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Ex1.xml" ContentType="application/vnd.ms-office.chartex+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Ex2.xml" ContentType="application/vnd.ms-office.chartex+xml"/>
  <Override PartName="/xl/charts/style8.xml" ContentType="application/vnd.ms-office.chartstyle+xml"/>
  <Override PartName="/xl/charts/colors8.xml" ContentType="application/vnd.ms-office.chartcolorstyle+xml"/>
  <Override PartName="/xl/charts/chartEx3.xml" ContentType="application/vnd.ms-office.chartex+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8.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2.xml" ContentType="application/vnd.openxmlformats-officedocument.drawing+xml"/>
  <Override PartName="/xl/charts/chartEx4.xml" ContentType="application/vnd.ms-office.chartex+xml"/>
  <Override PartName="/xl/charts/style13.xml" ContentType="application/vnd.ms-office.chartstyle+xml"/>
  <Override PartName="/xl/charts/colors13.xml" ContentType="application/vnd.ms-office.chartcolorstyle+xml"/>
  <Override PartName="/xl/drawings/drawing13.xml" ContentType="application/vnd.openxmlformats-officedocument.drawing+xml"/>
  <Override PartName="/xl/charts/chart11.xml" ContentType="application/vnd.openxmlformats-officedocument.drawingml.chart+xml"/>
  <Override PartName="/xl/drawings/drawing14.xml" ContentType="application/vnd.openxmlformats-officedocument.drawing+xml"/>
  <Override PartName="/xl/charts/chart12.xml" ContentType="application/vnd.openxmlformats-officedocument.drawingml.chart+xml"/>
  <Override PartName="/xl/drawings/drawing15.xml" ContentType="application/vnd.openxmlformats-officedocument.drawing+xml"/>
  <Override PartName="/xl/charts/chartEx5.xml" ContentType="application/vnd.ms-office.chartex+xml"/>
  <Override PartName="/xl/charts/style14.xml" ContentType="application/vnd.ms-office.chartstyle+xml"/>
  <Override PartName="/xl/charts/colors14.xml" ContentType="application/vnd.ms-office.chartcolorstyle+xml"/>
  <Override PartName="/xl/drawings/drawing16.xml" ContentType="application/vnd.openxmlformats-officedocument.drawing+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7.xml" ContentType="application/vnd.openxmlformats-officedocument.drawing+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8.xml" ContentType="application/vnd.openxmlformats-officedocument.drawing+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9.xml" ContentType="application/vnd.openxmlformats-officedocument.drawing+xml"/>
  <Override PartName="/xl/charts/chartEx6.xml" ContentType="application/vnd.ms-office.chartex+xml"/>
  <Override PartName="/xl/charts/style18.xml" ContentType="application/vnd.ms-office.chartstyle+xml"/>
  <Override PartName="/xl/charts/colors18.xml" ContentType="application/vnd.ms-office.chartcolorstyle+xml"/>
  <Override PartName="/xl/drawings/drawing20.xml" ContentType="application/vnd.openxmlformats-officedocument.drawing+xml"/>
  <Override PartName="/xl/charts/chartEx7.xml" ContentType="application/vnd.ms-office.chartex+xml"/>
  <Override PartName="/xl/charts/style19.xml" ContentType="application/vnd.ms-office.chartstyle+xml"/>
  <Override PartName="/xl/charts/colors19.xml" ContentType="application/vnd.ms-office.chartcolorstyle+xml"/>
  <Override PartName="/xl/drawings/drawing21.xml" ContentType="application/vnd.openxmlformats-officedocument.drawing+xml"/>
  <Override PartName="/xl/charts/chartEx8.xml" ContentType="application/vnd.ms-office.chartex+xml"/>
  <Override PartName="/xl/charts/style20.xml" ContentType="application/vnd.ms-office.chartstyle+xml"/>
  <Override PartName="/xl/charts/colors20.xml" ContentType="application/vnd.ms-office.chartcolorstyle+xml"/>
  <Override PartName="/xl/drawings/drawing22.xml" ContentType="application/vnd.openxmlformats-officedocument.drawing+xml"/>
  <Override PartName="/xl/charts/chart16.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3.xml" ContentType="application/vnd.openxmlformats-officedocument.drawing+xml"/>
  <Override PartName="/xl/charts/chart17.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18.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6.xml" ContentType="application/vnd.openxmlformats-officedocument.drawingml.chartshapes+xml"/>
  <Override PartName="/xl/drawings/drawing27.xml" ContentType="application/vnd.openxmlformats-officedocument.drawing+xml"/>
  <Override PartName="/xl/charts/chart19.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8.xml" ContentType="application/vnd.openxmlformats-officedocument.drawing+xml"/>
  <Override PartName="/xl/charts/chart20.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9.xml" ContentType="application/vnd.openxmlformats-officedocument.drawing+xml"/>
  <Override PartName="/xl/charts/chart21.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0.xml" ContentType="application/vnd.openxmlformats-officedocument.drawing+xml"/>
  <Override PartName="/xl/charts/chart22.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1.xml" ContentType="application/vnd.openxmlformats-officedocument.drawing+xml"/>
  <Override PartName="/xl/charts/chart23.xml" ContentType="application/vnd.openxmlformats-officedocument.drawingml.chart+xml"/>
  <Override PartName="/xl/drawings/drawing32.xml" ContentType="application/vnd.openxmlformats-officedocument.drawingml.chartshapes+xml"/>
  <Override PartName="/xl/drawings/drawing33.xml" ContentType="application/vnd.openxmlformats-officedocument.drawing+xml"/>
  <Override PartName="/xl/charts/chart24.xml" ContentType="application/vnd.openxmlformats-officedocument.drawingml.chart+xml"/>
  <Override PartName="/xl/charts/style27.xml" ContentType="application/vnd.ms-office.chartstyle+xml"/>
  <Override PartName="/xl/charts/colors27.xml" ContentType="application/vnd.ms-office.chartcolorstyle+xml"/>
  <Override PartName="/xl/charts/chart25.xml" ContentType="application/vnd.openxmlformats-officedocument.drawingml.chart+xml"/>
  <Override PartName="/xl/charts/style28.xml" ContentType="application/vnd.ms-office.chartstyle+xml"/>
  <Override PartName="/xl/charts/colors28.xml" ContentType="application/vnd.ms-office.chartcolorstyle+xml"/>
  <Override PartName="/xl/charts/chart26.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4.xml" ContentType="application/vnd.openxmlformats-officedocument.drawing+xml"/>
  <Override PartName="/xl/charts/chart27.xml" ContentType="application/vnd.openxmlformats-officedocument.drawingml.chart+xml"/>
  <Override PartName="/xl/charts/style30.xml" ContentType="application/vnd.ms-office.chartstyle+xml"/>
  <Override PartName="/xl/charts/colors30.xml" ContentType="application/vnd.ms-office.chartcolorstyle+xml"/>
  <Override PartName="/xl/charts/chart28.xml" ContentType="application/vnd.openxmlformats-officedocument.drawingml.chart+xml"/>
  <Override PartName="/xl/charts/style31.xml" ContentType="application/vnd.ms-office.chartstyle+xml"/>
  <Override PartName="/xl/charts/colors31.xml" ContentType="application/vnd.ms-office.chartcolorstyle+xml"/>
  <Override PartName="/xl/charts/chart29.xml" ContentType="application/vnd.openxmlformats-officedocument.drawingml.chart+xml"/>
  <Override PartName="/xl/charts/style32.xml" ContentType="application/vnd.ms-office.chartstyle+xml"/>
  <Override PartName="/xl/charts/colors32.xml" ContentType="application/vnd.ms-office.chartcolorstyle+xml"/>
  <Override PartName="/xl/charts/chart30.xml" ContentType="application/vnd.openxmlformats-officedocument.drawingml.chart+xml"/>
  <Override PartName="/xl/charts/style33.xml" ContentType="application/vnd.ms-office.chartstyle+xml"/>
  <Override PartName="/xl/charts/colors33.xml" ContentType="application/vnd.ms-office.chartcolorstyle+xml"/>
  <Override PartName="/xl/charts/chart31.xml" ContentType="application/vnd.openxmlformats-officedocument.drawingml.chart+xml"/>
  <Override PartName="/xl/charts/style34.xml" ContentType="application/vnd.ms-office.chartstyle+xml"/>
  <Override PartName="/xl/charts/colors34.xml" ContentType="application/vnd.ms-office.chartcolorstyle+xml"/>
  <Override PartName="/xl/charts/chart32.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35.xml" ContentType="application/vnd.openxmlformats-officedocument.drawing+xml"/>
  <Override PartName="/xl/charts/chart33.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36.xml" ContentType="application/vnd.openxmlformats-officedocument.drawing+xml"/>
  <Override PartName="/xl/charts/chart34.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37.xml" ContentType="application/vnd.openxmlformats-officedocument.drawing+xml"/>
  <Override PartName="/xl/charts/chart35.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38.xml" ContentType="application/vnd.openxmlformats-officedocument.drawing+xml"/>
  <Override PartName="/xl/charts/chart36.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39.xml" ContentType="application/vnd.openxmlformats-officedocument.drawing+xml"/>
  <Override PartName="/xl/charts/chartEx9.xml" ContentType="application/vnd.ms-office.chartex+xml"/>
  <Override PartName="/xl/charts/style40.xml" ContentType="application/vnd.ms-office.chartstyle+xml"/>
  <Override PartName="/xl/charts/colors40.xml" ContentType="application/vnd.ms-office.chartcolorstyle+xml"/>
  <Override PartName="/xl/drawings/drawing40.xml" ContentType="application/vnd.openxmlformats-officedocument.drawing+xml"/>
  <Override PartName="/xl/charts/chartEx10.xml" ContentType="application/vnd.ms-office.chartex+xml"/>
  <Override PartName="/xl/charts/style41.xml" ContentType="application/vnd.ms-office.chartstyle+xml"/>
  <Override PartName="/xl/charts/colors41.xml" ContentType="application/vnd.ms-office.chartcolorstyle+xml"/>
  <Override PartName="/xl/drawings/drawing41.xml" ContentType="application/vnd.openxmlformats-officedocument.drawing+xml"/>
  <Override PartName="/xl/charts/chartEx11.xml" ContentType="application/vnd.ms-office.chartex+xml"/>
  <Override PartName="/xl/charts/style42.xml" ContentType="application/vnd.ms-office.chartstyle+xml"/>
  <Override PartName="/xl/charts/colors42.xml" ContentType="application/vnd.ms-office.chartcolorstyle+xml"/>
  <Override PartName="/xl/drawings/drawing42.xml" ContentType="application/vnd.openxmlformats-officedocument.drawing+xml"/>
  <Override PartName="/xl/charts/chart37.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43.xml" ContentType="application/vnd.openxmlformats-officedocument.drawing+xml"/>
  <Override PartName="/xl/charts/chart38.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4.xml" ContentType="application/vnd.openxmlformats-officedocument.drawing+xml"/>
  <Override PartName="/xl/charts/chart39.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45.xml" ContentType="application/vnd.openxmlformats-officedocument.drawing+xml"/>
  <Override PartName="/xl/charts/chart40.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46.xml" ContentType="application/vnd.openxmlformats-officedocument.drawing+xml"/>
  <Override PartName="/xl/charts/chart41.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47.xml" ContentType="application/vnd.openxmlformats-officedocument.drawing+xml"/>
  <Override PartName="/xl/charts/chartEx12.xml" ContentType="application/vnd.ms-office.chartex+xml"/>
  <Override PartName="/xl/charts/style48.xml" ContentType="application/vnd.ms-office.chartstyle+xml"/>
  <Override PartName="/xl/charts/colors48.xml" ContentType="application/vnd.ms-office.chartcolorstyle+xml"/>
  <Override PartName="/xl/drawings/drawing48.xml" ContentType="application/vnd.openxmlformats-officedocument.drawing+xml"/>
  <Override PartName="/xl/charts/chart42.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49.xml" ContentType="application/vnd.openxmlformats-officedocument.drawing+xml"/>
  <Override PartName="/xl/charts/chartEx13.xml" ContentType="application/vnd.ms-office.chartex+xml"/>
  <Override PartName="/xl/charts/style50.xml" ContentType="application/vnd.ms-office.chartstyle+xml"/>
  <Override PartName="/xl/charts/colors5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updateLinks="never" defaultThemeVersion="166925"/>
  <xr:revisionPtr revIDLastSave="7014" documentId="8_{303352EE-718B-46D0-AABC-B6845D535009}" xr6:coauthVersionLast="47" xr6:coauthVersionMax="47" xr10:uidLastSave="{5D109609-290F-4878-BE93-6BB586D433FA}"/>
  <bookViews>
    <workbookView xWindow="-120" yWindow="-120" windowWidth="29040" windowHeight="15840" xr2:uid="{19BFC3E8-C9A1-47C7-B4B3-27E8E894ED3C}"/>
  </bookViews>
  <sheets>
    <sheet name="Índice" sheetId="66" r:id="rId1"/>
    <sheet name="G I.2.1" sheetId="94" r:id="rId2"/>
    <sheet name="G I.2.2" sheetId="95" r:id="rId3"/>
    <sheet name="G I.2.3" sheetId="98" r:id="rId4"/>
    <sheet name="G I.2.4" sheetId="99" r:id="rId5"/>
    <sheet name="G I.2.5" sheetId="100" r:id="rId6"/>
    <sheet name="G I.3.1" sheetId="101" r:id="rId7"/>
    <sheet name="G I.3.2" sheetId="102" r:id="rId8"/>
    <sheet name="G I.3.3" sheetId="103" r:id="rId9"/>
    <sheet name="G I.4.1" sheetId="111" r:id="rId10"/>
    <sheet name="G I.4.2" sheetId="76" r:id="rId11"/>
    <sheet name="G I.4.3" sheetId="12" r:id="rId12"/>
    <sheet name="G I.5.1" sheetId="104" r:id="rId13"/>
    <sheet name="G I.6.1" sheetId="105" r:id="rId14"/>
    <sheet name="G I.7.1" sheetId="57" r:id="rId15"/>
    <sheet name="G I.7.2" sheetId="106" r:id="rId16"/>
    <sheet name="G I.7.3" sheetId="140" r:id="rId17"/>
    <sheet name="G II.3.1" sheetId="107" r:id="rId18"/>
    <sheet name="G II.3.2" sheetId="108" r:id="rId19"/>
    <sheet name="G II.3.3" sheetId="112" r:id="rId20"/>
    <sheet name="G II.4.1" sheetId="109" r:id="rId21"/>
    <sheet name="G II.5.1" sheetId="110" r:id="rId22"/>
    <sheet name="G III.4.1" sheetId="115" r:id="rId23"/>
    <sheet name="G III.7.1" sheetId="16" r:id="rId24"/>
    <sheet name="G III.7.2" sheetId="17" r:id="rId25"/>
    <sheet name="G III.9.1" sheetId="19" r:id="rId26"/>
    <sheet name="G III.9.2" sheetId="20" r:id="rId27"/>
    <sheet name="G III.9.3" sheetId="21" r:id="rId28"/>
    <sheet name="G III.9.4" sheetId="22" r:id="rId29"/>
    <sheet name="G III.9.5" sheetId="24" r:id="rId30"/>
    <sheet name="G R.1.1" sheetId="113" r:id="rId31"/>
    <sheet name="G R.1.2" sheetId="114" r:id="rId32"/>
    <sheet name="G R.2.1" sheetId="116" r:id="rId33"/>
    <sheet name="G R.2.2" sheetId="117" r:id="rId34"/>
    <sheet name="G R.2.3" sheetId="118" r:id="rId35"/>
    <sheet name="G R.2.4" sheetId="119" r:id="rId36"/>
    <sheet name="G R.3.1" sheetId="131" r:id="rId37"/>
    <sheet name="G R.3.2" sheetId="132" r:id="rId38"/>
    <sheet name="G R.3.3" sheetId="133" r:id="rId39"/>
    <sheet name="G R.3.4" sheetId="134" r:id="rId40"/>
    <sheet name="G R.3.5" sheetId="135" r:id="rId41"/>
    <sheet name="G R.3.6" sheetId="136" r:id="rId42"/>
    <sheet name="G R.3.7" sheetId="137" r:id="rId43"/>
    <sheet name="G R.3.8" sheetId="138" r:id="rId44"/>
    <sheet name="G R.3.9" sheetId="139" r:id="rId45"/>
    <sheet name="G R.5.1" sheetId="141" r:id="rId46"/>
    <sheet name="G R.6.1" sheetId="130" r:id="rId47"/>
  </sheets>
  <externalReferences>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s>
  <definedNames>
    <definedName name="\A" localSheetId="12">'G I.5.1'!#REF!</definedName>
    <definedName name="\A" localSheetId="20">'G II.4.1'!#REF!</definedName>
    <definedName name="\A" localSheetId="21">'G II.5.1'!#REF!</definedName>
    <definedName name="\A">#REF!</definedName>
    <definedName name="\B" localSheetId="12">'G I.5.1'!#REF!</definedName>
    <definedName name="\B" localSheetId="20">'G II.4.1'!#REF!</definedName>
    <definedName name="\B" localSheetId="21">'G II.5.1'!#REF!</definedName>
    <definedName name="\B">#REF!</definedName>
    <definedName name="\C" localSheetId="12">'G I.5.1'!#REF!</definedName>
    <definedName name="\C" localSheetId="20">'G II.4.1'!#REF!</definedName>
    <definedName name="\C" localSheetId="21">'G II.5.1'!#REF!</definedName>
    <definedName name="\C">#REF!</definedName>
    <definedName name="\D">#REF!</definedName>
    <definedName name="\E">#REF!</definedName>
    <definedName name="\F">#REF!</definedName>
    <definedName name="\G">#REF!</definedName>
    <definedName name="\H" localSheetId="12">'G I.5.1'!#REF!</definedName>
    <definedName name="\H" localSheetId="20">'G II.4.1'!#REF!</definedName>
    <definedName name="\H" localSheetId="21">'G II.5.1'!#REF!</definedName>
    <definedName name="\H">#REF!</definedName>
    <definedName name="\I" localSheetId="21">'G II.5.1'!#REF!</definedName>
    <definedName name="\I">#REF!</definedName>
    <definedName name="\L" localSheetId="12">'G I.5.1'!#REF!</definedName>
    <definedName name="\L" localSheetId="20">'G II.4.1'!#REF!</definedName>
    <definedName name="\L" localSheetId="21">'G II.5.1'!#REF!</definedName>
    <definedName name="\L">#REF!</definedName>
    <definedName name="\M" localSheetId="21">'G II.5.1'!#REF!</definedName>
    <definedName name="\M">#REF!</definedName>
    <definedName name="\P" localSheetId="21">'G II.5.1'!#REF!</definedName>
    <definedName name="\P">#REF!</definedName>
    <definedName name="\S" localSheetId="21">'G II.5.1'!#REF!</definedName>
    <definedName name="\S">#REF!</definedName>
    <definedName name="\Y">#REF!</definedName>
    <definedName name="\Z">#REF!</definedName>
    <definedName name="_" hidden="1">#REF!</definedName>
    <definedName name="__" hidden="1">#REF!</definedName>
    <definedName name="__________Ger2001" localSheetId="12" hidden="1">{#N/A,#N/A,FALSE,"B061196P";#N/A,#N/A,FALSE,"B061196";#N/A,#N/A,FALSE,"Relatório1";#N/A,#N/A,FALSE,"Relatório2";#N/A,#N/A,FALSE,"Relatório3";#N/A,#N/A,FALSE,"Relatório4 ";#N/A,#N/A,FALSE,"Relatório5";#N/A,#N/A,FALSE,"Relatório6";#N/A,#N/A,FALSE,"Relatório7";#N/A,#N/A,FALSE,"Relatório8"}</definedName>
    <definedName name="__________Ger2001" localSheetId="15" hidden="1">{#N/A,#N/A,FALSE,"B061196P";#N/A,#N/A,FALSE,"B061196";#N/A,#N/A,FALSE,"Relatório1";#N/A,#N/A,FALSE,"Relatório2";#N/A,#N/A,FALSE,"Relatório3";#N/A,#N/A,FALSE,"Relatório4 ";#N/A,#N/A,FALSE,"Relatório5";#N/A,#N/A,FALSE,"Relatório6";#N/A,#N/A,FALSE,"Relatório7";#N/A,#N/A,FALSE,"Relatório8"}</definedName>
    <definedName name="__________Ger2001" localSheetId="16" hidden="1">{#N/A,#N/A,FALSE,"B061196P";#N/A,#N/A,FALSE,"B061196";#N/A,#N/A,FALSE,"Relatório1";#N/A,#N/A,FALSE,"Relatório2";#N/A,#N/A,FALSE,"Relatório3";#N/A,#N/A,FALSE,"Relatório4 ";#N/A,#N/A,FALSE,"Relatório5";#N/A,#N/A,FALSE,"Relatório6";#N/A,#N/A,FALSE,"Relatório7";#N/A,#N/A,FALSE,"Relatório8"}</definedName>
    <definedName name="__________Ger2001" localSheetId="20" hidden="1">{#N/A,#N/A,FALSE,"B061196P";#N/A,#N/A,FALSE,"B061196";#N/A,#N/A,FALSE,"Relatório1";#N/A,#N/A,FALSE,"Relatório2";#N/A,#N/A,FALSE,"Relatório3";#N/A,#N/A,FALSE,"Relatório4 ";#N/A,#N/A,FALSE,"Relatório5";#N/A,#N/A,FALSE,"Relatório6";#N/A,#N/A,FALSE,"Relatório7";#N/A,#N/A,FALSE,"Relatório8"}</definedName>
    <definedName name="__________Ger2001" localSheetId="21" hidden="1">{#N/A,#N/A,FALSE,"B061196P";#N/A,#N/A,FALSE,"B061196";#N/A,#N/A,FALSE,"Relatório1";#N/A,#N/A,FALSE,"Relatório2";#N/A,#N/A,FALSE,"Relatório3";#N/A,#N/A,FALSE,"Relatório4 ";#N/A,#N/A,FALSE,"Relatório5";#N/A,#N/A,FALSE,"Relatório6";#N/A,#N/A,FALSE,"Relatório7";#N/A,#N/A,FALSE,"Relatório8"}</definedName>
    <definedName name="__________Ger2001" hidden="1">{#N/A,#N/A,FALSE,"B061196P";#N/A,#N/A,FALSE,"B061196";#N/A,#N/A,FALSE,"Relatório1";#N/A,#N/A,FALSE,"Relatório2";#N/A,#N/A,FALSE,"Relatório3";#N/A,#N/A,FALSE,"Relatório4 ";#N/A,#N/A,FALSE,"Relatório5";#N/A,#N/A,FALSE,"Relatório6";#N/A,#N/A,FALSE,"Relatório7";#N/A,#N/A,FALSE,"Relatório8"}</definedName>
    <definedName name="__________ip2" localSheetId="12" hidden="1">{#N/A,#N/A,FALSE,"B061196P";#N/A,#N/A,FALSE,"B061196";#N/A,#N/A,FALSE,"Relatório1";#N/A,#N/A,FALSE,"Relatório2";#N/A,#N/A,FALSE,"Relatório3";#N/A,#N/A,FALSE,"Relatório4 ";#N/A,#N/A,FALSE,"Relatório5";#N/A,#N/A,FALSE,"Relatório6";#N/A,#N/A,FALSE,"Relatório7";#N/A,#N/A,FALSE,"Relatório8"}</definedName>
    <definedName name="__________ip2" localSheetId="15" hidden="1">{#N/A,#N/A,FALSE,"B061196P";#N/A,#N/A,FALSE,"B061196";#N/A,#N/A,FALSE,"Relatório1";#N/A,#N/A,FALSE,"Relatório2";#N/A,#N/A,FALSE,"Relatório3";#N/A,#N/A,FALSE,"Relatório4 ";#N/A,#N/A,FALSE,"Relatório5";#N/A,#N/A,FALSE,"Relatório6";#N/A,#N/A,FALSE,"Relatório7";#N/A,#N/A,FALSE,"Relatório8"}</definedName>
    <definedName name="__________ip2" localSheetId="16" hidden="1">{#N/A,#N/A,FALSE,"B061196P";#N/A,#N/A,FALSE,"B061196";#N/A,#N/A,FALSE,"Relatório1";#N/A,#N/A,FALSE,"Relatório2";#N/A,#N/A,FALSE,"Relatório3";#N/A,#N/A,FALSE,"Relatório4 ";#N/A,#N/A,FALSE,"Relatório5";#N/A,#N/A,FALSE,"Relatório6";#N/A,#N/A,FALSE,"Relatório7";#N/A,#N/A,FALSE,"Relatório8"}</definedName>
    <definedName name="__________ip2" localSheetId="20" hidden="1">{#N/A,#N/A,FALSE,"B061196P";#N/A,#N/A,FALSE,"B061196";#N/A,#N/A,FALSE,"Relatório1";#N/A,#N/A,FALSE,"Relatório2";#N/A,#N/A,FALSE,"Relatório3";#N/A,#N/A,FALSE,"Relatório4 ";#N/A,#N/A,FALSE,"Relatório5";#N/A,#N/A,FALSE,"Relatório6";#N/A,#N/A,FALSE,"Relatório7";#N/A,#N/A,FALSE,"Relatório8"}</definedName>
    <definedName name="__________ip2" localSheetId="21" hidden="1">{#N/A,#N/A,FALSE,"B061196P";#N/A,#N/A,FALSE,"B061196";#N/A,#N/A,FALSE,"Relatório1";#N/A,#N/A,FALSE,"Relatório2";#N/A,#N/A,FALSE,"Relatório3";#N/A,#N/A,FALSE,"Relatório4 ";#N/A,#N/A,FALSE,"Relatório5";#N/A,#N/A,FALSE,"Relatório6";#N/A,#N/A,FALSE,"Relatório7";#N/A,#N/A,FALSE,"Relatório8"}</definedName>
    <definedName name="__________ip2" hidden="1">{#N/A,#N/A,FALSE,"B061196P";#N/A,#N/A,FALSE,"B061196";#N/A,#N/A,FALSE,"Relatório1";#N/A,#N/A,FALSE,"Relatório2";#N/A,#N/A,FALSE,"Relatório3";#N/A,#N/A,FALSE,"Relatório4 ";#N/A,#N/A,FALSE,"Relatório5";#N/A,#N/A,FALSE,"Relatório6";#N/A,#N/A,FALSE,"Relatório7";#N/A,#N/A,FALSE,"Relatório8"}</definedName>
    <definedName name="_________Ger2001" localSheetId="12" hidden="1">{#N/A,#N/A,FALSE,"B061196P";#N/A,#N/A,FALSE,"B061196";#N/A,#N/A,FALSE,"Relatório1";#N/A,#N/A,FALSE,"Relatório2";#N/A,#N/A,FALSE,"Relatório3";#N/A,#N/A,FALSE,"Relatório4 ";#N/A,#N/A,FALSE,"Relatório5";#N/A,#N/A,FALSE,"Relatório6";#N/A,#N/A,FALSE,"Relatório7";#N/A,#N/A,FALSE,"Relatório8"}</definedName>
    <definedName name="_________Ger2001" localSheetId="15" hidden="1">{#N/A,#N/A,FALSE,"B061196P";#N/A,#N/A,FALSE,"B061196";#N/A,#N/A,FALSE,"Relatório1";#N/A,#N/A,FALSE,"Relatório2";#N/A,#N/A,FALSE,"Relatório3";#N/A,#N/A,FALSE,"Relatório4 ";#N/A,#N/A,FALSE,"Relatório5";#N/A,#N/A,FALSE,"Relatório6";#N/A,#N/A,FALSE,"Relatório7";#N/A,#N/A,FALSE,"Relatório8"}</definedName>
    <definedName name="_________Ger2001" localSheetId="16" hidden="1">{#N/A,#N/A,FALSE,"B061196P";#N/A,#N/A,FALSE,"B061196";#N/A,#N/A,FALSE,"Relatório1";#N/A,#N/A,FALSE,"Relatório2";#N/A,#N/A,FALSE,"Relatório3";#N/A,#N/A,FALSE,"Relatório4 ";#N/A,#N/A,FALSE,"Relatório5";#N/A,#N/A,FALSE,"Relatório6";#N/A,#N/A,FALSE,"Relatório7";#N/A,#N/A,FALSE,"Relatório8"}</definedName>
    <definedName name="_________Ger2001" localSheetId="20" hidden="1">{#N/A,#N/A,FALSE,"B061196P";#N/A,#N/A,FALSE,"B061196";#N/A,#N/A,FALSE,"Relatório1";#N/A,#N/A,FALSE,"Relatório2";#N/A,#N/A,FALSE,"Relatório3";#N/A,#N/A,FALSE,"Relatório4 ";#N/A,#N/A,FALSE,"Relatório5";#N/A,#N/A,FALSE,"Relatório6";#N/A,#N/A,FALSE,"Relatório7";#N/A,#N/A,FALSE,"Relatório8"}</definedName>
    <definedName name="_________Ger2001" localSheetId="21" hidden="1">{#N/A,#N/A,FALSE,"B061196P";#N/A,#N/A,FALSE,"B061196";#N/A,#N/A,FALSE,"Relatório1";#N/A,#N/A,FALSE,"Relatório2";#N/A,#N/A,FALSE,"Relatório3";#N/A,#N/A,FALSE,"Relatório4 ";#N/A,#N/A,FALSE,"Relatório5";#N/A,#N/A,FALSE,"Relatório6";#N/A,#N/A,FALSE,"Relatório7";#N/A,#N/A,FALSE,"Relatório8"}</definedName>
    <definedName name="_________Ger2001" hidden="1">{#N/A,#N/A,FALSE,"B061196P";#N/A,#N/A,FALSE,"B061196";#N/A,#N/A,FALSE,"Relatório1";#N/A,#N/A,FALSE,"Relatório2";#N/A,#N/A,FALSE,"Relatório3";#N/A,#N/A,FALSE,"Relatório4 ";#N/A,#N/A,FALSE,"Relatório5";#N/A,#N/A,FALSE,"Relatório6";#N/A,#N/A,FALSE,"Relatório7";#N/A,#N/A,FALSE,"Relatório8"}</definedName>
    <definedName name="_________ip2" localSheetId="12" hidden="1">{#N/A,#N/A,FALSE,"B061196P";#N/A,#N/A,FALSE,"B061196";#N/A,#N/A,FALSE,"Relatório1";#N/A,#N/A,FALSE,"Relatório2";#N/A,#N/A,FALSE,"Relatório3";#N/A,#N/A,FALSE,"Relatório4 ";#N/A,#N/A,FALSE,"Relatório5";#N/A,#N/A,FALSE,"Relatório6";#N/A,#N/A,FALSE,"Relatório7";#N/A,#N/A,FALSE,"Relatório8"}</definedName>
    <definedName name="_________ip2" localSheetId="15" hidden="1">{#N/A,#N/A,FALSE,"B061196P";#N/A,#N/A,FALSE,"B061196";#N/A,#N/A,FALSE,"Relatório1";#N/A,#N/A,FALSE,"Relatório2";#N/A,#N/A,FALSE,"Relatório3";#N/A,#N/A,FALSE,"Relatório4 ";#N/A,#N/A,FALSE,"Relatório5";#N/A,#N/A,FALSE,"Relatório6";#N/A,#N/A,FALSE,"Relatório7";#N/A,#N/A,FALSE,"Relatório8"}</definedName>
    <definedName name="_________ip2" localSheetId="16" hidden="1">{#N/A,#N/A,FALSE,"B061196P";#N/A,#N/A,FALSE,"B061196";#N/A,#N/A,FALSE,"Relatório1";#N/A,#N/A,FALSE,"Relatório2";#N/A,#N/A,FALSE,"Relatório3";#N/A,#N/A,FALSE,"Relatório4 ";#N/A,#N/A,FALSE,"Relatório5";#N/A,#N/A,FALSE,"Relatório6";#N/A,#N/A,FALSE,"Relatório7";#N/A,#N/A,FALSE,"Relatório8"}</definedName>
    <definedName name="_________ip2" localSheetId="20" hidden="1">{#N/A,#N/A,FALSE,"B061196P";#N/A,#N/A,FALSE,"B061196";#N/A,#N/A,FALSE,"Relatório1";#N/A,#N/A,FALSE,"Relatório2";#N/A,#N/A,FALSE,"Relatório3";#N/A,#N/A,FALSE,"Relatório4 ";#N/A,#N/A,FALSE,"Relatório5";#N/A,#N/A,FALSE,"Relatório6";#N/A,#N/A,FALSE,"Relatório7";#N/A,#N/A,FALSE,"Relatório8"}</definedName>
    <definedName name="_________ip2" localSheetId="21" hidden="1">{#N/A,#N/A,FALSE,"B061196P";#N/A,#N/A,FALSE,"B061196";#N/A,#N/A,FALSE,"Relatório1";#N/A,#N/A,FALSE,"Relatório2";#N/A,#N/A,FALSE,"Relatório3";#N/A,#N/A,FALSE,"Relatório4 ";#N/A,#N/A,FALSE,"Relatório5";#N/A,#N/A,FALSE,"Relatório6";#N/A,#N/A,FALSE,"Relatório7";#N/A,#N/A,FALSE,"Relatório8"}</definedName>
    <definedName name="_________ip2" hidden="1">{#N/A,#N/A,FALSE,"B061196P";#N/A,#N/A,FALSE,"B061196";#N/A,#N/A,FALSE,"Relatório1";#N/A,#N/A,FALSE,"Relatório2";#N/A,#N/A,FALSE,"Relatório3";#N/A,#N/A,FALSE,"Relatório4 ";#N/A,#N/A,FALSE,"Relatório5";#N/A,#N/A,FALSE,"Relatório6";#N/A,#N/A,FALSE,"Relatório7";#N/A,#N/A,FALSE,"Relatório8"}</definedName>
    <definedName name="_______asq1" localSheetId="12" hidden="1">{#N/A,#N/A,FALSE,"B061196P";#N/A,#N/A,FALSE,"B061196";#N/A,#N/A,FALSE,"Relatório1";#N/A,#N/A,FALSE,"Relatório2";#N/A,#N/A,FALSE,"Relatório3";#N/A,#N/A,FALSE,"Relatório4 ";#N/A,#N/A,FALSE,"Relatório5";#N/A,#N/A,FALSE,"Relatório6";#N/A,#N/A,FALSE,"Relatório7";#N/A,#N/A,FALSE,"Relatório8"}</definedName>
    <definedName name="_______asq1" localSheetId="15" hidden="1">{#N/A,#N/A,FALSE,"B061196P";#N/A,#N/A,FALSE,"B061196";#N/A,#N/A,FALSE,"Relatório1";#N/A,#N/A,FALSE,"Relatório2";#N/A,#N/A,FALSE,"Relatório3";#N/A,#N/A,FALSE,"Relatório4 ";#N/A,#N/A,FALSE,"Relatório5";#N/A,#N/A,FALSE,"Relatório6";#N/A,#N/A,FALSE,"Relatório7";#N/A,#N/A,FALSE,"Relatório8"}</definedName>
    <definedName name="_______asq1" localSheetId="16" hidden="1">{#N/A,#N/A,FALSE,"B061196P";#N/A,#N/A,FALSE,"B061196";#N/A,#N/A,FALSE,"Relatório1";#N/A,#N/A,FALSE,"Relatório2";#N/A,#N/A,FALSE,"Relatório3";#N/A,#N/A,FALSE,"Relatório4 ";#N/A,#N/A,FALSE,"Relatório5";#N/A,#N/A,FALSE,"Relatório6";#N/A,#N/A,FALSE,"Relatório7";#N/A,#N/A,FALSE,"Relatório8"}</definedName>
    <definedName name="_______asq1" localSheetId="20" hidden="1">{#N/A,#N/A,FALSE,"B061196P";#N/A,#N/A,FALSE,"B061196";#N/A,#N/A,FALSE,"Relatório1";#N/A,#N/A,FALSE,"Relatório2";#N/A,#N/A,FALSE,"Relatório3";#N/A,#N/A,FALSE,"Relatório4 ";#N/A,#N/A,FALSE,"Relatório5";#N/A,#N/A,FALSE,"Relatório6";#N/A,#N/A,FALSE,"Relatório7";#N/A,#N/A,FALSE,"Relatório8"}</definedName>
    <definedName name="_______asq1" localSheetId="21" hidden="1">{#N/A,#N/A,FALSE,"B061196P";#N/A,#N/A,FALSE,"B061196";#N/A,#N/A,FALSE,"Relatório1";#N/A,#N/A,FALSE,"Relatório2";#N/A,#N/A,FALSE,"Relatório3";#N/A,#N/A,FALSE,"Relatório4 ";#N/A,#N/A,FALSE,"Relatório5";#N/A,#N/A,FALSE,"Relatório6";#N/A,#N/A,FALSE,"Relatório7";#N/A,#N/A,FALSE,"Relatório8"}</definedName>
    <definedName name="_______asq1" hidden="1">{#N/A,#N/A,FALSE,"B061196P";#N/A,#N/A,FALSE,"B061196";#N/A,#N/A,FALSE,"Relatório1";#N/A,#N/A,FALSE,"Relatório2";#N/A,#N/A,FALSE,"Relatório3";#N/A,#N/A,FALSE,"Relatório4 ";#N/A,#N/A,FALSE,"Relatório5";#N/A,#N/A,FALSE,"Relatório6";#N/A,#N/A,FALSE,"Relatório7";#N/A,#N/A,FALSE,"Relatório8"}</definedName>
    <definedName name="_______dez2" localSheetId="12" hidden="1">{#N/A,#N/A,FALSE,"B061196P";#N/A,#N/A,FALSE,"B061196";#N/A,#N/A,FALSE,"Relatório1";#N/A,#N/A,FALSE,"Relatório2";#N/A,#N/A,FALSE,"Relatório3";#N/A,#N/A,FALSE,"Relatório4 ";#N/A,#N/A,FALSE,"Relatório5";#N/A,#N/A,FALSE,"Relatório6";#N/A,#N/A,FALSE,"Relatório7";#N/A,#N/A,FALSE,"Relatório8"}</definedName>
    <definedName name="_______dez2" localSheetId="15" hidden="1">{#N/A,#N/A,FALSE,"B061196P";#N/A,#N/A,FALSE,"B061196";#N/A,#N/A,FALSE,"Relatório1";#N/A,#N/A,FALSE,"Relatório2";#N/A,#N/A,FALSE,"Relatório3";#N/A,#N/A,FALSE,"Relatório4 ";#N/A,#N/A,FALSE,"Relatório5";#N/A,#N/A,FALSE,"Relatório6";#N/A,#N/A,FALSE,"Relatório7";#N/A,#N/A,FALSE,"Relatório8"}</definedName>
    <definedName name="_______dez2" localSheetId="16" hidden="1">{#N/A,#N/A,FALSE,"B061196P";#N/A,#N/A,FALSE,"B061196";#N/A,#N/A,FALSE,"Relatório1";#N/A,#N/A,FALSE,"Relatório2";#N/A,#N/A,FALSE,"Relatório3";#N/A,#N/A,FALSE,"Relatório4 ";#N/A,#N/A,FALSE,"Relatório5";#N/A,#N/A,FALSE,"Relatório6";#N/A,#N/A,FALSE,"Relatório7";#N/A,#N/A,FALSE,"Relatório8"}</definedName>
    <definedName name="_______dez2" localSheetId="20" hidden="1">{#N/A,#N/A,FALSE,"B061196P";#N/A,#N/A,FALSE,"B061196";#N/A,#N/A,FALSE,"Relatório1";#N/A,#N/A,FALSE,"Relatório2";#N/A,#N/A,FALSE,"Relatório3";#N/A,#N/A,FALSE,"Relatório4 ";#N/A,#N/A,FALSE,"Relatório5";#N/A,#N/A,FALSE,"Relatório6";#N/A,#N/A,FALSE,"Relatório7";#N/A,#N/A,FALSE,"Relatório8"}</definedName>
    <definedName name="_______dez2" localSheetId="21" hidden="1">{#N/A,#N/A,FALSE,"B061196P";#N/A,#N/A,FALSE,"B061196";#N/A,#N/A,FALSE,"Relatório1";#N/A,#N/A,FALSE,"Relatório2";#N/A,#N/A,FALSE,"Relatório3";#N/A,#N/A,FALSE,"Relatório4 ";#N/A,#N/A,FALSE,"Relatório5";#N/A,#N/A,FALSE,"Relatório6";#N/A,#N/A,FALSE,"Relatório7";#N/A,#N/A,FALSE,"Relatório8"}</definedName>
    <definedName name="_______dez2" hidden="1">{#N/A,#N/A,FALSE,"B061196P";#N/A,#N/A,FALSE,"B061196";#N/A,#N/A,FALSE,"Relatório1";#N/A,#N/A,FALSE,"Relatório2";#N/A,#N/A,FALSE,"Relatório3";#N/A,#N/A,FALSE,"Relatório4 ";#N/A,#N/A,FALSE,"Relatório5";#N/A,#N/A,FALSE,"Relatório6";#N/A,#N/A,FALSE,"Relatório7";#N/A,#N/A,FALSE,"Relatório8"}</definedName>
    <definedName name="_______f2" localSheetId="12" hidden="1">{#N/A,#N/A,FALSE,"B061196P";#N/A,#N/A,FALSE,"B061196";#N/A,#N/A,FALSE,"Relatório1";#N/A,#N/A,FALSE,"Relatório2";#N/A,#N/A,FALSE,"Relatório3";#N/A,#N/A,FALSE,"Relatório4 ";#N/A,#N/A,FALSE,"Relatório5";#N/A,#N/A,FALSE,"Relatório6";#N/A,#N/A,FALSE,"Relatório7";#N/A,#N/A,FALSE,"Relatório8"}</definedName>
    <definedName name="_______f2" localSheetId="15" hidden="1">{#N/A,#N/A,FALSE,"B061196P";#N/A,#N/A,FALSE,"B061196";#N/A,#N/A,FALSE,"Relatório1";#N/A,#N/A,FALSE,"Relatório2";#N/A,#N/A,FALSE,"Relatório3";#N/A,#N/A,FALSE,"Relatório4 ";#N/A,#N/A,FALSE,"Relatório5";#N/A,#N/A,FALSE,"Relatório6";#N/A,#N/A,FALSE,"Relatório7";#N/A,#N/A,FALSE,"Relatório8"}</definedName>
    <definedName name="_______f2" localSheetId="16" hidden="1">{#N/A,#N/A,FALSE,"B061196P";#N/A,#N/A,FALSE,"B061196";#N/A,#N/A,FALSE,"Relatório1";#N/A,#N/A,FALSE,"Relatório2";#N/A,#N/A,FALSE,"Relatório3";#N/A,#N/A,FALSE,"Relatório4 ";#N/A,#N/A,FALSE,"Relatório5";#N/A,#N/A,FALSE,"Relatório6";#N/A,#N/A,FALSE,"Relatório7";#N/A,#N/A,FALSE,"Relatório8"}</definedName>
    <definedName name="_______f2" localSheetId="20" hidden="1">{#N/A,#N/A,FALSE,"B061196P";#N/A,#N/A,FALSE,"B061196";#N/A,#N/A,FALSE,"Relatório1";#N/A,#N/A,FALSE,"Relatório2";#N/A,#N/A,FALSE,"Relatório3";#N/A,#N/A,FALSE,"Relatório4 ";#N/A,#N/A,FALSE,"Relatório5";#N/A,#N/A,FALSE,"Relatório6";#N/A,#N/A,FALSE,"Relatório7";#N/A,#N/A,FALSE,"Relatório8"}</definedName>
    <definedName name="_______f2" localSheetId="21" hidden="1">{#N/A,#N/A,FALSE,"B061196P";#N/A,#N/A,FALSE,"B061196";#N/A,#N/A,FALSE,"Relatório1";#N/A,#N/A,FALSE,"Relatório2";#N/A,#N/A,FALSE,"Relatório3";#N/A,#N/A,FALSE,"Relatório4 ";#N/A,#N/A,FALSE,"Relatório5";#N/A,#N/A,FALSE,"Relatório6";#N/A,#N/A,FALSE,"Relatório7";#N/A,#N/A,FALSE,"Relatório8"}</definedName>
    <definedName name="_______f2" hidden="1">{#N/A,#N/A,FALSE,"B061196P";#N/A,#N/A,FALSE,"B061196";#N/A,#N/A,FALSE,"Relatório1";#N/A,#N/A,FALSE,"Relatório2";#N/A,#N/A,FALSE,"Relatório3";#N/A,#N/A,FALSE,"Relatório4 ";#N/A,#N/A,FALSE,"Relatório5";#N/A,#N/A,FALSE,"Relatório6";#N/A,#N/A,FALSE,"Relatório7";#N/A,#N/A,FALSE,"Relatório8"}</definedName>
    <definedName name="_______fer2" localSheetId="12" hidden="1">{#N/A,#N/A,FALSE,"B061196P";#N/A,#N/A,FALSE,"B061196";#N/A,#N/A,FALSE,"Relatório1";#N/A,#N/A,FALSE,"Relatório2";#N/A,#N/A,FALSE,"Relatório3";#N/A,#N/A,FALSE,"Relatório4 ";#N/A,#N/A,FALSE,"Relatório5";#N/A,#N/A,FALSE,"Relatório6";#N/A,#N/A,FALSE,"Relatório7";#N/A,#N/A,FALSE,"Relatório8"}</definedName>
    <definedName name="_______fer2" localSheetId="15" hidden="1">{#N/A,#N/A,FALSE,"B061196P";#N/A,#N/A,FALSE,"B061196";#N/A,#N/A,FALSE,"Relatório1";#N/A,#N/A,FALSE,"Relatório2";#N/A,#N/A,FALSE,"Relatório3";#N/A,#N/A,FALSE,"Relatório4 ";#N/A,#N/A,FALSE,"Relatório5";#N/A,#N/A,FALSE,"Relatório6";#N/A,#N/A,FALSE,"Relatório7";#N/A,#N/A,FALSE,"Relatório8"}</definedName>
    <definedName name="_______fer2" localSheetId="16" hidden="1">{#N/A,#N/A,FALSE,"B061196P";#N/A,#N/A,FALSE,"B061196";#N/A,#N/A,FALSE,"Relatório1";#N/A,#N/A,FALSE,"Relatório2";#N/A,#N/A,FALSE,"Relatório3";#N/A,#N/A,FALSE,"Relatório4 ";#N/A,#N/A,FALSE,"Relatório5";#N/A,#N/A,FALSE,"Relatório6";#N/A,#N/A,FALSE,"Relatório7";#N/A,#N/A,FALSE,"Relatório8"}</definedName>
    <definedName name="_______fer2" localSheetId="20" hidden="1">{#N/A,#N/A,FALSE,"B061196P";#N/A,#N/A,FALSE,"B061196";#N/A,#N/A,FALSE,"Relatório1";#N/A,#N/A,FALSE,"Relatório2";#N/A,#N/A,FALSE,"Relatório3";#N/A,#N/A,FALSE,"Relatório4 ";#N/A,#N/A,FALSE,"Relatório5";#N/A,#N/A,FALSE,"Relatório6";#N/A,#N/A,FALSE,"Relatório7";#N/A,#N/A,FALSE,"Relatório8"}</definedName>
    <definedName name="_______fer2" localSheetId="21" hidden="1">{#N/A,#N/A,FALSE,"B061196P";#N/A,#N/A,FALSE,"B061196";#N/A,#N/A,FALSE,"Relatório1";#N/A,#N/A,FALSE,"Relatório2";#N/A,#N/A,FALSE,"Relatório3";#N/A,#N/A,FALSE,"Relatório4 ";#N/A,#N/A,FALSE,"Relatório5";#N/A,#N/A,FALSE,"Relatório6";#N/A,#N/A,FALSE,"Relatório7";#N/A,#N/A,FALSE,"Relatório8"}</definedName>
    <definedName name="_______fer2" hidden="1">{#N/A,#N/A,FALSE,"B061196P";#N/A,#N/A,FALSE,"B061196";#N/A,#N/A,FALSE,"Relatório1";#N/A,#N/A,FALSE,"Relatório2";#N/A,#N/A,FALSE,"Relatório3";#N/A,#N/A,FALSE,"Relatório4 ";#N/A,#N/A,FALSE,"Relatório5";#N/A,#N/A,FALSE,"Relatório6";#N/A,#N/A,FALSE,"Relatório7";#N/A,#N/A,FALSE,"Relatório8"}</definedName>
    <definedName name="_______ger2" localSheetId="12" hidden="1">{#N/A,#N/A,FALSE,"B061196P";#N/A,#N/A,FALSE,"B061196";#N/A,#N/A,FALSE,"Relatório1";#N/A,#N/A,FALSE,"Relatório2";#N/A,#N/A,FALSE,"Relatório3";#N/A,#N/A,FALSE,"Relatório4 ";#N/A,#N/A,FALSE,"Relatório5";#N/A,#N/A,FALSE,"Relatório6";#N/A,#N/A,FALSE,"Relatório7";#N/A,#N/A,FALSE,"Relatório8"}</definedName>
    <definedName name="_______ger2" localSheetId="15" hidden="1">{#N/A,#N/A,FALSE,"B061196P";#N/A,#N/A,FALSE,"B061196";#N/A,#N/A,FALSE,"Relatório1";#N/A,#N/A,FALSE,"Relatório2";#N/A,#N/A,FALSE,"Relatório3";#N/A,#N/A,FALSE,"Relatório4 ";#N/A,#N/A,FALSE,"Relatório5";#N/A,#N/A,FALSE,"Relatório6";#N/A,#N/A,FALSE,"Relatório7";#N/A,#N/A,FALSE,"Relatório8"}</definedName>
    <definedName name="_______ger2" localSheetId="16" hidden="1">{#N/A,#N/A,FALSE,"B061196P";#N/A,#N/A,FALSE,"B061196";#N/A,#N/A,FALSE,"Relatório1";#N/A,#N/A,FALSE,"Relatório2";#N/A,#N/A,FALSE,"Relatório3";#N/A,#N/A,FALSE,"Relatório4 ";#N/A,#N/A,FALSE,"Relatório5";#N/A,#N/A,FALSE,"Relatório6";#N/A,#N/A,FALSE,"Relatório7";#N/A,#N/A,FALSE,"Relatório8"}</definedName>
    <definedName name="_______ger2" localSheetId="20" hidden="1">{#N/A,#N/A,FALSE,"B061196P";#N/A,#N/A,FALSE,"B061196";#N/A,#N/A,FALSE,"Relatório1";#N/A,#N/A,FALSE,"Relatório2";#N/A,#N/A,FALSE,"Relatório3";#N/A,#N/A,FALSE,"Relatório4 ";#N/A,#N/A,FALSE,"Relatório5";#N/A,#N/A,FALSE,"Relatório6";#N/A,#N/A,FALSE,"Relatório7";#N/A,#N/A,FALSE,"Relatório8"}</definedName>
    <definedName name="_______ger2" localSheetId="21" hidden="1">{#N/A,#N/A,FALSE,"B061196P";#N/A,#N/A,FALSE,"B061196";#N/A,#N/A,FALSE,"Relatório1";#N/A,#N/A,FALSE,"Relatório2";#N/A,#N/A,FALSE,"Relatório3";#N/A,#N/A,FALSE,"Relatório4 ";#N/A,#N/A,FALSE,"Relatório5";#N/A,#N/A,FALSE,"Relatório6";#N/A,#N/A,FALSE,"Relatório7";#N/A,#N/A,FALSE,"Relatório8"}</definedName>
    <definedName name="_______ger2" hidden="1">{#N/A,#N/A,FALSE,"B061196P";#N/A,#N/A,FALSE,"B061196";#N/A,#N/A,FALSE,"Relatório1";#N/A,#N/A,FALSE,"Relatório2";#N/A,#N/A,FALSE,"Relatório3";#N/A,#N/A,FALSE,"Relatório4 ";#N/A,#N/A,FALSE,"Relatório5";#N/A,#N/A,FALSE,"Relatório6";#N/A,#N/A,FALSE,"Relatório7";#N/A,#N/A,FALSE,"Relatório8"}</definedName>
    <definedName name="_______ger20012" localSheetId="12" hidden="1">{#N/A,#N/A,FALSE,"B061196P";#N/A,#N/A,FALSE,"B061196";#N/A,#N/A,FALSE,"Relatório1";#N/A,#N/A,FALSE,"Relatório2";#N/A,#N/A,FALSE,"Relatório3";#N/A,#N/A,FALSE,"Relatório4 ";#N/A,#N/A,FALSE,"Relatório5";#N/A,#N/A,FALSE,"Relatório6";#N/A,#N/A,FALSE,"Relatório7";#N/A,#N/A,FALSE,"Relatório8"}</definedName>
    <definedName name="_______ger20012" localSheetId="15" hidden="1">{#N/A,#N/A,FALSE,"B061196P";#N/A,#N/A,FALSE,"B061196";#N/A,#N/A,FALSE,"Relatório1";#N/A,#N/A,FALSE,"Relatório2";#N/A,#N/A,FALSE,"Relatório3";#N/A,#N/A,FALSE,"Relatório4 ";#N/A,#N/A,FALSE,"Relatório5";#N/A,#N/A,FALSE,"Relatório6";#N/A,#N/A,FALSE,"Relatório7";#N/A,#N/A,FALSE,"Relatório8"}</definedName>
    <definedName name="_______ger20012" localSheetId="16" hidden="1">{#N/A,#N/A,FALSE,"B061196P";#N/A,#N/A,FALSE,"B061196";#N/A,#N/A,FALSE,"Relatório1";#N/A,#N/A,FALSE,"Relatório2";#N/A,#N/A,FALSE,"Relatório3";#N/A,#N/A,FALSE,"Relatório4 ";#N/A,#N/A,FALSE,"Relatório5";#N/A,#N/A,FALSE,"Relatório6";#N/A,#N/A,FALSE,"Relatório7";#N/A,#N/A,FALSE,"Relatório8"}</definedName>
    <definedName name="_______ger20012" localSheetId="20" hidden="1">{#N/A,#N/A,FALSE,"B061196P";#N/A,#N/A,FALSE,"B061196";#N/A,#N/A,FALSE,"Relatório1";#N/A,#N/A,FALSE,"Relatório2";#N/A,#N/A,FALSE,"Relatório3";#N/A,#N/A,FALSE,"Relatório4 ";#N/A,#N/A,FALSE,"Relatório5";#N/A,#N/A,FALSE,"Relatório6";#N/A,#N/A,FALSE,"Relatório7";#N/A,#N/A,FALSE,"Relatório8"}</definedName>
    <definedName name="_______ger20012" localSheetId="21" hidden="1">{#N/A,#N/A,FALSE,"B061196P";#N/A,#N/A,FALSE,"B061196";#N/A,#N/A,FALSE,"Relatório1";#N/A,#N/A,FALSE,"Relatório2";#N/A,#N/A,FALSE,"Relatório3";#N/A,#N/A,FALSE,"Relatório4 ";#N/A,#N/A,FALSE,"Relatório5";#N/A,#N/A,FALSE,"Relatório6";#N/A,#N/A,FALSE,"Relatório7";#N/A,#N/A,FALSE,"Relatório8"}</definedName>
    <definedName name="_______ger20012" hidden="1">{#N/A,#N/A,FALSE,"B061196P";#N/A,#N/A,FALSE,"B061196";#N/A,#N/A,FALSE,"Relatório1";#N/A,#N/A,FALSE,"Relatório2";#N/A,#N/A,FALSE,"Relatório3";#N/A,#N/A,FALSE,"Relatório4 ";#N/A,#N/A,FALSE,"Relatório5";#N/A,#N/A,FALSE,"Relatório6";#N/A,#N/A,FALSE,"Relatório7";#N/A,#N/A,FALSE,"Relatório8"}</definedName>
    <definedName name="_______h9" localSheetId="12" hidden="1">{"'Inversión Extranjera'!$A$1:$AG$74","'Inversión Extranjera'!$G$7:$AF$61"}</definedName>
    <definedName name="_______h9" localSheetId="15" hidden="1">{"'Inversión Extranjera'!$A$1:$AG$74","'Inversión Extranjera'!$G$7:$AF$61"}</definedName>
    <definedName name="_______h9" localSheetId="16" hidden="1">{"'Inversión Extranjera'!$A$1:$AG$74","'Inversión Extranjera'!$G$7:$AF$61"}</definedName>
    <definedName name="_______h9" localSheetId="20" hidden="1">{"'Inversión Extranjera'!$A$1:$AG$74","'Inversión Extranjera'!$G$7:$AF$61"}</definedName>
    <definedName name="_______h9" localSheetId="21" hidden="1">{"'Inversión Extranjera'!$A$1:$AG$74","'Inversión Extranjera'!$G$7:$AF$61"}</definedName>
    <definedName name="_______h9" hidden="1">{"'Inversión Extranjera'!$A$1:$AG$74","'Inversión Extranjera'!$G$7:$AF$61"}</definedName>
    <definedName name="_______h9_1" localSheetId="12" hidden="1">{"'Inversión Extranjera'!$A$1:$AG$74","'Inversión Extranjera'!$G$7:$AF$61"}</definedName>
    <definedName name="_______h9_1" localSheetId="15" hidden="1">{"'Inversión Extranjera'!$A$1:$AG$74","'Inversión Extranjera'!$G$7:$AF$61"}</definedName>
    <definedName name="_______h9_1" localSheetId="16" hidden="1">{"'Inversión Extranjera'!$A$1:$AG$74","'Inversión Extranjera'!$G$7:$AF$61"}</definedName>
    <definedName name="_______h9_1" localSheetId="20" hidden="1">{"'Inversión Extranjera'!$A$1:$AG$74","'Inversión Extranjera'!$G$7:$AF$61"}</definedName>
    <definedName name="_______h9_1" localSheetId="21" hidden="1">{"'Inversión Extranjera'!$A$1:$AG$74","'Inversión Extranjera'!$G$7:$AF$61"}</definedName>
    <definedName name="_______h9_1" hidden="1">{"'Inversión Extranjera'!$A$1:$AG$74","'Inversión Extranjera'!$G$7:$AF$61"}</definedName>
    <definedName name="_______h9_2" localSheetId="12" hidden="1">{"'Inversión Extranjera'!$A$1:$AG$74","'Inversión Extranjera'!$G$7:$AF$61"}</definedName>
    <definedName name="_______h9_2" localSheetId="15" hidden="1">{"'Inversión Extranjera'!$A$1:$AG$74","'Inversión Extranjera'!$G$7:$AF$61"}</definedName>
    <definedName name="_______h9_2" localSheetId="16" hidden="1">{"'Inversión Extranjera'!$A$1:$AG$74","'Inversión Extranjera'!$G$7:$AF$61"}</definedName>
    <definedName name="_______h9_2" localSheetId="20" hidden="1">{"'Inversión Extranjera'!$A$1:$AG$74","'Inversión Extranjera'!$G$7:$AF$61"}</definedName>
    <definedName name="_______h9_2" localSheetId="21" hidden="1">{"'Inversión Extranjera'!$A$1:$AG$74","'Inversión Extranjera'!$G$7:$AF$61"}</definedName>
    <definedName name="_______h9_2" hidden="1">{"'Inversión Extranjera'!$A$1:$AG$74","'Inversión Extranjera'!$G$7:$AF$61"}</definedName>
    <definedName name="_______h9_3" localSheetId="12" hidden="1">{"'Inversión Extranjera'!$A$1:$AG$74","'Inversión Extranjera'!$G$7:$AF$61"}</definedName>
    <definedName name="_______h9_3" localSheetId="15" hidden="1">{"'Inversión Extranjera'!$A$1:$AG$74","'Inversión Extranjera'!$G$7:$AF$61"}</definedName>
    <definedName name="_______h9_3" localSheetId="16" hidden="1">{"'Inversión Extranjera'!$A$1:$AG$74","'Inversión Extranjera'!$G$7:$AF$61"}</definedName>
    <definedName name="_______h9_3" localSheetId="20" hidden="1">{"'Inversión Extranjera'!$A$1:$AG$74","'Inversión Extranjera'!$G$7:$AF$61"}</definedName>
    <definedName name="_______h9_3" localSheetId="21" hidden="1">{"'Inversión Extranjera'!$A$1:$AG$74","'Inversión Extranjera'!$G$7:$AF$61"}</definedName>
    <definedName name="_______h9_3" hidden="1">{"'Inversión Extranjera'!$A$1:$AG$74","'Inversión Extranjera'!$G$7:$AF$61"}</definedName>
    <definedName name="_______h9_4" localSheetId="12" hidden="1">{"'Inversión Extranjera'!$A$1:$AG$74","'Inversión Extranjera'!$G$7:$AF$61"}</definedName>
    <definedName name="_______h9_4" localSheetId="15" hidden="1">{"'Inversión Extranjera'!$A$1:$AG$74","'Inversión Extranjera'!$G$7:$AF$61"}</definedName>
    <definedName name="_______h9_4" localSheetId="16" hidden="1">{"'Inversión Extranjera'!$A$1:$AG$74","'Inversión Extranjera'!$G$7:$AF$61"}</definedName>
    <definedName name="_______h9_4" localSheetId="20" hidden="1">{"'Inversión Extranjera'!$A$1:$AG$74","'Inversión Extranjera'!$G$7:$AF$61"}</definedName>
    <definedName name="_______h9_4" localSheetId="21" hidden="1">{"'Inversión Extranjera'!$A$1:$AG$74","'Inversión Extranjera'!$G$7:$AF$61"}</definedName>
    <definedName name="_______h9_4" hidden="1">{"'Inversión Extranjera'!$A$1:$AG$74","'Inversión Extranjera'!$G$7:$AF$61"}</definedName>
    <definedName name="______asq1" localSheetId="12" hidden="1">{#N/A,#N/A,FALSE,"B061196P";#N/A,#N/A,FALSE,"B061196";#N/A,#N/A,FALSE,"Relatório1";#N/A,#N/A,FALSE,"Relatório2";#N/A,#N/A,FALSE,"Relatório3";#N/A,#N/A,FALSE,"Relatório4 ";#N/A,#N/A,FALSE,"Relatório5";#N/A,#N/A,FALSE,"Relatório6";#N/A,#N/A,FALSE,"Relatório7";#N/A,#N/A,FALSE,"Relatório8"}</definedName>
    <definedName name="______asq1" localSheetId="15" hidden="1">{#N/A,#N/A,FALSE,"B061196P";#N/A,#N/A,FALSE,"B061196";#N/A,#N/A,FALSE,"Relatório1";#N/A,#N/A,FALSE,"Relatório2";#N/A,#N/A,FALSE,"Relatório3";#N/A,#N/A,FALSE,"Relatório4 ";#N/A,#N/A,FALSE,"Relatório5";#N/A,#N/A,FALSE,"Relatório6";#N/A,#N/A,FALSE,"Relatório7";#N/A,#N/A,FALSE,"Relatório8"}</definedName>
    <definedName name="______asq1" localSheetId="16" hidden="1">{#N/A,#N/A,FALSE,"B061196P";#N/A,#N/A,FALSE,"B061196";#N/A,#N/A,FALSE,"Relatório1";#N/A,#N/A,FALSE,"Relatório2";#N/A,#N/A,FALSE,"Relatório3";#N/A,#N/A,FALSE,"Relatório4 ";#N/A,#N/A,FALSE,"Relatório5";#N/A,#N/A,FALSE,"Relatório6";#N/A,#N/A,FALSE,"Relatório7";#N/A,#N/A,FALSE,"Relatório8"}</definedName>
    <definedName name="______asq1" localSheetId="20" hidden="1">{#N/A,#N/A,FALSE,"B061196P";#N/A,#N/A,FALSE,"B061196";#N/A,#N/A,FALSE,"Relatório1";#N/A,#N/A,FALSE,"Relatório2";#N/A,#N/A,FALSE,"Relatório3";#N/A,#N/A,FALSE,"Relatório4 ";#N/A,#N/A,FALSE,"Relatório5";#N/A,#N/A,FALSE,"Relatório6";#N/A,#N/A,FALSE,"Relatório7";#N/A,#N/A,FALSE,"Relatório8"}</definedName>
    <definedName name="______asq1" localSheetId="21" hidden="1">{#N/A,#N/A,FALSE,"B061196P";#N/A,#N/A,FALSE,"B061196";#N/A,#N/A,FALSE,"Relatório1";#N/A,#N/A,FALSE,"Relatório2";#N/A,#N/A,FALSE,"Relatório3";#N/A,#N/A,FALSE,"Relatório4 ";#N/A,#N/A,FALSE,"Relatório5";#N/A,#N/A,FALSE,"Relatório6";#N/A,#N/A,FALSE,"Relatório7";#N/A,#N/A,FALSE,"Relatório8"}</definedName>
    <definedName name="______asq1" hidden="1">{#N/A,#N/A,FALSE,"B061196P";#N/A,#N/A,FALSE,"B061196";#N/A,#N/A,FALSE,"Relatório1";#N/A,#N/A,FALSE,"Relatório2";#N/A,#N/A,FALSE,"Relatório3";#N/A,#N/A,FALSE,"Relatório4 ";#N/A,#N/A,FALSE,"Relatório5";#N/A,#N/A,FALSE,"Relatório6";#N/A,#N/A,FALSE,"Relatório7";#N/A,#N/A,FALSE,"Relatório8"}</definedName>
    <definedName name="______dez2" localSheetId="12" hidden="1">{#N/A,#N/A,FALSE,"B061196P";#N/A,#N/A,FALSE,"B061196";#N/A,#N/A,FALSE,"Relatório1";#N/A,#N/A,FALSE,"Relatório2";#N/A,#N/A,FALSE,"Relatório3";#N/A,#N/A,FALSE,"Relatório4 ";#N/A,#N/A,FALSE,"Relatório5";#N/A,#N/A,FALSE,"Relatório6";#N/A,#N/A,FALSE,"Relatório7";#N/A,#N/A,FALSE,"Relatório8"}</definedName>
    <definedName name="______dez2" localSheetId="15" hidden="1">{#N/A,#N/A,FALSE,"B061196P";#N/A,#N/A,FALSE,"B061196";#N/A,#N/A,FALSE,"Relatório1";#N/A,#N/A,FALSE,"Relatório2";#N/A,#N/A,FALSE,"Relatório3";#N/A,#N/A,FALSE,"Relatório4 ";#N/A,#N/A,FALSE,"Relatório5";#N/A,#N/A,FALSE,"Relatório6";#N/A,#N/A,FALSE,"Relatório7";#N/A,#N/A,FALSE,"Relatório8"}</definedName>
    <definedName name="______dez2" localSheetId="16" hidden="1">{#N/A,#N/A,FALSE,"B061196P";#N/A,#N/A,FALSE,"B061196";#N/A,#N/A,FALSE,"Relatório1";#N/A,#N/A,FALSE,"Relatório2";#N/A,#N/A,FALSE,"Relatório3";#N/A,#N/A,FALSE,"Relatório4 ";#N/A,#N/A,FALSE,"Relatório5";#N/A,#N/A,FALSE,"Relatório6";#N/A,#N/A,FALSE,"Relatório7";#N/A,#N/A,FALSE,"Relatório8"}</definedName>
    <definedName name="______dez2" localSheetId="20" hidden="1">{#N/A,#N/A,FALSE,"B061196P";#N/A,#N/A,FALSE,"B061196";#N/A,#N/A,FALSE,"Relatório1";#N/A,#N/A,FALSE,"Relatório2";#N/A,#N/A,FALSE,"Relatório3";#N/A,#N/A,FALSE,"Relatório4 ";#N/A,#N/A,FALSE,"Relatório5";#N/A,#N/A,FALSE,"Relatório6";#N/A,#N/A,FALSE,"Relatório7";#N/A,#N/A,FALSE,"Relatório8"}</definedName>
    <definedName name="______dez2" localSheetId="21" hidden="1">{#N/A,#N/A,FALSE,"B061196P";#N/A,#N/A,FALSE,"B061196";#N/A,#N/A,FALSE,"Relatório1";#N/A,#N/A,FALSE,"Relatório2";#N/A,#N/A,FALSE,"Relatório3";#N/A,#N/A,FALSE,"Relatório4 ";#N/A,#N/A,FALSE,"Relatório5";#N/A,#N/A,FALSE,"Relatório6";#N/A,#N/A,FALSE,"Relatório7";#N/A,#N/A,FALSE,"Relatório8"}</definedName>
    <definedName name="______dez2" hidden="1">{#N/A,#N/A,FALSE,"B061196P";#N/A,#N/A,FALSE,"B061196";#N/A,#N/A,FALSE,"Relatório1";#N/A,#N/A,FALSE,"Relatório2";#N/A,#N/A,FALSE,"Relatório3";#N/A,#N/A,FALSE,"Relatório4 ";#N/A,#N/A,FALSE,"Relatório5";#N/A,#N/A,FALSE,"Relatório6";#N/A,#N/A,FALSE,"Relatório7";#N/A,#N/A,FALSE,"Relatório8"}</definedName>
    <definedName name="______f2" localSheetId="12" hidden="1">{#N/A,#N/A,FALSE,"B061196P";#N/A,#N/A,FALSE,"B061196";#N/A,#N/A,FALSE,"Relatório1";#N/A,#N/A,FALSE,"Relatório2";#N/A,#N/A,FALSE,"Relatório3";#N/A,#N/A,FALSE,"Relatório4 ";#N/A,#N/A,FALSE,"Relatório5";#N/A,#N/A,FALSE,"Relatório6";#N/A,#N/A,FALSE,"Relatório7";#N/A,#N/A,FALSE,"Relatório8"}</definedName>
    <definedName name="______f2" localSheetId="15" hidden="1">{#N/A,#N/A,FALSE,"B061196P";#N/A,#N/A,FALSE,"B061196";#N/A,#N/A,FALSE,"Relatório1";#N/A,#N/A,FALSE,"Relatório2";#N/A,#N/A,FALSE,"Relatório3";#N/A,#N/A,FALSE,"Relatório4 ";#N/A,#N/A,FALSE,"Relatório5";#N/A,#N/A,FALSE,"Relatório6";#N/A,#N/A,FALSE,"Relatório7";#N/A,#N/A,FALSE,"Relatório8"}</definedName>
    <definedName name="______f2" localSheetId="16" hidden="1">{#N/A,#N/A,FALSE,"B061196P";#N/A,#N/A,FALSE,"B061196";#N/A,#N/A,FALSE,"Relatório1";#N/A,#N/A,FALSE,"Relatório2";#N/A,#N/A,FALSE,"Relatório3";#N/A,#N/A,FALSE,"Relatório4 ";#N/A,#N/A,FALSE,"Relatório5";#N/A,#N/A,FALSE,"Relatório6";#N/A,#N/A,FALSE,"Relatório7";#N/A,#N/A,FALSE,"Relatório8"}</definedName>
    <definedName name="______f2" localSheetId="20" hidden="1">{#N/A,#N/A,FALSE,"B061196P";#N/A,#N/A,FALSE,"B061196";#N/A,#N/A,FALSE,"Relatório1";#N/A,#N/A,FALSE,"Relatório2";#N/A,#N/A,FALSE,"Relatório3";#N/A,#N/A,FALSE,"Relatório4 ";#N/A,#N/A,FALSE,"Relatório5";#N/A,#N/A,FALSE,"Relatório6";#N/A,#N/A,FALSE,"Relatório7";#N/A,#N/A,FALSE,"Relatório8"}</definedName>
    <definedName name="______f2" localSheetId="21" hidden="1">{#N/A,#N/A,FALSE,"B061196P";#N/A,#N/A,FALSE,"B061196";#N/A,#N/A,FALSE,"Relatório1";#N/A,#N/A,FALSE,"Relatório2";#N/A,#N/A,FALSE,"Relatório3";#N/A,#N/A,FALSE,"Relatório4 ";#N/A,#N/A,FALSE,"Relatório5";#N/A,#N/A,FALSE,"Relatório6";#N/A,#N/A,FALSE,"Relatório7";#N/A,#N/A,FALSE,"Relatório8"}</definedName>
    <definedName name="______f2" hidden="1">{#N/A,#N/A,FALSE,"B061196P";#N/A,#N/A,FALSE,"B061196";#N/A,#N/A,FALSE,"Relatório1";#N/A,#N/A,FALSE,"Relatório2";#N/A,#N/A,FALSE,"Relatório3";#N/A,#N/A,FALSE,"Relatório4 ";#N/A,#N/A,FALSE,"Relatório5";#N/A,#N/A,FALSE,"Relatório6";#N/A,#N/A,FALSE,"Relatório7";#N/A,#N/A,FALSE,"Relatório8"}</definedName>
    <definedName name="______fer2" localSheetId="12" hidden="1">{#N/A,#N/A,FALSE,"B061196P";#N/A,#N/A,FALSE,"B061196";#N/A,#N/A,FALSE,"Relatório1";#N/A,#N/A,FALSE,"Relatório2";#N/A,#N/A,FALSE,"Relatório3";#N/A,#N/A,FALSE,"Relatório4 ";#N/A,#N/A,FALSE,"Relatório5";#N/A,#N/A,FALSE,"Relatório6";#N/A,#N/A,FALSE,"Relatório7";#N/A,#N/A,FALSE,"Relatório8"}</definedName>
    <definedName name="______fer2" localSheetId="15" hidden="1">{#N/A,#N/A,FALSE,"B061196P";#N/A,#N/A,FALSE,"B061196";#N/A,#N/A,FALSE,"Relatório1";#N/A,#N/A,FALSE,"Relatório2";#N/A,#N/A,FALSE,"Relatório3";#N/A,#N/A,FALSE,"Relatório4 ";#N/A,#N/A,FALSE,"Relatório5";#N/A,#N/A,FALSE,"Relatório6";#N/A,#N/A,FALSE,"Relatório7";#N/A,#N/A,FALSE,"Relatório8"}</definedName>
    <definedName name="______fer2" localSheetId="16" hidden="1">{#N/A,#N/A,FALSE,"B061196P";#N/A,#N/A,FALSE,"B061196";#N/A,#N/A,FALSE,"Relatório1";#N/A,#N/A,FALSE,"Relatório2";#N/A,#N/A,FALSE,"Relatório3";#N/A,#N/A,FALSE,"Relatório4 ";#N/A,#N/A,FALSE,"Relatório5";#N/A,#N/A,FALSE,"Relatório6";#N/A,#N/A,FALSE,"Relatório7";#N/A,#N/A,FALSE,"Relatório8"}</definedName>
    <definedName name="______fer2" localSheetId="20" hidden="1">{#N/A,#N/A,FALSE,"B061196P";#N/A,#N/A,FALSE,"B061196";#N/A,#N/A,FALSE,"Relatório1";#N/A,#N/A,FALSE,"Relatório2";#N/A,#N/A,FALSE,"Relatório3";#N/A,#N/A,FALSE,"Relatório4 ";#N/A,#N/A,FALSE,"Relatório5";#N/A,#N/A,FALSE,"Relatório6";#N/A,#N/A,FALSE,"Relatório7";#N/A,#N/A,FALSE,"Relatório8"}</definedName>
    <definedName name="______fer2" localSheetId="21" hidden="1">{#N/A,#N/A,FALSE,"B061196P";#N/A,#N/A,FALSE,"B061196";#N/A,#N/A,FALSE,"Relatório1";#N/A,#N/A,FALSE,"Relatório2";#N/A,#N/A,FALSE,"Relatório3";#N/A,#N/A,FALSE,"Relatório4 ";#N/A,#N/A,FALSE,"Relatório5";#N/A,#N/A,FALSE,"Relatório6";#N/A,#N/A,FALSE,"Relatório7";#N/A,#N/A,FALSE,"Relatório8"}</definedName>
    <definedName name="______fer2" hidden="1">{#N/A,#N/A,FALSE,"B061196P";#N/A,#N/A,FALSE,"B061196";#N/A,#N/A,FALSE,"Relatório1";#N/A,#N/A,FALSE,"Relatório2";#N/A,#N/A,FALSE,"Relatório3";#N/A,#N/A,FALSE,"Relatório4 ";#N/A,#N/A,FALSE,"Relatório5";#N/A,#N/A,FALSE,"Relatório6";#N/A,#N/A,FALSE,"Relatório7";#N/A,#N/A,FALSE,"Relatório8"}</definedName>
    <definedName name="______g1" hidden="1">#REF!</definedName>
    <definedName name="______ger2" localSheetId="12" hidden="1">{#N/A,#N/A,FALSE,"B061196P";#N/A,#N/A,FALSE,"B061196";#N/A,#N/A,FALSE,"Relatório1";#N/A,#N/A,FALSE,"Relatório2";#N/A,#N/A,FALSE,"Relatório3";#N/A,#N/A,FALSE,"Relatório4 ";#N/A,#N/A,FALSE,"Relatório5";#N/A,#N/A,FALSE,"Relatório6";#N/A,#N/A,FALSE,"Relatório7";#N/A,#N/A,FALSE,"Relatório8"}</definedName>
    <definedName name="______ger2" localSheetId="15" hidden="1">{#N/A,#N/A,FALSE,"B061196P";#N/A,#N/A,FALSE,"B061196";#N/A,#N/A,FALSE,"Relatório1";#N/A,#N/A,FALSE,"Relatório2";#N/A,#N/A,FALSE,"Relatório3";#N/A,#N/A,FALSE,"Relatório4 ";#N/A,#N/A,FALSE,"Relatório5";#N/A,#N/A,FALSE,"Relatório6";#N/A,#N/A,FALSE,"Relatório7";#N/A,#N/A,FALSE,"Relatório8"}</definedName>
    <definedName name="______ger2" localSheetId="16" hidden="1">{#N/A,#N/A,FALSE,"B061196P";#N/A,#N/A,FALSE,"B061196";#N/A,#N/A,FALSE,"Relatório1";#N/A,#N/A,FALSE,"Relatório2";#N/A,#N/A,FALSE,"Relatório3";#N/A,#N/A,FALSE,"Relatório4 ";#N/A,#N/A,FALSE,"Relatório5";#N/A,#N/A,FALSE,"Relatório6";#N/A,#N/A,FALSE,"Relatório7";#N/A,#N/A,FALSE,"Relatório8"}</definedName>
    <definedName name="______ger2" localSheetId="20" hidden="1">{#N/A,#N/A,FALSE,"B061196P";#N/A,#N/A,FALSE,"B061196";#N/A,#N/A,FALSE,"Relatório1";#N/A,#N/A,FALSE,"Relatório2";#N/A,#N/A,FALSE,"Relatório3";#N/A,#N/A,FALSE,"Relatório4 ";#N/A,#N/A,FALSE,"Relatório5";#N/A,#N/A,FALSE,"Relatório6";#N/A,#N/A,FALSE,"Relatório7";#N/A,#N/A,FALSE,"Relatório8"}</definedName>
    <definedName name="______ger2" localSheetId="21" hidden="1">{#N/A,#N/A,FALSE,"B061196P";#N/A,#N/A,FALSE,"B061196";#N/A,#N/A,FALSE,"Relatório1";#N/A,#N/A,FALSE,"Relatório2";#N/A,#N/A,FALSE,"Relatório3";#N/A,#N/A,FALSE,"Relatório4 ";#N/A,#N/A,FALSE,"Relatório5";#N/A,#N/A,FALSE,"Relatório6";#N/A,#N/A,FALSE,"Relatório7";#N/A,#N/A,FALSE,"Relatório8"}</definedName>
    <definedName name="______ger2" hidden="1">{#N/A,#N/A,FALSE,"B061196P";#N/A,#N/A,FALSE,"B061196";#N/A,#N/A,FALSE,"Relatório1";#N/A,#N/A,FALSE,"Relatório2";#N/A,#N/A,FALSE,"Relatório3";#N/A,#N/A,FALSE,"Relatório4 ";#N/A,#N/A,FALSE,"Relatório5";#N/A,#N/A,FALSE,"Relatório6";#N/A,#N/A,FALSE,"Relatório7";#N/A,#N/A,FALSE,"Relatório8"}</definedName>
    <definedName name="______Ger2001" localSheetId="12" hidden="1">{#N/A,#N/A,FALSE,"B061196P";#N/A,#N/A,FALSE,"B061196";#N/A,#N/A,FALSE,"Relatório1";#N/A,#N/A,FALSE,"Relatório2";#N/A,#N/A,FALSE,"Relatório3";#N/A,#N/A,FALSE,"Relatório4 ";#N/A,#N/A,FALSE,"Relatório5";#N/A,#N/A,FALSE,"Relatório6";#N/A,#N/A,FALSE,"Relatório7";#N/A,#N/A,FALSE,"Relatório8"}</definedName>
    <definedName name="______Ger2001" localSheetId="15" hidden="1">{#N/A,#N/A,FALSE,"B061196P";#N/A,#N/A,FALSE,"B061196";#N/A,#N/A,FALSE,"Relatório1";#N/A,#N/A,FALSE,"Relatório2";#N/A,#N/A,FALSE,"Relatório3";#N/A,#N/A,FALSE,"Relatório4 ";#N/A,#N/A,FALSE,"Relatório5";#N/A,#N/A,FALSE,"Relatório6";#N/A,#N/A,FALSE,"Relatório7";#N/A,#N/A,FALSE,"Relatório8"}</definedName>
    <definedName name="______Ger2001" localSheetId="16" hidden="1">{#N/A,#N/A,FALSE,"B061196P";#N/A,#N/A,FALSE,"B061196";#N/A,#N/A,FALSE,"Relatório1";#N/A,#N/A,FALSE,"Relatório2";#N/A,#N/A,FALSE,"Relatório3";#N/A,#N/A,FALSE,"Relatório4 ";#N/A,#N/A,FALSE,"Relatório5";#N/A,#N/A,FALSE,"Relatório6";#N/A,#N/A,FALSE,"Relatório7";#N/A,#N/A,FALSE,"Relatório8"}</definedName>
    <definedName name="______Ger2001" localSheetId="20" hidden="1">{#N/A,#N/A,FALSE,"B061196P";#N/A,#N/A,FALSE,"B061196";#N/A,#N/A,FALSE,"Relatório1";#N/A,#N/A,FALSE,"Relatório2";#N/A,#N/A,FALSE,"Relatório3";#N/A,#N/A,FALSE,"Relatório4 ";#N/A,#N/A,FALSE,"Relatório5";#N/A,#N/A,FALSE,"Relatório6";#N/A,#N/A,FALSE,"Relatório7";#N/A,#N/A,FALSE,"Relatório8"}</definedName>
    <definedName name="______Ger2001" localSheetId="21" hidden="1">{#N/A,#N/A,FALSE,"B061196P";#N/A,#N/A,FALSE,"B061196";#N/A,#N/A,FALSE,"Relatório1";#N/A,#N/A,FALSE,"Relatório2";#N/A,#N/A,FALSE,"Relatório3";#N/A,#N/A,FALSE,"Relatório4 ";#N/A,#N/A,FALSE,"Relatório5";#N/A,#N/A,FALSE,"Relatório6";#N/A,#N/A,FALSE,"Relatório7";#N/A,#N/A,FALSE,"Relatório8"}</definedName>
    <definedName name="______Ger2001" hidden="1">{#N/A,#N/A,FALSE,"B061196P";#N/A,#N/A,FALSE,"B061196";#N/A,#N/A,FALSE,"Relatório1";#N/A,#N/A,FALSE,"Relatório2";#N/A,#N/A,FALSE,"Relatório3";#N/A,#N/A,FALSE,"Relatório4 ";#N/A,#N/A,FALSE,"Relatório5";#N/A,#N/A,FALSE,"Relatório6";#N/A,#N/A,FALSE,"Relatório7";#N/A,#N/A,FALSE,"Relatório8"}</definedName>
    <definedName name="______ger20012" localSheetId="12" hidden="1">{#N/A,#N/A,FALSE,"B061196P";#N/A,#N/A,FALSE,"B061196";#N/A,#N/A,FALSE,"Relatório1";#N/A,#N/A,FALSE,"Relatório2";#N/A,#N/A,FALSE,"Relatório3";#N/A,#N/A,FALSE,"Relatório4 ";#N/A,#N/A,FALSE,"Relatório5";#N/A,#N/A,FALSE,"Relatório6";#N/A,#N/A,FALSE,"Relatório7";#N/A,#N/A,FALSE,"Relatório8"}</definedName>
    <definedName name="______ger20012" localSheetId="15" hidden="1">{#N/A,#N/A,FALSE,"B061196P";#N/A,#N/A,FALSE,"B061196";#N/A,#N/A,FALSE,"Relatório1";#N/A,#N/A,FALSE,"Relatório2";#N/A,#N/A,FALSE,"Relatório3";#N/A,#N/A,FALSE,"Relatório4 ";#N/A,#N/A,FALSE,"Relatório5";#N/A,#N/A,FALSE,"Relatório6";#N/A,#N/A,FALSE,"Relatório7";#N/A,#N/A,FALSE,"Relatório8"}</definedName>
    <definedName name="______ger20012" localSheetId="16" hidden="1">{#N/A,#N/A,FALSE,"B061196P";#N/A,#N/A,FALSE,"B061196";#N/A,#N/A,FALSE,"Relatório1";#N/A,#N/A,FALSE,"Relatório2";#N/A,#N/A,FALSE,"Relatório3";#N/A,#N/A,FALSE,"Relatório4 ";#N/A,#N/A,FALSE,"Relatório5";#N/A,#N/A,FALSE,"Relatório6";#N/A,#N/A,FALSE,"Relatório7";#N/A,#N/A,FALSE,"Relatório8"}</definedName>
    <definedName name="______ger20012" localSheetId="20" hidden="1">{#N/A,#N/A,FALSE,"B061196P";#N/A,#N/A,FALSE,"B061196";#N/A,#N/A,FALSE,"Relatório1";#N/A,#N/A,FALSE,"Relatório2";#N/A,#N/A,FALSE,"Relatório3";#N/A,#N/A,FALSE,"Relatório4 ";#N/A,#N/A,FALSE,"Relatório5";#N/A,#N/A,FALSE,"Relatório6";#N/A,#N/A,FALSE,"Relatório7";#N/A,#N/A,FALSE,"Relatório8"}</definedName>
    <definedName name="______ger20012" localSheetId="21" hidden="1">{#N/A,#N/A,FALSE,"B061196P";#N/A,#N/A,FALSE,"B061196";#N/A,#N/A,FALSE,"Relatório1";#N/A,#N/A,FALSE,"Relatório2";#N/A,#N/A,FALSE,"Relatório3";#N/A,#N/A,FALSE,"Relatório4 ";#N/A,#N/A,FALSE,"Relatório5";#N/A,#N/A,FALSE,"Relatório6";#N/A,#N/A,FALSE,"Relatório7";#N/A,#N/A,FALSE,"Relatório8"}</definedName>
    <definedName name="______ger20012" hidden="1">{#N/A,#N/A,FALSE,"B061196P";#N/A,#N/A,FALSE,"B061196";#N/A,#N/A,FALSE,"Relatório1";#N/A,#N/A,FALSE,"Relatório2";#N/A,#N/A,FALSE,"Relatório3";#N/A,#N/A,FALSE,"Relatório4 ";#N/A,#N/A,FALSE,"Relatório5";#N/A,#N/A,FALSE,"Relatório6";#N/A,#N/A,FALSE,"Relatório7";#N/A,#N/A,FALSE,"Relatório8"}</definedName>
    <definedName name="______h9" localSheetId="12" hidden="1">{"'Inversión Extranjera'!$A$1:$AG$74","'Inversión Extranjera'!$G$7:$AF$61"}</definedName>
    <definedName name="______h9" localSheetId="15" hidden="1">{"'Inversión Extranjera'!$A$1:$AG$74","'Inversión Extranjera'!$G$7:$AF$61"}</definedName>
    <definedName name="______h9" localSheetId="16" hidden="1">{"'Inversión Extranjera'!$A$1:$AG$74","'Inversión Extranjera'!$G$7:$AF$61"}</definedName>
    <definedName name="______h9" localSheetId="20" hidden="1">{"'Inversión Extranjera'!$A$1:$AG$74","'Inversión Extranjera'!$G$7:$AF$61"}</definedName>
    <definedName name="______h9" localSheetId="21" hidden="1">{"'Inversión Extranjera'!$A$1:$AG$74","'Inversión Extranjera'!$G$7:$AF$61"}</definedName>
    <definedName name="______h9" hidden="1">{"'Inversión Extranjera'!$A$1:$AG$74","'Inversión Extranjera'!$G$7:$AF$61"}</definedName>
    <definedName name="______h9_1" localSheetId="12" hidden="1">{"'Inversión Extranjera'!$A$1:$AG$74","'Inversión Extranjera'!$G$7:$AF$61"}</definedName>
    <definedName name="______h9_1" localSheetId="15" hidden="1">{"'Inversión Extranjera'!$A$1:$AG$74","'Inversión Extranjera'!$G$7:$AF$61"}</definedName>
    <definedName name="______h9_1" localSheetId="16" hidden="1">{"'Inversión Extranjera'!$A$1:$AG$74","'Inversión Extranjera'!$G$7:$AF$61"}</definedName>
    <definedName name="______h9_1" localSheetId="20" hidden="1">{"'Inversión Extranjera'!$A$1:$AG$74","'Inversión Extranjera'!$G$7:$AF$61"}</definedName>
    <definedName name="______h9_1" localSheetId="21" hidden="1">{"'Inversión Extranjera'!$A$1:$AG$74","'Inversión Extranjera'!$G$7:$AF$61"}</definedName>
    <definedName name="______h9_1" hidden="1">{"'Inversión Extranjera'!$A$1:$AG$74","'Inversión Extranjera'!$G$7:$AF$61"}</definedName>
    <definedName name="______h9_2" localSheetId="12" hidden="1">{"'Inversión Extranjera'!$A$1:$AG$74","'Inversión Extranjera'!$G$7:$AF$61"}</definedName>
    <definedName name="______h9_2" localSheetId="15" hidden="1">{"'Inversión Extranjera'!$A$1:$AG$74","'Inversión Extranjera'!$G$7:$AF$61"}</definedName>
    <definedName name="______h9_2" localSheetId="16" hidden="1">{"'Inversión Extranjera'!$A$1:$AG$74","'Inversión Extranjera'!$G$7:$AF$61"}</definedName>
    <definedName name="______h9_2" localSheetId="20" hidden="1">{"'Inversión Extranjera'!$A$1:$AG$74","'Inversión Extranjera'!$G$7:$AF$61"}</definedName>
    <definedName name="______h9_2" localSheetId="21" hidden="1">{"'Inversión Extranjera'!$A$1:$AG$74","'Inversión Extranjera'!$G$7:$AF$61"}</definedName>
    <definedName name="______h9_2" hidden="1">{"'Inversión Extranjera'!$A$1:$AG$74","'Inversión Extranjera'!$G$7:$AF$61"}</definedName>
    <definedName name="______h9_3" localSheetId="12" hidden="1">{"'Inversión Extranjera'!$A$1:$AG$74","'Inversión Extranjera'!$G$7:$AF$61"}</definedName>
    <definedName name="______h9_3" localSheetId="15" hidden="1">{"'Inversión Extranjera'!$A$1:$AG$74","'Inversión Extranjera'!$G$7:$AF$61"}</definedName>
    <definedName name="______h9_3" localSheetId="16" hidden="1">{"'Inversión Extranjera'!$A$1:$AG$74","'Inversión Extranjera'!$G$7:$AF$61"}</definedName>
    <definedName name="______h9_3" localSheetId="20" hidden="1">{"'Inversión Extranjera'!$A$1:$AG$74","'Inversión Extranjera'!$G$7:$AF$61"}</definedName>
    <definedName name="______h9_3" localSheetId="21" hidden="1">{"'Inversión Extranjera'!$A$1:$AG$74","'Inversión Extranjera'!$G$7:$AF$61"}</definedName>
    <definedName name="______h9_3" hidden="1">{"'Inversión Extranjera'!$A$1:$AG$74","'Inversión Extranjera'!$G$7:$AF$61"}</definedName>
    <definedName name="______h9_4" localSheetId="12" hidden="1">{"'Inversión Extranjera'!$A$1:$AG$74","'Inversión Extranjera'!$G$7:$AF$61"}</definedName>
    <definedName name="______h9_4" localSheetId="15" hidden="1">{"'Inversión Extranjera'!$A$1:$AG$74","'Inversión Extranjera'!$G$7:$AF$61"}</definedName>
    <definedName name="______h9_4" localSheetId="16" hidden="1">{"'Inversión Extranjera'!$A$1:$AG$74","'Inversión Extranjera'!$G$7:$AF$61"}</definedName>
    <definedName name="______h9_4" localSheetId="20" hidden="1">{"'Inversión Extranjera'!$A$1:$AG$74","'Inversión Extranjera'!$G$7:$AF$61"}</definedName>
    <definedName name="______h9_4" localSheetId="21" hidden="1">{"'Inversión Extranjera'!$A$1:$AG$74","'Inversión Extranjera'!$G$7:$AF$61"}</definedName>
    <definedName name="______h9_4" hidden="1">{"'Inversión Extranjera'!$A$1:$AG$74","'Inversión Extranjera'!$G$7:$AF$61"}</definedName>
    <definedName name="______ip2" localSheetId="12" hidden="1">{#N/A,#N/A,FALSE,"B061196P";#N/A,#N/A,FALSE,"B061196";#N/A,#N/A,FALSE,"Relatório1";#N/A,#N/A,FALSE,"Relatório2";#N/A,#N/A,FALSE,"Relatório3";#N/A,#N/A,FALSE,"Relatório4 ";#N/A,#N/A,FALSE,"Relatório5";#N/A,#N/A,FALSE,"Relatório6";#N/A,#N/A,FALSE,"Relatório7";#N/A,#N/A,FALSE,"Relatório8"}</definedName>
    <definedName name="______ip2" localSheetId="15" hidden="1">{#N/A,#N/A,FALSE,"B061196P";#N/A,#N/A,FALSE,"B061196";#N/A,#N/A,FALSE,"Relatório1";#N/A,#N/A,FALSE,"Relatório2";#N/A,#N/A,FALSE,"Relatório3";#N/A,#N/A,FALSE,"Relatório4 ";#N/A,#N/A,FALSE,"Relatório5";#N/A,#N/A,FALSE,"Relatório6";#N/A,#N/A,FALSE,"Relatório7";#N/A,#N/A,FALSE,"Relatório8"}</definedName>
    <definedName name="______ip2" localSheetId="16" hidden="1">{#N/A,#N/A,FALSE,"B061196P";#N/A,#N/A,FALSE,"B061196";#N/A,#N/A,FALSE,"Relatório1";#N/A,#N/A,FALSE,"Relatório2";#N/A,#N/A,FALSE,"Relatório3";#N/A,#N/A,FALSE,"Relatório4 ";#N/A,#N/A,FALSE,"Relatório5";#N/A,#N/A,FALSE,"Relatório6";#N/A,#N/A,FALSE,"Relatório7";#N/A,#N/A,FALSE,"Relatório8"}</definedName>
    <definedName name="______ip2" localSheetId="20" hidden="1">{#N/A,#N/A,FALSE,"B061196P";#N/A,#N/A,FALSE,"B061196";#N/A,#N/A,FALSE,"Relatório1";#N/A,#N/A,FALSE,"Relatório2";#N/A,#N/A,FALSE,"Relatório3";#N/A,#N/A,FALSE,"Relatório4 ";#N/A,#N/A,FALSE,"Relatório5";#N/A,#N/A,FALSE,"Relatório6";#N/A,#N/A,FALSE,"Relatório7";#N/A,#N/A,FALSE,"Relatório8"}</definedName>
    <definedName name="______ip2" localSheetId="21" hidden="1">{#N/A,#N/A,FALSE,"B061196P";#N/A,#N/A,FALSE,"B061196";#N/A,#N/A,FALSE,"Relatório1";#N/A,#N/A,FALSE,"Relatório2";#N/A,#N/A,FALSE,"Relatório3";#N/A,#N/A,FALSE,"Relatório4 ";#N/A,#N/A,FALSE,"Relatório5";#N/A,#N/A,FALSE,"Relatório6";#N/A,#N/A,FALSE,"Relatório7";#N/A,#N/A,FALSE,"Relatório8"}</definedName>
    <definedName name="______ip2" hidden="1">{#N/A,#N/A,FALSE,"B061196P";#N/A,#N/A,FALSE,"B061196";#N/A,#N/A,FALSE,"Relatório1";#N/A,#N/A,FALSE,"Relatório2";#N/A,#N/A,FALSE,"Relatório3";#N/A,#N/A,FALSE,"Relatório4 ";#N/A,#N/A,FALSE,"Relatório5";#N/A,#N/A,FALSE,"Relatório6";#N/A,#N/A,FALSE,"Relatório7";#N/A,#N/A,FALSE,"Relatório8"}</definedName>
    <definedName name="_____asq1" localSheetId="12" hidden="1">{#N/A,#N/A,FALSE,"B061196P";#N/A,#N/A,FALSE,"B061196";#N/A,#N/A,FALSE,"Relatório1";#N/A,#N/A,FALSE,"Relatório2";#N/A,#N/A,FALSE,"Relatório3";#N/A,#N/A,FALSE,"Relatório4 ";#N/A,#N/A,FALSE,"Relatório5";#N/A,#N/A,FALSE,"Relatório6";#N/A,#N/A,FALSE,"Relatório7";#N/A,#N/A,FALSE,"Relatório8"}</definedName>
    <definedName name="_____asq1" localSheetId="15" hidden="1">{#N/A,#N/A,FALSE,"B061196P";#N/A,#N/A,FALSE,"B061196";#N/A,#N/A,FALSE,"Relatório1";#N/A,#N/A,FALSE,"Relatório2";#N/A,#N/A,FALSE,"Relatório3";#N/A,#N/A,FALSE,"Relatório4 ";#N/A,#N/A,FALSE,"Relatório5";#N/A,#N/A,FALSE,"Relatório6";#N/A,#N/A,FALSE,"Relatório7";#N/A,#N/A,FALSE,"Relatório8"}</definedName>
    <definedName name="_____asq1" localSheetId="16" hidden="1">{#N/A,#N/A,FALSE,"B061196P";#N/A,#N/A,FALSE,"B061196";#N/A,#N/A,FALSE,"Relatório1";#N/A,#N/A,FALSE,"Relatório2";#N/A,#N/A,FALSE,"Relatório3";#N/A,#N/A,FALSE,"Relatório4 ";#N/A,#N/A,FALSE,"Relatório5";#N/A,#N/A,FALSE,"Relatório6";#N/A,#N/A,FALSE,"Relatório7";#N/A,#N/A,FALSE,"Relatório8"}</definedName>
    <definedName name="_____asq1" localSheetId="20" hidden="1">{#N/A,#N/A,FALSE,"B061196P";#N/A,#N/A,FALSE,"B061196";#N/A,#N/A,FALSE,"Relatório1";#N/A,#N/A,FALSE,"Relatório2";#N/A,#N/A,FALSE,"Relatório3";#N/A,#N/A,FALSE,"Relatório4 ";#N/A,#N/A,FALSE,"Relatório5";#N/A,#N/A,FALSE,"Relatório6";#N/A,#N/A,FALSE,"Relatório7";#N/A,#N/A,FALSE,"Relatório8"}</definedName>
    <definedName name="_____asq1" localSheetId="21" hidden="1">{#N/A,#N/A,FALSE,"B061196P";#N/A,#N/A,FALSE,"B061196";#N/A,#N/A,FALSE,"Relatório1";#N/A,#N/A,FALSE,"Relatório2";#N/A,#N/A,FALSE,"Relatório3";#N/A,#N/A,FALSE,"Relatório4 ";#N/A,#N/A,FALSE,"Relatório5";#N/A,#N/A,FALSE,"Relatório6";#N/A,#N/A,FALSE,"Relatório7";#N/A,#N/A,FALSE,"Relatório8"}</definedName>
    <definedName name="_____asq1" hidden="1">{#N/A,#N/A,FALSE,"B061196P";#N/A,#N/A,FALSE,"B061196";#N/A,#N/A,FALSE,"Relatório1";#N/A,#N/A,FALSE,"Relatório2";#N/A,#N/A,FALSE,"Relatório3";#N/A,#N/A,FALSE,"Relatório4 ";#N/A,#N/A,FALSE,"Relatório5";#N/A,#N/A,FALSE,"Relatório6";#N/A,#N/A,FALSE,"Relatório7";#N/A,#N/A,FALSE,"Relatório8"}</definedName>
    <definedName name="_____dez2" localSheetId="12" hidden="1">{#N/A,#N/A,FALSE,"B061196P";#N/A,#N/A,FALSE,"B061196";#N/A,#N/A,FALSE,"Relatório1";#N/A,#N/A,FALSE,"Relatório2";#N/A,#N/A,FALSE,"Relatório3";#N/A,#N/A,FALSE,"Relatório4 ";#N/A,#N/A,FALSE,"Relatório5";#N/A,#N/A,FALSE,"Relatório6";#N/A,#N/A,FALSE,"Relatório7";#N/A,#N/A,FALSE,"Relatório8"}</definedName>
    <definedName name="_____dez2" localSheetId="15" hidden="1">{#N/A,#N/A,FALSE,"B061196P";#N/A,#N/A,FALSE,"B061196";#N/A,#N/A,FALSE,"Relatório1";#N/A,#N/A,FALSE,"Relatório2";#N/A,#N/A,FALSE,"Relatório3";#N/A,#N/A,FALSE,"Relatório4 ";#N/A,#N/A,FALSE,"Relatório5";#N/A,#N/A,FALSE,"Relatório6";#N/A,#N/A,FALSE,"Relatório7";#N/A,#N/A,FALSE,"Relatório8"}</definedName>
    <definedName name="_____dez2" localSheetId="16" hidden="1">{#N/A,#N/A,FALSE,"B061196P";#N/A,#N/A,FALSE,"B061196";#N/A,#N/A,FALSE,"Relatório1";#N/A,#N/A,FALSE,"Relatório2";#N/A,#N/A,FALSE,"Relatório3";#N/A,#N/A,FALSE,"Relatório4 ";#N/A,#N/A,FALSE,"Relatório5";#N/A,#N/A,FALSE,"Relatório6";#N/A,#N/A,FALSE,"Relatório7";#N/A,#N/A,FALSE,"Relatório8"}</definedName>
    <definedName name="_____dez2" localSheetId="20" hidden="1">{#N/A,#N/A,FALSE,"B061196P";#N/A,#N/A,FALSE,"B061196";#N/A,#N/A,FALSE,"Relatório1";#N/A,#N/A,FALSE,"Relatório2";#N/A,#N/A,FALSE,"Relatório3";#N/A,#N/A,FALSE,"Relatório4 ";#N/A,#N/A,FALSE,"Relatório5";#N/A,#N/A,FALSE,"Relatório6";#N/A,#N/A,FALSE,"Relatório7";#N/A,#N/A,FALSE,"Relatório8"}</definedName>
    <definedName name="_____dez2" localSheetId="21" hidden="1">{#N/A,#N/A,FALSE,"B061196P";#N/A,#N/A,FALSE,"B061196";#N/A,#N/A,FALSE,"Relatório1";#N/A,#N/A,FALSE,"Relatório2";#N/A,#N/A,FALSE,"Relatório3";#N/A,#N/A,FALSE,"Relatório4 ";#N/A,#N/A,FALSE,"Relatório5";#N/A,#N/A,FALSE,"Relatório6";#N/A,#N/A,FALSE,"Relatório7";#N/A,#N/A,FALSE,"Relatório8"}</definedName>
    <definedName name="_____dez2" hidden="1">{#N/A,#N/A,FALSE,"B061196P";#N/A,#N/A,FALSE,"B061196";#N/A,#N/A,FALSE,"Relatório1";#N/A,#N/A,FALSE,"Relatório2";#N/A,#N/A,FALSE,"Relatório3";#N/A,#N/A,FALSE,"Relatório4 ";#N/A,#N/A,FALSE,"Relatório5";#N/A,#N/A,FALSE,"Relatório6";#N/A,#N/A,FALSE,"Relatório7";#N/A,#N/A,FALSE,"Relatório8"}</definedName>
    <definedName name="_____f2" localSheetId="12" hidden="1">{#N/A,#N/A,FALSE,"B061196P";#N/A,#N/A,FALSE,"B061196";#N/A,#N/A,FALSE,"Relatório1";#N/A,#N/A,FALSE,"Relatório2";#N/A,#N/A,FALSE,"Relatório3";#N/A,#N/A,FALSE,"Relatório4 ";#N/A,#N/A,FALSE,"Relatório5";#N/A,#N/A,FALSE,"Relatório6";#N/A,#N/A,FALSE,"Relatório7";#N/A,#N/A,FALSE,"Relatório8"}</definedName>
    <definedName name="_____f2" localSheetId="15" hidden="1">{#N/A,#N/A,FALSE,"B061196P";#N/A,#N/A,FALSE,"B061196";#N/A,#N/A,FALSE,"Relatório1";#N/A,#N/A,FALSE,"Relatório2";#N/A,#N/A,FALSE,"Relatório3";#N/A,#N/A,FALSE,"Relatório4 ";#N/A,#N/A,FALSE,"Relatório5";#N/A,#N/A,FALSE,"Relatório6";#N/A,#N/A,FALSE,"Relatório7";#N/A,#N/A,FALSE,"Relatório8"}</definedName>
    <definedName name="_____f2" localSheetId="16" hidden="1">{#N/A,#N/A,FALSE,"B061196P";#N/A,#N/A,FALSE,"B061196";#N/A,#N/A,FALSE,"Relatório1";#N/A,#N/A,FALSE,"Relatório2";#N/A,#N/A,FALSE,"Relatório3";#N/A,#N/A,FALSE,"Relatório4 ";#N/A,#N/A,FALSE,"Relatório5";#N/A,#N/A,FALSE,"Relatório6";#N/A,#N/A,FALSE,"Relatório7";#N/A,#N/A,FALSE,"Relatório8"}</definedName>
    <definedName name="_____f2" localSheetId="20" hidden="1">{#N/A,#N/A,FALSE,"B061196P";#N/A,#N/A,FALSE,"B061196";#N/A,#N/A,FALSE,"Relatório1";#N/A,#N/A,FALSE,"Relatório2";#N/A,#N/A,FALSE,"Relatório3";#N/A,#N/A,FALSE,"Relatório4 ";#N/A,#N/A,FALSE,"Relatório5";#N/A,#N/A,FALSE,"Relatório6";#N/A,#N/A,FALSE,"Relatório7";#N/A,#N/A,FALSE,"Relatório8"}</definedName>
    <definedName name="_____f2" localSheetId="21" hidden="1">{#N/A,#N/A,FALSE,"B061196P";#N/A,#N/A,FALSE,"B061196";#N/A,#N/A,FALSE,"Relatório1";#N/A,#N/A,FALSE,"Relatório2";#N/A,#N/A,FALSE,"Relatório3";#N/A,#N/A,FALSE,"Relatório4 ";#N/A,#N/A,FALSE,"Relatório5";#N/A,#N/A,FALSE,"Relatório6";#N/A,#N/A,FALSE,"Relatório7";#N/A,#N/A,FALSE,"Relatório8"}</definedName>
    <definedName name="_____f2" hidden="1">{#N/A,#N/A,FALSE,"B061196P";#N/A,#N/A,FALSE,"B061196";#N/A,#N/A,FALSE,"Relatório1";#N/A,#N/A,FALSE,"Relatório2";#N/A,#N/A,FALSE,"Relatório3";#N/A,#N/A,FALSE,"Relatório4 ";#N/A,#N/A,FALSE,"Relatório5";#N/A,#N/A,FALSE,"Relatório6";#N/A,#N/A,FALSE,"Relatório7";#N/A,#N/A,FALSE,"Relatório8"}</definedName>
    <definedName name="_____fer2" localSheetId="12" hidden="1">{#N/A,#N/A,FALSE,"B061196P";#N/A,#N/A,FALSE,"B061196";#N/A,#N/A,FALSE,"Relatório1";#N/A,#N/A,FALSE,"Relatório2";#N/A,#N/A,FALSE,"Relatório3";#N/A,#N/A,FALSE,"Relatório4 ";#N/A,#N/A,FALSE,"Relatório5";#N/A,#N/A,FALSE,"Relatório6";#N/A,#N/A,FALSE,"Relatório7";#N/A,#N/A,FALSE,"Relatório8"}</definedName>
    <definedName name="_____fer2" localSheetId="15" hidden="1">{#N/A,#N/A,FALSE,"B061196P";#N/A,#N/A,FALSE,"B061196";#N/A,#N/A,FALSE,"Relatório1";#N/A,#N/A,FALSE,"Relatório2";#N/A,#N/A,FALSE,"Relatório3";#N/A,#N/A,FALSE,"Relatório4 ";#N/A,#N/A,FALSE,"Relatório5";#N/A,#N/A,FALSE,"Relatório6";#N/A,#N/A,FALSE,"Relatório7";#N/A,#N/A,FALSE,"Relatório8"}</definedName>
    <definedName name="_____fer2" localSheetId="16" hidden="1">{#N/A,#N/A,FALSE,"B061196P";#N/A,#N/A,FALSE,"B061196";#N/A,#N/A,FALSE,"Relatório1";#N/A,#N/A,FALSE,"Relatório2";#N/A,#N/A,FALSE,"Relatório3";#N/A,#N/A,FALSE,"Relatório4 ";#N/A,#N/A,FALSE,"Relatório5";#N/A,#N/A,FALSE,"Relatório6";#N/A,#N/A,FALSE,"Relatório7";#N/A,#N/A,FALSE,"Relatório8"}</definedName>
    <definedName name="_____fer2" localSheetId="20" hidden="1">{#N/A,#N/A,FALSE,"B061196P";#N/A,#N/A,FALSE,"B061196";#N/A,#N/A,FALSE,"Relatório1";#N/A,#N/A,FALSE,"Relatório2";#N/A,#N/A,FALSE,"Relatório3";#N/A,#N/A,FALSE,"Relatório4 ";#N/A,#N/A,FALSE,"Relatório5";#N/A,#N/A,FALSE,"Relatório6";#N/A,#N/A,FALSE,"Relatório7";#N/A,#N/A,FALSE,"Relatório8"}</definedName>
    <definedName name="_____fer2" localSheetId="21" hidden="1">{#N/A,#N/A,FALSE,"B061196P";#N/A,#N/A,FALSE,"B061196";#N/A,#N/A,FALSE,"Relatório1";#N/A,#N/A,FALSE,"Relatório2";#N/A,#N/A,FALSE,"Relatório3";#N/A,#N/A,FALSE,"Relatório4 ";#N/A,#N/A,FALSE,"Relatório5";#N/A,#N/A,FALSE,"Relatório6";#N/A,#N/A,FALSE,"Relatório7";#N/A,#N/A,FALSE,"Relatório8"}</definedName>
    <definedName name="_____fer2" hidden="1">{#N/A,#N/A,FALSE,"B061196P";#N/A,#N/A,FALSE,"B061196";#N/A,#N/A,FALSE,"Relatório1";#N/A,#N/A,FALSE,"Relatório2";#N/A,#N/A,FALSE,"Relatório3";#N/A,#N/A,FALSE,"Relatório4 ";#N/A,#N/A,FALSE,"Relatório5";#N/A,#N/A,FALSE,"Relatório6";#N/A,#N/A,FALSE,"Relatório7";#N/A,#N/A,FALSE,"Relatório8"}</definedName>
    <definedName name="_____g1" hidden="1">#REF!</definedName>
    <definedName name="_____ger2" localSheetId="12" hidden="1">{#N/A,#N/A,FALSE,"B061196P";#N/A,#N/A,FALSE,"B061196";#N/A,#N/A,FALSE,"Relatório1";#N/A,#N/A,FALSE,"Relatório2";#N/A,#N/A,FALSE,"Relatório3";#N/A,#N/A,FALSE,"Relatório4 ";#N/A,#N/A,FALSE,"Relatório5";#N/A,#N/A,FALSE,"Relatório6";#N/A,#N/A,FALSE,"Relatório7";#N/A,#N/A,FALSE,"Relatório8"}</definedName>
    <definedName name="_____ger2" localSheetId="15" hidden="1">{#N/A,#N/A,FALSE,"B061196P";#N/A,#N/A,FALSE,"B061196";#N/A,#N/A,FALSE,"Relatório1";#N/A,#N/A,FALSE,"Relatório2";#N/A,#N/A,FALSE,"Relatório3";#N/A,#N/A,FALSE,"Relatório4 ";#N/A,#N/A,FALSE,"Relatório5";#N/A,#N/A,FALSE,"Relatório6";#N/A,#N/A,FALSE,"Relatório7";#N/A,#N/A,FALSE,"Relatório8"}</definedName>
    <definedName name="_____ger2" localSheetId="16" hidden="1">{#N/A,#N/A,FALSE,"B061196P";#N/A,#N/A,FALSE,"B061196";#N/A,#N/A,FALSE,"Relatório1";#N/A,#N/A,FALSE,"Relatório2";#N/A,#N/A,FALSE,"Relatório3";#N/A,#N/A,FALSE,"Relatório4 ";#N/A,#N/A,FALSE,"Relatório5";#N/A,#N/A,FALSE,"Relatório6";#N/A,#N/A,FALSE,"Relatório7";#N/A,#N/A,FALSE,"Relatório8"}</definedName>
    <definedName name="_____ger2" localSheetId="20" hidden="1">{#N/A,#N/A,FALSE,"B061196P";#N/A,#N/A,FALSE,"B061196";#N/A,#N/A,FALSE,"Relatório1";#N/A,#N/A,FALSE,"Relatório2";#N/A,#N/A,FALSE,"Relatório3";#N/A,#N/A,FALSE,"Relatório4 ";#N/A,#N/A,FALSE,"Relatório5";#N/A,#N/A,FALSE,"Relatório6";#N/A,#N/A,FALSE,"Relatório7";#N/A,#N/A,FALSE,"Relatório8"}</definedName>
    <definedName name="_____ger2" localSheetId="21" hidden="1">{#N/A,#N/A,FALSE,"B061196P";#N/A,#N/A,FALSE,"B061196";#N/A,#N/A,FALSE,"Relatório1";#N/A,#N/A,FALSE,"Relatório2";#N/A,#N/A,FALSE,"Relatório3";#N/A,#N/A,FALSE,"Relatório4 ";#N/A,#N/A,FALSE,"Relatório5";#N/A,#N/A,FALSE,"Relatório6";#N/A,#N/A,FALSE,"Relatório7";#N/A,#N/A,FALSE,"Relatório8"}</definedName>
    <definedName name="_____ger2" hidden="1">{#N/A,#N/A,FALSE,"B061196P";#N/A,#N/A,FALSE,"B061196";#N/A,#N/A,FALSE,"Relatório1";#N/A,#N/A,FALSE,"Relatório2";#N/A,#N/A,FALSE,"Relatório3";#N/A,#N/A,FALSE,"Relatório4 ";#N/A,#N/A,FALSE,"Relatório5";#N/A,#N/A,FALSE,"Relatório6";#N/A,#N/A,FALSE,"Relatório7";#N/A,#N/A,FALSE,"Relatório8"}</definedName>
    <definedName name="_____ger20012" localSheetId="12" hidden="1">{#N/A,#N/A,FALSE,"B061196P";#N/A,#N/A,FALSE,"B061196";#N/A,#N/A,FALSE,"Relatório1";#N/A,#N/A,FALSE,"Relatório2";#N/A,#N/A,FALSE,"Relatório3";#N/A,#N/A,FALSE,"Relatório4 ";#N/A,#N/A,FALSE,"Relatório5";#N/A,#N/A,FALSE,"Relatório6";#N/A,#N/A,FALSE,"Relatório7";#N/A,#N/A,FALSE,"Relatório8"}</definedName>
    <definedName name="_____ger20012" localSheetId="15" hidden="1">{#N/A,#N/A,FALSE,"B061196P";#N/A,#N/A,FALSE,"B061196";#N/A,#N/A,FALSE,"Relatório1";#N/A,#N/A,FALSE,"Relatório2";#N/A,#N/A,FALSE,"Relatório3";#N/A,#N/A,FALSE,"Relatório4 ";#N/A,#N/A,FALSE,"Relatório5";#N/A,#N/A,FALSE,"Relatório6";#N/A,#N/A,FALSE,"Relatório7";#N/A,#N/A,FALSE,"Relatório8"}</definedName>
    <definedName name="_____ger20012" localSheetId="16" hidden="1">{#N/A,#N/A,FALSE,"B061196P";#N/A,#N/A,FALSE,"B061196";#N/A,#N/A,FALSE,"Relatório1";#N/A,#N/A,FALSE,"Relatório2";#N/A,#N/A,FALSE,"Relatório3";#N/A,#N/A,FALSE,"Relatório4 ";#N/A,#N/A,FALSE,"Relatório5";#N/A,#N/A,FALSE,"Relatório6";#N/A,#N/A,FALSE,"Relatório7";#N/A,#N/A,FALSE,"Relatório8"}</definedName>
    <definedName name="_____ger20012" localSheetId="20" hidden="1">{#N/A,#N/A,FALSE,"B061196P";#N/A,#N/A,FALSE,"B061196";#N/A,#N/A,FALSE,"Relatório1";#N/A,#N/A,FALSE,"Relatório2";#N/A,#N/A,FALSE,"Relatório3";#N/A,#N/A,FALSE,"Relatório4 ";#N/A,#N/A,FALSE,"Relatório5";#N/A,#N/A,FALSE,"Relatório6";#N/A,#N/A,FALSE,"Relatório7";#N/A,#N/A,FALSE,"Relatório8"}</definedName>
    <definedName name="_____ger20012" localSheetId="21" hidden="1">{#N/A,#N/A,FALSE,"B061196P";#N/A,#N/A,FALSE,"B061196";#N/A,#N/A,FALSE,"Relatório1";#N/A,#N/A,FALSE,"Relatório2";#N/A,#N/A,FALSE,"Relatório3";#N/A,#N/A,FALSE,"Relatório4 ";#N/A,#N/A,FALSE,"Relatório5";#N/A,#N/A,FALSE,"Relatório6";#N/A,#N/A,FALSE,"Relatório7";#N/A,#N/A,FALSE,"Relatório8"}</definedName>
    <definedName name="_____ger20012" hidden="1">{#N/A,#N/A,FALSE,"B061196P";#N/A,#N/A,FALSE,"B061196";#N/A,#N/A,FALSE,"Relatório1";#N/A,#N/A,FALSE,"Relatório2";#N/A,#N/A,FALSE,"Relatório3";#N/A,#N/A,FALSE,"Relatório4 ";#N/A,#N/A,FALSE,"Relatório5";#N/A,#N/A,FALSE,"Relatório6";#N/A,#N/A,FALSE,"Relatório7";#N/A,#N/A,FALSE,"Relatório8"}</definedName>
    <definedName name="_____h9" localSheetId="12" hidden="1">{"'Inversión Extranjera'!$A$1:$AG$74","'Inversión Extranjera'!$G$7:$AF$61"}</definedName>
    <definedName name="_____h9" localSheetId="15" hidden="1">{"'Inversión Extranjera'!$A$1:$AG$74","'Inversión Extranjera'!$G$7:$AF$61"}</definedName>
    <definedName name="_____h9" localSheetId="16" hidden="1">{"'Inversión Extranjera'!$A$1:$AG$74","'Inversión Extranjera'!$G$7:$AF$61"}</definedName>
    <definedName name="_____h9" localSheetId="20" hidden="1">{"'Inversión Extranjera'!$A$1:$AG$74","'Inversión Extranjera'!$G$7:$AF$61"}</definedName>
    <definedName name="_____h9" localSheetId="21" hidden="1">{"'Inversión Extranjera'!$A$1:$AG$74","'Inversión Extranjera'!$G$7:$AF$61"}</definedName>
    <definedName name="_____h9" hidden="1">{"'Inversión Extranjera'!$A$1:$AG$74","'Inversión Extranjera'!$G$7:$AF$61"}</definedName>
    <definedName name="_____h9_1" localSheetId="12" hidden="1">{"'Inversión Extranjera'!$A$1:$AG$74","'Inversión Extranjera'!$G$7:$AF$61"}</definedName>
    <definedName name="_____h9_1" localSheetId="15" hidden="1">{"'Inversión Extranjera'!$A$1:$AG$74","'Inversión Extranjera'!$G$7:$AF$61"}</definedName>
    <definedName name="_____h9_1" localSheetId="16" hidden="1">{"'Inversión Extranjera'!$A$1:$AG$74","'Inversión Extranjera'!$G$7:$AF$61"}</definedName>
    <definedName name="_____h9_1" localSheetId="20" hidden="1">{"'Inversión Extranjera'!$A$1:$AG$74","'Inversión Extranjera'!$G$7:$AF$61"}</definedName>
    <definedName name="_____h9_1" localSheetId="21" hidden="1">{"'Inversión Extranjera'!$A$1:$AG$74","'Inversión Extranjera'!$G$7:$AF$61"}</definedName>
    <definedName name="_____h9_1" hidden="1">{"'Inversión Extranjera'!$A$1:$AG$74","'Inversión Extranjera'!$G$7:$AF$61"}</definedName>
    <definedName name="_____h9_2" localSheetId="12" hidden="1">{"'Inversión Extranjera'!$A$1:$AG$74","'Inversión Extranjera'!$G$7:$AF$61"}</definedName>
    <definedName name="_____h9_2" localSheetId="15" hidden="1">{"'Inversión Extranjera'!$A$1:$AG$74","'Inversión Extranjera'!$G$7:$AF$61"}</definedName>
    <definedName name="_____h9_2" localSheetId="16" hidden="1">{"'Inversión Extranjera'!$A$1:$AG$74","'Inversión Extranjera'!$G$7:$AF$61"}</definedName>
    <definedName name="_____h9_2" localSheetId="20" hidden="1">{"'Inversión Extranjera'!$A$1:$AG$74","'Inversión Extranjera'!$G$7:$AF$61"}</definedName>
    <definedName name="_____h9_2" localSheetId="21" hidden="1">{"'Inversión Extranjera'!$A$1:$AG$74","'Inversión Extranjera'!$G$7:$AF$61"}</definedName>
    <definedName name="_____h9_2" hidden="1">{"'Inversión Extranjera'!$A$1:$AG$74","'Inversión Extranjera'!$G$7:$AF$61"}</definedName>
    <definedName name="_____h9_3" localSheetId="12" hidden="1">{"'Inversión Extranjera'!$A$1:$AG$74","'Inversión Extranjera'!$G$7:$AF$61"}</definedName>
    <definedName name="_____h9_3" localSheetId="15" hidden="1">{"'Inversión Extranjera'!$A$1:$AG$74","'Inversión Extranjera'!$G$7:$AF$61"}</definedName>
    <definedName name="_____h9_3" localSheetId="16" hidden="1">{"'Inversión Extranjera'!$A$1:$AG$74","'Inversión Extranjera'!$G$7:$AF$61"}</definedName>
    <definedName name="_____h9_3" localSheetId="20" hidden="1">{"'Inversión Extranjera'!$A$1:$AG$74","'Inversión Extranjera'!$G$7:$AF$61"}</definedName>
    <definedName name="_____h9_3" localSheetId="21" hidden="1">{"'Inversión Extranjera'!$A$1:$AG$74","'Inversión Extranjera'!$G$7:$AF$61"}</definedName>
    <definedName name="_____h9_3" hidden="1">{"'Inversión Extranjera'!$A$1:$AG$74","'Inversión Extranjera'!$G$7:$AF$61"}</definedName>
    <definedName name="_____h9_4" localSheetId="12" hidden="1">{"'Inversión Extranjera'!$A$1:$AG$74","'Inversión Extranjera'!$G$7:$AF$61"}</definedName>
    <definedName name="_____h9_4" localSheetId="15" hidden="1">{"'Inversión Extranjera'!$A$1:$AG$74","'Inversión Extranjera'!$G$7:$AF$61"}</definedName>
    <definedName name="_____h9_4" localSheetId="16" hidden="1">{"'Inversión Extranjera'!$A$1:$AG$74","'Inversión Extranjera'!$G$7:$AF$61"}</definedName>
    <definedName name="_____h9_4" localSheetId="20" hidden="1">{"'Inversión Extranjera'!$A$1:$AG$74","'Inversión Extranjera'!$G$7:$AF$61"}</definedName>
    <definedName name="_____h9_4" localSheetId="21" hidden="1">{"'Inversión Extranjera'!$A$1:$AG$74","'Inversión Extranjera'!$G$7:$AF$61"}</definedName>
    <definedName name="_____h9_4" hidden="1">{"'Inversión Extranjera'!$A$1:$AG$74","'Inversión Extranjera'!$G$7:$AF$61"}</definedName>
    <definedName name="_____TOT58" localSheetId="12">'G I.5.1'!#REF!</definedName>
    <definedName name="_____TOT58" localSheetId="20">'G II.4.1'!#REF!</definedName>
    <definedName name="_____TOT58" localSheetId="21">'G II.5.1'!#REF!</definedName>
    <definedName name="_____TOT58">#REF!</definedName>
    <definedName name="____DDD" localSheetId="12">'G I.5.1'!#REF!</definedName>
    <definedName name="____DDD" localSheetId="13">'G I.6.1'!#REF!</definedName>
    <definedName name="____DDD" localSheetId="14">#REF!</definedName>
    <definedName name="____DDD" localSheetId="16">[1]A!#REF!</definedName>
    <definedName name="____DDD" localSheetId="20">'G II.4.1'!#REF!</definedName>
    <definedName name="____DDD" localSheetId="21">'G II.5.1'!#REF!</definedName>
    <definedName name="____DDD" localSheetId="23">#REF!</definedName>
    <definedName name="____DDD" localSheetId="29">#REF!</definedName>
    <definedName name="____DDD">#REF!</definedName>
    <definedName name="____g1" localSheetId="12" hidden="1">'G I.5.1'!#REF!</definedName>
    <definedName name="____g1" localSheetId="20" hidden="1">'G II.4.1'!#REF!</definedName>
    <definedName name="____g1" localSheetId="21" hidden="1">'G II.5.1'!#REF!</definedName>
    <definedName name="____g1" hidden="1">#REF!</definedName>
    <definedName name="____Ger2001" localSheetId="12" hidden="1">{#N/A,#N/A,FALSE,"B061196P";#N/A,#N/A,FALSE,"B061196";#N/A,#N/A,FALSE,"Relatório1";#N/A,#N/A,FALSE,"Relatório2";#N/A,#N/A,FALSE,"Relatório3";#N/A,#N/A,FALSE,"Relatório4 ";#N/A,#N/A,FALSE,"Relatório5";#N/A,#N/A,FALSE,"Relatório6";#N/A,#N/A,FALSE,"Relatório7";#N/A,#N/A,FALSE,"Relatório8"}</definedName>
    <definedName name="____Ger2001" localSheetId="15" hidden="1">{#N/A,#N/A,FALSE,"B061196P";#N/A,#N/A,FALSE,"B061196";#N/A,#N/A,FALSE,"Relatório1";#N/A,#N/A,FALSE,"Relatório2";#N/A,#N/A,FALSE,"Relatório3";#N/A,#N/A,FALSE,"Relatório4 ";#N/A,#N/A,FALSE,"Relatório5";#N/A,#N/A,FALSE,"Relatório6";#N/A,#N/A,FALSE,"Relatório7";#N/A,#N/A,FALSE,"Relatório8"}</definedName>
    <definedName name="____Ger2001" localSheetId="16" hidden="1">{#N/A,#N/A,FALSE,"B061196P";#N/A,#N/A,FALSE,"B061196";#N/A,#N/A,FALSE,"Relatório1";#N/A,#N/A,FALSE,"Relatório2";#N/A,#N/A,FALSE,"Relatório3";#N/A,#N/A,FALSE,"Relatório4 ";#N/A,#N/A,FALSE,"Relatório5";#N/A,#N/A,FALSE,"Relatório6";#N/A,#N/A,FALSE,"Relatório7";#N/A,#N/A,FALSE,"Relatório8"}</definedName>
    <definedName name="____Ger2001" localSheetId="20" hidden="1">{#N/A,#N/A,FALSE,"B061196P";#N/A,#N/A,FALSE,"B061196";#N/A,#N/A,FALSE,"Relatório1";#N/A,#N/A,FALSE,"Relatório2";#N/A,#N/A,FALSE,"Relatório3";#N/A,#N/A,FALSE,"Relatório4 ";#N/A,#N/A,FALSE,"Relatório5";#N/A,#N/A,FALSE,"Relatório6";#N/A,#N/A,FALSE,"Relatório7";#N/A,#N/A,FALSE,"Relatório8"}</definedName>
    <definedName name="____Ger2001" localSheetId="21" hidden="1">{#N/A,#N/A,FALSE,"B061196P";#N/A,#N/A,FALSE,"B061196";#N/A,#N/A,FALSE,"Relatório1";#N/A,#N/A,FALSE,"Relatório2";#N/A,#N/A,FALSE,"Relatório3";#N/A,#N/A,FALSE,"Relatório4 ";#N/A,#N/A,FALSE,"Relatório5";#N/A,#N/A,FALSE,"Relatório6";#N/A,#N/A,FALSE,"Relatório7";#N/A,#N/A,FALSE,"Relatório8"}</definedName>
    <definedName name="____Ger2001" hidden="1">{#N/A,#N/A,FALSE,"B061196P";#N/A,#N/A,FALSE,"B061196";#N/A,#N/A,FALSE,"Relatório1";#N/A,#N/A,FALSE,"Relatório2";#N/A,#N/A,FALSE,"Relatório3";#N/A,#N/A,FALSE,"Relatório4 ";#N/A,#N/A,FALSE,"Relatório5";#N/A,#N/A,FALSE,"Relatório6";#N/A,#N/A,FALSE,"Relatório7";#N/A,#N/A,FALSE,"Relatório8"}</definedName>
    <definedName name="____h9" localSheetId="12" hidden="1">{"'Inversión Extranjera'!$A$1:$AG$74","'Inversión Extranjera'!$G$7:$AF$61"}</definedName>
    <definedName name="____h9" localSheetId="15" hidden="1">{"'Inversión Extranjera'!$A$1:$AG$74","'Inversión Extranjera'!$G$7:$AF$61"}</definedName>
    <definedName name="____h9" localSheetId="16" hidden="1">{"'Inversión Extranjera'!$A$1:$AG$74","'Inversión Extranjera'!$G$7:$AF$61"}</definedName>
    <definedName name="____h9" localSheetId="20" hidden="1">{"'Inversión Extranjera'!$A$1:$AG$74","'Inversión Extranjera'!$G$7:$AF$61"}</definedName>
    <definedName name="____h9" localSheetId="21" hidden="1">{"'Inversión Extranjera'!$A$1:$AG$74","'Inversión Extranjera'!$G$7:$AF$61"}</definedName>
    <definedName name="____h9" hidden="1">{"'Inversión Extranjera'!$A$1:$AG$74","'Inversión Extranjera'!$G$7:$AF$61"}</definedName>
    <definedName name="____h9_1" localSheetId="12" hidden="1">{"'Inversión Extranjera'!$A$1:$AG$74","'Inversión Extranjera'!$G$7:$AF$61"}</definedName>
    <definedName name="____h9_1" localSheetId="15" hidden="1">{"'Inversión Extranjera'!$A$1:$AG$74","'Inversión Extranjera'!$G$7:$AF$61"}</definedName>
    <definedName name="____h9_1" localSheetId="16" hidden="1">{"'Inversión Extranjera'!$A$1:$AG$74","'Inversión Extranjera'!$G$7:$AF$61"}</definedName>
    <definedName name="____h9_1" localSheetId="20" hidden="1">{"'Inversión Extranjera'!$A$1:$AG$74","'Inversión Extranjera'!$G$7:$AF$61"}</definedName>
    <definedName name="____h9_1" localSheetId="21" hidden="1">{"'Inversión Extranjera'!$A$1:$AG$74","'Inversión Extranjera'!$G$7:$AF$61"}</definedName>
    <definedName name="____h9_1" hidden="1">{"'Inversión Extranjera'!$A$1:$AG$74","'Inversión Extranjera'!$G$7:$AF$61"}</definedName>
    <definedName name="____h9_2" localSheetId="12" hidden="1">{"'Inversión Extranjera'!$A$1:$AG$74","'Inversión Extranjera'!$G$7:$AF$61"}</definedName>
    <definedName name="____h9_2" localSheetId="15" hidden="1">{"'Inversión Extranjera'!$A$1:$AG$74","'Inversión Extranjera'!$G$7:$AF$61"}</definedName>
    <definedName name="____h9_2" localSheetId="16" hidden="1">{"'Inversión Extranjera'!$A$1:$AG$74","'Inversión Extranjera'!$G$7:$AF$61"}</definedName>
    <definedName name="____h9_2" localSheetId="20" hidden="1">{"'Inversión Extranjera'!$A$1:$AG$74","'Inversión Extranjera'!$G$7:$AF$61"}</definedName>
    <definedName name="____h9_2" localSheetId="21" hidden="1">{"'Inversión Extranjera'!$A$1:$AG$74","'Inversión Extranjera'!$G$7:$AF$61"}</definedName>
    <definedName name="____h9_2" hidden="1">{"'Inversión Extranjera'!$A$1:$AG$74","'Inversión Extranjera'!$G$7:$AF$61"}</definedName>
    <definedName name="____h9_3" localSheetId="12" hidden="1">{"'Inversión Extranjera'!$A$1:$AG$74","'Inversión Extranjera'!$G$7:$AF$61"}</definedName>
    <definedName name="____h9_3" localSheetId="15" hidden="1">{"'Inversión Extranjera'!$A$1:$AG$74","'Inversión Extranjera'!$G$7:$AF$61"}</definedName>
    <definedName name="____h9_3" localSheetId="16" hidden="1">{"'Inversión Extranjera'!$A$1:$AG$74","'Inversión Extranjera'!$G$7:$AF$61"}</definedName>
    <definedName name="____h9_3" localSheetId="20" hidden="1">{"'Inversión Extranjera'!$A$1:$AG$74","'Inversión Extranjera'!$G$7:$AF$61"}</definedName>
    <definedName name="____h9_3" localSheetId="21" hidden="1">{"'Inversión Extranjera'!$A$1:$AG$74","'Inversión Extranjera'!$G$7:$AF$61"}</definedName>
    <definedName name="____h9_3" hidden="1">{"'Inversión Extranjera'!$A$1:$AG$74","'Inversión Extranjera'!$G$7:$AF$61"}</definedName>
    <definedName name="____h9_4" localSheetId="12" hidden="1">{"'Inversión Extranjera'!$A$1:$AG$74","'Inversión Extranjera'!$G$7:$AF$61"}</definedName>
    <definedName name="____h9_4" localSheetId="15" hidden="1">{"'Inversión Extranjera'!$A$1:$AG$74","'Inversión Extranjera'!$G$7:$AF$61"}</definedName>
    <definedName name="____h9_4" localSheetId="16" hidden="1">{"'Inversión Extranjera'!$A$1:$AG$74","'Inversión Extranjera'!$G$7:$AF$61"}</definedName>
    <definedName name="____h9_4" localSheetId="20" hidden="1">{"'Inversión Extranjera'!$A$1:$AG$74","'Inversión Extranjera'!$G$7:$AF$61"}</definedName>
    <definedName name="____h9_4" localSheetId="21" hidden="1">{"'Inversión Extranjera'!$A$1:$AG$74","'Inversión Extranjera'!$G$7:$AF$61"}</definedName>
    <definedName name="____h9_4" hidden="1">{"'Inversión Extranjera'!$A$1:$AG$74","'Inversión Extranjera'!$G$7:$AF$61"}</definedName>
    <definedName name="____TOT58" localSheetId="12">'G I.5.1'!#REF!</definedName>
    <definedName name="____TOT58" localSheetId="20">'G II.4.1'!#REF!</definedName>
    <definedName name="____TOT58" localSheetId="21">'G II.5.1'!#REF!</definedName>
    <definedName name="____TOT58">#REF!</definedName>
    <definedName name="___C" localSheetId="16">[1]A!#REF!</definedName>
    <definedName name="___C">#REF!</definedName>
    <definedName name="___g1" localSheetId="12" hidden="1">'G I.5.1'!#REF!</definedName>
    <definedName name="___g1" localSheetId="20" hidden="1">'G II.4.1'!#REF!</definedName>
    <definedName name="___g1" localSheetId="21" hidden="1">'G II.5.1'!#REF!</definedName>
    <definedName name="___g1" hidden="1">#REF!</definedName>
    <definedName name="___Ger2001" localSheetId="12" hidden="1">{#N/A,#N/A,FALSE,"B061196P";#N/A,#N/A,FALSE,"B061196";#N/A,#N/A,FALSE,"Relatório1";#N/A,#N/A,FALSE,"Relatório2";#N/A,#N/A,FALSE,"Relatório3";#N/A,#N/A,FALSE,"Relatório4 ";#N/A,#N/A,FALSE,"Relatório5";#N/A,#N/A,FALSE,"Relatório6";#N/A,#N/A,FALSE,"Relatório7";#N/A,#N/A,FALSE,"Relatório8"}</definedName>
    <definedName name="___Ger2001" localSheetId="15" hidden="1">{#N/A,#N/A,FALSE,"B061196P";#N/A,#N/A,FALSE,"B061196";#N/A,#N/A,FALSE,"Relatório1";#N/A,#N/A,FALSE,"Relatório2";#N/A,#N/A,FALSE,"Relatório3";#N/A,#N/A,FALSE,"Relatório4 ";#N/A,#N/A,FALSE,"Relatório5";#N/A,#N/A,FALSE,"Relatório6";#N/A,#N/A,FALSE,"Relatório7";#N/A,#N/A,FALSE,"Relatório8"}</definedName>
    <definedName name="___Ger2001" localSheetId="16" hidden="1">{#N/A,#N/A,FALSE,"B061196P";#N/A,#N/A,FALSE,"B061196";#N/A,#N/A,FALSE,"Relatório1";#N/A,#N/A,FALSE,"Relatório2";#N/A,#N/A,FALSE,"Relatório3";#N/A,#N/A,FALSE,"Relatório4 ";#N/A,#N/A,FALSE,"Relatório5";#N/A,#N/A,FALSE,"Relatório6";#N/A,#N/A,FALSE,"Relatório7";#N/A,#N/A,FALSE,"Relatório8"}</definedName>
    <definedName name="___Ger2001" localSheetId="20" hidden="1">{#N/A,#N/A,FALSE,"B061196P";#N/A,#N/A,FALSE,"B061196";#N/A,#N/A,FALSE,"Relatório1";#N/A,#N/A,FALSE,"Relatório2";#N/A,#N/A,FALSE,"Relatório3";#N/A,#N/A,FALSE,"Relatório4 ";#N/A,#N/A,FALSE,"Relatório5";#N/A,#N/A,FALSE,"Relatório6";#N/A,#N/A,FALSE,"Relatório7";#N/A,#N/A,FALSE,"Relatório8"}</definedName>
    <definedName name="___Ger2001" localSheetId="21" hidden="1">{#N/A,#N/A,FALSE,"B061196P";#N/A,#N/A,FALSE,"B061196";#N/A,#N/A,FALSE,"Relatório1";#N/A,#N/A,FALSE,"Relatório2";#N/A,#N/A,FALSE,"Relatório3";#N/A,#N/A,FALSE,"Relatório4 ";#N/A,#N/A,FALSE,"Relatório5";#N/A,#N/A,FALSE,"Relatório6";#N/A,#N/A,FALSE,"Relatório7";#N/A,#N/A,FALSE,"Relatório8"}</definedName>
    <definedName name="___Ger2001" hidden="1">{#N/A,#N/A,FALSE,"B061196P";#N/A,#N/A,FALSE,"B061196";#N/A,#N/A,FALSE,"Relatório1";#N/A,#N/A,FALSE,"Relatório2";#N/A,#N/A,FALSE,"Relatório3";#N/A,#N/A,FALSE,"Relatório4 ";#N/A,#N/A,FALSE,"Relatório5";#N/A,#N/A,FALSE,"Relatório6";#N/A,#N/A,FALSE,"Relatório7";#N/A,#N/A,FALSE,"Relatório8"}</definedName>
    <definedName name="___h9" localSheetId="12" hidden="1">{"'Inversión Extranjera'!$A$1:$AG$74","'Inversión Extranjera'!$G$7:$AF$61"}</definedName>
    <definedName name="___h9" localSheetId="15" hidden="1">{"'Inversión Extranjera'!$A$1:$AG$74","'Inversión Extranjera'!$G$7:$AF$61"}</definedName>
    <definedName name="___h9" localSheetId="16" hidden="1">{"'Inversión Extranjera'!$A$1:$AG$74","'Inversión Extranjera'!$G$7:$AF$61"}</definedName>
    <definedName name="___h9" localSheetId="20" hidden="1">{"'Inversión Extranjera'!$A$1:$AG$74","'Inversión Extranjera'!$G$7:$AF$61"}</definedName>
    <definedName name="___h9" localSheetId="21" hidden="1">{"'Inversión Extranjera'!$A$1:$AG$74","'Inversión Extranjera'!$G$7:$AF$61"}</definedName>
    <definedName name="___h9" hidden="1">{"'Inversión Extranjera'!$A$1:$AG$74","'Inversión Extranjera'!$G$7:$AF$61"}</definedName>
    <definedName name="___h9_1" localSheetId="12" hidden="1">{"'Inversión Extranjera'!$A$1:$AG$74","'Inversión Extranjera'!$G$7:$AF$61"}</definedName>
    <definedName name="___h9_1" localSheetId="15" hidden="1">{"'Inversión Extranjera'!$A$1:$AG$74","'Inversión Extranjera'!$G$7:$AF$61"}</definedName>
    <definedName name="___h9_1" localSheetId="16" hidden="1">{"'Inversión Extranjera'!$A$1:$AG$74","'Inversión Extranjera'!$G$7:$AF$61"}</definedName>
    <definedName name="___h9_1" localSheetId="20" hidden="1">{"'Inversión Extranjera'!$A$1:$AG$74","'Inversión Extranjera'!$G$7:$AF$61"}</definedName>
    <definedName name="___h9_1" localSheetId="21" hidden="1">{"'Inversión Extranjera'!$A$1:$AG$74","'Inversión Extranjera'!$G$7:$AF$61"}</definedName>
    <definedName name="___h9_1" hidden="1">{"'Inversión Extranjera'!$A$1:$AG$74","'Inversión Extranjera'!$G$7:$AF$61"}</definedName>
    <definedName name="___h9_2" localSheetId="12" hidden="1">{"'Inversión Extranjera'!$A$1:$AG$74","'Inversión Extranjera'!$G$7:$AF$61"}</definedName>
    <definedName name="___h9_2" localSheetId="15" hidden="1">{"'Inversión Extranjera'!$A$1:$AG$74","'Inversión Extranjera'!$G$7:$AF$61"}</definedName>
    <definedName name="___h9_2" localSheetId="16" hidden="1">{"'Inversión Extranjera'!$A$1:$AG$74","'Inversión Extranjera'!$G$7:$AF$61"}</definedName>
    <definedName name="___h9_2" localSheetId="20" hidden="1">{"'Inversión Extranjera'!$A$1:$AG$74","'Inversión Extranjera'!$G$7:$AF$61"}</definedName>
    <definedName name="___h9_2" localSheetId="21" hidden="1">{"'Inversión Extranjera'!$A$1:$AG$74","'Inversión Extranjera'!$G$7:$AF$61"}</definedName>
    <definedName name="___h9_2" hidden="1">{"'Inversión Extranjera'!$A$1:$AG$74","'Inversión Extranjera'!$G$7:$AF$61"}</definedName>
    <definedName name="___h9_3" localSheetId="12" hidden="1">{"'Inversión Extranjera'!$A$1:$AG$74","'Inversión Extranjera'!$G$7:$AF$61"}</definedName>
    <definedName name="___h9_3" localSheetId="15" hidden="1">{"'Inversión Extranjera'!$A$1:$AG$74","'Inversión Extranjera'!$G$7:$AF$61"}</definedName>
    <definedName name="___h9_3" localSheetId="16" hidden="1">{"'Inversión Extranjera'!$A$1:$AG$74","'Inversión Extranjera'!$G$7:$AF$61"}</definedName>
    <definedName name="___h9_3" localSheetId="20" hidden="1">{"'Inversión Extranjera'!$A$1:$AG$74","'Inversión Extranjera'!$G$7:$AF$61"}</definedName>
    <definedName name="___h9_3" localSheetId="21" hidden="1">{"'Inversión Extranjera'!$A$1:$AG$74","'Inversión Extranjera'!$G$7:$AF$61"}</definedName>
    <definedName name="___h9_3" hidden="1">{"'Inversión Extranjera'!$A$1:$AG$74","'Inversión Extranjera'!$G$7:$AF$61"}</definedName>
    <definedName name="___h9_4" localSheetId="12" hidden="1">{"'Inversión Extranjera'!$A$1:$AG$74","'Inversión Extranjera'!$G$7:$AF$61"}</definedName>
    <definedName name="___h9_4" localSheetId="15" hidden="1">{"'Inversión Extranjera'!$A$1:$AG$74","'Inversión Extranjera'!$G$7:$AF$61"}</definedName>
    <definedName name="___h9_4" localSheetId="16" hidden="1">{"'Inversión Extranjera'!$A$1:$AG$74","'Inversión Extranjera'!$G$7:$AF$61"}</definedName>
    <definedName name="___h9_4" localSheetId="20" hidden="1">{"'Inversión Extranjera'!$A$1:$AG$74","'Inversión Extranjera'!$G$7:$AF$61"}</definedName>
    <definedName name="___h9_4" localSheetId="21" hidden="1">{"'Inversión Extranjera'!$A$1:$AG$74","'Inversión Extranjera'!$G$7:$AF$61"}</definedName>
    <definedName name="___h9_4" hidden="1">{"'Inversión Extranjera'!$A$1:$AG$74","'Inversión Extranjera'!$G$7:$AF$61"}</definedName>
    <definedName name="___ip2" localSheetId="12" hidden="1">{#N/A,#N/A,FALSE,"B061196P";#N/A,#N/A,FALSE,"B061196";#N/A,#N/A,FALSE,"Relatório1";#N/A,#N/A,FALSE,"Relatório2";#N/A,#N/A,FALSE,"Relatório3";#N/A,#N/A,FALSE,"Relatório4 ";#N/A,#N/A,FALSE,"Relatório5";#N/A,#N/A,FALSE,"Relatório6";#N/A,#N/A,FALSE,"Relatório7";#N/A,#N/A,FALSE,"Relatório8"}</definedName>
    <definedName name="___ip2" localSheetId="15" hidden="1">{#N/A,#N/A,FALSE,"B061196P";#N/A,#N/A,FALSE,"B061196";#N/A,#N/A,FALSE,"Relatório1";#N/A,#N/A,FALSE,"Relatório2";#N/A,#N/A,FALSE,"Relatório3";#N/A,#N/A,FALSE,"Relatório4 ";#N/A,#N/A,FALSE,"Relatório5";#N/A,#N/A,FALSE,"Relatório6";#N/A,#N/A,FALSE,"Relatório7";#N/A,#N/A,FALSE,"Relatório8"}</definedName>
    <definedName name="___ip2" localSheetId="16" hidden="1">{#N/A,#N/A,FALSE,"B061196P";#N/A,#N/A,FALSE,"B061196";#N/A,#N/A,FALSE,"Relatório1";#N/A,#N/A,FALSE,"Relatório2";#N/A,#N/A,FALSE,"Relatório3";#N/A,#N/A,FALSE,"Relatório4 ";#N/A,#N/A,FALSE,"Relatório5";#N/A,#N/A,FALSE,"Relatório6";#N/A,#N/A,FALSE,"Relatório7";#N/A,#N/A,FALSE,"Relatório8"}</definedName>
    <definedName name="___ip2" localSheetId="20" hidden="1">{#N/A,#N/A,FALSE,"B061196P";#N/A,#N/A,FALSE,"B061196";#N/A,#N/A,FALSE,"Relatório1";#N/A,#N/A,FALSE,"Relatório2";#N/A,#N/A,FALSE,"Relatório3";#N/A,#N/A,FALSE,"Relatório4 ";#N/A,#N/A,FALSE,"Relatório5";#N/A,#N/A,FALSE,"Relatório6";#N/A,#N/A,FALSE,"Relatório7";#N/A,#N/A,FALSE,"Relatório8"}</definedName>
    <definedName name="___ip2" localSheetId="21" hidden="1">{#N/A,#N/A,FALSE,"B061196P";#N/A,#N/A,FALSE,"B061196";#N/A,#N/A,FALSE,"Relatório1";#N/A,#N/A,FALSE,"Relatório2";#N/A,#N/A,FALSE,"Relatório3";#N/A,#N/A,FALSE,"Relatório4 ";#N/A,#N/A,FALSE,"Relatório5";#N/A,#N/A,FALSE,"Relatório6";#N/A,#N/A,FALSE,"Relatório7";#N/A,#N/A,FALSE,"Relatório8"}</definedName>
    <definedName name="___ip2" hidden="1">{#N/A,#N/A,FALSE,"B061196P";#N/A,#N/A,FALSE,"B061196";#N/A,#N/A,FALSE,"Relatório1";#N/A,#N/A,FALSE,"Relatório2";#N/A,#N/A,FALSE,"Relatório3";#N/A,#N/A,FALSE,"Relatório4 ";#N/A,#N/A,FALSE,"Relatório5";#N/A,#N/A,FALSE,"Relatório6";#N/A,#N/A,FALSE,"Relatório7";#N/A,#N/A,FALSE,"Relatório8"}</definedName>
    <definedName name="___RR" localSheetId="12">'G I.5.1'!#REF!</definedName>
    <definedName name="___RR" localSheetId="13">'G I.6.1'!#REF!</definedName>
    <definedName name="___RR" localSheetId="14">#REF!</definedName>
    <definedName name="___RR" localSheetId="16">[2]A!#REF!</definedName>
    <definedName name="___RR" localSheetId="20">'G II.4.1'!#REF!</definedName>
    <definedName name="___RR" localSheetId="21">'G II.5.1'!#REF!</definedName>
    <definedName name="___RR" localSheetId="23">#REF!</definedName>
    <definedName name="___RR" localSheetId="29">#REF!</definedName>
    <definedName name="___RR">#REF!</definedName>
    <definedName name="___TOT58" localSheetId="12">'G I.5.1'!#REF!</definedName>
    <definedName name="___TOT58" localSheetId="20">'G II.4.1'!#REF!</definedName>
    <definedName name="___TOT58" localSheetId="21">'G II.5.1'!#REF!</definedName>
    <definedName name="___TOT58">#REF!</definedName>
    <definedName name="___xlc_DefaultDisplayOption___" hidden="1">"caption"</definedName>
    <definedName name="___xlc_DisplayNullValuesAs___" hidden="1">"___xlc_DisplayNullValuesAs_empty___"</definedName>
    <definedName name="___xlc_PromptForInsertOnDrill___" hidden="1">FALSE</definedName>
    <definedName name="___xlc_SuppressNULLSOnDrill___" hidden="1">TRUE</definedName>
    <definedName name="___xlc_SuppressZerosOnDrill___" hidden="1">FALSE</definedName>
    <definedName name="___xlfn.RTD" hidden="1">#NAME?</definedName>
    <definedName name="__1" hidden="1">#REF!</definedName>
    <definedName name="__1__123Graph_AGRßFICO_1B" hidden="1">#REF!</definedName>
    <definedName name="__12" hidden="1">#REF!</definedName>
    <definedName name="__123Graph_A" hidden="1">#REF!</definedName>
    <definedName name="__123Graph_ABERLGRAP" localSheetId="12" hidden="1">'G I.5.1'!#REF!</definedName>
    <definedName name="__123Graph_ABERLGRAP" localSheetId="20" hidden="1">'G II.4.1'!#REF!</definedName>
    <definedName name="__123Graph_ABERLGRAP" localSheetId="21" hidden="1">'G II.5.1'!#REF!</definedName>
    <definedName name="__123Graph_ABERLGRAP" hidden="1">#REF!</definedName>
    <definedName name="__123Graph_ABKSRESRV" localSheetId="21" hidden="1">'G II.5.1'!#REF!</definedName>
    <definedName name="__123Graph_ABKSRESRV" hidden="1">#REF!</definedName>
    <definedName name="__123Graph_ABSYSASST" localSheetId="12" hidden="1">'G I.5.1'!#REF!</definedName>
    <definedName name="__123Graph_ABSYSASST" localSheetId="20" hidden="1">'G II.4.1'!#REF!</definedName>
    <definedName name="__123Graph_ABSYSASST" localSheetId="21" hidden="1">'G II.5.1'!#REF!</definedName>
    <definedName name="__123Graph_ABSYSASST" hidden="1">#REF!</definedName>
    <definedName name="__123Graph_ACATCH1" localSheetId="12" hidden="1">'G I.5.1'!#REF!</definedName>
    <definedName name="__123Graph_ACATCH1" localSheetId="20" hidden="1">'G II.4.1'!#REF!</definedName>
    <definedName name="__123Graph_ACATCH1" localSheetId="21" hidden="1">'G II.5.1'!#REF!</definedName>
    <definedName name="__123Graph_ACATCH1" hidden="1">#REF!</definedName>
    <definedName name="__123Graph_ACBASSETS" localSheetId="12" hidden="1">'G I.5.1'!#REF!</definedName>
    <definedName name="__123Graph_ACBASSETS" localSheetId="20" hidden="1">'G II.4.1'!#REF!</definedName>
    <definedName name="__123Graph_ACBASSETS" localSheetId="21" hidden="1">'G II.5.1'!#REF!</definedName>
    <definedName name="__123Graph_ACBASSETS" hidden="1">#REF!</definedName>
    <definedName name="__123Graph_AChart1" localSheetId="12" hidden="1">'G I.5.1'!#REF!</definedName>
    <definedName name="__123Graph_AChart1" localSheetId="20" hidden="1">'G II.4.1'!#REF!</definedName>
    <definedName name="__123Graph_AChart1" localSheetId="21" hidden="1">'G II.5.1'!#REF!</definedName>
    <definedName name="__123Graph_AChart1" hidden="1">#REF!</definedName>
    <definedName name="__123Graph_AChart2" localSheetId="12" hidden="1">'G I.5.1'!#REF!</definedName>
    <definedName name="__123Graph_AChart2" localSheetId="20" hidden="1">'G II.4.1'!#REF!</definedName>
    <definedName name="__123Graph_AChart2" localSheetId="21" hidden="1">'G II.5.1'!#REF!</definedName>
    <definedName name="__123Graph_AChart2" hidden="1">#REF!</definedName>
    <definedName name="__123Graph_AChart3" localSheetId="12" hidden="1">'G I.5.1'!#REF!</definedName>
    <definedName name="__123Graph_AChart3" localSheetId="20" hidden="1">'G II.4.1'!#REF!</definedName>
    <definedName name="__123Graph_AChart3" localSheetId="21" hidden="1">'G II.5.1'!#REF!</definedName>
    <definedName name="__123Graph_AChart3" hidden="1">#REF!</definedName>
    <definedName name="__123Graph_ACONVERG1" localSheetId="12" hidden="1">'G I.5.1'!#REF!</definedName>
    <definedName name="__123Graph_ACONVERG1" localSheetId="20" hidden="1">'G II.4.1'!#REF!</definedName>
    <definedName name="__123Graph_ACONVERG1" localSheetId="21" hidden="1">'G II.5.1'!#REF!</definedName>
    <definedName name="__123Graph_ACONVERG1" hidden="1">#REF!</definedName>
    <definedName name="__123Graph_ACurrent" hidden="1">#REF!</definedName>
    <definedName name="__123Graph_AECTOT" localSheetId="21" hidden="1">'G II.5.1'!#REF!</definedName>
    <definedName name="__123Graph_AECTOT" hidden="1">#REF!</definedName>
    <definedName name="__123Graph_AERDOLLAR" hidden="1">#REF!</definedName>
    <definedName name="__123Graph_AERRUBLE" hidden="1">#REF!</definedName>
    <definedName name="__123Graph_AGFS.3" hidden="1">#REF!</definedName>
    <definedName name="__123Graph_AGRAPH1" hidden="1">#REF!</definedName>
    <definedName name="__123Graph_AGRAPH2" hidden="1">#REF!</definedName>
    <definedName name="__123Graph_AGRAPH3" hidden="1">#REF!</definedName>
    <definedName name="__123Graph_AGRAPH41" localSheetId="12" hidden="1">'G I.5.1'!#REF!</definedName>
    <definedName name="__123Graph_AGRAPH41" localSheetId="20" hidden="1">'G II.4.1'!#REF!</definedName>
    <definedName name="__123Graph_AGRAPH41" localSheetId="21" hidden="1">'G II.5.1'!#REF!</definedName>
    <definedName name="__123Graph_AGRAPH41" hidden="1">#REF!</definedName>
    <definedName name="__123Graph_AGRAPH42" localSheetId="12" hidden="1">'G I.5.1'!#REF!</definedName>
    <definedName name="__123Graph_AGRAPH42" localSheetId="20" hidden="1">'G II.4.1'!#REF!</definedName>
    <definedName name="__123Graph_AGRAPH42" localSheetId="21" hidden="1">'G II.5.1'!#REF!</definedName>
    <definedName name="__123Graph_AGRAPH42" hidden="1">#REF!</definedName>
    <definedName name="__123Graph_AGRAPH44" localSheetId="12" hidden="1">'G I.5.1'!#REF!</definedName>
    <definedName name="__123Graph_AGRAPH44" localSheetId="20" hidden="1">'G II.4.1'!#REF!</definedName>
    <definedName name="__123Graph_AGRAPH44" localSheetId="21" hidden="1">'G II.5.1'!#REF!</definedName>
    <definedName name="__123Graph_AGRAPH44" hidden="1">#REF!</definedName>
    <definedName name="__123Graph_AIBRD_LEND" localSheetId="12" hidden="1">'G I.5.1'!#REF!</definedName>
    <definedName name="__123Graph_AIBRD_LEND" localSheetId="20" hidden="1">'G II.4.1'!#REF!</definedName>
    <definedName name="__123Graph_AIBRD_LEND" localSheetId="21" hidden="1">'G II.5.1'!#REF!</definedName>
    <definedName name="__123Graph_AIBRD_LEND" hidden="1">#REF!</definedName>
    <definedName name="__123Graph_AIMPORTS" localSheetId="12" hidden="1">'G I.5.1'!#REF!</definedName>
    <definedName name="__123Graph_AIMPORTS" localSheetId="20" hidden="1">'G II.4.1'!#REF!</definedName>
    <definedName name="__123Graph_AIMPORTS" localSheetId="21" hidden="1">'G II.5.1'!#REF!</definedName>
    <definedName name="__123Graph_AIMPORTS" hidden="1">#REF!</definedName>
    <definedName name="__123Graph_AMIMPMAC" localSheetId="12" hidden="1">'G I.5.1'!#REF!</definedName>
    <definedName name="__123Graph_AMIMPMAC" localSheetId="20" hidden="1">'G II.4.1'!#REF!</definedName>
    <definedName name="__123Graph_AMIMPMAC" localSheetId="21" hidden="1">'G II.5.1'!#REF!</definedName>
    <definedName name="__123Graph_AMIMPMAC" hidden="1">#REF!</definedName>
    <definedName name="__123Graph_AMONEY" hidden="1">#REF!</definedName>
    <definedName name="__123Graph_AMONIMP" localSheetId="12" hidden="1">'G I.5.1'!#REF!</definedName>
    <definedName name="__123Graph_AMONIMP" localSheetId="20" hidden="1">'G II.4.1'!#REF!</definedName>
    <definedName name="__123Graph_AMONIMP" localSheetId="21" hidden="1">'G II.5.1'!#REF!</definedName>
    <definedName name="__123Graph_AMONIMP" hidden="1">#REF!</definedName>
    <definedName name="__123Graph_AMULTVELO" localSheetId="12" hidden="1">'G I.5.1'!#REF!</definedName>
    <definedName name="__123Graph_AMULTVELO" localSheetId="20" hidden="1">'G II.4.1'!#REF!</definedName>
    <definedName name="__123Graph_AMULTVELO" localSheetId="21" hidden="1">'G II.5.1'!#REF!</definedName>
    <definedName name="__123Graph_AMULTVELO" hidden="1">#REF!</definedName>
    <definedName name="__123Graph_APERIB" localSheetId="12" hidden="1">'G I.5.1'!#REF!</definedName>
    <definedName name="__123Graph_APERIB" localSheetId="20" hidden="1">'G II.4.1'!#REF!</definedName>
    <definedName name="__123Graph_APERIB" localSheetId="21" hidden="1">'G II.5.1'!#REF!</definedName>
    <definedName name="__123Graph_APERIB" hidden="1">#REF!</definedName>
    <definedName name="__123Graph_APIPELINE" localSheetId="12" hidden="1">'G I.5.1'!#REF!</definedName>
    <definedName name="__123Graph_APIPELINE" localSheetId="20" hidden="1">'G II.4.1'!#REF!</definedName>
    <definedName name="__123Graph_APIPELINE" localSheetId="21" hidden="1">'G II.5.1'!#REF!</definedName>
    <definedName name="__123Graph_APIPELINE" hidden="1">#REF!</definedName>
    <definedName name="__123Graph_APRODABSC" localSheetId="12" hidden="1">'G I.5.1'!#REF!</definedName>
    <definedName name="__123Graph_APRODABSC" localSheetId="20" hidden="1">'G II.4.1'!#REF!</definedName>
    <definedName name="__123Graph_APRODABSC" localSheetId="21" hidden="1">'G II.5.1'!#REF!</definedName>
    <definedName name="__123Graph_APRODABSC" hidden="1">#REF!</definedName>
    <definedName name="__123Graph_APRODABSD" localSheetId="12" hidden="1">'G I.5.1'!#REF!</definedName>
    <definedName name="__123Graph_APRODABSD" localSheetId="20" hidden="1">'G II.4.1'!#REF!</definedName>
    <definedName name="__123Graph_APRODABSD" localSheetId="21" hidden="1">'G II.5.1'!#REF!</definedName>
    <definedName name="__123Graph_APRODABSD" hidden="1">#REF!</definedName>
    <definedName name="__123Graph_APRODTRE2" localSheetId="12" hidden="1">'G I.5.1'!#REF!</definedName>
    <definedName name="__123Graph_APRODTRE2" localSheetId="20" hidden="1">'G II.4.1'!#REF!</definedName>
    <definedName name="__123Graph_APRODTRE2" localSheetId="21" hidden="1">'G II.5.1'!#REF!</definedName>
    <definedName name="__123Graph_APRODTRE2" hidden="1">#REF!</definedName>
    <definedName name="__123Graph_APRODTRE3" localSheetId="12" hidden="1">'G I.5.1'!#REF!</definedName>
    <definedName name="__123Graph_APRODTRE3" localSheetId="20" hidden="1">'G II.4.1'!#REF!</definedName>
    <definedName name="__123Graph_APRODTRE3" localSheetId="21" hidden="1">'G II.5.1'!#REF!</definedName>
    <definedName name="__123Graph_APRODTRE3" hidden="1">#REF!</definedName>
    <definedName name="__123Graph_APRODTRE4" localSheetId="12" hidden="1">'G I.5.1'!#REF!</definedName>
    <definedName name="__123Graph_APRODTRE4" localSheetId="20" hidden="1">'G II.4.1'!#REF!</definedName>
    <definedName name="__123Graph_APRODTRE4" localSheetId="21" hidden="1">'G II.5.1'!#REF!</definedName>
    <definedName name="__123Graph_APRODTRE4" hidden="1">#REF!</definedName>
    <definedName name="__123Graph_APRODTREND" localSheetId="12" hidden="1">'G I.5.1'!#REF!</definedName>
    <definedName name="__123Graph_APRODTREND" localSheetId="20" hidden="1">'G II.4.1'!#REF!</definedName>
    <definedName name="__123Graph_APRODTREND" localSheetId="21" hidden="1">'G II.5.1'!#REF!</definedName>
    <definedName name="__123Graph_APRODTREND" hidden="1">#REF!</definedName>
    <definedName name="__123Graph_AREALRATE" hidden="1">#REF!</definedName>
    <definedName name="__123Graph_AREER" localSheetId="12" hidden="1">'G I.5.1'!#REF!</definedName>
    <definedName name="__123Graph_AREER" localSheetId="20" hidden="1">'G II.4.1'!#REF!</definedName>
    <definedName name="__123Graph_AREER" localSheetId="21" hidden="1">'G II.5.1'!#REF!</definedName>
    <definedName name="__123Graph_AREER" hidden="1">#REF!</definedName>
    <definedName name="__123Graph_ARESCOV" localSheetId="12" hidden="1">'G I.5.1'!#REF!</definedName>
    <definedName name="__123Graph_ARESCOV" localSheetId="20" hidden="1">'G II.4.1'!#REF!</definedName>
    <definedName name="__123Graph_ARESCOV" localSheetId="21" hidden="1">'G II.5.1'!#REF!</definedName>
    <definedName name="__123Graph_ARESCOV" hidden="1">#REF!</definedName>
    <definedName name="__123Graph_ARESERVES" hidden="1">#REF!</definedName>
    <definedName name="__123Graph_ARUBRATE" hidden="1">#REF!</definedName>
    <definedName name="__123Graph_ASEASON_CASH" hidden="1">#REF!</definedName>
    <definedName name="__123Graph_ASEASON_MONEY" hidden="1">#REF!</definedName>
    <definedName name="__123Graph_ASEASON_SIGHT" hidden="1">#REF!</definedName>
    <definedName name="__123Graph_ASEASON_TIME" hidden="1">#REF!</definedName>
    <definedName name="__123Graph_ATAX1" hidden="1">#REF!</definedName>
    <definedName name="__123Graph_Atcr" localSheetId="12" hidden="1">'G I.5.1'!#REF!</definedName>
    <definedName name="__123Graph_Atcr" localSheetId="20" hidden="1">'G II.4.1'!#REF!</definedName>
    <definedName name="__123Graph_Atcr" localSheetId="21" hidden="1">'G II.5.1'!#REF!</definedName>
    <definedName name="__123Graph_Atcr" hidden="1">#REF!</definedName>
    <definedName name="__123Graph_ATRADECPI" localSheetId="12" hidden="1">'G I.5.1'!#REF!</definedName>
    <definedName name="__123Graph_ATRADECPI" localSheetId="20" hidden="1">'G II.4.1'!#REF!</definedName>
    <definedName name="__123Graph_ATRADECPI" localSheetId="21" hidden="1">'G II.5.1'!#REF!</definedName>
    <definedName name="__123Graph_ATRADECPI" hidden="1">#REF!</definedName>
    <definedName name="__123Graph_AUSRATE" hidden="1">#REF!</definedName>
    <definedName name="__123Graph_AUTRECHT" localSheetId="12" hidden="1">'G I.5.1'!#REF!</definedName>
    <definedName name="__123Graph_AUTRECHT" localSheetId="20" hidden="1">'G II.4.1'!#REF!</definedName>
    <definedName name="__123Graph_AUTRECHT" localSheetId="21" hidden="1">'G II.5.1'!#REF!</definedName>
    <definedName name="__123Graph_AUTRECHT" hidden="1">#REF!</definedName>
    <definedName name="__123Graph_AWEEKLY" localSheetId="21" hidden="1">'G II.5.1'!#REF!</definedName>
    <definedName name="__123Graph_AWEEKLY" hidden="1">#REF!</definedName>
    <definedName name="__123Graph_AXRATE" localSheetId="12" hidden="1">'G I.5.1'!#REF!</definedName>
    <definedName name="__123Graph_AXRATE" localSheetId="20" hidden="1">'G II.4.1'!#REF!</definedName>
    <definedName name="__123Graph_AXRATE" localSheetId="21" hidden="1">'G II.5.1'!#REF!</definedName>
    <definedName name="__123Graph_AXRATE" hidden="1">#REF!</definedName>
    <definedName name="__123Graph_B" localSheetId="12" hidden="1">'G I.5.1'!#REF!</definedName>
    <definedName name="__123Graph_B" localSheetId="20" hidden="1">'G II.4.1'!#REF!</definedName>
    <definedName name="__123Graph_B" localSheetId="21" hidden="1">'G II.5.1'!#REF!</definedName>
    <definedName name="__123Graph_B" hidden="1">#REF!</definedName>
    <definedName name="__123Graph_BBERLGRAP" localSheetId="12" hidden="1">'G I.5.1'!#REF!</definedName>
    <definedName name="__123Graph_BBERLGRAP" localSheetId="20" hidden="1">'G II.4.1'!#REF!</definedName>
    <definedName name="__123Graph_BBERLGRAP" localSheetId="21" hidden="1">'G II.5.1'!#REF!</definedName>
    <definedName name="__123Graph_BBERLGRAP" hidden="1">#REF!</definedName>
    <definedName name="__123Graph_BBKSRESRV" localSheetId="21" hidden="1">'G II.5.1'!#REF!</definedName>
    <definedName name="__123Graph_BBKSRESRV" hidden="1">#REF!</definedName>
    <definedName name="__123Graph_BBSYSASST" localSheetId="12" hidden="1">'G I.5.1'!#REF!</definedName>
    <definedName name="__123Graph_BBSYSASST" localSheetId="20" hidden="1">'G II.4.1'!#REF!</definedName>
    <definedName name="__123Graph_BBSYSASST" localSheetId="21" hidden="1">'G II.5.1'!#REF!</definedName>
    <definedName name="__123Graph_BBSYSASST" hidden="1">#REF!</definedName>
    <definedName name="__123Graph_BCATCH1" localSheetId="12" hidden="1">'G I.5.1'!#REF!</definedName>
    <definedName name="__123Graph_BCATCH1" localSheetId="20" hidden="1">'G II.4.1'!#REF!</definedName>
    <definedName name="__123Graph_BCATCH1" localSheetId="21" hidden="1">'G II.5.1'!#REF!</definedName>
    <definedName name="__123Graph_BCATCH1" hidden="1">#REF!</definedName>
    <definedName name="__123Graph_BCBASSETS" localSheetId="12" hidden="1">'G I.5.1'!#REF!</definedName>
    <definedName name="__123Graph_BCBASSETS" localSheetId="20" hidden="1">'G II.4.1'!#REF!</definedName>
    <definedName name="__123Graph_BCBASSETS" localSheetId="21" hidden="1">'G II.5.1'!#REF!</definedName>
    <definedName name="__123Graph_BCBASSETS" hidden="1">#REF!</definedName>
    <definedName name="__123Graph_BChart1" localSheetId="12" hidden="1">'G I.5.1'!#REF!</definedName>
    <definedName name="__123Graph_BChart1" localSheetId="20" hidden="1">'G II.4.1'!#REF!</definedName>
    <definedName name="__123Graph_BChart1" localSheetId="21" hidden="1">'G II.5.1'!#REF!</definedName>
    <definedName name="__123Graph_BChart1" hidden="1">#REF!</definedName>
    <definedName name="__123Graph_BChart2" localSheetId="12" hidden="1">'G I.5.1'!#REF!</definedName>
    <definedName name="__123Graph_BChart2" localSheetId="20" hidden="1">'G II.4.1'!#REF!</definedName>
    <definedName name="__123Graph_BChart2" localSheetId="21" hidden="1">'G II.5.1'!#REF!</definedName>
    <definedName name="__123Graph_BChart2" hidden="1">#REF!</definedName>
    <definedName name="__123Graph_BChart3" localSheetId="12" hidden="1">'G I.5.1'!#REF!</definedName>
    <definedName name="__123Graph_BChart3" localSheetId="20" hidden="1">'G II.4.1'!#REF!</definedName>
    <definedName name="__123Graph_BChart3" localSheetId="21" hidden="1">'G II.5.1'!#REF!</definedName>
    <definedName name="__123Graph_BChart3" hidden="1">#REF!</definedName>
    <definedName name="__123Graph_BCOMPEXP" localSheetId="21" hidden="1">'G II.5.1'!#REF!</definedName>
    <definedName name="__123Graph_BCOMPEXP" hidden="1">#REF!</definedName>
    <definedName name="__123Graph_BCONVERG1" localSheetId="12" hidden="1">'G I.5.1'!#REF!</definedName>
    <definedName name="__123Graph_BCONVERG1" localSheetId="20" hidden="1">'G II.4.1'!#REF!</definedName>
    <definedName name="__123Graph_BCONVERG1" localSheetId="21" hidden="1">'G II.5.1'!#REF!</definedName>
    <definedName name="__123Graph_BCONVERG1" hidden="1">#REF!</definedName>
    <definedName name="__123Graph_BCurrent" localSheetId="12" hidden="1">'G I.5.1'!#REF!</definedName>
    <definedName name="__123Graph_BCurrent" localSheetId="20" hidden="1">'G II.4.1'!#REF!</definedName>
    <definedName name="__123Graph_BCurrent" localSheetId="21" hidden="1">'G II.5.1'!#REF!</definedName>
    <definedName name="__123Graph_BCurrent" hidden="1">#REF!</definedName>
    <definedName name="__123Graph_BECTOT" localSheetId="21" hidden="1">'G II.5.1'!#REF!</definedName>
    <definedName name="__123Graph_BECTOT" hidden="1">#REF!</definedName>
    <definedName name="__123Graph_BERDOLLAR" hidden="1">#REF!</definedName>
    <definedName name="__123Graph_BERRUBLE" hidden="1">#REF!</definedName>
    <definedName name="__123Graph_BGFS.1" hidden="1">#REF!</definedName>
    <definedName name="__123Graph_BGFS.3" hidden="1">#REF!</definedName>
    <definedName name="__123Graph_BGRAPH1" hidden="1">#REF!</definedName>
    <definedName name="__123Graph_BGRAPH2" localSheetId="12" hidden="1">'G I.5.1'!#REF!</definedName>
    <definedName name="__123Graph_BGRAPH2" localSheetId="20" hidden="1">'G II.4.1'!#REF!</definedName>
    <definedName name="__123Graph_BGRAPH2" localSheetId="21" hidden="1">'G II.5.1'!#REF!</definedName>
    <definedName name="__123Graph_BGRAPH2" hidden="1">#REF!</definedName>
    <definedName name="__123Graph_BGRAPH41" localSheetId="12" hidden="1">'G I.5.1'!#REF!</definedName>
    <definedName name="__123Graph_BGRAPH41" localSheetId="20" hidden="1">'G II.4.1'!#REF!</definedName>
    <definedName name="__123Graph_BGRAPH41" localSheetId="21" hidden="1">'G II.5.1'!#REF!</definedName>
    <definedName name="__123Graph_BGRAPH41" hidden="1">#REF!</definedName>
    <definedName name="__123Graph_BIBRD_LEND" localSheetId="12" hidden="1">'G I.5.1'!#REF!</definedName>
    <definedName name="__123Graph_BIBRD_LEND" localSheetId="20" hidden="1">'G II.4.1'!#REF!</definedName>
    <definedName name="__123Graph_BIBRD_LEND" localSheetId="21" hidden="1">'G II.5.1'!#REF!</definedName>
    <definedName name="__123Graph_BIBRD_LEND" hidden="1">#REF!</definedName>
    <definedName name="__123Graph_BIMPORTS" localSheetId="12" hidden="1">'G I.5.1'!#REF!</definedName>
    <definedName name="__123Graph_BIMPORTS" localSheetId="20" hidden="1">'G II.4.1'!#REF!</definedName>
    <definedName name="__123Graph_BIMPORTS" localSheetId="21" hidden="1">'G II.5.1'!#REF!</definedName>
    <definedName name="__123Graph_BIMPORTS" hidden="1">#REF!</definedName>
    <definedName name="__123Graph_BINVEST" localSheetId="21" hidden="1">'G II.5.1'!#REF!</definedName>
    <definedName name="__123Graph_BINVEST" hidden="1">#REF!</definedName>
    <definedName name="__123Graph_BKUWAIT6" localSheetId="21" hidden="1">'G II.5.1'!#REF!</definedName>
    <definedName name="__123Graph_BKUWAIT6" hidden="1">#REF!</definedName>
    <definedName name="__123Graph_BMONEY" localSheetId="21" hidden="1">'G II.5.1'!#REF!</definedName>
    <definedName name="__123Graph_BMONEY" hidden="1">#REF!</definedName>
    <definedName name="__123Graph_BMONIMP" localSheetId="12" hidden="1">'G I.5.1'!#REF!</definedName>
    <definedName name="__123Graph_BMONIMP" localSheetId="20" hidden="1">'G II.4.1'!#REF!</definedName>
    <definedName name="__123Graph_BMONIMP" localSheetId="21" hidden="1">'G II.5.1'!#REF!</definedName>
    <definedName name="__123Graph_BMONIMP" hidden="1">#REF!</definedName>
    <definedName name="__123Graph_BMULTVELO" localSheetId="12" hidden="1">'G I.5.1'!#REF!</definedName>
    <definedName name="__123Graph_BMULTVELO" localSheetId="20" hidden="1">'G II.4.1'!#REF!</definedName>
    <definedName name="__123Graph_BMULTVELO" localSheetId="21" hidden="1">'G II.5.1'!#REF!</definedName>
    <definedName name="__123Graph_BMULTVELO" hidden="1">#REF!</definedName>
    <definedName name="__123Graph_BPERIB" localSheetId="12" hidden="1">'G I.5.1'!#REF!</definedName>
    <definedName name="__123Graph_BPERIB" localSheetId="20" hidden="1">'G II.4.1'!#REF!</definedName>
    <definedName name="__123Graph_BPERIB" localSheetId="21" hidden="1">'G II.5.1'!#REF!</definedName>
    <definedName name="__123Graph_BPERIB" hidden="1">#REF!</definedName>
    <definedName name="__123Graph_BPIPELINE" localSheetId="12" hidden="1">'G I.5.1'!#REF!</definedName>
    <definedName name="__123Graph_BPIPELINE" localSheetId="20" hidden="1">'G II.4.1'!#REF!</definedName>
    <definedName name="__123Graph_BPIPELINE" localSheetId="21" hidden="1">'G II.5.1'!#REF!</definedName>
    <definedName name="__123Graph_BPIPELINE" hidden="1">#REF!</definedName>
    <definedName name="__123Graph_BPRODABSC" localSheetId="12" hidden="1">'G I.5.1'!#REF!</definedName>
    <definedName name="__123Graph_BPRODABSC" localSheetId="20" hidden="1">'G II.4.1'!#REF!</definedName>
    <definedName name="__123Graph_BPRODABSC" localSheetId="21" hidden="1">'G II.5.1'!#REF!</definedName>
    <definedName name="__123Graph_BPRODABSC" hidden="1">#REF!</definedName>
    <definedName name="__123Graph_BPRODABSD" localSheetId="12" hidden="1">'G I.5.1'!#REF!</definedName>
    <definedName name="__123Graph_BPRODABSD" localSheetId="20" hidden="1">'G II.4.1'!#REF!</definedName>
    <definedName name="__123Graph_BPRODABSD" localSheetId="21" hidden="1">'G II.5.1'!#REF!</definedName>
    <definedName name="__123Graph_BPRODABSD" hidden="1">#REF!</definedName>
    <definedName name="__123Graph_BREALRATE" hidden="1">#REF!</definedName>
    <definedName name="__123Graph_BREER" localSheetId="12" hidden="1">'G I.5.1'!#REF!</definedName>
    <definedName name="__123Graph_BREER" localSheetId="20" hidden="1">'G II.4.1'!#REF!</definedName>
    <definedName name="__123Graph_BREER" localSheetId="21" hidden="1">'G II.5.1'!#REF!</definedName>
    <definedName name="__123Graph_BREER" hidden="1">#REF!</definedName>
    <definedName name="__123Graph_BRESCOV" localSheetId="12" hidden="1">'G I.5.1'!#REF!</definedName>
    <definedName name="__123Graph_BRESCOV" localSheetId="20" hidden="1">'G II.4.1'!#REF!</definedName>
    <definedName name="__123Graph_BRESCOV" localSheetId="21" hidden="1">'G II.5.1'!#REF!</definedName>
    <definedName name="__123Graph_BRESCOV" hidden="1">#REF!</definedName>
    <definedName name="__123Graph_BRESERVES" hidden="1">#REF!</definedName>
    <definedName name="__123Graph_BRUBRATE" hidden="1">#REF!</definedName>
    <definedName name="__123Graph_BSEASON_CASH" hidden="1">#REF!</definedName>
    <definedName name="__123Graph_BSEASON_MONEY" hidden="1">#REF!</definedName>
    <definedName name="__123Graph_BSEASON_TIME" hidden="1">#REF!</definedName>
    <definedName name="__123Graph_BTAX1" hidden="1">#REF!</definedName>
    <definedName name="__123Graph_BTRADECPI" localSheetId="12" hidden="1">'G I.5.1'!#REF!</definedName>
    <definedName name="__123Graph_BTRADECPI" localSheetId="20" hidden="1">'G II.4.1'!#REF!</definedName>
    <definedName name="__123Graph_BTRADECPI" localSheetId="21" hidden="1">'G II.5.1'!#REF!</definedName>
    <definedName name="__123Graph_BTRADECPI" hidden="1">#REF!</definedName>
    <definedName name="__123Graph_BUSRATE" hidden="1">#REF!</definedName>
    <definedName name="__123Graph_C" hidden="1">#REF!</definedName>
    <definedName name="__123Graph_CBERLGRAP" localSheetId="12" hidden="1">'G I.5.1'!#REF!</definedName>
    <definedName name="__123Graph_CBERLGRAP" localSheetId="20" hidden="1">'G II.4.1'!#REF!</definedName>
    <definedName name="__123Graph_CBERLGRAP" localSheetId="21" hidden="1">'G II.5.1'!#REF!</definedName>
    <definedName name="__123Graph_CBERLGRAP" hidden="1">#REF!</definedName>
    <definedName name="__123Graph_CBKSRESRV" localSheetId="21" hidden="1">'G II.5.1'!#REF!</definedName>
    <definedName name="__123Graph_CBKSRESRV" hidden="1">#REF!</definedName>
    <definedName name="__123Graph_CBSYSASST" localSheetId="12" hidden="1">'G I.5.1'!#REF!</definedName>
    <definedName name="__123Graph_CBSYSASST" localSheetId="20" hidden="1">'G II.4.1'!#REF!</definedName>
    <definedName name="__123Graph_CBSYSASST" localSheetId="21" hidden="1">'G II.5.1'!#REF!</definedName>
    <definedName name="__123Graph_CBSYSASST" hidden="1">#REF!</definedName>
    <definedName name="__123Graph_CCATCH1" localSheetId="12" hidden="1">'G I.5.1'!#REF!</definedName>
    <definedName name="__123Graph_CCATCH1" localSheetId="20" hidden="1">'G II.4.1'!#REF!</definedName>
    <definedName name="__123Graph_CCATCH1" localSheetId="21" hidden="1">'G II.5.1'!#REF!</definedName>
    <definedName name="__123Graph_CCATCH1" hidden="1">#REF!</definedName>
    <definedName name="__123Graph_CChart1" localSheetId="12" hidden="1">'G I.5.1'!#REF!</definedName>
    <definedName name="__123Graph_CChart1" localSheetId="20" hidden="1">'G II.4.1'!#REF!</definedName>
    <definedName name="__123Graph_CChart1" localSheetId="21" hidden="1">'G II.5.1'!#REF!</definedName>
    <definedName name="__123Graph_CChart1" hidden="1">#REF!</definedName>
    <definedName name="__123Graph_CChart2" localSheetId="12" hidden="1">'G I.5.1'!#REF!</definedName>
    <definedName name="__123Graph_CChart2" localSheetId="20" hidden="1">'G II.4.1'!#REF!</definedName>
    <definedName name="__123Graph_CChart2" localSheetId="21" hidden="1">'G II.5.1'!#REF!</definedName>
    <definedName name="__123Graph_CChart2" hidden="1">#REF!</definedName>
    <definedName name="__123Graph_CChart3" localSheetId="12" hidden="1">'G I.5.1'!#REF!</definedName>
    <definedName name="__123Graph_CChart3" localSheetId="20" hidden="1">'G II.4.1'!#REF!</definedName>
    <definedName name="__123Graph_CChart3" localSheetId="21" hidden="1">'G II.5.1'!#REF!</definedName>
    <definedName name="__123Graph_CChart3" hidden="1">#REF!</definedName>
    <definedName name="__123Graph_CCONVERG1" localSheetId="21" hidden="1">'G II.5.1'!#REF!</definedName>
    <definedName name="__123Graph_CCONVERG1" hidden="1">#REF!</definedName>
    <definedName name="__123Graph_CCURRENT" localSheetId="21" hidden="1">'G II.5.1'!#REF!</definedName>
    <definedName name="__123Graph_CCURRENT" hidden="1">#REF!</definedName>
    <definedName name="__123Graph_CECTOT" localSheetId="21" hidden="1">'G II.5.1'!#REF!</definedName>
    <definedName name="__123Graph_CECTOT" hidden="1">#REF!</definedName>
    <definedName name="__123Graph_CGFS.3" hidden="1">#REF!</definedName>
    <definedName name="__123Graph_CGRAPH1" localSheetId="12" hidden="1">'G I.5.1'!#REF!</definedName>
    <definedName name="__123Graph_CGRAPH1" localSheetId="20" hidden="1">'G II.4.1'!#REF!</definedName>
    <definedName name="__123Graph_CGRAPH1" localSheetId="21" hidden="1">'G II.5.1'!#REF!</definedName>
    <definedName name="__123Graph_CGRAPH1" hidden="1">#REF!</definedName>
    <definedName name="__123Graph_CGRAPH41" localSheetId="12" hidden="1">'G I.5.1'!#REF!</definedName>
    <definedName name="__123Graph_CGRAPH41" localSheetId="20" hidden="1">'G II.4.1'!#REF!</definedName>
    <definedName name="__123Graph_CGRAPH41" localSheetId="21" hidden="1">'G II.5.1'!#REF!</definedName>
    <definedName name="__123Graph_CGRAPH41" hidden="1">#REF!</definedName>
    <definedName name="__123Graph_CGRAPH44" localSheetId="12" hidden="1">'G I.5.1'!#REF!</definedName>
    <definedName name="__123Graph_CGRAPH44" localSheetId="20" hidden="1">'G II.4.1'!#REF!</definedName>
    <definedName name="__123Graph_CGRAPH44" localSheetId="21" hidden="1">'G II.5.1'!#REF!</definedName>
    <definedName name="__123Graph_CGRAPH44" hidden="1">#REF!</definedName>
    <definedName name="__123Graph_CIMPORTS" localSheetId="21" hidden="1">'G II.5.1'!#REF!</definedName>
    <definedName name="__123Graph_CIMPORTS" hidden="1">#REF!</definedName>
    <definedName name="__123Graph_CMONEY" localSheetId="21" hidden="1">'G II.5.1'!#REF!</definedName>
    <definedName name="__123Graph_CMONEY" hidden="1">#REF!</definedName>
    <definedName name="__123Graph_CPERIA" localSheetId="12" hidden="1">'G I.5.1'!#REF!</definedName>
    <definedName name="__123Graph_CPERIA" localSheetId="20" hidden="1">'G II.4.1'!#REF!</definedName>
    <definedName name="__123Graph_CPERIA" localSheetId="21" hidden="1">'G II.5.1'!#REF!</definedName>
    <definedName name="__123Graph_CPERIA" hidden="1">#REF!</definedName>
    <definedName name="__123Graph_CPERIB" localSheetId="12" hidden="1">'G I.5.1'!#REF!</definedName>
    <definedName name="__123Graph_CPERIB" localSheetId="20" hidden="1">'G II.4.1'!#REF!</definedName>
    <definedName name="__123Graph_CPERIB" localSheetId="21" hidden="1">'G II.5.1'!#REF!</definedName>
    <definedName name="__123Graph_CPERIB" hidden="1">#REF!</definedName>
    <definedName name="__123Graph_CPRODABSC" localSheetId="12" hidden="1">'G I.5.1'!#REF!</definedName>
    <definedName name="__123Graph_CPRODABSC" localSheetId="20" hidden="1">'G II.4.1'!#REF!</definedName>
    <definedName name="__123Graph_CPRODABSC" localSheetId="21" hidden="1">'G II.5.1'!#REF!</definedName>
    <definedName name="__123Graph_CPRODABSC" hidden="1">#REF!</definedName>
    <definedName name="__123Graph_CPRODTRE2" localSheetId="12" hidden="1">'G I.5.1'!#REF!</definedName>
    <definedName name="__123Graph_CPRODTRE2" localSheetId="20" hidden="1">'G II.4.1'!#REF!</definedName>
    <definedName name="__123Graph_CPRODTRE2" localSheetId="21" hidden="1">'G II.5.1'!#REF!</definedName>
    <definedName name="__123Graph_CPRODTRE2" hidden="1">#REF!</definedName>
    <definedName name="__123Graph_CPRODTREND" localSheetId="12" hidden="1">'G I.5.1'!#REF!</definedName>
    <definedName name="__123Graph_CPRODTREND" localSheetId="20" hidden="1">'G II.4.1'!#REF!</definedName>
    <definedName name="__123Graph_CPRODTREND" localSheetId="21" hidden="1">'G II.5.1'!#REF!</definedName>
    <definedName name="__123Graph_CPRODTREND" hidden="1">#REF!</definedName>
    <definedName name="__123Graph_CREER" localSheetId="12" hidden="1">'G I.5.1'!#REF!</definedName>
    <definedName name="__123Graph_CREER" localSheetId="20" hidden="1">'G II.4.1'!#REF!</definedName>
    <definedName name="__123Graph_CREER" localSheetId="21" hidden="1">'G II.5.1'!#REF!</definedName>
    <definedName name="__123Graph_CREER" hidden="1">#REF!</definedName>
    <definedName name="__123Graph_CRESCOV" localSheetId="12" hidden="1">'G I.5.1'!#REF!</definedName>
    <definedName name="__123Graph_CRESCOV" localSheetId="20" hidden="1">'G II.4.1'!#REF!</definedName>
    <definedName name="__123Graph_CRESCOV" localSheetId="21" hidden="1">'G II.5.1'!#REF!</definedName>
    <definedName name="__123Graph_CRESCOV" hidden="1">#REF!</definedName>
    <definedName name="__123Graph_CRESERVES" hidden="1">#REF!</definedName>
    <definedName name="__123Graph_CSEASON_CASH" hidden="1">#REF!</definedName>
    <definedName name="__123Graph_CSEASON_MONEY" hidden="1">#REF!</definedName>
    <definedName name="__123Graph_CSEASON_SIGHT" hidden="1">#REF!</definedName>
    <definedName name="__123Graph_CSEASON_TIME" hidden="1">#REF!</definedName>
    <definedName name="__123Graph_CTAX1" hidden="1">#REF!</definedName>
    <definedName name="__123Graph_CUTRECHT" localSheetId="12" hidden="1">'G I.5.1'!#REF!</definedName>
    <definedName name="__123Graph_CUTRECHT" localSheetId="20" hidden="1">'G II.4.1'!#REF!</definedName>
    <definedName name="__123Graph_CUTRECHT" localSheetId="21" hidden="1">'G II.5.1'!#REF!</definedName>
    <definedName name="__123Graph_CUTRECHT" hidden="1">#REF!</definedName>
    <definedName name="__123Graph_CXRATE" localSheetId="12" hidden="1">'G I.5.1'!#REF!</definedName>
    <definedName name="__123Graph_CXRATE" localSheetId="20" hidden="1">'G II.4.1'!#REF!</definedName>
    <definedName name="__123Graph_CXRATE" localSheetId="21" hidden="1">'G II.5.1'!#REF!</definedName>
    <definedName name="__123Graph_CXRATE" hidden="1">#REF!</definedName>
    <definedName name="__123Graph_D" localSheetId="21" hidden="1">'G II.5.1'!#REF!</definedName>
    <definedName name="__123Graph_D" hidden="1">#REF!</definedName>
    <definedName name="__123Graph_DBERLGRAP" localSheetId="12" hidden="1">'G I.5.1'!#REF!</definedName>
    <definedName name="__123Graph_DBERLGRAP" localSheetId="20" hidden="1">'G II.4.1'!#REF!</definedName>
    <definedName name="__123Graph_DBERLGRAP" localSheetId="21" hidden="1">'G II.5.1'!#REF!</definedName>
    <definedName name="__123Graph_DBERLGRAP" hidden="1">#REF!</definedName>
    <definedName name="__123Graph_DCATCH1" localSheetId="12" hidden="1">'G I.5.1'!#REF!</definedName>
    <definedName name="__123Graph_DCATCH1" localSheetId="20" hidden="1">'G II.4.1'!#REF!</definedName>
    <definedName name="__123Graph_DCATCH1" localSheetId="21" hidden="1">'G II.5.1'!#REF!</definedName>
    <definedName name="__123Graph_DCATCH1" hidden="1">#REF!</definedName>
    <definedName name="__123Graph_DChart1" localSheetId="12" hidden="1">'G I.5.1'!#REF!</definedName>
    <definedName name="__123Graph_DChart1" localSheetId="20" hidden="1">'G II.4.1'!#REF!</definedName>
    <definedName name="__123Graph_DChart1" localSheetId="21" hidden="1">'G II.5.1'!#REF!</definedName>
    <definedName name="__123Graph_DChart1" hidden="1">#REF!</definedName>
    <definedName name="__123Graph_DChart2" localSheetId="12" hidden="1">'G I.5.1'!#REF!</definedName>
    <definedName name="__123Graph_DChart2" localSheetId="20" hidden="1">'G II.4.1'!#REF!</definedName>
    <definedName name="__123Graph_DChart2" localSheetId="21" hidden="1">'G II.5.1'!#REF!</definedName>
    <definedName name="__123Graph_DChart2" hidden="1">#REF!</definedName>
    <definedName name="__123Graph_DChart3" localSheetId="12" hidden="1">'G I.5.1'!#REF!</definedName>
    <definedName name="__123Graph_DChart3" localSheetId="20" hidden="1">'G II.4.1'!#REF!</definedName>
    <definedName name="__123Graph_DChart3" localSheetId="21" hidden="1">'G II.5.1'!#REF!</definedName>
    <definedName name="__123Graph_DChart3" hidden="1">#REF!</definedName>
    <definedName name="__123Graph_DCONVERG1" localSheetId="12" hidden="1">'G I.5.1'!#REF!</definedName>
    <definedName name="__123Graph_DCONVERG1" localSheetId="20" hidden="1">'G II.4.1'!#REF!</definedName>
    <definedName name="__123Graph_DCONVERG1" localSheetId="21" hidden="1">'G II.5.1'!#REF!</definedName>
    <definedName name="__123Graph_DCONVERG1" hidden="1">#REF!</definedName>
    <definedName name="__123Graph_DCPI" localSheetId="12" hidden="1">'G I.5.1'!#REF!</definedName>
    <definedName name="__123Graph_DCPI" localSheetId="20" hidden="1">'G II.4.1'!#REF!</definedName>
    <definedName name="__123Graph_DCPI" localSheetId="21" hidden="1">'G II.5.1'!#REF!</definedName>
    <definedName name="__123Graph_DCPI" hidden="1">#REF!</definedName>
    <definedName name="__123Graph_DCURRENT" hidden="1">#REF!</definedName>
    <definedName name="__123Graph_DECTOT" localSheetId="21" hidden="1">'G II.5.1'!#REF!</definedName>
    <definedName name="__123Graph_DECTOT" hidden="1">#REF!</definedName>
    <definedName name="__123Graph_DFISCDEV1" hidden="1">#REF!</definedName>
    <definedName name="__123Graph_DGRAPH1" localSheetId="12" hidden="1">'G I.5.1'!#REF!</definedName>
    <definedName name="__123Graph_DGRAPH1" localSheetId="20" hidden="1">'G II.4.1'!#REF!</definedName>
    <definedName name="__123Graph_DGRAPH1" localSheetId="21" hidden="1">'G II.5.1'!#REF!</definedName>
    <definedName name="__123Graph_DGRAPH1" hidden="1">#REF!</definedName>
    <definedName name="__123Graph_DGRAPH41" localSheetId="12" hidden="1">'G I.5.1'!#REF!</definedName>
    <definedName name="__123Graph_DGRAPH41" localSheetId="20" hidden="1">'G II.4.1'!#REF!</definedName>
    <definedName name="__123Graph_DGRAPH41" localSheetId="21" hidden="1">'G II.5.1'!#REF!</definedName>
    <definedName name="__123Graph_DGRAPH41" hidden="1">#REF!</definedName>
    <definedName name="__123Graph_DINVEST" localSheetId="21" hidden="1">'G II.5.1'!#REF!</definedName>
    <definedName name="__123Graph_DINVEST" hidden="1">#REF!</definedName>
    <definedName name="__123Graph_DKUWAIT5" localSheetId="21" hidden="1">'G II.5.1'!#REF!</definedName>
    <definedName name="__123Graph_DKUWAIT5" hidden="1">#REF!</definedName>
    <definedName name="__123Graph_DMONEY" localSheetId="21" hidden="1">'G II.5.1'!#REF!</definedName>
    <definedName name="__123Graph_DMONEY" hidden="1">#REF!</definedName>
    <definedName name="__123Graph_DPERIA" localSheetId="12" hidden="1">'G I.5.1'!#REF!</definedName>
    <definedName name="__123Graph_DPERIA" localSheetId="20" hidden="1">'G II.4.1'!#REF!</definedName>
    <definedName name="__123Graph_DPERIA" localSheetId="21" hidden="1">'G II.5.1'!#REF!</definedName>
    <definedName name="__123Graph_DPERIA" hidden="1">#REF!</definedName>
    <definedName name="__123Graph_DPERIB" localSheetId="12" hidden="1">'G I.5.1'!#REF!</definedName>
    <definedName name="__123Graph_DPERIB" localSheetId="20" hidden="1">'G II.4.1'!#REF!</definedName>
    <definedName name="__123Graph_DPERIB" localSheetId="21" hidden="1">'G II.5.1'!#REF!</definedName>
    <definedName name="__123Graph_DPERIB" hidden="1">#REF!</definedName>
    <definedName name="__123Graph_DPRODABSC" localSheetId="12" hidden="1">'G I.5.1'!#REF!</definedName>
    <definedName name="__123Graph_DPRODABSC" localSheetId="20" hidden="1">'G II.4.1'!#REF!</definedName>
    <definedName name="__123Graph_DPRODABSC" localSheetId="21" hidden="1">'G II.5.1'!#REF!</definedName>
    <definedName name="__123Graph_DPRODABSC" hidden="1">#REF!</definedName>
    <definedName name="__123Graph_DSEASON_MONEY" hidden="1">#REF!</definedName>
    <definedName name="__123Graph_DSEASON_SIGHT" hidden="1">#REF!</definedName>
    <definedName name="__123Graph_DSEASON_TIME" hidden="1">#REF!</definedName>
    <definedName name="__123Graph_DTAX1" hidden="1">#REF!</definedName>
    <definedName name="__123Graph_DTRADECPI" localSheetId="12" hidden="1">'G I.5.1'!#REF!</definedName>
    <definedName name="__123Graph_DTRADECPI" localSheetId="20" hidden="1">'G II.4.1'!#REF!</definedName>
    <definedName name="__123Graph_DTRADECPI" localSheetId="21" hidden="1">'G II.5.1'!#REF!</definedName>
    <definedName name="__123Graph_DTRADECPI" hidden="1">#REF!</definedName>
    <definedName name="__123Graph_DUTRECHT" localSheetId="12" hidden="1">'G I.5.1'!#REF!</definedName>
    <definedName name="__123Graph_DUTRECHT" localSheetId="20" hidden="1">'G II.4.1'!#REF!</definedName>
    <definedName name="__123Graph_DUTRECHT" localSheetId="21" hidden="1">'G II.5.1'!#REF!</definedName>
    <definedName name="__123Graph_DUTRECHT" hidden="1">#REF!</definedName>
    <definedName name="__123Graph_E" hidden="1">#REF!</definedName>
    <definedName name="__123Graph_EBERLGRAP" localSheetId="12" hidden="1">'G I.5.1'!#REF!</definedName>
    <definedName name="__123Graph_EBERLGRAP" localSheetId="20" hidden="1">'G II.4.1'!#REF!</definedName>
    <definedName name="__123Graph_EBERLGRAP" localSheetId="21" hidden="1">'G II.5.1'!#REF!</definedName>
    <definedName name="__123Graph_EBERLGRAP" hidden="1">#REF!</definedName>
    <definedName name="__123Graph_ECATCH1" localSheetId="21" hidden="1">'G II.5.1'!#REF!</definedName>
    <definedName name="__123Graph_ECATCH1" hidden="1">#REF!</definedName>
    <definedName name="__123Graph_EChart1" localSheetId="12" hidden="1">'G I.5.1'!#REF!</definedName>
    <definedName name="__123Graph_EChart1" localSheetId="20" hidden="1">'G II.4.1'!#REF!</definedName>
    <definedName name="__123Graph_EChart1" localSheetId="21" hidden="1">'G II.5.1'!#REF!</definedName>
    <definedName name="__123Graph_EChart1" hidden="1">#REF!</definedName>
    <definedName name="__123Graph_EChart2" localSheetId="12" hidden="1">'G I.5.1'!#REF!</definedName>
    <definedName name="__123Graph_EChart2" localSheetId="20" hidden="1">'G II.4.1'!#REF!</definedName>
    <definedName name="__123Graph_EChart2" localSheetId="21" hidden="1">'G II.5.1'!#REF!</definedName>
    <definedName name="__123Graph_EChart2" hidden="1">#REF!</definedName>
    <definedName name="__123Graph_EChart3" localSheetId="12" hidden="1">'G I.5.1'!#REF!</definedName>
    <definedName name="__123Graph_EChart3" localSheetId="20" hidden="1">'G II.4.1'!#REF!</definedName>
    <definedName name="__123Graph_EChart3" localSheetId="21" hidden="1">'G II.5.1'!#REF!</definedName>
    <definedName name="__123Graph_EChart3" hidden="1">#REF!</definedName>
    <definedName name="__123Graph_ECONVERG1" localSheetId="12" hidden="1">'G I.5.1'!#REF!</definedName>
    <definedName name="__123Graph_ECONVERG1" localSheetId="20" hidden="1">'G II.4.1'!#REF!</definedName>
    <definedName name="__123Graph_ECONVERG1" localSheetId="21" hidden="1">'G II.5.1'!#REF!</definedName>
    <definedName name="__123Graph_ECONVERG1" hidden="1">#REF!</definedName>
    <definedName name="__123Graph_ECURRENT" localSheetId="21" hidden="1">'G II.5.1'!#REF!</definedName>
    <definedName name="__123Graph_ECURRENT" hidden="1">#REF!</definedName>
    <definedName name="__123Graph_EECTOT" localSheetId="21" hidden="1">'G II.5.1'!#REF!</definedName>
    <definedName name="__123Graph_EECTOT" hidden="1">#REF!</definedName>
    <definedName name="__123Graph_EFISCDEV1" localSheetId="21" hidden="1">'G II.5.1'!#REF!</definedName>
    <definedName name="__123Graph_EFISCDEV1" hidden="1">#REF!</definedName>
    <definedName name="__123Graph_EGRAPH1" localSheetId="12" hidden="1">'G I.5.1'!#REF!</definedName>
    <definedName name="__123Graph_EGRAPH1" localSheetId="20" hidden="1">'G II.4.1'!#REF!</definedName>
    <definedName name="__123Graph_EGRAPH1" localSheetId="21" hidden="1">'G II.5.1'!#REF!</definedName>
    <definedName name="__123Graph_EGRAPH1" hidden="1">#REF!</definedName>
    <definedName name="__123Graph_EGRAPH41" localSheetId="12" hidden="1">'G I.5.1'!#REF!</definedName>
    <definedName name="__123Graph_EGRAPH41" localSheetId="20" hidden="1">'G II.4.1'!#REF!</definedName>
    <definedName name="__123Graph_EGRAPH41" localSheetId="21" hidden="1">'G II.5.1'!#REF!</definedName>
    <definedName name="__123Graph_EGRAPH41" hidden="1">#REF!</definedName>
    <definedName name="__123Graph_EINVEST" localSheetId="21" hidden="1">'G II.5.1'!#REF!</definedName>
    <definedName name="__123Graph_EINVEST" hidden="1">#REF!</definedName>
    <definedName name="__123Graph_EKUWAIT5" localSheetId="21" hidden="1">'G II.5.1'!#REF!</definedName>
    <definedName name="__123Graph_EKUWAIT5" hidden="1">#REF!</definedName>
    <definedName name="__123Graph_EPERIA" localSheetId="12" hidden="1">'G I.5.1'!#REF!</definedName>
    <definedName name="__123Graph_EPERIA" localSheetId="20" hidden="1">'G II.4.1'!#REF!</definedName>
    <definedName name="__123Graph_EPERIA" localSheetId="21" hidden="1">'G II.5.1'!#REF!</definedName>
    <definedName name="__123Graph_EPERIA" hidden="1">#REF!</definedName>
    <definedName name="__123Graph_EPRODABSC" localSheetId="12" hidden="1">'G I.5.1'!#REF!</definedName>
    <definedName name="__123Graph_EPRODABSC" localSheetId="20" hidden="1">'G II.4.1'!#REF!</definedName>
    <definedName name="__123Graph_EPRODABSC" localSheetId="21" hidden="1">'G II.5.1'!#REF!</definedName>
    <definedName name="__123Graph_EPRODABSC" hidden="1">#REF!</definedName>
    <definedName name="__123Graph_ESEASON_CASH" hidden="1">#REF!</definedName>
    <definedName name="__123Graph_ESEASON_MONEY" hidden="1">#REF!</definedName>
    <definedName name="__123Graph_ESEASON_TIME" hidden="1">#REF!</definedName>
    <definedName name="__123Graph_ETAX1" hidden="1">#REF!</definedName>
    <definedName name="__123Graph_F" hidden="1">#REF!</definedName>
    <definedName name="__123Graph_FBERLGRAP" localSheetId="12" hidden="1">'G I.5.1'!#REF!</definedName>
    <definedName name="__123Graph_FBERLGRAP" localSheetId="20" hidden="1">'G II.4.1'!#REF!</definedName>
    <definedName name="__123Graph_FBERLGRAP" localSheetId="21" hidden="1">'G II.5.1'!#REF!</definedName>
    <definedName name="__123Graph_FBERLGRAP" hidden="1">#REF!</definedName>
    <definedName name="__123Graph_FChart1" localSheetId="12" hidden="1">'G I.5.1'!#REF!</definedName>
    <definedName name="__123Graph_FChart1" localSheetId="20" hidden="1">'G II.4.1'!#REF!</definedName>
    <definedName name="__123Graph_FChart1" localSheetId="21" hidden="1">'G II.5.1'!#REF!</definedName>
    <definedName name="__123Graph_FChart1" hidden="1">#REF!</definedName>
    <definedName name="__123Graph_FChart2" localSheetId="12" hidden="1">'G I.5.1'!#REF!</definedName>
    <definedName name="__123Graph_FChart2" localSheetId="20" hidden="1">'G II.4.1'!#REF!</definedName>
    <definedName name="__123Graph_FChart2" localSheetId="21" hidden="1">'G II.5.1'!#REF!</definedName>
    <definedName name="__123Graph_FChart2" hidden="1">#REF!</definedName>
    <definedName name="__123Graph_FChart3" localSheetId="12" hidden="1">'G I.5.1'!#REF!</definedName>
    <definedName name="__123Graph_FChart3" localSheetId="20" hidden="1">'G II.4.1'!#REF!</definedName>
    <definedName name="__123Graph_FChart3" localSheetId="21" hidden="1">'G II.5.1'!#REF!</definedName>
    <definedName name="__123Graph_FChart3" hidden="1">#REF!</definedName>
    <definedName name="__123Graph_FCurrent" localSheetId="12" hidden="1">'G I.5.1'!#REF!</definedName>
    <definedName name="__123Graph_FCurrent" localSheetId="20" hidden="1">'G II.4.1'!#REF!</definedName>
    <definedName name="__123Graph_FCurrent" localSheetId="21" hidden="1">'G II.5.1'!#REF!</definedName>
    <definedName name="__123Graph_FCurrent" hidden="1">#REF!</definedName>
    <definedName name="__123Graph_FGRAPH1" localSheetId="12" hidden="1">'G I.5.1'!#REF!</definedName>
    <definedName name="__123Graph_FGRAPH1" localSheetId="20" hidden="1">'G II.4.1'!#REF!</definedName>
    <definedName name="__123Graph_FGRAPH1" localSheetId="21" hidden="1">'G II.5.1'!#REF!</definedName>
    <definedName name="__123Graph_FGRAPH1" hidden="1">#REF!</definedName>
    <definedName name="__123Graph_FGRAPH41" localSheetId="12" hidden="1">'G I.5.1'!#REF!</definedName>
    <definedName name="__123Graph_FGRAPH41" localSheetId="20" hidden="1">'G II.4.1'!#REF!</definedName>
    <definedName name="__123Graph_FGRAPH41" localSheetId="21" hidden="1">'G II.5.1'!#REF!</definedName>
    <definedName name="__123Graph_FGRAPH41" hidden="1">#REF!</definedName>
    <definedName name="__123Graph_FPRODABSC" localSheetId="12" hidden="1">'G I.5.1'!#REF!</definedName>
    <definedName name="__123Graph_FPRODABSC" localSheetId="20" hidden="1">'G II.4.1'!#REF!</definedName>
    <definedName name="__123Graph_FPRODABSC" localSheetId="21" hidden="1">'G II.5.1'!#REF!</definedName>
    <definedName name="__123Graph_FPRODABSC" hidden="1">#REF!</definedName>
    <definedName name="__123Graph_LBL_Atcr" localSheetId="12" hidden="1">'G I.5.1'!#REF!</definedName>
    <definedName name="__123Graph_LBL_Atcr" localSheetId="20" hidden="1">'G II.4.1'!#REF!</definedName>
    <definedName name="__123Graph_LBL_Atcr" localSheetId="21" hidden="1">'G II.5.1'!#REF!</definedName>
    <definedName name="__123Graph_LBL_Atcr" hidden="1">#REF!</definedName>
    <definedName name="__123Graph_X" hidden="1">#REF!</definedName>
    <definedName name="__123Graph_XBKSRESRV" hidden="1">#REF!</definedName>
    <definedName name="__123Graph_XChart1" hidden="1">#REF!</definedName>
    <definedName name="__123Graph_XCREDIT" hidden="1">#REF!</definedName>
    <definedName name="__123Graph_XCurrent" hidden="1">#REF!</definedName>
    <definedName name="__123Graph_XECTOT" localSheetId="21" hidden="1">'G II.5.1'!#REF!</definedName>
    <definedName name="__123Graph_XECTOT" hidden="1">#REF!</definedName>
    <definedName name="__123Graph_XERDOLLAR" hidden="1">#REF!</definedName>
    <definedName name="__123Graph_XERRUBLE" hidden="1">#REF!</definedName>
    <definedName name="__123Graph_XGFS.1" hidden="1">#REF!</definedName>
    <definedName name="__123Graph_XGFS.3" hidden="1">#REF!</definedName>
    <definedName name="__123Graph_XGRAPH1" hidden="1">#REF!</definedName>
    <definedName name="__123Graph_XGRAPH2" hidden="1">#REF!</definedName>
    <definedName name="__123Graph_XGRAPH3" hidden="1">#REF!</definedName>
    <definedName name="__123Graph_XIBRD_LEND" localSheetId="12" hidden="1">'G I.5.1'!#REF!</definedName>
    <definedName name="__123Graph_XIBRD_LEND" localSheetId="20" hidden="1">'G II.4.1'!#REF!</definedName>
    <definedName name="__123Graph_XIBRD_LEND" localSheetId="21" hidden="1">'G II.5.1'!#REF!</definedName>
    <definedName name="__123Graph_XIBRD_LEND" hidden="1">#REF!</definedName>
    <definedName name="__123Graph_XIMPORTS" localSheetId="12" hidden="1">'G I.5.1'!#REF!</definedName>
    <definedName name="__123Graph_XIMPORTS" localSheetId="20" hidden="1">'G II.4.1'!#REF!</definedName>
    <definedName name="__123Graph_XIMPORTS" localSheetId="21" hidden="1">'G II.5.1'!#REF!</definedName>
    <definedName name="__123Graph_XIMPORTS" hidden="1">#REF!</definedName>
    <definedName name="__123Graph_XRUBRATE" hidden="1">#REF!</definedName>
    <definedName name="__123Graph_XTAX1" hidden="1">#REF!</definedName>
    <definedName name="__123Graph_XUSRATE" hidden="1">#REF!</definedName>
    <definedName name="__123Graph_XXRATE" localSheetId="12" hidden="1">'G I.5.1'!#REF!</definedName>
    <definedName name="__123Graph_XXRATE" localSheetId="20" hidden="1">'G II.4.1'!#REF!</definedName>
    <definedName name="__123Graph_XXRATE" localSheetId="21" hidden="1">'G II.5.1'!#REF!</definedName>
    <definedName name="__123Graph_XXRATE" hidden="1">#REF!</definedName>
    <definedName name="__2" localSheetId="21" hidden="1">'G II.5.1'!#REF!</definedName>
    <definedName name="__2" hidden="1">#REF!</definedName>
    <definedName name="__2__123Graph_AGRßFICO_1B" localSheetId="21" hidden="1">'G II.5.1'!#REF!</definedName>
    <definedName name="__2__123Graph_AGRßFICO_1B" hidden="1">#REF!</definedName>
    <definedName name="__2__123Graph_XGRßFICO_1B" localSheetId="21" hidden="1">'G II.5.1'!#REF!</definedName>
    <definedName name="__2__123Graph_XGRßFICO_1B" hidden="1">#REF!</definedName>
    <definedName name="__3896" localSheetId="13">'G I.6.1'!#REF!</definedName>
    <definedName name="__3896" localSheetId="14">#REF!</definedName>
    <definedName name="__3896" localSheetId="16">#REF!</definedName>
    <definedName name="__3896" localSheetId="23">#REF!</definedName>
    <definedName name="__3896" localSheetId="29">#REF!</definedName>
    <definedName name="__3896">#REF!</definedName>
    <definedName name="__4__123Graph_XGRßFICO_1B" hidden="1">#REF!</definedName>
    <definedName name="__asq1" localSheetId="12" hidden="1">{#N/A,#N/A,FALSE,"B061196P";#N/A,#N/A,FALSE,"B061196";#N/A,#N/A,FALSE,"Relatório1";#N/A,#N/A,FALSE,"Relatório2";#N/A,#N/A,FALSE,"Relatório3";#N/A,#N/A,FALSE,"Relatório4 ";#N/A,#N/A,FALSE,"Relatório5";#N/A,#N/A,FALSE,"Relatório6";#N/A,#N/A,FALSE,"Relatório7";#N/A,#N/A,FALSE,"Relatório8"}</definedName>
    <definedName name="__asq1" localSheetId="15" hidden="1">{#N/A,#N/A,FALSE,"B061196P";#N/A,#N/A,FALSE,"B061196";#N/A,#N/A,FALSE,"Relatório1";#N/A,#N/A,FALSE,"Relatório2";#N/A,#N/A,FALSE,"Relatório3";#N/A,#N/A,FALSE,"Relatório4 ";#N/A,#N/A,FALSE,"Relatório5";#N/A,#N/A,FALSE,"Relatório6";#N/A,#N/A,FALSE,"Relatório7";#N/A,#N/A,FALSE,"Relatório8"}</definedName>
    <definedName name="__asq1" localSheetId="16" hidden="1">{#N/A,#N/A,FALSE,"B061196P";#N/A,#N/A,FALSE,"B061196";#N/A,#N/A,FALSE,"Relatório1";#N/A,#N/A,FALSE,"Relatório2";#N/A,#N/A,FALSE,"Relatório3";#N/A,#N/A,FALSE,"Relatório4 ";#N/A,#N/A,FALSE,"Relatório5";#N/A,#N/A,FALSE,"Relatório6";#N/A,#N/A,FALSE,"Relatório7";#N/A,#N/A,FALSE,"Relatório8"}</definedName>
    <definedName name="__asq1" localSheetId="20" hidden="1">{#N/A,#N/A,FALSE,"B061196P";#N/A,#N/A,FALSE,"B061196";#N/A,#N/A,FALSE,"Relatório1";#N/A,#N/A,FALSE,"Relatório2";#N/A,#N/A,FALSE,"Relatório3";#N/A,#N/A,FALSE,"Relatório4 ";#N/A,#N/A,FALSE,"Relatório5";#N/A,#N/A,FALSE,"Relatório6";#N/A,#N/A,FALSE,"Relatório7";#N/A,#N/A,FALSE,"Relatório8"}</definedName>
    <definedName name="__asq1" localSheetId="21" hidden="1">{#N/A,#N/A,FALSE,"B061196P";#N/A,#N/A,FALSE,"B061196";#N/A,#N/A,FALSE,"Relatório1";#N/A,#N/A,FALSE,"Relatório2";#N/A,#N/A,FALSE,"Relatório3";#N/A,#N/A,FALSE,"Relatório4 ";#N/A,#N/A,FALSE,"Relatório5";#N/A,#N/A,FALSE,"Relatório6";#N/A,#N/A,FALSE,"Relatório7";#N/A,#N/A,FALSE,"Relatório8"}</definedName>
    <definedName name="__asq1" hidden="1">{#N/A,#N/A,FALSE,"B061196P";#N/A,#N/A,FALSE,"B061196";#N/A,#N/A,FALSE,"Relatório1";#N/A,#N/A,FALSE,"Relatório2";#N/A,#N/A,FALSE,"Relatório3";#N/A,#N/A,FALSE,"Relatório4 ";#N/A,#N/A,FALSE,"Relatório5";#N/A,#N/A,FALSE,"Relatório6";#N/A,#N/A,FALSE,"Relatório7";#N/A,#N/A,FALSE,"Relatório8"}</definedName>
    <definedName name="__C" localSheetId="13">'G I.6.1'!#REF!</definedName>
    <definedName name="__C" localSheetId="14">#REF!</definedName>
    <definedName name="__C" localSheetId="16">[1]A!#REF!</definedName>
    <definedName name="__C" localSheetId="23">#REF!</definedName>
    <definedName name="__C">#REF!</definedName>
    <definedName name="__dde" hidden="1">#REF!</definedName>
    <definedName name="__dez2" localSheetId="12" hidden="1">{#N/A,#N/A,FALSE,"B061196P";#N/A,#N/A,FALSE,"B061196";#N/A,#N/A,FALSE,"Relatório1";#N/A,#N/A,FALSE,"Relatório2";#N/A,#N/A,FALSE,"Relatório3";#N/A,#N/A,FALSE,"Relatório4 ";#N/A,#N/A,FALSE,"Relatório5";#N/A,#N/A,FALSE,"Relatório6";#N/A,#N/A,FALSE,"Relatório7";#N/A,#N/A,FALSE,"Relatório8"}</definedName>
    <definedName name="__dez2" localSheetId="15" hidden="1">{#N/A,#N/A,FALSE,"B061196P";#N/A,#N/A,FALSE,"B061196";#N/A,#N/A,FALSE,"Relatório1";#N/A,#N/A,FALSE,"Relatório2";#N/A,#N/A,FALSE,"Relatório3";#N/A,#N/A,FALSE,"Relatório4 ";#N/A,#N/A,FALSE,"Relatório5";#N/A,#N/A,FALSE,"Relatório6";#N/A,#N/A,FALSE,"Relatório7";#N/A,#N/A,FALSE,"Relatório8"}</definedName>
    <definedName name="__dez2" localSheetId="16" hidden="1">{#N/A,#N/A,FALSE,"B061196P";#N/A,#N/A,FALSE,"B061196";#N/A,#N/A,FALSE,"Relatório1";#N/A,#N/A,FALSE,"Relatório2";#N/A,#N/A,FALSE,"Relatório3";#N/A,#N/A,FALSE,"Relatório4 ";#N/A,#N/A,FALSE,"Relatório5";#N/A,#N/A,FALSE,"Relatório6";#N/A,#N/A,FALSE,"Relatório7";#N/A,#N/A,FALSE,"Relatório8"}</definedName>
    <definedName name="__dez2" localSheetId="20" hidden="1">{#N/A,#N/A,FALSE,"B061196P";#N/A,#N/A,FALSE,"B061196";#N/A,#N/A,FALSE,"Relatório1";#N/A,#N/A,FALSE,"Relatório2";#N/A,#N/A,FALSE,"Relatório3";#N/A,#N/A,FALSE,"Relatório4 ";#N/A,#N/A,FALSE,"Relatório5";#N/A,#N/A,FALSE,"Relatório6";#N/A,#N/A,FALSE,"Relatório7";#N/A,#N/A,FALSE,"Relatório8"}</definedName>
    <definedName name="__dez2" localSheetId="21" hidden="1">{#N/A,#N/A,FALSE,"B061196P";#N/A,#N/A,FALSE,"B061196";#N/A,#N/A,FALSE,"Relatório1";#N/A,#N/A,FALSE,"Relatório2";#N/A,#N/A,FALSE,"Relatório3";#N/A,#N/A,FALSE,"Relatório4 ";#N/A,#N/A,FALSE,"Relatório5";#N/A,#N/A,FALSE,"Relatório6";#N/A,#N/A,FALSE,"Relatório7";#N/A,#N/A,FALSE,"Relatório8"}</definedName>
    <definedName name="__dez2" hidden="1">{#N/A,#N/A,FALSE,"B061196P";#N/A,#N/A,FALSE,"B061196";#N/A,#N/A,FALSE,"Relatório1";#N/A,#N/A,FALSE,"Relatório2";#N/A,#N/A,FALSE,"Relatório3";#N/A,#N/A,FALSE,"Relatório4 ";#N/A,#N/A,FALSE,"Relatório5";#N/A,#N/A,FALSE,"Relatório6";#N/A,#N/A,FALSE,"Relatório7";#N/A,#N/A,FALSE,"Relatório8"}</definedName>
    <definedName name="__f2" localSheetId="12" hidden="1">{#N/A,#N/A,FALSE,"B061196P";#N/A,#N/A,FALSE,"B061196";#N/A,#N/A,FALSE,"Relatório1";#N/A,#N/A,FALSE,"Relatório2";#N/A,#N/A,FALSE,"Relatório3";#N/A,#N/A,FALSE,"Relatório4 ";#N/A,#N/A,FALSE,"Relatório5";#N/A,#N/A,FALSE,"Relatório6";#N/A,#N/A,FALSE,"Relatório7";#N/A,#N/A,FALSE,"Relatório8"}</definedName>
    <definedName name="__f2" localSheetId="15" hidden="1">{#N/A,#N/A,FALSE,"B061196P";#N/A,#N/A,FALSE,"B061196";#N/A,#N/A,FALSE,"Relatório1";#N/A,#N/A,FALSE,"Relatório2";#N/A,#N/A,FALSE,"Relatório3";#N/A,#N/A,FALSE,"Relatório4 ";#N/A,#N/A,FALSE,"Relatório5";#N/A,#N/A,FALSE,"Relatório6";#N/A,#N/A,FALSE,"Relatório7";#N/A,#N/A,FALSE,"Relatório8"}</definedName>
    <definedName name="__f2" localSheetId="16" hidden="1">{#N/A,#N/A,FALSE,"B061196P";#N/A,#N/A,FALSE,"B061196";#N/A,#N/A,FALSE,"Relatório1";#N/A,#N/A,FALSE,"Relatório2";#N/A,#N/A,FALSE,"Relatório3";#N/A,#N/A,FALSE,"Relatório4 ";#N/A,#N/A,FALSE,"Relatório5";#N/A,#N/A,FALSE,"Relatório6";#N/A,#N/A,FALSE,"Relatório7";#N/A,#N/A,FALSE,"Relatório8"}</definedName>
    <definedName name="__f2" localSheetId="20" hidden="1">{#N/A,#N/A,FALSE,"B061196P";#N/A,#N/A,FALSE,"B061196";#N/A,#N/A,FALSE,"Relatório1";#N/A,#N/A,FALSE,"Relatório2";#N/A,#N/A,FALSE,"Relatório3";#N/A,#N/A,FALSE,"Relatório4 ";#N/A,#N/A,FALSE,"Relatório5";#N/A,#N/A,FALSE,"Relatório6";#N/A,#N/A,FALSE,"Relatório7";#N/A,#N/A,FALSE,"Relatório8"}</definedName>
    <definedName name="__f2" localSheetId="21" hidden="1">{#N/A,#N/A,FALSE,"B061196P";#N/A,#N/A,FALSE,"B061196";#N/A,#N/A,FALSE,"Relatório1";#N/A,#N/A,FALSE,"Relatório2";#N/A,#N/A,FALSE,"Relatório3";#N/A,#N/A,FALSE,"Relatório4 ";#N/A,#N/A,FALSE,"Relatório5";#N/A,#N/A,FALSE,"Relatório6";#N/A,#N/A,FALSE,"Relatório7";#N/A,#N/A,FALSE,"Relatório8"}</definedName>
    <definedName name="__f2" hidden="1">{#N/A,#N/A,FALSE,"B061196P";#N/A,#N/A,FALSE,"B061196";#N/A,#N/A,FALSE,"Relatório1";#N/A,#N/A,FALSE,"Relatório2";#N/A,#N/A,FALSE,"Relatório3";#N/A,#N/A,FALSE,"Relatório4 ";#N/A,#N/A,FALSE,"Relatório5";#N/A,#N/A,FALSE,"Relatório6";#N/A,#N/A,FALSE,"Relatório7";#N/A,#N/A,FALSE,"Relatório8"}</definedName>
    <definedName name="__fer2" localSheetId="12" hidden="1">{#N/A,#N/A,FALSE,"B061196P";#N/A,#N/A,FALSE,"B061196";#N/A,#N/A,FALSE,"Relatório1";#N/A,#N/A,FALSE,"Relatório2";#N/A,#N/A,FALSE,"Relatório3";#N/A,#N/A,FALSE,"Relatório4 ";#N/A,#N/A,FALSE,"Relatório5";#N/A,#N/A,FALSE,"Relatório6";#N/A,#N/A,FALSE,"Relatório7";#N/A,#N/A,FALSE,"Relatório8"}</definedName>
    <definedName name="__fer2" localSheetId="15" hidden="1">{#N/A,#N/A,FALSE,"B061196P";#N/A,#N/A,FALSE,"B061196";#N/A,#N/A,FALSE,"Relatório1";#N/A,#N/A,FALSE,"Relatório2";#N/A,#N/A,FALSE,"Relatório3";#N/A,#N/A,FALSE,"Relatório4 ";#N/A,#N/A,FALSE,"Relatório5";#N/A,#N/A,FALSE,"Relatório6";#N/A,#N/A,FALSE,"Relatório7";#N/A,#N/A,FALSE,"Relatório8"}</definedName>
    <definedName name="__fer2" localSheetId="16" hidden="1">{#N/A,#N/A,FALSE,"B061196P";#N/A,#N/A,FALSE,"B061196";#N/A,#N/A,FALSE,"Relatório1";#N/A,#N/A,FALSE,"Relatório2";#N/A,#N/A,FALSE,"Relatório3";#N/A,#N/A,FALSE,"Relatório4 ";#N/A,#N/A,FALSE,"Relatório5";#N/A,#N/A,FALSE,"Relatório6";#N/A,#N/A,FALSE,"Relatório7";#N/A,#N/A,FALSE,"Relatório8"}</definedName>
    <definedName name="__fer2" localSheetId="20" hidden="1">{#N/A,#N/A,FALSE,"B061196P";#N/A,#N/A,FALSE,"B061196";#N/A,#N/A,FALSE,"Relatório1";#N/A,#N/A,FALSE,"Relatório2";#N/A,#N/A,FALSE,"Relatório3";#N/A,#N/A,FALSE,"Relatório4 ";#N/A,#N/A,FALSE,"Relatório5";#N/A,#N/A,FALSE,"Relatório6";#N/A,#N/A,FALSE,"Relatório7";#N/A,#N/A,FALSE,"Relatório8"}</definedName>
    <definedName name="__fer2" localSheetId="21" hidden="1">{#N/A,#N/A,FALSE,"B061196P";#N/A,#N/A,FALSE,"B061196";#N/A,#N/A,FALSE,"Relatório1";#N/A,#N/A,FALSE,"Relatório2";#N/A,#N/A,FALSE,"Relatório3";#N/A,#N/A,FALSE,"Relatório4 ";#N/A,#N/A,FALSE,"Relatório5";#N/A,#N/A,FALSE,"Relatório6";#N/A,#N/A,FALSE,"Relatório7";#N/A,#N/A,FALSE,"Relatório8"}</definedName>
    <definedName name="__fer2" hidden="1">{#N/A,#N/A,FALSE,"B061196P";#N/A,#N/A,FALSE,"B061196";#N/A,#N/A,FALSE,"Relatório1";#N/A,#N/A,FALSE,"Relatório2";#N/A,#N/A,FALSE,"Relatório3";#N/A,#N/A,FALSE,"Relatório4 ";#N/A,#N/A,FALSE,"Relatório5";#N/A,#N/A,FALSE,"Relatório6";#N/A,#N/A,FALSE,"Relatório7";#N/A,#N/A,FALSE,"Relatório8"}</definedName>
    <definedName name="__g1" hidden="1">#REF!</definedName>
    <definedName name="__ger2" localSheetId="12" hidden="1">{#N/A,#N/A,FALSE,"B061196P";#N/A,#N/A,FALSE,"B061196";#N/A,#N/A,FALSE,"Relatório1";#N/A,#N/A,FALSE,"Relatório2";#N/A,#N/A,FALSE,"Relatório3";#N/A,#N/A,FALSE,"Relatório4 ";#N/A,#N/A,FALSE,"Relatório5";#N/A,#N/A,FALSE,"Relatório6";#N/A,#N/A,FALSE,"Relatório7";#N/A,#N/A,FALSE,"Relatório8"}</definedName>
    <definedName name="__ger2" localSheetId="15" hidden="1">{#N/A,#N/A,FALSE,"B061196P";#N/A,#N/A,FALSE,"B061196";#N/A,#N/A,FALSE,"Relatório1";#N/A,#N/A,FALSE,"Relatório2";#N/A,#N/A,FALSE,"Relatório3";#N/A,#N/A,FALSE,"Relatório4 ";#N/A,#N/A,FALSE,"Relatório5";#N/A,#N/A,FALSE,"Relatório6";#N/A,#N/A,FALSE,"Relatório7";#N/A,#N/A,FALSE,"Relatório8"}</definedName>
    <definedName name="__ger2" localSheetId="16" hidden="1">{#N/A,#N/A,FALSE,"B061196P";#N/A,#N/A,FALSE,"B061196";#N/A,#N/A,FALSE,"Relatório1";#N/A,#N/A,FALSE,"Relatório2";#N/A,#N/A,FALSE,"Relatório3";#N/A,#N/A,FALSE,"Relatório4 ";#N/A,#N/A,FALSE,"Relatório5";#N/A,#N/A,FALSE,"Relatório6";#N/A,#N/A,FALSE,"Relatório7";#N/A,#N/A,FALSE,"Relatório8"}</definedName>
    <definedName name="__ger2" localSheetId="20" hidden="1">{#N/A,#N/A,FALSE,"B061196P";#N/A,#N/A,FALSE,"B061196";#N/A,#N/A,FALSE,"Relatório1";#N/A,#N/A,FALSE,"Relatório2";#N/A,#N/A,FALSE,"Relatório3";#N/A,#N/A,FALSE,"Relatório4 ";#N/A,#N/A,FALSE,"Relatório5";#N/A,#N/A,FALSE,"Relatório6";#N/A,#N/A,FALSE,"Relatório7";#N/A,#N/A,FALSE,"Relatório8"}</definedName>
    <definedName name="__ger2" localSheetId="21" hidden="1">{#N/A,#N/A,FALSE,"B061196P";#N/A,#N/A,FALSE,"B061196";#N/A,#N/A,FALSE,"Relatório1";#N/A,#N/A,FALSE,"Relatório2";#N/A,#N/A,FALSE,"Relatório3";#N/A,#N/A,FALSE,"Relatório4 ";#N/A,#N/A,FALSE,"Relatório5";#N/A,#N/A,FALSE,"Relatório6";#N/A,#N/A,FALSE,"Relatório7";#N/A,#N/A,FALSE,"Relatório8"}</definedName>
    <definedName name="__ger2" hidden="1">{#N/A,#N/A,FALSE,"B061196P";#N/A,#N/A,FALSE,"B061196";#N/A,#N/A,FALSE,"Relatório1";#N/A,#N/A,FALSE,"Relatório2";#N/A,#N/A,FALSE,"Relatório3";#N/A,#N/A,FALSE,"Relatório4 ";#N/A,#N/A,FALSE,"Relatório5";#N/A,#N/A,FALSE,"Relatório6";#N/A,#N/A,FALSE,"Relatório7";#N/A,#N/A,FALSE,"Relatório8"}</definedName>
    <definedName name="__Ger2001" localSheetId="12" hidden="1">{#N/A,#N/A,FALSE,"B061196P";#N/A,#N/A,FALSE,"B061196";#N/A,#N/A,FALSE,"Relatório1";#N/A,#N/A,FALSE,"Relatório2";#N/A,#N/A,FALSE,"Relatório3";#N/A,#N/A,FALSE,"Relatório4 ";#N/A,#N/A,FALSE,"Relatório5";#N/A,#N/A,FALSE,"Relatório6";#N/A,#N/A,FALSE,"Relatório7";#N/A,#N/A,FALSE,"Relatório8"}</definedName>
    <definedName name="__Ger2001" localSheetId="15" hidden="1">{#N/A,#N/A,FALSE,"B061196P";#N/A,#N/A,FALSE,"B061196";#N/A,#N/A,FALSE,"Relatório1";#N/A,#N/A,FALSE,"Relatório2";#N/A,#N/A,FALSE,"Relatório3";#N/A,#N/A,FALSE,"Relatório4 ";#N/A,#N/A,FALSE,"Relatório5";#N/A,#N/A,FALSE,"Relatório6";#N/A,#N/A,FALSE,"Relatório7";#N/A,#N/A,FALSE,"Relatório8"}</definedName>
    <definedName name="__Ger2001" localSheetId="16" hidden="1">{#N/A,#N/A,FALSE,"B061196P";#N/A,#N/A,FALSE,"B061196";#N/A,#N/A,FALSE,"Relatório1";#N/A,#N/A,FALSE,"Relatório2";#N/A,#N/A,FALSE,"Relatório3";#N/A,#N/A,FALSE,"Relatório4 ";#N/A,#N/A,FALSE,"Relatório5";#N/A,#N/A,FALSE,"Relatório6";#N/A,#N/A,FALSE,"Relatório7";#N/A,#N/A,FALSE,"Relatório8"}</definedName>
    <definedName name="__Ger2001" localSheetId="20" hidden="1">{#N/A,#N/A,FALSE,"B061196P";#N/A,#N/A,FALSE,"B061196";#N/A,#N/A,FALSE,"Relatório1";#N/A,#N/A,FALSE,"Relatório2";#N/A,#N/A,FALSE,"Relatório3";#N/A,#N/A,FALSE,"Relatório4 ";#N/A,#N/A,FALSE,"Relatório5";#N/A,#N/A,FALSE,"Relatório6";#N/A,#N/A,FALSE,"Relatório7";#N/A,#N/A,FALSE,"Relatório8"}</definedName>
    <definedName name="__Ger2001" localSheetId="21" hidden="1">{#N/A,#N/A,FALSE,"B061196P";#N/A,#N/A,FALSE,"B061196";#N/A,#N/A,FALSE,"Relatório1";#N/A,#N/A,FALSE,"Relatório2";#N/A,#N/A,FALSE,"Relatório3";#N/A,#N/A,FALSE,"Relatório4 ";#N/A,#N/A,FALSE,"Relatório5";#N/A,#N/A,FALSE,"Relatório6";#N/A,#N/A,FALSE,"Relatório7";#N/A,#N/A,FALSE,"Relatório8"}</definedName>
    <definedName name="__Ger2001" hidden="1">{#N/A,#N/A,FALSE,"B061196P";#N/A,#N/A,FALSE,"B061196";#N/A,#N/A,FALSE,"Relatório1";#N/A,#N/A,FALSE,"Relatório2";#N/A,#N/A,FALSE,"Relatório3";#N/A,#N/A,FALSE,"Relatório4 ";#N/A,#N/A,FALSE,"Relatório5";#N/A,#N/A,FALSE,"Relatório6";#N/A,#N/A,FALSE,"Relatório7";#N/A,#N/A,FALSE,"Relatório8"}</definedName>
    <definedName name="__ger20012" localSheetId="12" hidden="1">{#N/A,#N/A,FALSE,"B061196P";#N/A,#N/A,FALSE,"B061196";#N/A,#N/A,FALSE,"Relatório1";#N/A,#N/A,FALSE,"Relatório2";#N/A,#N/A,FALSE,"Relatório3";#N/A,#N/A,FALSE,"Relatório4 ";#N/A,#N/A,FALSE,"Relatório5";#N/A,#N/A,FALSE,"Relatório6";#N/A,#N/A,FALSE,"Relatório7";#N/A,#N/A,FALSE,"Relatório8"}</definedName>
    <definedName name="__ger20012" localSheetId="15" hidden="1">{#N/A,#N/A,FALSE,"B061196P";#N/A,#N/A,FALSE,"B061196";#N/A,#N/A,FALSE,"Relatório1";#N/A,#N/A,FALSE,"Relatório2";#N/A,#N/A,FALSE,"Relatório3";#N/A,#N/A,FALSE,"Relatório4 ";#N/A,#N/A,FALSE,"Relatório5";#N/A,#N/A,FALSE,"Relatório6";#N/A,#N/A,FALSE,"Relatório7";#N/A,#N/A,FALSE,"Relatório8"}</definedName>
    <definedName name="__ger20012" localSheetId="16" hidden="1">{#N/A,#N/A,FALSE,"B061196P";#N/A,#N/A,FALSE,"B061196";#N/A,#N/A,FALSE,"Relatório1";#N/A,#N/A,FALSE,"Relatório2";#N/A,#N/A,FALSE,"Relatório3";#N/A,#N/A,FALSE,"Relatório4 ";#N/A,#N/A,FALSE,"Relatório5";#N/A,#N/A,FALSE,"Relatório6";#N/A,#N/A,FALSE,"Relatório7";#N/A,#N/A,FALSE,"Relatório8"}</definedName>
    <definedName name="__ger20012" localSheetId="20" hidden="1">{#N/A,#N/A,FALSE,"B061196P";#N/A,#N/A,FALSE,"B061196";#N/A,#N/A,FALSE,"Relatório1";#N/A,#N/A,FALSE,"Relatório2";#N/A,#N/A,FALSE,"Relatório3";#N/A,#N/A,FALSE,"Relatório4 ";#N/A,#N/A,FALSE,"Relatório5";#N/A,#N/A,FALSE,"Relatório6";#N/A,#N/A,FALSE,"Relatório7";#N/A,#N/A,FALSE,"Relatório8"}</definedName>
    <definedName name="__ger20012" localSheetId="21" hidden="1">{#N/A,#N/A,FALSE,"B061196P";#N/A,#N/A,FALSE,"B061196";#N/A,#N/A,FALSE,"Relatório1";#N/A,#N/A,FALSE,"Relatório2";#N/A,#N/A,FALSE,"Relatório3";#N/A,#N/A,FALSE,"Relatório4 ";#N/A,#N/A,FALSE,"Relatório5";#N/A,#N/A,FALSE,"Relatório6";#N/A,#N/A,FALSE,"Relatório7";#N/A,#N/A,FALSE,"Relatório8"}</definedName>
    <definedName name="__ger20012" hidden="1">{#N/A,#N/A,FALSE,"B061196P";#N/A,#N/A,FALSE,"B061196";#N/A,#N/A,FALSE,"Relatório1";#N/A,#N/A,FALSE,"Relatório2";#N/A,#N/A,FALSE,"Relatório3";#N/A,#N/A,FALSE,"Relatório4 ";#N/A,#N/A,FALSE,"Relatório5";#N/A,#N/A,FALSE,"Relatório6";#N/A,#N/A,FALSE,"Relatório7";#N/A,#N/A,FALSE,"Relatório8"}</definedName>
    <definedName name="__key2" hidden="1">#REF!</definedName>
    <definedName name="__TOT58" localSheetId="12">'G I.5.1'!#REF!</definedName>
    <definedName name="__TOT58" localSheetId="20">'G II.4.1'!#REF!</definedName>
    <definedName name="__TOT58" localSheetId="21">'G II.5.1'!#REF!</definedName>
    <definedName name="__TOT58">#REF!</definedName>
    <definedName name="__xlfn.RTD" hidden="1">#NAME?</definedName>
    <definedName name="_0012TC" localSheetId="13">'G I.6.1'!#REF!</definedName>
    <definedName name="_0012TC" localSheetId="14">#REF!</definedName>
    <definedName name="_0012TC" localSheetId="16">#REF!</definedName>
    <definedName name="_0012TC" localSheetId="23">#REF!</definedName>
    <definedName name="_0012TC">#REF!</definedName>
    <definedName name="_0106TC" localSheetId="13">'G I.6.1'!#REF!</definedName>
    <definedName name="_0106TC" localSheetId="14">#REF!</definedName>
    <definedName name="_0106TC" localSheetId="16">#REF!</definedName>
    <definedName name="_0106TC" localSheetId="23">#REF!</definedName>
    <definedName name="_0106TC">#REF!</definedName>
    <definedName name="_0112TC" localSheetId="13">'G I.6.1'!#REF!</definedName>
    <definedName name="_0112TC" localSheetId="14">#REF!</definedName>
    <definedName name="_0112TC" localSheetId="16">#REF!</definedName>
    <definedName name="_0112TC" localSheetId="23">#REF!</definedName>
    <definedName name="_0112TC">#REF!</definedName>
    <definedName name="_1">#REF!</definedName>
    <definedName name="_1______123Graph_XGRßFICO_1B" hidden="1">#REF!</definedName>
    <definedName name="_1____123Graph_AGRßFICO_1B" hidden="1">#REF!</definedName>
    <definedName name="_1___123Graph_AChart_1A" hidden="1">#REF!</definedName>
    <definedName name="_1__123Graph_AChart_1A" hidden="1">#REF!</definedName>
    <definedName name="_1__123Graph_ACHART_2" localSheetId="21" hidden="1">'G II.5.1'!#REF!</definedName>
    <definedName name="_1__123Graph_ACHART_2" hidden="1">#REF!</definedName>
    <definedName name="_1__123Graph_AGRßFICO_1B" localSheetId="21" hidden="1">'G II.5.1'!#REF!</definedName>
    <definedName name="_1__123Graph_AGRßFICO_1B" hidden="1">#REF!</definedName>
    <definedName name="_10___123Graph_XChart_3A" hidden="1">#REF!</definedName>
    <definedName name="_10__123Graph_BChart_1A" localSheetId="12" hidden="1">'G I.5.1'!#REF!</definedName>
    <definedName name="_10__123Graph_BChart_1A" localSheetId="20" hidden="1">'G II.4.1'!#REF!</definedName>
    <definedName name="_10__123Graph_BChart_1A" localSheetId="21" hidden="1">'G II.5.1'!#REF!</definedName>
    <definedName name="_10__123Graph_BChart_1A" hidden="1">#REF!</definedName>
    <definedName name="_10__123Graph_BCHART_2" hidden="1">#REF!</definedName>
    <definedName name="_10__123Graph_CCHART_2" hidden="1">#REF!</definedName>
    <definedName name="_10__123Graph_ECHART_4" localSheetId="21" hidden="1">'G II.5.1'!#REF!</definedName>
    <definedName name="_10__123Graph_ECHART_4" hidden="1">#REF!</definedName>
    <definedName name="_10__123Graph_FCHART_4" localSheetId="21" hidden="1">'G II.5.1'!#REF!</definedName>
    <definedName name="_10__123Graph_FCHART_4" hidden="1">#REF!</definedName>
    <definedName name="_103__123Graph_BSEIGNOR" localSheetId="21" hidden="1">'G II.5.1'!#REF!</definedName>
    <definedName name="_103__123Graph_BSEIGNOR" hidden="1">#REF!</definedName>
    <definedName name="_104__123Graph_BWB_ADJ_PRJ" localSheetId="12" hidden="1">'G I.5.1'!#REF!</definedName>
    <definedName name="_104__123Graph_BWB_ADJ_PRJ" localSheetId="20" hidden="1">'G II.4.1'!#REF!</definedName>
    <definedName name="_104__123Graph_BWB_ADJ_PRJ" localSheetId="21" hidden="1">'G II.5.1'!#REF!</definedName>
    <definedName name="_104__123Graph_BWB_ADJ_PRJ" hidden="1">#REF!</definedName>
    <definedName name="_105__123Graph_CMIMPMA_0" localSheetId="21" hidden="1">'G II.5.1'!#REF!</definedName>
    <definedName name="_105__123Graph_CMIMPMA_0" hidden="1">#REF!</definedName>
    <definedName name="_11___123Graph_XChart_4A" hidden="1">#REF!</definedName>
    <definedName name="_11__123Graph_AWB_ADJ_PRJ" localSheetId="12" hidden="1">'G I.5.1'!#REF!</definedName>
    <definedName name="_11__123Graph_AWB_ADJ_PRJ" localSheetId="20" hidden="1">'G II.4.1'!#REF!</definedName>
    <definedName name="_11__123Graph_AWB_ADJ_PRJ" localSheetId="21" hidden="1">'G II.5.1'!#REF!</definedName>
    <definedName name="_11__123Graph_AWB_ADJ_PRJ" hidden="1">#REF!</definedName>
    <definedName name="_11__123Graph_FCHART_4" localSheetId="21" hidden="1">'G II.5.1'!#REF!</definedName>
    <definedName name="_11__123Graph_FCHART_4" hidden="1">#REF!</definedName>
    <definedName name="_11__123Graph_XCHART_1" hidden="1">#REF!</definedName>
    <definedName name="_11__123Graph_XCHART_3" localSheetId="21" hidden="1">'G II.5.1'!#REF!</definedName>
    <definedName name="_11__123Graph_XCHART_3" hidden="1">#REF!</definedName>
    <definedName name="_11__123Graph_XGRßFICO_1B" localSheetId="21" hidden="1">'G II.5.1'!#REF!</definedName>
    <definedName name="_11__123Graph_XGRßFICO_1B" hidden="1">#REF!</definedName>
    <definedName name="_11_0ju" localSheetId="21" hidden="1">'G II.5.1'!#REF!</definedName>
    <definedName name="_11_0ju" hidden="1">#REF!</definedName>
    <definedName name="_116__123Graph_DGROWTH_CPI" localSheetId="21" hidden="1">'G II.5.1'!#REF!</definedName>
    <definedName name="_116__123Graph_DGROWTH_CPI" hidden="1">#REF!</definedName>
    <definedName name="_117__123Graph_DMIMPMA_1" localSheetId="21" hidden="1">'G II.5.1'!#REF!</definedName>
    <definedName name="_117__123Graph_DMIMPMA_1" hidden="1">#REF!</definedName>
    <definedName name="_118__123Graph_EMIMPMA_0" localSheetId="21" hidden="1">'G II.5.1'!#REF!</definedName>
    <definedName name="_118__123Graph_EMIMPMA_0" hidden="1">#REF!</definedName>
    <definedName name="_119__123Graph_EMIMPMA_1" localSheetId="21" hidden="1">'G II.5.1'!#REF!</definedName>
    <definedName name="_119__123Graph_EMIMPMA_1" hidden="1">#REF!</definedName>
    <definedName name="_12__123Graph_AGRßFICO_1B" hidden="1">#REF!</definedName>
    <definedName name="_12__123Graph_AWB_ADJ_PRJ" localSheetId="12" hidden="1">'G I.5.1'!#REF!</definedName>
    <definedName name="_12__123Graph_AWB_ADJ_PRJ" localSheetId="20" hidden="1">'G II.4.1'!#REF!</definedName>
    <definedName name="_12__123Graph_AWB_ADJ_PRJ" localSheetId="21" hidden="1">'G II.5.1'!#REF!</definedName>
    <definedName name="_12__123Graph_AWB_ADJ_PRJ" hidden="1">#REF!</definedName>
    <definedName name="_12__123Graph_BCHART_1" hidden="1">#REF!</definedName>
    <definedName name="_12__123Graph_CCHART_1" hidden="1">#REF!</definedName>
    <definedName name="_12__123Graph_XChart_1A" hidden="1">#REF!</definedName>
    <definedName name="_12__123Graph_XCHART_2" hidden="1">#REF!</definedName>
    <definedName name="_12__123Graph_XCHART_3" localSheetId="21" hidden="1">'G II.5.1'!#REF!</definedName>
    <definedName name="_12__123Graph_XCHART_3" hidden="1">#REF!</definedName>
    <definedName name="_12__123Graph_XCHART_4" localSheetId="21" hidden="1">'G II.5.1'!#REF!</definedName>
    <definedName name="_12__123Graph_XCHART_4" hidden="1">#REF!</definedName>
    <definedName name="_12__123Graph_XGRßFICO_1B" localSheetId="21" hidden="1">'G II.5.1'!#REF!</definedName>
    <definedName name="_12__123Graph_XGRßFICO_1B" hidden="1">#REF!</definedName>
    <definedName name="_120__123Graph_FMIMPMA_0" hidden="1">#REF!</definedName>
    <definedName name="_121__123Graph_XCHART_2" localSheetId="12" hidden="1">'G I.5.1'!#REF!</definedName>
    <definedName name="_121__123Graph_XCHART_2" localSheetId="20" hidden="1">'G II.4.1'!#REF!</definedName>
    <definedName name="_121__123Graph_XCHART_2" localSheetId="21" hidden="1">'G II.5.1'!#REF!</definedName>
    <definedName name="_121__123Graph_XCHART_2" hidden="1">#REF!</definedName>
    <definedName name="_122__123Graph_XMIMPMA_0" localSheetId="21" hidden="1">'G II.5.1'!#REF!</definedName>
    <definedName name="_122__123Graph_XMIMPMA_0" hidden="1">#REF!</definedName>
    <definedName name="_123__123Graph_XR_BMONEY" localSheetId="21" hidden="1">'G II.5.1'!#REF!</definedName>
    <definedName name="_123__123Graph_XR_BMONEY" hidden="1">#REF!</definedName>
    <definedName name="_1234graph_b" hidden="1">#REF!</definedName>
    <definedName name="_123Graph_A1" localSheetId="21" hidden="1">'G II.5.1'!#REF!</definedName>
    <definedName name="_123Graph_A1" hidden="1">#REF!</definedName>
    <definedName name="_123graph_b" hidden="1">#REF!</definedName>
    <definedName name="_123graph_bgfs.3" hidden="1">#REF!</definedName>
    <definedName name="_123Graph_BGFS.4" hidden="1">#REF!</definedName>
    <definedName name="_123GRAPH_BTAX1" hidden="1">#REF!</definedName>
    <definedName name="_123GRAPH_C" hidden="1">#REF!</definedName>
    <definedName name="_123GRAPH_CGFS.3" hidden="1">#REF!</definedName>
    <definedName name="_123Graph_CTAX1" hidden="1">#REF!</definedName>
    <definedName name="_123GRAPH_CTAX2" hidden="1">#REF!</definedName>
    <definedName name="_123GRAPH_D" hidden="1">#REF!</definedName>
    <definedName name="_123GRAPH_DTAX1" hidden="1">#REF!</definedName>
    <definedName name="_123Graph_E" hidden="1">#REF!</definedName>
    <definedName name="_123GRAPH_ETAX2" hidden="1">#REF!</definedName>
    <definedName name="_123GRAPH_F" hidden="1">#REF!</definedName>
    <definedName name="_123GRAPH_K" hidden="1">#REF!</definedName>
    <definedName name="_123GRAPH_X" hidden="1">#REF!</definedName>
    <definedName name="_123GRAPH_XGFS.1" hidden="1">#REF!</definedName>
    <definedName name="_123GRAPH_XGFS.3" hidden="1">#REF!</definedName>
    <definedName name="_123gRAPH_XTAX1" hidden="1">#REF!</definedName>
    <definedName name="_123GRAPH_XTAX2" hidden="1">#REF!</definedName>
    <definedName name="_12no" hidden="1">#REF!</definedName>
    <definedName name="_13__123Graph_BCHART_1" hidden="1">#REF!</definedName>
    <definedName name="_13__123Graph_BCHART_2" hidden="1">#REF!</definedName>
    <definedName name="_13__123Graph_CCHART_2" hidden="1">#REF!</definedName>
    <definedName name="_13__123Graph_XChart_2A" hidden="1">#REF!</definedName>
    <definedName name="_13__123Graph_XCHART_4" localSheetId="21" hidden="1">'G II.5.1'!#REF!</definedName>
    <definedName name="_13__123Graph_XCHART_4" hidden="1">#REF!</definedName>
    <definedName name="_134__123Graph_XREALEX_WAGE" hidden="1">#REF!</definedName>
    <definedName name="_14__123Graph_BCHART_2" hidden="1">#REF!</definedName>
    <definedName name="_14__123Graph_BWB_ADJ_PRJ" localSheetId="12" hidden="1">'G I.5.1'!#REF!</definedName>
    <definedName name="_14__123Graph_BWB_ADJ_PRJ" localSheetId="20" hidden="1">'G II.4.1'!#REF!</definedName>
    <definedName name="_14__123Graph_BWB_ADJ_PRJ" localSheetId="21" hidden="1">'G II.5.1'!#REF!</definedName>
    <definedName name="_14__123Graph_BWB_ADJ_PRJ" hidden="1">#REF!</definedName>
    <definedName name="_14__123Graph_XCHART_1" hidden="1">#REF!</definedName>
    <definedName name="_14__123Graph_XChart_3A" hidden="1">#REF!</definedName>
    <definedName name="_14__123Graph_XGRßFICO_1B" localSheetId="21" hidden="1">'G II.5.1'!#REF!</definedName>
    <definedName name="_14__123Graph_XGRßFICO_1B" hidden="1">#REF!</definedName>
    <definedName name="_15__123Graph_CCHART_1" hidden="1">#REF!</definedName>
    <definedName name="_15__123Graph_XCHART_2" hidden="1">#REF!</definedName>
    <definedName name="_15__123Graph_XChart_4A" hidden="1">#REF!</definedName>
    <definedName name="_16__123Graph_CCHART_2" hidden="1">#REF!</definedName>
    <definedName name="_165_0ju" localSheetId="21" hidden="1">'G II.5.1'!#REF!</definedName>
    <definedName name="_165_0ju" hidden="1">#REF!</definedName>
    <definedName name="_17__123Graph_XCHART_1" hidden="1">#REF!</definedName>
    <definedName name="_17__123Graph_XGRßFICO_1B" localSheetId="21" hidden="1">'G II.5.1'!#REF!</definedName>
    <definedName name="_17__123Graph_XGRßFICO_1B" hidden="1">#REF!</definedName>
    <definedName name="_18__123Graph_XChart_1A" localSheetId="12" hidden="1">'G I.5.1'!#REF!</definedName>
    <definedName name="_18__123Graph_XChart_1A" localSheetId="20" hidden="1">'G II.4.1'!#REF!</definedName>
    <definedName name="_18__123Graph_XChart_1A" localSheetId="21" hidden="1">'G II.5.1'!#REF!</definedName>
    <definedName name="_18__123Graph_XChart_1A" hidden="1">#REF!</definedName>
    <definedName name="_18__123Graph_XCHART_2" hidden="1">#REF!</definedName>
    <definedName name="_1INT_DEBT" localSheetId="12">'G I.5.1'!#REF!</definedName>
    <definedName name="_1INT_DEBT" localSheetId="16">'[3]12. Table 3-7'!#REF!</definedName>
    <definedName name="_1INT_DEBT" localSheetId="20">'G II.4.1'!#REF!</definedName>
    <definedName name="_1INT_DEBT" localSheetId="21">'G II.5.1'!#REF!</definedName>
    <definedName name="_1INT_DEBT">#REF!</definedName>
    <definedName name="_2" localSheetId="12">'G I.5.1'!#REF!</definedName>
    <definedName name="_2" localSheetId="20">'G II.4.1'!#REF!</definedName>
    <definedName name="_2" localSheetId="21">'G II.5.1'!#REF!</definedName>
    <definedName name="_2">#REF!</definedName>
    <definedName name="_2_____123Graph_AGRßFICO_1B" localSheetId="12" hidden="1">'G I.5.1'!#REF!</definedName>
    <definedName name="_2_____123Graph_AGRßFICO_1B" localSheetId="20" hidden="1">'G II.4.1'!#REF!</definedName>
    <definedName name="_2_____123Graph_AGRßFICO_1B" hidden="1">#REF!</definedName>
    <definedName name="_2____123Graph_XGRßFICO_1B" localSheetId="12" hidden="1">'G I.5.1'!#REF!</definedName>
    <definedName name="_2____123Graph_XGRßFICO_1B" localSheetId="20" hidden="1">'G II.4.1'!#REF!</definedName>
    <definedName name="_2____123Graph_XGRßFICO_1B" hidden="1">#REF!</definedName>
    <definedName name="_2___123Graph_AChart_2A" hidden="1">#REF!</definedName>
    <definedName name="_2__123Graph_AChart_1A" localSheetId="12" hidden="1">'G I.5.1'!#REF!</definedName>
    <definedName name="_2__123Graph_AChart_1A" localSheetId="20" hidden="1">'G II.4.1'!#REF!</definedName>
    <definedName name="_2__123Graph_AChart_1A" localSheetId="21" hidden="1">'G II.5.1'!#REF!</definedName>
    <definedName name="_2__123Graph_AChart_1A" hidden="1">#REF!</definedName>
    <definedName name="_2__123Graph_AChart_2A" hidden="1">#REF!</definedName>
    <definedName name="_2__123Graph_ACHART_3" localSheetId="21" hidden="1">'G II.5.1'!#REF!</definedName>
    <definedName name="_2__123Graph_ACHART_3" hidden="1">#REF!</definedName>
    <definedName name="_2__123Graph_ACHART_8" localSheetId="21" hidden="1">'G II.5.1'!#REF!</definedName>
    <definedName name="_2__123Graph_ACHART_8" hidden="1">#REF!</definedName>
    <definedName name="_2__123Graph_AGRßFICO_1B" localSheetId="21" hidden="1">'G II.5.1'!#REF!</definedName>
    <definedName name="_2__123Graph_AGRßFICO_1B" hidden="1">#REF!</definedName>
    <definedName name="_2__123Graph_BCHART_1A" localSheetId="12" hidden="1">'G I.5.1'!#REF!</definedName>
    <definedName name="_2__123Graph_BCHART_1A" localSheetId="20" hidden="1">'G II.4.1'!#REF!</definedName>
    <definedName name="_2__123Graph_BCHART_1A" localSheetId="21" hidden="1">'G II.5.1'!#REF!</definedName>
    <definedName name="_2__123Graph_BCHART_1A" hidden="1">#REF!</definedName>
    <definedName name="_2__123Graph_XGRßFICO_1B" localSheetId="21" hidden="1">'G II.5.1'!#REF!</definedName>
    <definedName name="_2__123Graph_XGRßFICO_1B" hidden="1">#REF!</definedName>
    <definedName name="_20__123Graph_BWB_ADJ_PRJ" localSheetId="12" hidden="1">'G I.5.1'!#REF!</definedName>
    <definedName name="_20__123Graph_BWB_ADJ_PRJ" localSheetId="20" hidden="1">'G II.4.1'!#REF!</definedName>
    <definedName name="_20__123Graph_BWB_ADJ_PRJ" localSheetId="21" hidden="1">'G II.5.1'!#REF!</definedName>
    <definedName name="_20__123Graph_BWB_ADJ_PRJ" hidden="1">#REF!</definedName>
    <definedName name="_20__123Graph_XChart_2A" localSheetId="12" hidden="1">'G I.5.1'!#REF!</definedName>
    <definedName name="_20__123Graph_XChart_2A" localSheetId="20" hidden="1">'G II.4.1'!#REF!</definedName>
    <definedName name="_20__123Graph_XChart_2A" localSheetId="21" hidden="1">'G II.5.1'!#REF!</definedName>
    <definedName name="_20__123Graph_XChart_2A" hidden="1">#REF!</definedName>
    <definedName name="_21__123Graph_BWB_ADJ_PRJ" localSheetId="12" hidden="1">'G I.5.1'!#REF!</definedName>
    <definedName name="_21__123Graph_BWB_ADJ_PRJ" localSheetId="20" hidden="1">'G II.4.1'!#REF!</definedName>
    <definedName name="_21__123Graph_BWB_ADJ_PRJ" localSheetId="21" hidden="1">'G II.5.1'!#REF!</definedName>
    <definedName name="_21__123Graph_BWB_ADJ_PRJ" hidden="1">#REF!</definedName>
    <definedName name="_21__123Graph_CCHART_1" hidden="1">#REF!</definedName>
    <definedName name="_22__123Graph_CCHART_1" hidden="1">#REF!</definedName>
    <definedName name="_22__123Graph_CCHART_2" hidden="1">#REF!</definedName>
    <definedName name="_22__123Graph_XChart_3A" localSheetId="12" hidden="1">'G I.5.1'!#REF!</definedName>
    <definedName name="_22__123Graph_XChart_3A" localSheetId="20" hidden="1">'G II.4.1'!#REF!</definedName>
    <definedName name="_22__123Graph_XChart_3A" localSheetId="21" hidden="1">'G II.5.1'!#REF!</definedName>
    <definedName name="_22__123Graph_XChart_3A" hidden="1">#REF!</definedName>
    <definedName name="_23__123Graph_CCHART_2" hidden="1">#REF!</definedName>
    <definedName name="_23__123Graph_XCHART_1" hidden="1">#REF!</definedName>
    <definedName name="_24__123Graph_ACHART_1" localSheetId="12" hidden="1">'G I.5.1'!#REF!</definedName>
    <definedName name="_24__123Graph_ACHART_1" localSheetId="20" hidden="1">'G II.4.1'!#REF!</definedName>
    <definedName name="_24__123Graph_ACHART_1" localSheetId="21" hidden="1">'G II.5.1'!#REF!</definedName>
    <definedName name="_24__123Graph_ACHART_1" hidden="1">#REF!</definedName>
    <definedName name="_24__123Graph_XCHART_1" hidden="1">#REF!</definedName>
    <definedName name="_24__123Graph_XCHART_2" hidden="1">#REF!</definedName>
    <definedName name="_24__123Graph_XChart_4A" localSheetId="12" hidden="1">'G I.5.1'!#REF!</definedName>
    <definedName name="_24__123Graph_XChart_4A" localSheetId="20" hidden="1">'G II.4.1'!#REF!</definedName>
    <definedName name="_24__123Graph_XChart_4A" localSheetId="21" hidden="1">'G II.5.1'!#REF!</definedName>
    <definedName name="_24__123Graph_XChart_4A" hidden="1">#REF!</definedName>
    <definedName name="_25__123Graph_ACHART_2" localSheetId="12" hidden="1">'G I.5.1'!#REF!</definedName>
    <definedName name="_25__123Graph_ACHART_2" localSheetId="20" hidden="1">'G II.4.1'!#REF!</definedName>
    <definedName name="_25__123Graph_ACHART_2" localSheetId="21" hidden="1">'G II.5.1'!#REF!</definedName>
    <definedName name="_25__123Graph_ACHART_2" hidden="1">#REF!</definedName>
    <definedName name="_25__123Graph_XCHART_2" hidden="1">#REF!</definedName>
    <definedName name="_3" localSheetId="21">'G II.5.1'!#REF!</definedName>
    <definedName name="_3">#REF!</definedName>
    <definedName name="_3_____123Graph_XGRßFICO_1B" localSheetId="21" hidden="1">'G II.5.1'!#REF!</definedName>
    <definedName name="_3_____123Graph_XGRßFICO_1B" hidden="1">#REF!</definedName>
    <definedName name="_3___123Graph_AChart_3A" hidden="1">#REF!</definedName>
    <definedName name="_3__123Graph_ACHART_1" hidden="1">#REF!</definedName>
    <definedName name="_3__123Graph_AChart_3A" hidden="1">#REF!</definedName>
    <definedName name="_3__123Graph_ACHART_4" localSheetId="21" hidden="1">'G II.5.1'!#REF!</definedName>
    <definedName name="_3__123Graph_ACHART_4" hidden="1">#REF!</definedName>
    <definedName name="_3__123Graph_AGROWTH_CPI" hidden="1">#REF!</definedName>
    <definedName name="_3__123Graph_AGRßFICO_1B" localSheetId="12" hidden="1">'G I.5.1'!#REF!</definedName>
    <definedName name="_3__123Graph_AGRßFICO_1B" localSheetId="20" hidden="1">'G II.4.1'!#REF!</definedName>
    <definedName name="_3__123Graph_AGRßFICO_1B" localSheetId="21" hidden="1">'G II.5.1'!#REF!</definedName>
    <definedName name="_3__123Graph_AGRßFICO_1B" hidden="1">#REF!</definedName>
    <definedName name="_3__123Graph_BCHART_8" localSheetId="12" hidden="1">'G I.5.1'!#REF!</definedName>
    <definedName name="_3__123Graph_BCHART_8" localSheetId="20" hidden="1">'G II.4.1'!#REF!</definedName>
    <definedName name="_3__123Graph_BCHART_8" hidden="1">#REF!</definedName>
    <definedName name="_3__123Graph_XCHART_1A" localSheetId="12" hidden="1">'G I.5.1'!#REF!</definedName>
    <definedName name="_3__123Graph_XCHART_1A" localSheetId="20" hidden="1">'G II.4.1'!#REF!</definedName>
    <definedName name="_3__123Graph_XCHART_1A" localSheetId="21" hidden="1">'G II.5.1'!#REF!</definedName>
    <definedName name="_3__123Graph_XCHART_1A" hidden="1">#REF!</definedName>
    <definedName name="_34_3" localSheetId="21" hidden="1">'G II.5.1'!#REF!</definedName>
    <definedName name="_34_3" hidden="1">#REF!</definedName>
    <definedName name="_37__123Graph_ACPI_ER_LOG" hidden="1">#REF!</definedName>
    <definedName name="_4____123Graph_AGRßFICO_1B" localSheetId="12" hidden="1">'G I.5.1'!#REF!</definedName>
    <definedName name="_4____123Graph_AGRßFICO_1B" localSheetId="20" hidden="1">'G II.4.1'!#REF!</definedName>
    <definedName name="_4____123Graph_AGRßFICO_1B" localSheetId="21" hidden="1">'G II.5.1'!#REF!</definedName>
    <definedName name="_4____123Graph_AGRßFICO_1B" hidden="1">#REF!</definedName>
    <definedName name="_4___123Graph_AChart_4A" hidden="1">#REF!</definedName>
    <definedName name="_4__123Graph_ACHART_1" hidden="1">#REF!</definedName>
    <definedName name="_4__123Graph_ACHART_2" hidden="1">#REF!</definedName>
    <definedName name="_4__123Graph_AChart_2A" localSheetId="12" hidden="1">'G I.5.1'!#REF!</definedName>
    <definedName name="_4__123Graph_AChart_2A" localSheetId="20" hidden="1">'G II.4.1'!#REF!</definedName>
    <definedName name="_4__123Graph_AChart_2A" localSheetId="21" hidden="1">'G II.5.1'!#REF!</definedName>
    <definedName name="_4__123Graph_AChart_2A" hidden="1">#REF!</definedName>
    <definedName name="_4__123Graph_AChart_4A" hidden="1">#REF!</definedName>
    <definedName name="_4__123Graph_AGRßFICO_1B" localSheetId="21" hidden="1">'G II.5.1'!#REF!</definedName>
    <definedName name="_4__123Graph_AGRßFICO_1B" hidden="1">#REF!</definedName>
    <definedName name="_4__123Graph_BCHART_2" localSheetId="21" hidden="1">'G II.5.1'!#REF!</definedName>
    <definedName name="_4__123Graph_BCHART_2" hidden="1">#REF!</definedName>
    <definedName name="_4__123Graph_CCHART_8" localSheetId="21" hidden="1">'G II.5.1'!#REF!</definedName>
    <definedName name="_4__123Graph_CCHART_8" hidden="1">#REF!</definedName>
    <definedName name="_4__123Graph_XGRßFICO_1B" hidden="1">#REF!</definedName>
    <definedName name="_48__123Graph_AGROWTH_CPI" hidden="1">#REF!</definedName>
    <definedName name="_49__123Graph_AIBA_IBRD" localSheetId="12" hidden="1">'G I.5.1'!#REF!</definedName>
    <definedName name="_49__123Graph_AIBA_IBRD" localSheetId="20" hidden="1">'G II.4.1'!#REF!</definedName>
    <definedName name="_49__123Graph_AIBA_IBRD" localSheetId="21" hidden="1">'G II.5.1'!#REF!</definedName>
    <definedName name="_49__123Graph_AIBA_IBRD" hidden="1">#REF!</definedName>
    <definedName name="_5____123Graph_XGRßFICO_1B" localSheetId="21" hidden="1">'G II.5.1'!#REF!</definedName>
    <definedName name="_5____123Graph_XGRßFICO_1B" hidden="1">#REF!</definedName>
    <definedName name="_5___123Graph_BChart_1A" hidden="1">#REF!</definedName>
    <definedName name="_5__123Graph_ACHART_2" hidden="1">#REF!</definedName>
    <definedName name="_5__123Graph_BChart_1A" hidden="1">#REF!</definedName>
    <definedName name="_5__123Graph_BCHART_2" localSheetId="21" hidden="1">'G II.5.1'!#REF!</definedName>
    <definedName name="_5__123Graph_BCHART_2" hidden="1">#REF!</definedName>
    <definedName name="_5__123Graph_BCHART_3" localSheetId="21" hidden="1">'G II.5.1'!#REF!</definedName>
    <definedName name="_5__123Graph_BCHART_3" hidden="1">#REF!</definedName>
    <definedName name="_5__123Graph_DCHART_8" localSheetId="21" hidden="1">'G II.5.1'!#REF!</definedName>
    <definedName name="_5__123Graph_DCHART_8" hidden="1">#REF!</definedName>
    <definedName name="_50__123Graph_AINVENT_SALES" hidden="1">#REF!</definedName>
    <definedName name="_51__123Graph_AMIMPMA_1" hidden="1">#REF!</definedName>
    <definedName name="_52__123Graph_ANDA_OIN" hidden="1">#REF!</definedName>
    <definedName name="_53__123Graph_AR_BMONEY" hidden="1">#REF!</definedName>
    <definedName name="_6___123Graph_AGRßFICO_1B" hidden="1">#REF!</definedName>
    <definedName name="_6___123Graph_BChart_3A" hidden="1">#REF!</definedName>
    <definedName name="_6__123Graph_AChart_3A" localSheetId="12" hidden="1">'G I.5.1'!#REF!</definedName>
    <definedName name="_6__123Graph_AChart_3A" localSheetId="20" hidden="1">'G II.4.1'!#REF!</definedName>
    <definedName name="_6__123Graph_AChart_3A" localSheetId="21" hidden="1">'G II.5.1'!#REF!</definedName>
    <definedName name="_6__123Graph_AChart_3A" hidden="1">#REF!</definedName>
    <definedName name="_6__123Graph_AGRßFICO_1B" localSheetId="21" hidden="1">'G II.5.1'!#REF!</definedName>
    <definedName name="_6__123Graph_AGRßFICO_1B" hidden="1">#REF!</definedName>
    <definedName name="_6__123Graph_AIBA_IBRD" localSheetId="12" hidden="1">'G I.5.1'!#REF!</definedName>
    <definedName name="_6__123Graph_AIBA_IBRD" localSheetId="20" hidden="1">'G II.4.1'!#REF!</definedName>
    <definedName name="_6__123Graph_AIBA_IBRD" localSheetId="21" hidden="1">'G II.5.1'!#REF!</definedName>
    <definedName name="_6__123Graph_AIBA_IBRD" hidden="1">#REF!</definedName>
    <definedName name="_6__123Graph_BCHART_1" hidden="1">#REF!</definedName>
    <definedName name="_6__123Graph_BCHART_3" localSheetId="21" hidden="1">'G II.5.1'!#REF!</definedName>
    <definedName name="_6__123Graph_BCHART_3" hidden="1">#REF!</definedName>
    <definedName name="_6__123Graph_BCHART_4" localSheetId="21" hidden="1">'G II.5.1'!#REF!</definedName>
    <definedName name="_6__123Graph_BCHART_4" hidden="1">#REF!</definedName>
    <definedName name="_6__123Graph_DGROWTH_CPI" localSheetId="21" hidden="1">'G II.5.1'!#REF!</definedName>
    <definedName name="_6__123Graph_DGROWTH_CPI" hidden="1">#REF!</definedName>
    <definedName name="_6__123Graph_XCHART_8" localSheetId="12" hidden="1">'G I.5.1'!#REF!</definedName>
    <definedName name="_6__123Graph_XCHART_8" localSheetId="20" hidden="1">'G II.4.1'!#REF!</definedName>
    <definedName name="_6__123Graph_XCHART_8" localSheetId="21" hidden="1">'G II.5.1'!#REF!</definedName>
    <definedName name="_6__123Graph_XCHART_8" hidden="1">#REF!</definedName>
    <definedName name="_6__123Graph_XGRßFICO_1B" localSheetId="12" hidden="1">'G I.5.1'!#REF!</definedName>
    <definedName name="_6__123Graph_XGRßFICO_1B" localSheetId="20" hidden="1">'G II.4.1'!#REF!</definedName>
    <definedName name="_6__123Graph_XGRßFICO_1B" hidden="1">#REF!</definedName>
    <definedName name="_64__123Graph_ASEIGNOR" localSheetId="12" hidden="1">'G I.5.1'!#REF!</definedName>
    <definedName name="_64__123Graph_ASEIGNOR" localSheetId="20" hidden="1">'G II.4.1'!#REF!</definedName>
    <definedName name="_64__123Graph_ASEIGNOR" hidden="1">#REF!</definedName>
    <definedName name="_65__123Graph_AWB_ADJ_PRJ" localSheetId="12" hidden="1">'G I.5.1'!#REF!</definedName>
    <definedName name="_65__123Graph_AWB_ADJ_PRJ" localSheetId="20" hidden="1">'G II.4.1'!#REF!</definedName>
    <definedName name="_65__123Graph_AWB_ADJ_PRJ" localSheetId="21" hidden="1">'G II.5.1'!#REF!</definedName>
    <definedName name="_65__123Graph_AWB_ADJ_PRJ" hidden="1">#REF!</definedName>
    <definedName name="_66__123Graph_BCHART_1" localSheetId="12" hidden="1">'G I.5.1'!#REF!</definedName>
    <definedName name="_66__123Graph_BCHART_1" localSheetId="20" hidden="1">'G II.4.1'!#REF!</definedName>
    <definedName name="_66__123Graph_BCHART_1" localSheetId="21" hidden="1">'G II.5.1'!#REF!</definedName>
    <definedName name="_66__123Graph_BCHART_1" hidden="1">#REF!</definedName>
    <definedName name="_67__123Graph_BCHART_2" localSheetId="12" hidden="1">'G I.5.1'!#REF!</definedName>
    <definedName name="_67__123Graph_BCHART_2" localSheetId="20" hidden="1">'G II.4.1'!#REF!</definedName>
    <definedName name="_67__123Graph_BCHART_2" localSheetId="21" hidden="1">'G II.5.1'!#REF!</definedName>
    <definedName name="_67__123Graph_BCHART_2" hidden="1">#REF!</definedName>
    <definedName name="_7___123Graph_BChart_4A" hidden="1">#REF!</definedName>
    <definedName name="_7___123Graph_XGRßFICO_1B" localSheetId="21" hidden="1">'G II.5.1'!#REF!</definedName>
    <definedName name="_7___123Graph_XGRßFICO_1B" hidden="1">#REF!</definedName>
    <definedName name="_7__123Graph_AGRßFICO_1B" localSheetId="21" hidden="1">'G II.5.1'!#REF!</definedName>
    <definedName name="_7__123Graph_AGRßFICO_1B" hidden="1">#REF!</definedName>
    <definedName name="_7__123Graph_BCHART_2" hidden="1">#REF!</definedName>
    <definedName name="_7__123Graph_BCHART_4" localSheetId="21" hidden="1">'G II.5.1'!#REF!</definedName>
    <definedName name="_7__123Graph_BCHART_4" hidden="1">#REF!</definedName>
    <definedName name="_7__123Graph_CCHART_2" localSheetId="21" hidden="1">'G II.5.1'!#REF!</definedName>
    <definedName name="_7__123Graph_CCHART_2" hidden="1">#REF!</definedName>
    <definedName name="_7__123Graph_XREALEX_WAGE" localSheetId="12" hidden="1">'G I.5.1'!#REF!</definedName>
    <definedName name="_7__123Graph_XREALEX_WAGE" localSheetId="20" hidden="1">'G II.4.1'!#REF!</definedName>
    <definedName name="_7__123Graph_XREALEX_WAGE" localSheetId="21" hidden="1">'G II.5.1'!#REF!</definedName>
    <definedName name="_7__123Graph_XREALEX_WAGE" hidden="1">#REF!</definedName>
    <definedName name="_79__123Graph_BCPI_ER_LOG" localSheetId="21" hidden="1">'G II.5.1'!#REF!</definedName>
    <definedName name="_79__123Graph_BCPI_ER_LOG" hidden="1">#REF!</definedName>
    <definedName name="_8___123Graph_XChart_1A" hidden="1">#REF!</definedName>
    <definedName name="_8__123Graph_AChart_4A" localSheetId="12" hidden="1">'G I.5.1'!#REF!</definedName>
    <definedName name="_8__123Graph_AChart_4A" localSheetId="20" hidden="1">'G II.4.1'!#REF!</definedName>
    <definedName name="_8__123Graph_AChart_4A" localSheetId="21" hidden="1">'G II.5.1'!#REF!</definedName>
    <definedName name="_8__123Graph_AChart_4A" hidden="1">#REF!</definedName>
    <definedName name="_8__123Graph_AGRßFICO_1B" localSheetId="21" hidden="1">'G II.5.1'!#REF!</definedName>
    <definedName name="_8__123Graph_AGRßFICO_1B" hidden="1">#REF!</definedName>
    <definedName name="_8__123Graph_AIBA_IBRD" localSheetId="12" hidden="1">'G I.5.1'!#REF!</definedName>
    <definedName name="_8__123Graph_AIBA_IBRD" localSheetId="20" hidden="1">'G II.4.1'!#REF!</definedName>
    <definedName name="_8__123Graph_AIBA_IBRD" localSheetId="21" hidden="1">'G II.5.1'!#REF!</definedName>
    <definedName name="_8__123Graph_AIBA_IBRD" hidden="1">#REF!</definedName>
    <definedName name="_8__123Graph_AWB_ADJ_PRJ" localSheetId="12" hidden="1">'G I.5.1'!#REF!</definedName>
    <definedName name="_8__123Graph_AWB_ADJ_PRJ" localSheetId="20" hidden="1">'G II.4.1'!#REF!</definedName>
    <definedName name="_8__123Graph_AWB_ADJ_PRJ" localSheetId="21" hidden="1">'G II.5.1'!#REF!</definedName>
    <definedName name="_8__123Graph_AWB_ADJ_PRJ" hidden="1">#REF!</definedName>
    <definedName name="_8__123Graph_BCHART_1" hidden="1">#REF!</definedName>
    <definedName name="_8__123Graph_CCHART_2" localSheetId="21" hidden="1">'G II.5.1'!#REF!</definedName>
    <definedName name="_8__123Graph_CCHART_2" hidden="1">#REF!</definedName>
    <definedName name="_8__123Graph_CCHART_3" localSheetId="21" hidden="1">'G II.5.1'!#REF!</definedName>
    <definedName name="_8__123Graph_CCHART_3" hidden="1">#REF!</definedName>
    <definedName name="_8__123Graph_XGRßFICO_1B" localSheetId="21" hidden="1">'G II.5.1'!#REF!</definedName>
    <definedName name="_8__123Graph_XGRßFICO_1B" hidden="1">#REF!</definedName>
    <definedName name="_88">#REF!</definedName>
    <definedName name="_89">#REF!</definedName>
    <definedName name="_9___123Graph_XChart_2A" hidden="1">#REF!</definedName>
    <definedName name="_9__123Graph_AGRßFICO_1B" localSheetId="21" hidden="1">'G II.5.1'!#REF!</definedName>
    <definedName name="_9__123Graph_AGRßFICO_1B" hidden="1">#REF!</definedName>
    <definedName name="_9__123Graph_BCHART_1" hidden="1">#REF!</definedName>
    <definedName name="_9__123Graph_BCHART_2" hidden="1">#REF!</definedName>
    <definedName name="_9__123Graph_CCHART_1" hidden="1">#REF!</definedName>
    <definedName name="_9__123Graph_CCHART_3" localSheetId="21" hidden="1">'G II.5.1'!#REF!</definedName>
    <definedName name="_9__123Graph_CCHART_3" hidden="1">#REF!</definedName>
    <definedName name="_9__123Graph_ECHART_4" localSheetId="21" hidden="1">'G II.5.1'!#REF!</definedName>
    <definedName name="_9__123Graph_ECHART_4" hidden="1">#REF!</definedName>
    <definedName name="_9__123Graph_XGRßFICO_1B" localSheetId="21" hidden="1">'G II.5.1'!#REF!</definedName>
    <definedName name="_9__123Graph_XGRßFICO_1B" hidden="1">#REF!</definedName>
    <definedName name="_90__123Graph_BIBA_IBRD" localSheetId="21" hidden="1">'G II.5.1'!#REF!</definedName>
    <definedName name="_90__123Graph_BIBA_IBRD" hidden="1">#REF!</definedName>
    <definedName name="_91__123Graph_BNDA_OIN" localSheetId="12" hidden="1">'G I.5.1'!#REF!</definedName>
    <definedName name="_91__123Graph_BNDA_OIN" localSheetId="20" hidden="1">'G II.4.1'!#REF!</definedName>
    <definedName name="_91__123Graph_BNDA_OIN" localSheetId="21" hidden="1">'G II.5.1'!#REF!</definedName>
    <definedName name="_91__123Graph_BNDA_OIN" hidden="1">#REF!</definedName>
    <definedName name="_92__123Graph_BR_BMONEY" localSheetId="12" hidden="1">'G I.5.1'!#REF!</definedName>
    <definedName name="_92__123Graph_BR_BMONEY" localSheetId="20" hidden="1">'G II.4.1'!#REF!</definedName>
    <definedName name="_92__123Graph_BR_BMONEY" hidden="1">#REF!</definedName>
    <definedName name="_a94" localSheetId="12">'G I.5.1'!#REF!</definedName>
    <definedName name="_a94" localSheetId="20">'G II.4.1'!#REF!</definedName>
    <definedName name="_a94">#REF!</definedName>
    <definedName name="_a95">#REF!</definedName>
    <definedName name="_aa" localSheetId="12" hidden="1">{"'Inversión Extranjera'!$A$1:$AG$74","'Inversión Extranjera'!$G$7:$AF$61"}</definedName>
    <definedName name="_aa" localSheetId="15" hidden="1">{"'Inversión Extranjera'!$A$1:$AG$74","'Inversión Extranjera'!$G$7:$AF$61"}</definedName>
    <definedName name="_aa" localSheetId="16" hidden="1">{"'Inversión Extranjera'!$A$1:$AG$74","'Inversión Extranjera'!$G$7:$AF$61"}</definedName>
    <definedName name="_aa" localSheetId="20" hidden="1">{"'Inversión Extranjera'!$A$1:$AG$74","'Inversión Extranjera'!$G$7:$AF$61"}</definedName>
    <definedName name="_aa" localSheetId="21" hidden="1">{"'Inversión Extranjera'!$A$1:$AG$74","'Inversión Extranjera'!$G$7:$AF$61"}</definedName>
    <definedName name="_aa" hidden="1">{"'Inversión Extranjera'!$A$1:$AG$74","'Inversión Extranjera'!$G$7:$AF$61"}</definedName>
    <definedName name="_aaa" localSheetId="12" hidden="1">{"'Inversión Extranjera'!$A$1:$AG$74","'Inversión Extranjera'!$G$7:$AF$61"}</definedName>
    <definedName name="_aaa" localSheetId="15" hidden="1">{"'Inversión Extranjera'!$A$1:$AG$74","'Inversión Extranjera'!$G$7:$AF$61"}</definedName>
    <definedName name="_aaa" localSheetId="16" hidden="1">{"'Inversión Extranjera'!$A$1:$AG$74","'Inversión Extranjera'!$G$7:$AF$61"}</definedName>
    <definedName name="_aaa" localSheetId="20" hidden="1">{"'Inversión Extranjera'!$A$1:$AG$74","'Inversión Extranjera'!$G$7:$AF$61"}</definedName>
    <definedName name="_aaa" localSheetId="21" hidden="1">{"'Inversión Extranjera'!$A$1:$AG$74","'Inversión Extranjera'!$G$7:$AF$61"}</definedName>
    <definedName name="_aaa" hidden="1">{"'Inversión Extranjera'!$A$1:$AG$74","'Inversión Extranjera'!$G$7:$AF$61"}</definedName>
    <definedName name="_aaaa" hidden="1">#REF!</definedName>
    <definedName name="_aaV110" localSheetId="12">'G I.5.1'!#REF!</definedName>
    <definedName name="_aaV110" localSheetId="20">'G II.4.1'!#REF!</definedName>
    <definedName name="_aaV110" localSheetId="21">'G II.5.1'!#REF!</definedName>
    <definedName name="_aaV110">#REF!</definedName>
    <definedName name="_aIV114" localSheetId="12">'G I.5.1'!#REF!</definedName>
    <definedName name="_aIV114" localSheetId="20">'G II.4.1'!#REF!</definedName>
    <definedName name="_aIV114" localSheetId="21">'G II.5.1'!#REF!</definedName>
    <definedName name="_aIV114">#REF!</definedName>
    <definedName name="_aIV190" localSheetId="12">'G I.5.1'!#REF!</definedName>
    <definedName name="_aIV190" localSheetId="20">'G II.4.1'!#REF!</definedName>
    <definedName name="_aIV190" localSheetId="21">'G II.5.1'!#REF!</definedName>
    <definedName name="_aIV190">#REF!</definedName>
    <definedName name="_AMO_ContentDefinition_680586719" hidden="1">"'Partitions:225'"</definedName>
    <definedName name="_AMO_ContentDefinition_680586719.0" hidden="1">"'&lt;ContentDefinition name=""Extract TS IDs"" rsid=""680586719"" type=""StoredProcess"" format=""REPORTXML"" imgfmt=""ACTIVEX"" created=""04/08/2012 11:26:50"" modifed=""04/08/2012 11:26:50"" user=""CBK"" apply=""False"" thread=""BACKGROUND"" css=""C:\Pr'"</definedName>
    <definedName name="_AMO_ContentDefinition_680586719.1" hidden="1">"'ogram Files\SAS\Shared Files\BIClientStyles\AMODefault.css"" range=""Extract_TS_IDs"" auto=""False"" rdc=""False"" mig=""False"" xTime=""00:00:14.8749048"" rTime=""00:00:05.0312178"" bgnew=""False"" nFmt=""False"" grphSet=""False"" imgY=""0"" imgX=""'"</definedName>
    <definedName name="_AMO_ContentDefinition_680586719.10" hidden="1">"'::N/A"" /&gt;_x000D_
  &lt;param n=""UIParameter_32"" v=""fnote7::0"" /&gt;_x000D_
  &lt;param n=""UIParameter_33"" v=""ts_name8::"" /&gt;_x000D_
  &lt;param n=""UIParameter_34"" v=""d_type8::AC"" /&gt;_x000D_
  &lt;param n=""UIParameter_35"" v=""s_mgntd8::N/A"" /&gt;_x000D_
  &lt;param n=""UIParameter_36"" '"</definedName>
    <definedName name="_AMO_ContentDefinition_680586719.100" hidden="1">"'"" /&gt;_x000D_
  &lt;param n=""UIParameter_450"" v=""d_type112::AC"" /&gt;_x000D_
  &lt;param n=""UIParameter_451"" v=""s_mgntd112::N/A"" /&gt;_x000D_
  &lt;param n=""UIParameter_452"" v=""fnote112::0"" /&gt;_x000D_
  &lt;param n=""UIParameter_453"" v=""ts_name113::"" /&gt;_x000D_
  &lt;param n=""UIParamete'"</definedName>
    <definedName name="_AMO_ContentDefinition_680586719.101" hidden="1">"'r_454"" v=""d_type113::AC"" /&gt;_x000D_
  &lt;param n=""UIParameter_455"" v=""s_mgntd113::N/A"" /&gt;_x000D_
  &lt;param n=""UIParameter_456"" v=""fnote113::0"" /&gt;_x000D_
  &lt;param n=""UIParameter_457"" v=""ts_name114::"" /&gt;_x000D_
  &lt;param n=""UIParameter_458"" v=""d_type114::AC"" /&gt;_x000D_'"</definedName>
    <definedName name="_AMO_ContentDefinition_680586719.102" hidden="1">"'
  &lt;param n=""UIParameter_459"" v=""s_mgntd114::N/A"" /&gt;_x000D_
  &lt;param n=""UIParameter_460"" v=""fnote114::0"" /&gt;_x000D_
  &lt;param n=""UIParameter_461"" v=""ts_name115::"" /&gt;_x000D_
  &lt;param n=""UIParameter_462"" v=""d_type115::AC"" /&gt;_x000D_
  &lt;param n=""UIParameter_463""'"</definedName>
    <definedName name="_AMO_ContentDefinition_680586719.103" hidden="1">"' v=""s_mgntd115::N/A"" /&gt;_x000D_
  &lt;param n=""UIParameter_464"" v=""fnote115::0"" /&gt;_x000D_
  &lt;param n=""UIParameter_465"" v=""ts_name116::"" /&gt;_x000D_
  &lt;param n=""UIParameter_466"" v=""d_type116::AC"" /&gt;_x000D_
  &lt;param n=""UIParameter_467"" v=""s_mgntd116::N/A"" /&gt;_x000D_
  &lt;p'"</definedName>
    <definedName name="_AMO_ContentDefinition_680586719.104" hidden="1">"'aram n=""UIParameter_468"" v=""fnote116::0"" /&gt;_x000D_
  &lt;param n=""UIParameter_469"" v=""ts_name117::"" /&gt;_x000D_
  &lt;param n=""UIParameter_470"" v=""d_type117::AC"" /&gt;_x000D_
  &lt;param n=""UIParameter_471"" v=""s_mgntd117::N/A"" /&gt;_x000D_
  &lt;param n=""UIParameter_472"" v=""'"</definedName>
    <definedName name="_AMO_ContentDefinition_680586719.105" hidden="1">"'fnote117::0"" /&gt;_x000D_
  &lt;param n=""UIParameter_473"" v=""ts_name118::"" /&gt;_x000D_
  &lt;param n=""UIParameter_474"" v=""d_type118::AC"" /&gt;_x000D_
  &lt;param n=""UIParameter_475"" v=""s_mgntd118::N/A"" /&gt;_x000D_
  &lt;param n=""UIParameter_476"" v=""fnote118::0"" /&gt;_x000D_
  &lt;param n=""'"</definedName>
    <definedName name="_AMO_ContentDefinition_680586719.106" hidden="1">"'UIParameter_477"" v=""ts_name119::"" /&gt;_x000D_
  &lt;param n=""UIParameter_478"" v=""d_type119::AC"" /&gt;_x000D_
  &lt;param n=""UIParameter_479"" v=""s_mgntd119::N/A"" /&gt;_x000D_
  &lt;param n=""UIParameter_480"" v=""fnote119::0"" /&gt;_x000D_
  &lt;param n=""UIParameter_481"" v=""ts_name12'"</definedName>
    <definedName name="_AMO_ContentDefinition_680586719.107" hidden="1">"'0::"" /&gt;_x000D_
  &lt;param n=""UIParameter_482"" v=""d_type120::AC"" /&gt;_x000D_
  &lt;param n=""UIParameter_483"" v=""s_mgntd120::N/A"" /&gt;_x000D_
  &lt;param n=""UIParameter_484"" v=""fnote120::0"" /&gt;_x000D_
  &lt;param n=""UIParameter_485"" v=""ts_name121::"" /&gt;_x000D_
  &lt;param n=""UIParam'"</definedName>
    <definedName name="_AMO_ContentDefinition_680586719.108" hidden="1">"'eter_486"" v=""d_type121::AC"" /&gt;_x000D_
  &lt;param n=""UIParameter_487"" v=""s_mgntd121::N/A"" /&gt;_x000D_
  &lt;param n=""UIParameter_488"" v=""fnote121::0"" /&gt;_x000D_
  &lt;param n=""UIParameter_489"" v=""ts_name122::"" /&gt;_x000D_
  &lt;param n=""UIParameter_490"" v=""d_type122::AC"" '"</definedName>
    <definedName name="_AMO_ContentDefinition_680586719.109" hidden="1">"'/&gt;_x000D_
  &lt;param n=""UIParameter_491"" v=""s_mgntd122::N/A"" /&gt;_x000D_
  &lt;param n=""UIParameter_492"" v=""fnote122::0"" /&gt;_x000D_
  &lt;param n=""UIParameter_493"" v=""ts_name123::"" /&gt;_x000D_
  &lt;param n=""UIParameter_494"" v=""d_type123::AC"" /&gt;_x000D_
  &lt;param n=""UIParameter_4'"</definedName>
    <definedName name="_AMO_ContentDefinition_680586719.11" hidden="1">"'v=""fnote8::0"" /&gt;_x000D_
  &lt;param n=""UIParameter_37"" v=""ts_name9::"" /&gt;_x000D_
  &lt;param n=""UIParameter_38"" v=""d_type9::AC"" /&gt;_x000D_
  &lt;param n=""UIParameter_39"" v=""s_mgntd9::N/A"" /&gt;_x000D_
  &lt;param n=""UIParameter_40"" v=""fnote9::0"" /&gt;_x000D_
  &lt;param n=""UIParamet'"</definedName>
    <definedName name="_AMO_ContentDefinition_680586719.110" hidden="1">"'95"" v=""s_mgntd123::N/A"" /&gt;_x000D_
  &lt;param n=""UIParameter_496"" v=""fnote123::0"" /&gt;_x000D_
  &lt;param n=""UIParameter_497"" v=""ts_name124::"" /&gt;_x000D_
  &lt;param n=""UIParameter_498"" v=""d_type124::AC"" /&gt;_x000D_
  &lt;param n=""UIParameter_499"" v=""s_mgntd124::N/A"" /&gt;_x000D_
'"</definedName>
    <definedName name="_AMO_ContentDefinition_680586719.111" hidden="1">"'  &lt;param n=""UIParameter_500"" v=""fnote124::0"" /&gt;_x000D_
  &lt;param n=""UIParameter_501"" v=""ts_name125::"" /&gt;_x000D_
  &lt;param n=""UIParameter_502"" v=""d_type125::AC"" /&gt;_x000D_
  &lt;param n=""UIParameter_503"" v=""s_mgntd125::N/A"" /&gt;_x000D_
  &lt;param n=""UIParameter_504""'"</definedName>
    <definedName name="_AMO_ContentDefinition_680586719.112" hidden="1">"' v=""fnote125::0"" /&gt;_x000D_
  &lt;param n=""UIParameter_505"" v=""ts_name126::"" /&gt;_x000D_
  &lt;param n=""UIParameter_506"" v=""d_type126::AC"" /&gt;_x000D_
  &lt;param n=""UIParameter_507"" v=""s_mgntd126::N/A"" /&gt;_x000D_
  &lt;param n=""UIParameter_508"" v=""fnote126::0"" /&gt;_x000D_
  &lt;param'"</definedName>
    <definedName name="_AMO_ContentDefinition_680586719.113" hidden="1">"' n=""UIParameter_509"" v=""ts_name127::"" /&gt;_x000D_
  &lt;param n=""UIParameter_510"" v=""d_type127::AC"" /&gt;_x000D_
  &lt;param n=""UIParameter_511"" v=""s_mgntd127::N/A"" /&gt;_x000D_
  &lt;param n=""UIParameter_512"" v=""fnote127::0"" /&gt;_x000D_
  &lt;param n=""UIParameter_513"" v=""ts_n'"</definedName>
    <definedName name="_AMO_ContentDefinition_680586719.114" hidden="1">"'ame128::"" /&gt;_x000D_
  &lt;param n=""UIParameter_514"" v=""d_type128::AC"" /&gt;_x000D_
  &lt;param n=""UIParameter_515"" v=""s_mgntd128::N/A"" /&gt;_x000D_
  &lt;param n=""UIParameter_516"" v=""fnote128::0"" /&gt;_x000D_
  &lt;param n=""UIParameter_517"" v=""ts_name129::"" /&gt;_x000D_
  &lt;param n=""UI'"</definedName>
    <definedName name="_AMO_ContentDefinition_680586719.115" hidden="1">"'Parameter_518"" v=""d_type129::AC"" /&gt;_x000D_
  &lt;param n=""UIParameter_519"" v=""s_mgntd129::N/A"" /&gt;_x000D_
  &lt;param n=""UIParameter_520"" v=""fnote129::0"" /&gt;_x000D_
  &lt;param n=""UIParameter_521"" v=""ts_name130::"" /&gt;_x000D_
  &lt;param n=""UIParameter_522"" v=""d_type130::'"</definedName>
    <definedName name="_AMO_ContentDefinition_680586719.116" hidden="1">"'AC"" /&gt;_x000D_
  &lt;param n=""UIParameter_523"" v=""s_mgntd130::N/A"" /&gt;_x000D_
  &lt;param n=""UIParameter_524"" v=""fnote130::0"" /&gt;_x000D_
  &lt;param n=""UIParameter_525"" v=""ts_name131::"" /&gt;_x000D_
  &lt;param n=""UIParameter_526"" v=""d_type131::AC"" /&gt;_x000D_
  &lt;param n=""UIParame'"</definedName>
    <definedName name="_AMO_ContentDefinition_680586719.117" hidden="1">"'ter_527"" v=""s_mgntd131::N/A"" /&gt;_x000D_
  &lt;param n=""UIParameter_528"" v=""fnote131::0"" /&gt;_x000D_
  &lt;param n=""UIParameter_529"" v=""ts_name132::"" /&gt;_x000D_
  &lt;param n=""UIParameter_530"" v=""d_type132::AC"" /&gt;_x000D_
  &lt;param n=""UIParameter_531"" v=""s_mgntd132::N/A""'"</definedName>
    <definedName name="_AMO_ContentDefinition_680586719.118" hidden="1">"' /&gt;_x000D_
  &lt;param n=""UIParameter_532"" v=""fnote132::0"" /&gt;_x000D_
  &lt;param n=""UIParameter_533"" v=""ts_name133::"" /&gt;_x000D_
  &lt;param n=""UIParameter_534"" v=""d_type133::AC"" /&gt;_x000D_
  &lt;param n=""UIParameter_535"" v=""s_mgntd133::N/A"" /&gt;_x000D_
  &lt;param n=""UIParameter_'"</definedName>
    <definedName name="_AMO_ContentDefinition_680586719.119" hidden="1">"'536"" v=""fnote133::0"" /&gt;_x000D_
  &lt;param n=""UIParameter_537"" v=""ts_name134::"" /&gt;_x000D_
  &lt;param n=""UIParameter_538"" v=""d_type134::AC"" /&gt;_x000D_
  &lt;param n=""UIParameter_539"" v=""s_mgntd134::N/A"" /&gt;_x000D_
  &lt;param n=""UIParameter_540"" v=""fnote134::0"" /&gt;_x000D_
  &lt;'"</definedName>
    <definedName name="_AMO_ContentDefinition_680586719.12" hidden="1">"'er_41"" v=""ts_name10::"" /&gt;_x000D_
  &lt;param n=""UIParameter_42"" v=""d_type10::AC"" /&gt;_x000D_
  &lt;param n=""UIParameter_43"" v=""s_mgntd10::N/A"" /&gt;_x000D_
  &lt;param n=""UIParameter_44"" v=""fnote10::0"" /&gt;_x000D_
  &lt;param n=""UIParameter_45"" v=""ts_name11::"" /&gt;_x000D_
  &lt;param'"</definedName>
    <definedName name="_AMO_ContentDefinition_680586719.120" hidden="1">"'param n=""UIParameter_541"" v=""ts_name135::"" /&gt;_x000D_
  &lt;param n=""UIParameter_542"" v=""d_type135::AC"" /&gt;_x000D_
  &lt;param n=""UIParameter_543"" v=""s_mgntd135::N/A"" /&gt;_x000D_
  &lt;param n=""UIParameter_544"" v=""fnote135::0"" /&gt;_x000D_
  &lt;param n=""UIParameter_545"" v='"</definedName>
    <definedName name="_AMO_ContentDefinition_680586719.121" hidden="1">"'""ts_name136::"" /&gt;_x000D_
  &lt;param n=""UIParameter_546"" v=""d_type136::AC"" /&gt;_x000D_
  &lt;param n=""UIParameter_547"" v=""s_mgntd136::N/A"" /&gt;_x000D_
  &lt;param n=""UIParameter_548"" v=""fnote136::0"" /&gt;_x000D_
  &lt;param n=""UIParameter_549"" v=""ts_name137::"" /&gt;_x000D_
  &lt;param '"</definedName>
    <definedName name="_AMO_ContentDefinition_680586719.122" hidden="1">"'n=""UIParameter_550"" v=""d_type137::AC"" /&gt;_x000D_
  &lt;param n=""UIParameter_551"" v=""s_mgntd137::N/A"" /&gt;_x000D_
  &lt;param n=""UIParameter_552"" v=""fnote137::0"" /&gt;_x000D_
  &lt;param n=""UIParameter_553"" v=""ts_name138::"" /&gt;_x000D_
  &lt;param n=""UIParameter_554"" v=""d_typ'"</definedName>
    <definedName name="_AMO_ContentDefinition_680586719.123" hidden="1">"'e138::AC"" /&gt;_x000D_
  &lt;param n=""UIParameter_555"" v=""s_mgntd138::N/A"" /&gt;_x000D_
  &lt;param n=""UIParameter_556"" v=""fnote138::0"" /&gt;_x000D_
  &lt;param n=""UIParameter_557"" v=""ts_name139::"" /&gt;_x000D_
  &lt;param n=""UIParameter_558"" v=""d_type139::AC"" /&gt;_x000D_
  &lt;param n=""UI'"</definedName>
    <definedName name="_AMO_ContentDefinition_680586719.124" hidden="1">"'Parameter_559"" v=""s_mgntd139::N/A"" /&gt;_x000D_
  &lt;param n=""UIParameter_560"" v=""fnote139::0"" /&gt;_x000D_
  &lt;param n=""UIParameter_561"" v=""ts_name140::"" /&gt;_x000D_
  &lt;param n=""UIParameter_562"" v=""d_type140::AC"" /&gt;_x000D_
  &lt;param n=""UIParameter_563"" v=""s_mgntd140:'"</definedName>
    <definedName name="_AMO_ContentDefinition_680586719.125" hidden="1">"':N/A"" /&gt;_x000D_
  &lt;param n=""UIParameter_564"" v=""fnote140::0"" /&gt;_x000D_
  &lt;param n=""UIParameter_565"" v=""ts_name141::"" /&gt;_x000D_
  &lt;param n=""UIParameter_566"" v=""d_type141::AC"" /&gt;_x000D_
  &lt;param n=""UIParameter_567"" v=""s_mgntd141::N/A"" /&gt;_x000D_
  &lt;param n=""UIPara'"</definedName>
    <definedName name="_AMO_ContentDefinition_680586719.126" hidden="1">"'meter_568"" v=""fnote141::0"" /&gt;_x000D_
  &lt;param n=""UIParameter_569"" v=""ts_name142::"" /&gt;_x000D_
  &lt;param n=""UIParameter_570"" v=""d_type142::AC"" /&gt;_x000D_
  &lt;param n=""UIParameter_571"" v=""s_mgntd142::N/A"" /&gt;_x000D_
  &lt;param n=""UIParameter_572"" v=""fnote142::0"" /'"</definedName>
    <definedName name="_AMO_ContentDefinition_680586719.127" hidden="1">"'&gt;_x000D_
  &lt;param n=""UIParameter_573"" v=""ts_name143::"" /&gt;_x000D_
  &lt;param n=""UIParameter_574"" v=""d_type143::AC"" /&gt;_x000D_
  &lt;param n=""UIParameter_575"" v=""s_mgntd143::N/A"" /&gt;_x000D_
  &lt;param n=""UIParameter_576"" v=""fnote143::0"" /&gt;_x000D_
  &lt;param n=""UIParameter_5'"</definedName>
    <definedName name="_AMO_ContentDefinition_680586719.128" hidden="1">"'77"" v=""ts_name144::"" /&gt;_x000D_
  &lt;param n=""UIParameter_578"" v=""d_type144::AC"" /&gt;_x000D_
  &lt;param n=""UIParameter_579"" v=""s_mgntd144::N/A"" /&gt;_x000D_
  &lt;param n=""UIParameter_580"" v=""fnote144::0"" /&gt;_x000D_
  &lt;param n=""UIParameter_581"" v=""ts_name145::"" /&gt;_x000D_
  &lt;'"</definedName>
    <definedName name="_AMO_ContentDefinition_680586719.129" hidden="1">"'param n=""UIParameter_582"" v=""d_type145::AC"" /&gt;_x000D_
  &lt;param n=""UIParameter_583"" v=""s_mgntd145::N/A"" /&gt;_x000D_
  &lt;param n=""UIParameter_584"" v=""fnote145::0"" /&gt;_x000D_
  &lt;param n=""UIParameter_585"" v=""ts_name146::"" /&gt;_x000D_
  &lt;param n=""UIParameter_586"" v='"</definedName>
    <definedName name="_AMO_ContentDefinition_680586719.13" hidden="1">"' n=""UIParameter_46"" v=""d_type11::AC"" /&gt;_x000D_
  &lt;param n=""UIParameter_47"" v=""s_mgntd11::N/A"" /&gt;_x000D_
  &lt;param n=""UIParameter_48"" v=""fnote11::0"" /&gt;_x000D_
  &lt;param n=""UIParameter_49"" v=""ts_name12::"" /&gt;_x000D_
  &lt;param n=""UIParameter_50"" v=""d_type12::AC'"</definedName>
    <definedName name="_AMO_ContentDefinition_680586719.130" hidden="1">"'""d_type146::AC"" /&gt;_x000D_
  &lt;param n=""UIParameter_587"" v=""s_mgntd146::N/A"" /&gt;_x000D_
  &lt;param n=""UIParameter_588"" v=""fnote146::0"" /&gt;_x000D_
  &lt;param n=""UIParameter_589"" v=""ts_name147::"" /&gt;_x000D_
  &lt;param n=""UIParameter_590"" v=""d_type147::AC"" /&gt;_x000D_
  &lt;param'"</definedName>
    <definedName name="_AMO_ContentDefinition_680586719.131" hidden="1">"' n=""UIParameter_591"" v=""s_mgntd147::N/A"" /&gt;_x000D_
  &lt;param n=""UIParameter_592"" v=""fnote147::0"" /&gt;_x000D_
  &lt;param n=""UIParameter_593"" v=""ts_name148::"" /&gt;_x000D_
  &lt;param n=""UIParameter_594"" v=""d_type148::AC"" /&gt;_x000D_
  &lt;param n=""UIParameter_595"" v=""s_mg'"</definedName>
    <definedName name="_AMO_ContentDefinition_680586719.132" hidden="1">"'ntd148::N/A"" /&gt;_x000D_
  &lt;param n=""UIParameter_596"" v=""fnote148::0"" /&gt;_x000D_
  &lt;param n=""UIParameter_597"" v=""ts_name149::"" /&gt;_x000D_
  &lt;param n=""UIParameter_598"" v=""d_type149::AC"" /&gt;_x000D_
  &lt;param n=""UIParameter_599"" v=""s_mgntd149::N/A"" /&gt;_x000D_
  &lt;param n=""'"</definedName>
    <definedName name="_AMO_ContentDefinition_680586719.133" hidden="1">"'UIParameter_600"" v=""fnote149::0"" /&gt;_x000D_
  &lt;param n=""UIParameter_601"" v=""ts_name150::"" /&gt;_x000D_
  &lt;param n=""UIParameter_602"" v=""d_type150::AC"" /&gt;_x000D_
  &lt;param n=""UIParameter_603"" v=""s_mgntd150::N/A"" /&gt;_x000D_
  &lt;param n=""UIParameter_604"" v=""fnote150:'"</definedName>
    <definedName name="_AMO_ContentDefinition_680586719.134" hidden="1">"':0"" /&gt;_x000D_
  &lt;param n=""UIParameter_605"" v=""ts_name151::"" /&gt;_x000D_
  &lt;param n=""UIParameter_606"" v=""d_type151::AC"" /&gt;_x000D_
  &lt;param n=""UIParameter_607"" v=""s_mgntd151::N/A"" /&gt;_x000D_
  &lt;param n=""UIParameter_608"" v=""fnote151::0"" /&gt;_x000D_
  &lt;param n=""UIParame'"</definedName>
    <definedName name="_AMO_ContentDefinition_680586719.135" hidden="1">"'ter_609"" v=""ts_name152::"" /&gt;_x000D_
  &lt;param n=""UIParameter_610"" v=""d_type152::AC"" /&gt;_x000D_
  &lt;param n=""UIParameter_611"" v=""s_mgntd152::N/A"" /&gt;_x000D_
  &lt;param n=""UIParameter_612"" v=""fnote152::0"" /&gt;_x000D_
  &lt;param n=""UIParameter_613"" v=""ts_name153::"" /&gt;'"</definedName>
    <definedName name="_AMO_ContentDefinition_680586719.136" hidden="1">"'_x000D_
  &lt;param n=""UIParameter_614"" v=""d_type153::AC"" /&gt;_x000D_
  &lt;param n=""UIParameter_615"" v=""s_mgntd153::N/A"" /&gt;_x000D_
  &lt;param n=""UIParameter_616"" v=""fnote153::0"" /&gt;_x000D_
  &lt;param n=""UIParameter_617"" v=""ts_name154::"" /&gt;_x000D_
  &lt;param n=""UIParameter_61'"</definedName>
    <definedName name="_AMO_ContentDefinition_680586719.137" hidden="1">"'8"" v=""d_type154::AC"" /&gt;_x000D_
  &lt;param n=""UIParameter_619"" v=""s_mgntd154::N/A"" /&gt;_x000D_
  &lt;param n=""UIParameter_620"" v=""fnote154::0"" /&gt;_x000D_
  &lt;param n=""UIParameter_621"" v=""ts_name155::"" /&gt;_x000D_
  &lt;param n=""UIParameter_622"" v=""d_type155::AC"" /&gt;_x000D_
  &lt;'"</definedName>
    <definedName name="_AMO_ContentDefinition_680586719.138" hidden="1">"'param n=""UIParameter_623"" v=""s_mgntd155::N/A"" /&gt;_x000D_
  &lt;param n=""UIParameter_624"" v=""fnote155::0"" /&gt;_x000D_
  &lt;param n=""UIParameter_625"" v=""ts_name156::"" /&gt;_x000D_
  &lt;param n=""UIParameter_626"" v=""d_type156::AC"" /&gt;_x000D_
  &lt;param n=""UIParameter_627"" v='"</definedName>
    <definedName name="_AMO_ContentDefinition_680586719.139" hidden="1">"'""s_mgntd156::"" /&gt;_x000D_
  &lt;param n=""UIParameter_628"" v=""fnote156::0"" /&gt;_x000D_
  &lt;param n=""UIParameter_629"" v=""ts_name157::"" /&gt;_x000D_
  &lt;param n=""UIParameter_630"" v=""d_type157::AC"" /&gt;_x000D_
  &lt;param n=""UIParameter_631"" v=""s_mgntd157::N/A"" /&gt;_x000D_
  &lt;param '"</definedName>
    <definedName name="_AMO_ContentDefinition_680586719.14" hidden="1">"'"" /&gt;_x000D_
  &lt;param n=""UIParameter_51"" v=""s_mgntd12::N/A"" /&gt;_x000D_
  &lt;param n=""UIParameter_52"" v=""fnote12::0"" /&gt;_x000D_
  &lt;param n=""UIParameter_53"" v=""ts_name13::"" /&gt;_x000D_
  &lt;param n=""UIParameter_54"" v=""d_type13::AC"" /&gt;_x000D_
  &lt;param n=""UIParameter_55"" v'"</definedName>
    <definedName name="_AMO_ContentDefinition_680586719.140" hidden="1">"'n=""UIParameter_632"" v=""fnote157::0"" /&gt;_x000D_
  &lt;param n=""UIParameter_633"" v=""ts_name158::"" /&gt;_x000D_
  &lt;param n=""UIParameter_634"" v=""d_type158::AC"" /&gt;_x000D_
  &lt;param n=""UIParameter_635"" v=""s_mgntd158::N/A"" /&gt;_x000D_
  &lt;param n=""UIParameter_636"" v=""fnote'"</definedName>
    <definedName name="_AMO_ContentDefinition_680586719.141" hidden="1">"'158::0"" /&gt;_x000D_
  &lt;param n=""UIParameter_637"" v=""ts_name159::"" /&gt;_x000D_
  &lt;param n=""UIParameter_638"" v=""d_type159::AC"" /&gt;_x000D_
  &lt;param n=""UIParameter_639"" v=""s_mgntd159::N/A"" /&gt;_x000D_
  &lt;param n=""UIParameter_640"" v=""fnote159::0"" /&gt;_x000D_
  &lt;param n=""UIPa'"</definedName>
    <definedName name="_AMO_ContentDefinition_680586719.142" hidden="1">"'rameter_641"" v=""ts_name160::"" /&gt;_x000D_
  &lt;param n=""UIParameter_642"" v=""d_type160::AC"" /&gt;_x000D_
  &lt;param n=""UIParameter_643"" v=""s_mgntd160::N/A"" /&gt;_x000D_
  &lt;param n=""UIParameter_644"" v=""fnote160::0"" /&gt;_x000D_
  &lt;param n=""UIParameter_645"" v=""ts_name161::'"</definedName>
    <definedName name="_AMO_ContentDefinition_680586719.143" hidden="1">"'"" /&gt;_x000D_
  &lt;param n=""UIParameter_646"" v=""d_type161::AC"" /&gt;_x000D_
  &lt;param n=""UIParameter_647"" v=""s_mgntd161::N/A"" /&gt;_x000D_
  &lt;param n=""UIParameter_648"" v=""fnote161::0"" /&gt;_x000D_
  &lt;param n=""UIParameter_649"" v=""ts_name162::"" /&gt;_x000D_
  &lt;param n=""UIParamete'"</definedName>
    <definedName name="_AMO_ContentDefinition_680586719.144" hidden="1">"'r_650"" v=""d_type162::AC"" /&gt;_x000D_
  &lt;param n=""UIParameter_651"" v=""s_mgntd162::N/A"" /&gt;_x000D_
  &lt;param n=""UIParameter_652"" v=""fnote162::0"" /&gt;_x000D_
  &lt;param n=""UIParameter_653"" v=""ts_name163::"" /&gt;_x000D_
  &lt;param n=""UIParameter_654"" v=""d_type163::AC"" /&gt;_x000D_'"</definedName>
    <definedName name="_AMO_ContentDefinition_680586719.145" hidden="1">"'
  &lt;param n=""UIParameter_655"" v=""s_mgntd163::N/A"" /&gt;_x000D_
  &lt;param n=""UIParameter_656"" v=""fnote163::0"" /&gt;_x000D_
  &lt;param n=""UIParameter_657"" v=""ts_name164::"" /&gt;_x000D_
  &lt;param n=""UIParameter_658"" v=""d_type164::AC"" /&gt;_x000D_
  &lt;param n=""UIParameter_659""'"</definedName>
    <definedName name="_AMO_ContentDefinition_680586719.146" hidden="1">"' v=""s_mgntd164::N/A"" /&gt;_x000D_
  &lt;param n=""UIParameter_660"" v=""fnote164::0"" /&gt;_x000D_
  &lt;param n=""UIParameter_661"" v=""ts_name165::"" /&gt;_x000D_
  &lt;param n=""UIParameter_662"" v=""d_type165::AC"" /&gt;_x000D_
  &lt;param n=""UIParameter_663"" v=""s_mgntd165::N/A"" /&gt;_x000D_
  &lt;p'"</definedName>
    <definedName name="_AMO_ContentDefinition_680586719.147" hidden="1">"'aram n=""UIParameter_664"" v=""fnote165::0"" /&gt;_x000D_
  &lt;param n=""UIParameter_665"" v=""ts_name166::"" /&gt;_x000D_
  &lt;param n=""UIParameter_666"" v=""d_type166::AC"" /&gt;_x000D_
  &lt;param n=""UIParameter_667"" v=""s_mgntd166::N/A"" /&gt;_x000D_
  &lt;param n=""UIParameter_668"" v=""'"</definedName>
    <definedName name="_AMO_ContentDefinition_680586719.148" hidden="1">"'fnote166::0"" /&gt;_x000D_
  &lt;param n=""UIParameter_669"" v=""ts_name167::"" /&gt;_x000D_
  &lt;param n=""UIParameter_670"" v=""d_type167::AC"" /&gt;_x000D_
  &lt;param n=""UIParameter_671"" v=""s_mgntd167::N/A"" /&gt;_x000D_
  &lt;param n=""UIParameter_672"" v=""fnote167::0"" /&gt;_x000D_
  &lt;param n=""'"</definedName>
    <definedName name="_AMO_ContentDefinition_680586719.149" hidden="1">"'UIParameter_673"" v=""ts_name168::"" /&gt;_x000D_
  &lt;param n=""UIParameter_674"" v=""d_type168::AC"" /&gt;_x000D_
  &lt;param n=""UIParameter_675"" v=""s_mgntd168::N/A"" /&gt;_x000D_
  &lt;param n=""UIParameter_676"" v=""fnote168::0"" /&gt;_x000D_
  &lt;param n=""UIParameter_677"" v=""ts_name16'"</definedName>
    <definedName name="_AMO_ContentDefinition_680586719.15" hidden="1">"'=""s_mgntd13::N/A"" /&gt;_x000D_
  &lt;param n=""UIParameter_56"" v=""fnote13::0"" /&gt;_x000D_
  &lt;param n=""UIParameter_57"" v=""ts_name14::"" /&gt;_x000D_
  &lt;param n=""UIParameter_58"" v=""d_type14::AC"" /&gt;_x000D_
  &lt;param n=""UIParameter_59"" v=""s_mgntd14::N/A"" /&gt;_x000D_
  &lt;param n=""U'"</definedName>
    <definedName name="_AMO_ContentDefinition_680586719.150" hidden="1">"'9::"" /&gt;_x000D_
  &lt;param n=""UIParameter_678"" v=""d_type169::AC"" /&gt;_x000D_
  &lt;param n=""UIParameter_679"" v=""s_mgntd169::N/A"" /&gt;_x000D_
  &lt;param n=""UIParameter_680"" v=""fnote169::0"" /&gt;_x000D_
  &lt;param n=""UIParameter_681"" v=""ts_name170::"" /&gt;_x000D_
  &lt;param n=""UIParam'"</definedName>
    <definedName name="_AMO_ContentDefinition_680586719.151" hidden="1">"'eter_682"" v=""d_type170::AC"" /&gt;_x000D_
  &lt;param n=""UIParameter_683"" v=""s_mgntd170::N/A"" /&gt;_x000D_
  &lt;param n=""UIParameter_684"" v=""fnote170::0"" /&gt;_x000D_
  &lt;param n=""UIParameter_685"" v=""ts_name171::"" /&gt;_x000D_
  &lt;param n=""UIParameter_686"" v=""d_type171::AC"" '"</definedName>
    <definedName name="_AMO_ContentDefinition_680586719.152" hidden="1">"'/&gt;_x000D_
  &lt;param n=""UIParameter_687"" v=""s_mgntd171::N/A"" /&gt;_x000D_
  &lt;param n=""UIParameter_688"" v=""fnote171::0"" /&gt;_x000D_
  &lt;param n=""UIParameter_689"" v=""ts_name172::"" /&gt;_x000D_
  &lt;param n=""UIParameter_690"" v=""d_type172::AC"" /&gt;_x000D_
  &lt;param n=""UIParameter_6'"</definedName>
    <definedName name="_AMO_ContentDefinition_680586719.153" hidden="1">"'91"" v=""s_mgntd172::N/A"" /&gt;_x000D_
  &lt;param n=""UIParameter_692"" v=""fnote172::0"" /&gt;_x000D_
  &lt;param n=""UIParameter_693"" v=""ts_name173::"" /&gt;_x000D_
  &lt;param n=""UIParameter_694"" v=""d_type173::AC"" /&gt;_x000D_
  &lt;param n=""UIParameter_695"" v=""s_mgntd173::N/A"" /&gt;_x000D_
'"</definedName>
    <definedName name="_AMO_ContentDefinition_680586719.154" hidden="1">"'  &lt;param n=""UIParameter_696"" v=""fnote173::0"" /&gt;_x000D_
  &lt;param n=""UIParameter_697"" v=""ts_name174::"" /&gt;_x000D_
  &lt;param n=""UIParameter_698"" v=""d_type174::AC"" /&gt;_x000D_
  &lt;param n=""UIParameter_699"" v=""s_mgntd174::N/A"" /&gt;_x000D_
  &lt;param n=""UIParameter_700""'"</definedName>
    <definedName name="_AMO_ContentDefinition_680586719.155" hidden="1">"' v=""fnote174::0"" /&gt;_x000D_
  &lt;param n=""UIParameter_701"" v=""ts_name175::"" /&gt;_x000D_
  &lt;param n=""UIParameter_702"" v=""d_type175::AC"" /&gt;_x000D_
  &lt;param n=""UIParameter_703"" v=""s_mgntd175::N/A"" /&gt;_x000D_
  &lt;param n=""UIParameter_704"" v=""fnote175::0"" /&gt;_x000D_
  &lt;param'"</definedName>
    <definedName name="_AMO_ContentDefinition_680586719.156" hidden="1">"' n=""UIParameter_705"" v=""ts_name176::"" /&gt;_x000D_
  &lt;param n=""UIParameter_706"" v=""d_type176::AC"" /&gt;_x000D_
  &lt;param n=""UIParameter_707"" v=""s_mgntd176::N/A"" /&gt;_x000D_
  &lt;param n=""UIParameter_708"" v=""fnote176::0"" /&gt;_x000D_
  &lt;param n=""UIParameter_709"" v=""ts_n'"</definedName>
    <definedName name="_AMO_ContentDefinition_680586719.157" hidden="1">"'ame177::"" /&gt;_x000D_
  &lt;param n=""UIParameter_710"" v=""d_type177::AC"" /&gt;_x000D_
  &lt;param n=""UIParameter_711"" v=""s_mgntd177::N/A"" /&gt;_x000D_
  &lt;param n=""UIParameter_712"" v=""fnote177::0"" /&gt;_x000D_
  &lt;param n=""UIParameter_713"" v=""ts_name178::"" /&gt;_x000D_
  &lt;param n=""UI'"</definedName>
    <definedName name="_AMO_ContentDefinition_680586719.158" hidden="1">"'Parameter_714"" v=""d_type178::AC"" /&gt;_x000D_
  &lt;param n=""UIParameter_715"" v=""s_mgntd178::N/A"" /&gt;_x000D_
  &lt;param n=""UIParameter_716"" v=""fnote178::0"" /&gt;_x000D_
  &lt;param n=""UIParameter_717"" v=""ts_name179::"" /&gt;_x000D_
  &lt;param n=""UIParameter_718"" v=""d_type179::'"</definedName>
    <definedName name="_AMO_ContentDefinition_680586719.159" hidden="1">"'AC"" /&gt;_x000D_
  &lt;param n=""UIParameter_719"" v=""s_mgntd179::N/A"" /&gt;_x000D_
  &lt;param n=""UIParameter_720"" v=""fnote179::0"" /&gt;_x000D_
  &lt;param n=""UIParameter_721"" v=""ts_name180::"" /&gt;_x000D_
  &lt;param n=""UIParameter_722"" v=""d_type180::AC"" /&gt;_x000D_
  &lt;param n=""UIParame'"</definedName>
    <definedName name="_AMO_ContentDefinition_680586719.16" hidden="1">"'IParameter_60"" v=""fnote14::0"" /&gt;_x000D_
  &lt;param n=""UIParameter_61"" v=""ts_name15::"" /&gt;_x000D_
  &lt;param n=""UIParameter_62"" v=""d_type15::AC"" /&gt;_x000D_
  &lt;param n=""UIParameter_63"" v=""s_mgntd15::N/A"" /&gt;_x000D_
  &lt;param n=""UIParameter_64"" v=""fnote15::0"" /&gt;_x000D_
  '"</definedName>
    <definedName name="_AMO_ContentDefinition_680586719.160" hidden="1">"'ter_723"" v=""s_mgntd180::N/A"" /&gt;_x000D_
  &lt;param n=""UIParameter_724"" v=""fnote180::0"" /&gt;_x000D_
  &lt;param n=""UIParameter_725"" v=""ts_name181::"" /&gt;_x000D_
  &lt;param n=""UIParameter_726"" v=""d_type181::AC"" /&gt;_x000D_
  &lt;param n=""UIParameter_727"" v=""s_mgntd181::N/A""'"</definedName>
    <definedName name="_AMO_ContentDefinition_680586719.161" hidden="1">"' /&gt;_x000D_
  &lt;param n=""UIParameter_728"" v=""fnote181::0"" /&gt;_x000D_
  &lt;param n=""UIParameter_729"" v=""ts_name182::"" /&gt;_x000D_
  &lt;param n=""UIParameter_730"" v=""d_type182::AC"" /&gt;_x000D_
  &lt;param n=""UIParameter_731"" v=""s_mgntd182::N/A"" /&gt;_x000D_
  &lt;param n=""UIParameter_'"</definedName>
    <definedName name="_AMO_ContentDefinition_680586719.162" hidden="1">"'732"" v=""fnote182::0"" /&gt;_x000D_
  &lt;param n=""UIParameter_733"" v=""ts_name183::"" /&gt;_x000D_
  &lt;param n=""UIParameter_734"" v=""d_type183::AC"" /&gt;_x000D_
  &lt;param n=""UIParameter_735"" v=""s_mgntd183::N/A"" /&gt;_x000D_
  &lt;param n=""UIParameter_736"" v=""fnote183::0"" /&gt;_x000D_
  &lt;'"</definedName>
    <definedName name="_AMO_ContentDefinition_680586719.163" hidden="1">"'param n=""UIParameter_737"" v=""ts_name184::"" /&gt;_x000D_
  &lt;param n=""UIParameter_738"" v=""d_type184::AC"" /&gt;_x000D_
  &lt;param n=""UIParameter_739"" v=""s_mgntd184::N/A"" /&gt;_x000D_
  &lt;param n=""UIParameter_740"" v=""fnote184::0"" /&gt;_x000D_
  &lt;param n=""UIParameter_741"" v='"</definedName>
    <definedName name="_AMO_ContentDefinition_680586719.164" hidden="1">"'""ts_name185::"" /&gt;_x000D_
  &lt;param n=""UIParameter_742"" v=""d_type185::AC"" /&gt;_x000D_
  &lt;param n=""UIParameter_743"" v=""s_mgntd185::N/A"" /&gt;_x000D_
  &lt;param n=""UIParameter_744"" v=""fnote185::0"" /&gt;_x000D_
  &lt;param n=""UIParameter_745"" v=""ts_name186::"" /&gt;_x000D_
  &lt;param '"</definedName>
    <definedName name="_AMO_ContentDefinition_680586719.165" hidden="1">"'n=""UIParameter_746"" v=""d_type186::AC"" /&gt;_x000D_
  &lt;param n=""UIParameter_747"" v=""s_mgntd186::N/A"" /&gt;_x000D_
  &lt;param n=""UIParameter_748"" v=""fnote186::0"" /&gt;_x000D_
  &lt;param n=""UIParameter_749"" v=""ts_name187::"" /&gt;_x000D_
  &lt;param n=""UIParameter_750"" v=""d_typ'"</definedName>
    <definedName name="_AMO_ContentDefinition_680586719.166" hidden="1">"'e187::AC"" /&gt;_x000D_
  &lt;param n=""UIParameter_751"" v=""s_mgntd187::N/A"" /&gt;_x000D_
  &lt;param n=""UIParameter_752"" v=""fnote187::0"" /&gt;_x000D_
  &lt;param n=""UIParameter_753"" v=""ts_name188::"" /&gt;_x000D_
  &lt;param n=""UIParameter_754"" v=""d_type188::AC"" /&gt;_x000D_
  &lt;param n=""UI'"</definedName>
    <definedName name="_AMO_ContentDefinition_680586719.167" hidden="1">"'Parameter_755"" v=""s_mgntd188::N/A"" /&gt;_x000D_
  &lt;param n=""UIParameter_756"" v=""fnote188::0"" /&gt;_x000D_
  &lt;param n=""UIParameter_757"" v=""ts_name189::"" /&gt;_x000D_
  &lt;param n=""UIParameter_758"" v=""d_type189::AC"" /&gt;_x000D_
  &lt;param n=""UIParameter_759"" v=""s_mgntd189:'"</definedName>
    <definedName name="_AMO_ContentDefinition_680586719.168" hidden="1">"':N/A"" /&gt;_x000D_
  &lt;param n=""UIParameter_760"" v=""fnote189::0"" /&gt;_x000D_
  &lt;param n=""UIParameter_761"" v=""ts_name190::"" /&gt;_x000D_
  &lt;param n=""UIParameter_762"" v=""d_type190::AC"" /&gt;_x000D_
  &lt;param n=""UIParameter_763"" v=""s_mgntd190::N/A"" /&gt;_x000D_
  &lt;param n=""UIPara'"</definedName>
    <definedName name="_AMO_ContentDefinition_680586719.169" hidden="1">"'meter_764"" v=""fnote190::0"" /&gt;_x000D_
  &lt;param n=""UIParameter_765"" v=""ts_name191::"" /&gt;_x000D_
  &lt;param n=""UIParameter_766"" v=""d_type191::AC"" /&gt;_x000D_
  &lt;param n=""UIParameter_767"" v=""s_mgntd191::N/A"" /&gt;_x000D_
  &lt;param n=""UIParameter_768"" v=""fnote191::0"" /'"</definedName>
    <definedName name="_AMO_ContentDefinition_680586719.17" hidden="1">"'&lt;param n=""UIParameter_65"" v=""ts_name16::"" /&gt;_x000D_
  &lt;param n=""UIParameter_66"" v=""d_type16::AC"" /&gt;_x000D_
  &lt;param n=""UIParameter_67"" v=""s_mgntd16::N/A"" /&gt;_x000D_
  &lt;param n=""UIParameter_68"" v=""fnote16::0"" /&gt;_x000D_
  &lt;param n=""UIParameter_69"" v=""ts_name'"</definedName>
    <definedName name="_AMO_ContentDefinition_680586719.170" hidden="1">"'&gt;_x000D_
  &lt;param n=""UIParameter_769"" v=""ts_name192::"" /&gt;_x000D_
  &lt;param n=""UIParameter_770"" v=""d_type192::AC"" /&gt;_x000D_
  &lt;param n=""UIParameter_771"" v=""s_mgntd192::N/A"" /&gt;_x000D_
  &lt;param n=""UIParameter_772"" v=""fnote192::0"" /&gt;_x000D_
  &lt;param n=""UIParameter_7'"</definedName>
    <definedName name="_AMO_ContentDefinition_680586719.171" hidden="1">"'73"" v=""ts_name193::"" /&gt;_x000D_
  &lt;param n=""UIParameter_774"" v=""d_type193::AC"" /&gt;_x000D_
  &lt;param n=""UIParameter_775"" v=""s_mgntd193::N/A"" /&gt;_x000D_
  &lt;param n=""UIParameter_776"" v=""fnote193::0"" /&gt;_x000D_
  &lt;param n=""UIParameter_777"" v=""ts_name194::"" /&gt;_x000D_
  &lt;'"</definedName>
    <definedName name="_AMO_ContentDefinition_680586719.172" hidden="1">"'param n=""UIParameter_778"" v=""d_type194::AC"" /&gt;_x000D_
  &lt;param n=""UIParameter_779"" v=""s_mgntd194::N/A"" /&gt;_x000D_
  &lt;param n=""UIParameter_780"" v=""fnote194::0"" /&gt;_x000D_
  &lt;param n=""UIParameter_781"" v=""ts_name195::"" /&gt;_x000D_
  &lt;param n=""UIParameter_782"" v='"</definedName>
    <definedName name="_AMO_ContentDefinition_680586719.173" hidden="1">"'""d_type195::AC"" /&gt;_x000D_
  &lt;param n=""UIParameter_783"" v=""s_mgntd195::N/A"" /&gt;_x000D_
  &lt;param n=""UIParameter_784"" v=""fnote195::0"" /&gt;_x000D_
  &lt;param n=""UIParameter_785"" v=""ts_name196::"" /&gt;_x000D_
  &lt;param n=""UIParameter_786"" v=""d_type196::AC"" /&gt;_x000D_
  &lt;param'"</definedName>
    <definedName name="_AMO_ContentDefinition_680586719.174" hidden="1">"' n=""UIParameter_787"" v=""s_mgntd196::N/A"" /&gt;_x000D_
  &lt;param n=""UIParameter_788"" v=""fnote196::0"" /&gt;_x000D_
  &lt;param n=""UIParameter_789"" v=""ts_name197::"" /&gt;_x000D_
  &lt;param n=""UIParameter_790"" v=""d_type197::AC"" /&gt;_x000D_
  &lt;param n=""UIParameter_791"" v=""s_mg'"</definedName>
    <definedName name="_AMO_ContentDefinition_680586719.175" hidden="1">"'ntd197::N/A"" /&gt;_x000D_
  &lt;param n=""UIParameter_792"" v=""fnote197::0"" /&gt;_x000D_
  &lt;param n=""UIParameter_793"" v=""ts_name198::"" /&gt;_x000D_
  &lt;param n=""UIParameter_794"" v=""d_type198::AC"" /&gt;_x000D_
  &lt;param n=""UIParameter_795"" v=""s_mgntd198::N/A"" /&gt;_x000D_
  &lt;param n=""'"</definedName>
    <definedName name="_AMO_ContentDefinition_680586719.176" hidden="1">"'UIParameter_796"" v=""fnote198::0"" /&gt;_x000D_
  &lt;param n=""UIParameter_797"" v=""ts_name199::"" /&gt;_x000D_
  &lt;param n=""UIParameter_798"" v=""d_type199::AC"" /&gt;_x000D_
  &lt;param n=""UIParameter_799"" v=""s_mgntd199::N/A"" /&gt;_x000D_
  &lt;param n=""UIParameter_800"" v=""fnote199:'"</definedName>
    <definedName name="_AMO_ContentDefinition_680586719.177" hidden="1">"':0"" /&gt;_x000D_
  &lt;param n=""UIParameter_801"" v=""ts_name200::"" /&gt;_x000D_
  &lt;param n=""UIParameter_802"" v=""d_type200::AC"" /&gt;_x000D_
  &lt;param n=""UIParameter_803"" v=""s_mgntd200::N/A"" /&gt;_x000D_
  &lt;param n=""UIParameter_804"" v=""fnote200::0"" /&gt;_x000D_
  &lt;param n=""UIParame'"</definedName>
    <definedName name="_AMO_ContentDefinition_680586719.178" hidden="1">"'ter_805"" v=""ts_name201::"" /&gt;_x000D_
  &lt;param n=""UIParameter_806"" v=""d_type201::AC"" /&gt;_x000D_
  &lt;param n=""UIParameter_807"" v=""s_mgntd201::N/A"" /&gt;_x000D_
  &lt;param n=""UIParameter_808"" v=""fnote201::0"" /&gt;_x000D_
  &lt;param n=""UIParameter_809"" v=""ts_name202::"" /&gt;'"</definedName>
    <definedName name="_AMO_ContentDefinition_680586719.179" hidden="1">"'_x000D_
  &lt;param n=""UIParameter_810"" v=""d_type202::AC"" /&gt;_x000D_
  &lt;param n=""UIParameter_811"" v=""s_mgntd202::N/A"" /&gt;_x000D_
  &lt;param n=""UIParameter_812"" v=""fnote202::0"" /&gt;_x000D_
  &lt;param n=""UIParameter_813"" v=""ts_name203::"" /&gt;_x000D_
  &lt;param n=""UIParameter_81'"</definedName>
    <definedName name="_AMO_ContentDefinition_680586719.18" hidden="1">"'17::"" /&gt;_x000D_
  &lt;param n=""UIParameter_70"" v=""d_type17::AC"" /&gt;_x000D_
  &lt;param n=""UIParameter_71"" v=""s_mgntd17::N/A"" /&gt;_x000D_
  &lt;param n=""UIParameter_72"" v=""fnote17::0"" /&gt;_x000D_
  &lt;param n=""UIParameter_73"" v=""ts_name18::"" /&gt;_x000D_
  &lt;param n=""UIParameter_7'"</definedName>
    <definedName name="_AMO_ContentDefinition_680586719.180" hidden="1">"'4"" v=""d_type203::AC"" /&gt;_x000D_
  &lt;param n=""UIParameter_815"" v=""s_mgntd203::N/A"" /&gt;_x000D_
  &lt;param n=""UIParameter_816"" v=""fnote203::0"" /&gt;_x000D_
  &lt;param n=""UIParameter_817"" v=""ts_name204::"" /&gt;_x000D_
  &lt;param n=""UIParameter_818"" v=""d_type204::AC"" /&gt;_x000D_
  &lt;'"</definedName>
    <definedName name="_AMO_ContentDefinition_680586719.181" hidden="1">"'param n=""UIParameter_819"" v=""s_mgntd204::N/A"" /&gt;_x000D_
  &lt;param n=""UIParameter_820"" v=""fnote204::0"" /&gt;_x000D_
  &lt;param n=""UIParameter_821"" v=""ts_name205::"" /&gt;_x000D_
  &lt;param n=""UIParameter_822"" v=""d_type205::AC"" /&gt;_x000D_
  &lt;param n=""UIParameter_823"" v='"</definedName>
    <definedName name="_AMO_ContentDefinition_680586719.182" hidden="1">"'""s_mgntd205::N/A"" /&gt;_x000D_
  &lt;param n=""UIParameter_824"" v=""fnote205::0"" /&gt;_x000D_
  &lt;param n=""UIParameter_825"" v=""ts_name206::"" /&gt;_x000D_
  &lt;param n=""UIParameter_826"" v=""d_type206::AC"" /&gt;_x000D_
  &lt;param n=""UIParameter_827"" v=""s_mgntd206::N/A"" /&gt;_x000D_
  &lt;para'"</definedName>
    <definedName name="_AMO_ContentDefinition_680586719.183" hidden="1">"'m n=""UIParameter_828"" v=""fnote206::0"" /&gt;_x000D_
  &lt;param n=""UIParameter_829"" v=""ts_name207::"" /&gt;_x000D_
  &lt;param n=""UIParameter_830"" v=""d_type207::AC"" /&gt;_x000D_
  &lt;param n=""UIParameter_831"" v=""s_mgntd207::N/A"" /&gt;_x000D_
  &lt;param n=""UIParameter_832"" v=""fno'"</definedName>
    <definedName name="_AMO_ContentDefinition_680586719.184" hidden="1">"'te207::0"" /&gt;_x000D_
  &lt;param n=""UIParameter_833"" v=""ts_name208::"" /&gt;_x000D_
  &lt;param n=""UIParameter_834"" v=""d_type208::AC"" /&gt;_x000D_
  &lt;param n=""UIParameter_835"" v=""s_mgntd208::N/A"" /&gt;_x000D_
  &lt;param n=""UIParameter_836"" v=""fnote208::0"" /&gt;_x000D_
  &lt;param n=""UI'"</definedName>
    <definedName name="_AMO_ContentDefinition_680586719.185" hidden="1">"'Parameter_837"" v=""ts_name209::"" /&gt;_x000D_
  &lt;param n=""UIParameter_838"" v=""d_type209::AC"" /&gt;_x000D_
  &lt;param n=""UIParameter_839"" v=""s_mgntd209::N/A"" /&gt;_x000D_
  &lt;param n=""UIParameter_840"" v=""fnote209::0"" /&gt;_x000D_
  &lt;param n=""UIParameter_841"" v=""ts_name210'"</definedName>
    <definedName name="_AMO_ContentDefinition_680586719.186" hidden="1">"'::"" /&gt;_x000D_
  &lt;param n=""UIParameter_842"" v=""d_type210::AC"" /&gt;_x000D_
  &lt;param n=""UIParameter_843"" v=""s_mgntd210::N/A"" /&gt;_x000D_
  &lt;param n=""UIParameter_844"" v=""fnote210::0"" /&gt;_x000D_
  &lt;param n=""UIParameter_845"" v=""ts_name211::"" /&gt;_x000D_
  &lt;param n=""UIParame'"</definedName>
    <definedName name="_AMO_ContentDefinition_680586719.187" hidden="1">"'ter_846"" v=""d_type211::AC"" /&gt;_x000D_
  &lt;param n=""UIParameter_847"" v=""s_mgntd211::N/A"" /&gt;_x000D_
  &lt;param n=""UIParameter_848"" v=""fnote211::0"" /&gt;_x000D_
  &lt;param n=""UIParameter_849"" v=""ts_name212::"" /&gt;_x000D_
  &lt;param n=""UIParameter_850"" v=""d_type212::AC"" /'"</definedName>
    <definedName name="_AMO_ContentDefinition_680586719.188" hidden="1">"'&gt;_x000D_
  &lt;param n=""UIParameter_851"" v=""s_mgntd212::N/A"" /&gt;_x000D_
  &lt;param n=""UIParameter_852"" v=""fnote212::0"" /&gt;_x000D_
  &lt;param n=""UIParameter_853"" v=""ts_name213::"" /&gt;_x000D_
  &lt;param n=""UIParameter_854"" v=""d_type213::AC"" /&gt;_x000D_
  &lt;param n=""UIParameter_85'"</definedName>
    <definedName name="_AMO_ContentDefinition_680586719.189" hidden="1">"'5"" v=""s_mgntd213::N/A"" /&gt;_x000D_
  &lt;param n=""UIParameter_856"" v=""fnote213::0"" /&gt;_x000D_
  &lt;param n=""UIParameter_857"" v=""ts_name214::"" /&gt;_x000D_
  &lt;param n=""UIParameter_858"" v=""d_type214::AC"" /&gt;_x000D_
  &lt;param n=""UIParameter_859"" v=""s_mgntd214::N/A"" /&gt;_x000D_
 '"</definedName>
    <definedName name="_AMO_ContentDefinition_680586719.19" hidden="1">"'4"" v=""d_type18::AC"" /&gt;_x000D_
  &lt;param n=""UIParameter_75"" v=""s_mgntd18::N/A"" /&gt;_x000D_
  &lt;param n=""UIParameter_76"" v=""fnote18::0"" /&gt;_x000D_
  &lt;param n=""UIParameter_77"" v=""ts_name19::"" /&gt;_x000D_
  &lt;param n=""UIParameter_78"" v=""d_type19::AC"" /&gt;_x000D_
  &lt;param n'"</definedName>
    <definedName name="_AMO_ContentDefinition_680586719.190" hidden="1">"' &lt;param n=""UIParameter_860"" v=""fnote214::0"" /&gt;_x000D_
  &lt;param n=""UIParameter_861"" v=""ts_name215::"" /&gt;_x000D_
  &lt;param n=""UIParameter_862"" v=""d_type215::AC"" /&gt;_x000D_
  &lt;param n=""UIParameter_863"" v=""s_mgntd215::N/A"" /&gt;_x000D_
  &lt;param n=""UIParameter_864"" '"</definedName>
    <definedName name="_AMO_ContentDefinition_680586719.191" hidden="1">"'v=""fnote215::0"" /&gt;_x000D_
  &lt;param n=""UIParameter_865"" v=""ts_name216::"" /&gt;_x000D_
  &lt;param n=""UIParameter_866"" v=""d_type216::AC"" /&gt;_x000D_
  &lt;param n=""UIParameter_867"" v=""s_mgntd216::N/A"" /&gt;_x000D_
  &lt;param n=""UIParameter_868"" v=""fnote216::0"" /&gt;_x000D_
  &lt;param'"</definedName>
    <definedName name="_AMO_ContentDefinition_680586719.192" hidden="1">"' n=""UIParameter_869"" v=""ts_name217::"" /&gt;_x000D_
  &lt;param n=""UIParameter_870"" v=""d_type217::AC"" /&gt;_x000D_
  &lt;param n=""UIParameter_871"" v=""s_mgntd217::N/A"" /&gt;_x000D_
  &lt;param n=""UIParameter_872"" v=""fnote217::0"" /&gt;_x000D_
  &lt;param n=""UIParameter_873"" v=""ts_n'"</definedName>
    <definedName name="_AMO_ContentDefinition_680586719.193" hidden="1">"'ame218::"" /&gt;_x000D_
  &lt;param n=""UIParameter_874"" v=""d_type218::AC"" /&gt;_x000D_
  &lt;param n=""UIParameter_875"" v=""s_mgntd218::N/A"" /&gt;_x000D_
  &lt;param n=""UIParameter_876"" v=""fnote218::0"" /&gt;_x000D_
  &lt;param n=""UIParameter_877"" v=""ts_name219::"" /&gt;_x000D_
  &lt;param n=""UI'"</definedName>
    <definedName name="_AMO_ContentDefinition_680586719.194" hidden="1">"'Parameter_878"" v=""d_type219::AC"" /&gt;_x000D_
  &lt;param n=""UIParameter_879"" v=""s_mgntd219::N/A"" /&gt;_x000D_
  &lt;param n=""UIParameter_880"" v=""fnote219::0"" /&gt;_x000D_
  &lt;param n=""UIParameter_881"" v=""ts_name220::"" /&gt;_x000D_
  &lt;param n=""UIParameter_882"" v=""d_type220::'"</definedName>
    <definedName name="_AMO_ContentDefinition_680586719.195" hidden="1">"'AC"" /&gt;_x000D_
  &lt;param n=""UIParameter_883"" v=""s_mgntd220::N/A"" /&gt;_x000D_
  &lt;param n=""UIParameter_884"" v=""fnote220::0"" /&gt;_x000D_
  &lt;param n=""UIParameter_885"" v=""ts_name221::"" /&gt;_x000D_
  &lt;param n=""UIParameter_886"" v=""d_type221::AC"" /&gt;_x000D_
  &lt;param n=""UIParame'"</definedName>
    <definedName name="_AMO_ContentDefinition_680586719.196" hidden="1">"'ter_887"" v=""s_mgntd221::N/A"" /&gt;_x000D_
  &lt;param n=""UIParameter_888"" v=""fnote221::0"" /&gt;_x000D_
  &lt;param n=""UIParameter_889"" v=""ts_name222::"" /&gt;_x000D_
  &lt;param n=""UIParameter_890"" v=""d_type222::AC"" /&gt;_x000D_
  &lt;param n=""UIParameter_891"" v=""s_mgntd222::N/A""'"</definedName>
    <definedName name="_AMO_ContentDefinition_680586719.197" hidden="1">"' /&gt;_x000D_
  &lt;param n=""UIParameter_892"" v=""fnote222::0"" /&gt;_x000D_
  &lt;param n=""UIParameter_893"" v=""ts_name223::"" /&gt;_x000D_
  &lt;param n=""UIParameter_894"" v=""d_type223::AC"" /&gt;_x000D_
  &lt;param n=""UIParameter_895"" v=""s_mgntd223::N/A"" /&gt;_x000D_
  &lt;param n=""UIParameter_'"</definedName>
    <definedName name="_AMO_ContentDefinition_680586719.198" hidden="1">"'896"" v=""fnote223::0"" /&gt;_x000D_
  &lt;param n=""UIParameter_897"" v=""ts_name224::"" /&gt;_x000D_
  &lt;param n=""UIParameter_898"" v=""d_type224::AC"" /&gt;_x000D_
  &lt;param n=""UIParameter_899"" v=""s_mgntd224::N/A"" /&gt;_x000D_
  &lt;param n=""UIParameter_900"" v=""fnote224::0"" /&gt;_x000D_
  &lt;'"</definedName>
    <definedName name="_AMO_ContentDefinition_680586719.199" hidden="1">"'param n=""UIParameter_901"" v=""ts_name225::"" /&gt;_x000D_
  &lt;param n=""UIParameter_902"" v=""d_type225::AC"" /&gt;_x000D_
  &lt;param n=""UIParameter_903"" v=""s_mgntd225::N/A"" /&gt;_x000D_
  &lt;param n=""UIParameter_904"" v=""fnote225::0"" /&gt;_x000D_
  &lt;param n=""UIParameter_905"" v='"</definedName>
    <definedName name="_AMO_ContentDefinition_680586719.2" hidden="1">"'0""&gt;_x000D_
  &lt;files&gt;d:\Documents and Settings\CBKUR1162\My Documents\My SAS Files\Add-In for Microsoft Office\_SOA_Extract_TS_IDs_1\Extract_TS_IDs.srx&lt;/files&gt;_x000D_
  &lt;param n=""DisplayName"" v=""Extract TS IDs"" /&gt;_x000D_
  &lt;param n=""ServerName"" v=""SASApp"" /&gt;_x000D_
 '"</definedName>
    <definedName name="_AMO_ContentDefinition_680586719.20" hidden="1">"'=""UIParameter_79"" v=""s_mgntd19::N/A"" /&gt;_x000D_
  &lt;param n=""UIParameter_80"" v=""fnote19::0"" /&gt;_x000D_
  &lt;param n=""UIParameter_81"" v=""ts_name20::"" /&gt;_x000D_
  &lt;param n=""UIParameter_82"" v=""d_type20::AC"" /&gt;_x000D_
  &lt;param n=""UIParameter_83"" v=""s_mgntd20::N/A'"</definedName>
    <definedName name="_AMO_ContentDefinition_680586719.200" hidden="1">"'""ts_name226::"" /&gt;_x000D_
  &lt;param n=""UIParameter_906"" v=""d_type226::AC"" /&gt;_x000D_
  &lt;param n=""UIParameter_907"" v=""s_mgntd226::N/A"" /&gt;_x000D_
  &lt;param n=""UIParameter_908"" v=""fnote226::0"" /&gt;_x000D_
  &lt;param n=""UIParameter_909"" v=""ts_name227::"" /&gt;_x000D_
  &lt;param '"</definedName>
    <definedName name="_AMO_ContentDefinition_680586719.201" hidden="1">"'n=""UIParameter_910"" v=""d_type227::AC"" /&gt;_x000D_
  &lt;param n=""UIParameter_911"" v=""s_mgntd227::N/A"" /&gt;_x000D_
  &lt;param n=""UIParameter_912"" v=""fnote227::0"" /&gt;_x000D_
  &lt;param n=""UIParameter_913"" v=""ts_name228::"" /&gt;_x000D_
  &lt;param n=""UIParameter_914"" v=""d_typ'"</definedName>
    <definedName name="_AMO_ContentDefinition_680586719.202" hidden="1">"'e228::AC"" /&gt;_x000D_
  &lt;param n=""UIParameter_915"" v=""s_mgntd228::N/A"" /&gt;_x000D_
  &lt;param n=""UIParameter_916"" v=""fnote228::0"" /&gt;_x000D_
  &lt;param n=""UIParameter_917"" v=""ts_name229::"" /&gt;_x000D_
  &lt;param n=""UIParameter_918"" v=""d_type229::AC"" /&gt;_x000D_
  &lt;param n=""UI'"</definedName>
    <definedName name="_AMO_ContentDefinition_680586719.203" hidden="1">"'Parameter_919"" v=""s_mgntd229::N/A"" /&gt;_x000D_
  &lt;param n=""UIParameter_920"" v=""fnote229::0"" /&gt;_x000D_
  &lt;param n=""UIParameter_921"" v=""ts_name230::"" /&gt;_x000D_
  &lt;param n=""UIParameter_922"" v=""d_type230::AC"" /&gt;_x000D_
  &lt;param n=""UIParameter_923"" v=""s_mgntd230:'"</definedName>
    <definedName name="_AMO_ContentDefinition_680586719.204" hidden="1">"':N/A"" /&gt;_x000D_
  &lt;param n=""UIParameter_924"" v=""fnote230::0"" /&gt;_x000D_
  &lt;param n=""UIParameter_925"" v=""ts_name231::"" /&gt;_x000D_
  &lt;param n=""UIParameter_926"" v=""d_type231::AC"" /&gt;_x000D_
  &lt;param n=""UIParameter_927"" v=""s_mgntd231::N/A"" /&gt;_x000D_
  &lt;param n=""UIPara'"</definedName>
    <definedName name="_AMO_ContentDefinition_680586719.205" hidden="1">"'meter_928"" v=""fnote231::0"" /&gt;_x000D_
  &lt;param n=""UIParameter_929"" v=""ts_name232::"" /&gt;_x000D_
  &lt;param n=""UIParameter_930"" v=""d_type232::AC"" /&gt;_x000D_
  &lt;param n=""UIParameter_931"" v=""s_mgntd232::N/A"" /&gt;_x000D_
  &lt;param n=""UIParameter_932"" v=""fnote232::0"" /'"</definedName>
    <definedName name="_AMO_ContentDefinition_680586719.206" hidden="1">"'&gt;_x000D_
  &lt;param n=""UIParameter_933"" v=""ts_name233::"" /&gt;_x000D_
  &lt;param n=""UIParameter_934"" v=""d_type233::AC"" /&gt;_x000D_
  &lt;param n=""UIParameter_935"" v=""s_mgntd233::N/A"" /&gt;_x000D_
  &lt;param n=""UIParameter_936"" v=""fnote233::0"" /&gt;_x000D_
  &lt;param n=""UIParameter_9'"</definedName>
    <definedName name="_AMO_ContentDefinition_680586719.207" hidden="1">"'37"" v=""ts_name234::"" /&gt;_x000D_
  &lt;param n=""UIParameter_938"" v=""d_type234::AC"" /&gt;_x000D_
  &lt;param n=""UIParameter_939"" v=""s_mgntd234::N/A"" /&gt;_x000D_
  &lt;param n=""UIParameter_940"" v=""fnote234::0"" /&gt;_x000D_
  &lt;param n=""UIParameter_941"" v=""ts_name235::"" /&gt;_x000D_
  &lt;'"</definedName>
    <definedName name="_AMO_ContentDefinition_680586719.208" hidden="1">"'param n=""UIParameter_942"" v=""d_type235::AC"" /&gt;_x000D_
  &lt;param n=""UIParameter_943"" v=""s_mgntd235::N/A"" /&gt;_x000D_
  &lt;param n=""UIParameter_944"" v=""fnote235::0"" /&gt;_x000D_
  &lt;param n=""UIParameter_945"" v=""ts_name236::"" /&gt;_x000D_
  &lt;param n=""UIParameter_946"" v='"</definedName>
    <definedName name="_AMO_ContentDefinition_680586719.209" hidden="1">"'""d_type236::AC"" /&gt;_x000D_
  &lt;param n=""UIParameter_947"" v=""s_mgntd236::N/A"" /&gt;_x000D_
  &lt;param n=""UIParameter_948"" v=""fnote236::0"" /&gt;_x000D_
  &lt;param n=""UIParameter_949"" v=""ts_name237::"" /&gt;_x000D_
  &lt;param n=""UIParameter_950"" v=""d_type237::AC"" /&gt;_x000D_
  &lt;param'"</definedName>
    <definedName name="_AMO_ContentDefinition_680586719.21" hidden="1">"'"" /&gt;_x000D_
  &lt;param n=""UIParameter_84"" v=""fnote20::0"" /&gt;_x000D_
  &lt;param n=""UIParameter_85"" v=""ts_name21::"" /&gt;_x000D_
  &lt;param n=""UIParameter_86"" v=""d_type21::AC"" /&gt;_x000D_
  &lt;param n=""UIParameter_87"" v=""s_mgntd21::N/A"" /&gt;_x000D_
  &lt;param n=""UIParameter_88"" v'"</definedName>
    <definedName name="_AMO_ContentDefinition_680586719.210" hidden="1">"' n=""UIParameter_951"" v=""s_mgntd237::N/A"" /&gt;_x000D_
  &lt;param n=""UIParameter_952"" v=""fnote237::0"" /&gt;_x000D_
  &lt;param n=""UIParameter_953"" v=""ts_name238::"" /&gt;_x000D_
  &lt;param n=""UIParameter_954"" v=""d_type238::AC"" /&gt;_x000D_
  &lt;param n=""UIParameter_955"" v=""s_mg'"</definedName>
    <definedName name="_AMO_ContentDefinition_680586719.211" hidden="1">"'ntd238::N/A"" /&gt;_x000D_
  &lt;param n=""UIParameter_956"" v=""fnote238::0"" /&gt;_x000D_
  &lt;param n=""UIParameter_957"" v=""ts_name239::"" /&gt;_x000D_
  &lt;param n=""UIParameter_958"" v=""d_type239::AC"" /&gt;_x000D_
  &lt;param n=""UIParameter_959"" v=""s_mgntd239::N/A"" /&gt;_x000D_
  &lt;param n=""'"</definedName>
    <definedName name="_AMO_ContentDefinition_680586719.212" hidden="1">"'UIParameter_960"" v=""fnote239::0"" /&gt;_x000D_
  &lt;param n=""UIParameter_961"" v=""ts_name240::"" /&gt;_x000D_
  &lt;param n=""UIParameter_962"" v=""d_type240::AC"" /&gt;_x000D_
  &lt;param n=""UIParameter_963"" v=""s_mgntd240::AC"" /&gt;_x000D_
  &lt;param n=""UIParameter_964"" v=""fnote240:'"</definedName>
    <definedName name="_AMO_ContentDefinition_680586719.213" hidden="1">"':0"" /&gt;_x000D_
  &lt;param n=""UIParameter_965"" v=""ts_name241::"" /&gt;_x000D_
  &lt;param n=""UIParameter_966"" v=""d_type241::AC"" /&gt;_x000D_
  &lt;param n=""UIParameter_967"" v=""s_mgntd241::N/A"" /&gt;_x000D_
  &lt;param n=""UIParameter_968"" v=""fnote241::0"" /&gt;_x000D_
  &lt;param n=""UIParame'"</definedName>
    <definedName name="_AMO_ContentDefinition_680586719.214" hidden="1">"'ter_969"" v=""ts_name242::"" /&gt;_x000D_
  &lt;param n=""UIParameter_970"" v=""d_type242::AC"" /&gt;_x000D_
  &lt;param n=""UIParameter_971"" v=""s_mgntd242::N/A"" /&gt;_x000D_
  &lt;param n=""UIParameter_972"" v=""fnote242::0"" /&gt;_x000D_
  &lt;param n=""UIParameter_973"" v=""ts_name243::"" /&gt;'"</definedName>
    <definedName name="_AMO_ContentDefinition_680586719.215" hidden="1">"'_x000D_
  &lt;param n=""UIParameter_974"" v=""d_type243::AC"" /&gt;_x000D_
  &lt;param n=""UIParameter_975"" v=""s_mgntd243::N/A"" /&gt;_x000D_
  &lt;param n=""UIParameter_976"" v=""fnote243::0"" /&gt;_x000D_
  &lt;param n=""UIParameter_977"" v=""ts_name244::"" /&gt;_x000D_
  &lt;param n=""UIParameter_97'"</definedName>
    <definedName name="_AMO_ContentDefinition_680586719.216" hidden="1">"'8"" v=""d_type244::AC"" /&gt;_x000D_
  &lt;param n=""UIParameter_979"" v=""s_mgntd244::N/A"" /&gt;_x000D_
  &lt;param n=""UIParameter_980"" v=""fnote244::0"" /&gt;_x000D_
  &lt;param n=""UIParameter_981"" v=""ts_name245::"" /&gt;_x000D_
  &lt;param n=""UIParameter_982"" v=""d_type245::AC"" /&gt;_x000D_
  &lt;'"</definedName>
    <definedName name="_AMO_ContentDefinition_680586719.217" hidden="1">"'param n=""UIParameter_983"" v=""s_mgntd245::N/A"" /&gt;_x000D_
  &lt;param n=""UIParameter_984"" v=""fnote245::0"" /&gt;_x000D_
  &lt;param n=""UIParameter_985"" v=""ts_name246::"" /&gt;_x000D_
  &lt;param n=""UIParameter_986"" v=""d_type246::AC"" /&gt;_x000D_
  &lt;param n=""UIParameter_987"" v='"</definedName>
    <definedName name="_AMO_ContentDefinition_680586719.218" hidden="1">"'""s_mgntd246::N/A"" /&gt;_x000D_
  &lt;param n=""UIParameter_988"" v=""fnote246::0"" /&gt;_x000D_
  &lt;param n=""UIParameter_989"" v=""ts_name247::"" /&gt;_x000D_
  &lt;param n=""UIParameter_990"" v=""d_type247::AC"" /&gt;_x000D_
  &lt;param n=""UIParameter_991"" v=""s_mgntd247::N/A"" /&gt;_x000D_
  &lt;para'"</definedName>
    <definedName name="_AMO_ContentDefinition_680586719.219" hidden="1">"'m n=""UIParameter_992"" v=""fnote247::0"" /&gt;_x000D_
  &lt;param n=""UIParameter_993"" v=""ts_name248::"" /&gt;_x000D_
  &lt;param n=""UIParameter_994"" v=""d_type248::AC"" /&gt;_x000D_
  &lt;param n=""UIParameter_995"" v=""s_mgntd248::N/A"" /&gt;_x000D_
  &lt;param n=""UIParameter_996"" v=""fno'"</definedName>
    <definedName name="_AMO_ContentDefinition_680586719.22" hidden="1">"'=""fnote21::0"" /&gt;_x000D_
  &lt;param n=""UIParameter_89"" v=""ts_name22::"" /&gt;_x000D_
  &lt;param n=""UIParameter_90"" v=""d_type22::AC"" /&gt;_x000D_
  &lt;param n=""UIParameter_91"" v=""s_mgntd22::N/A"" /&gt;_x000D_
  &lt;param n=""UIParameter_92"" v=""fnote22::0"" /&gt;_x000D_
  &lt;param n=""UIPar'"</definedName>
    <definedName name="_AMO_ContentDefinition_680586719.220" hidden="1">"'te248::0"" /&gt;_x000D_
  &lt;param n=""UIParameter_997"" v=""ts_name249::"" /&gt;_x000D_
  &lt;param n=""UIParameter_998"" v=""d_type249::AC"" /&gt;_x000D_
  &lt;param n=""UIParameter_999"" v=""s_mgntd249::N/A"" /&gt;_x000D_
  &lt;param n=""UIParameter_1000"" v=""fnote249::0"" /&gt;_x000D_
  &lt;param n=""U'"</definedName>
    <definedName name="_AMO_ContentDefinition_680586719.221" hidden="1">"'IParameter_1001"" v=""ts_name250::"" /&gt;_x000D_
  &lt;param n=""UIParameter_1002"" v=""d_type250::AC"" /&gt;_x000D_
  &lt;param n=""UIParameter_1003"" v=""s_mgntd250::N/A"" /&gt;_x000D_
  &lt;param n=""UIParameter_1004"" v=""fnote250::0"" /&gt;_x000D_
  &lt;param n=""UIParameter_1005"" v=""_runs'"</definedName>
    <definedName name="_AMO_ContentDefinition_680586719.222" hidden="1">"'ource::0"" /&gt;_x000D_
  &lt;param n=""UIParameter_1006"" v=""_datasetname::ETSS.ETSS_FINAL_OUTPUT"" /&gt;_x000D_
  &lt;param n=""UIParameters"" v=""1007"" /&gt;_x000D_
  &lt;param n=""StoredProcessID"" v=""A58KUIMC.B1000B1Q"" /&gt;_x000D_
  &lt;param n=""StoredProcessPath"" v=""ETSSAddHocReports'"</definedName>
    <definedName name="_AMO_ContentDefinition_680586719.223" hidden="1">"'/Extract TS IDs"" /&gt;_x000D_
  &lt;param n=""RepositoryName"" v=""Foundation"" /&gt;_x000D_
  &lt;param n=""ClassName"" v=""SAS.OfficeAddin.StoredProcess"" /&gt;_x000D_
  &lt;param n=""_ROM_Version_"" v=""1.1"" /&gt;_x000D_
  &lt;param n=""_ROM_Application_"" v=""ODS"" /&gt;_x000D_
  &lt;param n=""_ROM_App'"</definedName>
    <definedName name="_AMO_ContentDefinition_680586719.224" hidden="1">"'Version_"" v=""9.1.3SP4"" /&gt;_x000D_
  &lt;param n=""maxReportCols"" v=""4"" /&gt;_x000D_
  &lt;fids n=""Extract_TS_IDs.srx"" v=""0"" /&gt;_x000D_
  &lt;ExcelXMLOptions AdjColWidths=""True"" RowOpt=""InsertEntire"" ColOpt=""InsertCells"" /&gt;_x000D_
&lt;/ContentDefinition&gt;'"</definedName>
    <definedName name="_AMO_ContentDefinition_680586719.23" hidden="1">"'ameter_93"" v=""ts_name23::"" /&gt;_x000D_
  &lt;param n=""UIParameter_94"" v=""d_type23::AC"" /&gt;_x000D_
  &lt;param n=""UIParameter_95"" v=""s_mgntd23::N/A"" /&gt;_x000D_
  &lt;param n=""UIParameter_96"" v=""fnote23::0"" /&gt;_x000D_
  &lt;param n=""UIParameter_97"" v=""ts_name24::"" /&gt;_x000D_
  &lt;pa'"</definedName>
    <definedName name="_AMO_ContentDefinition_680586719.24" hidden="1">"'ram n=""UIParameter_98"" v=""d_type24::AC"" /&gt;_x000D_
  &lt;param n=""UIParameter_99"" v=""s_mgntd24::N/A"" /&gt;_x000D_
  &lt;param n=""UIParameter_100"" v=""fnote24::0"" /&gt;_x000D_
  &lt;param n=""UIParameter_101"" v=""ts_name25::"" /&gt;_x000D_
  &lt;param n=""UIParameter_102"" v=""d_type2'"</definedName>
    <definedName name="_AMO_ContentDefinition_680586719.25" hidden="1">"'5::AC"" /&gt;_x000D_
  &lt;param n=""UIParameter_103"" v=""s_mgntd25::N/A"" /&gt;_x000D_
  &lt;param n=""UIParameter_104"" v=""fnote25::0"" /&gt;_x000D_
  &lt;param n=""UIParameter_105"" v=""ts_name26::"" /&gt;_x000D_
  &lt;param n=""UIParameter_106"" v=""d_type26::AC"" /&gt;_x000D_
  &lt;param n=""UIParamet'"</definedName>
    <definedName name="_AMO_ContentDefinition_680586719.26" hidden="1">"'er_107"" v=""s_mgntd26::N/A"" /&gt;_x000D_
  &lt;param n=""UIParameter_108"" v=""fnote26::0"" /&gt;_x000D_
  &lt;param n=""UIParameter_109"" v=""ts_name27::"" /&gt;_x000D_
  &lt;param n=""UIParameter_110"" v=""d_type27::AC"" /&gt;_x000D_
  &lt;param n=""UIParameter_111"" v=""s_mgntd27::N/A"" /&gt;_x000D_
 '"</definedName>
    <definedName name="_AMO_ContentDefinition_680586719.27" hidden="1">"' &lt;param n=""UIParameter_112"" v=""fnote27::0"" /&gt;_x000D_
  &lt;param n=""UIParameter_113"" v=""ts_name28::"" /&gt;_x000D_
  &lt;param n=""UIParameter_114"" v=""d_type28::AC"" /&gt;_x000D_
  &lt;param n=""UIParameter_115"" v=""s_mgntd28::N/A"" /&gt;_x000D_
  &lt;param n=""UIParameter_116"" v=""f'"</definedName>
    <definedName name="_AMO_ContentDefinition_680586719.28" hidden="1">"'note28::0"" /&gt;_x000D_
  &lt;param n=""UIParameter_117"" v=""ts_name29::"" /&gt;_x000D_
  &lt;param n=""UIParameter_118"" v=""d_type29::AC"" /&gt;_x000D_
  &lt;param n=""UIParameter_119"" v=""s_mgntd29::N/A"" /&gt;_x000D_
  &lt;param n=""UIParameter_120"" v=""fnote29::0"" /&gt;_x000D_
  &lt;param n=""UIPar'"</definedName>
    <definedName name="_AMO_ContentDefinition_680586719.29" hidden="1">"'ameter_121"" v=""ts_name30::"" /&gt;_x000D_
  &lt;param n=""UIParameter_122"" v=""d_type30::AC"" /&gt;_x000D_
  &lt;param n=""UIParameter_123"" v=""s_mgntd30::N/A"" /&gt;_x000D_
  &lt;param n=""UIParameter_124"" v=""fnote30::0"" /&gt;_x000D_
  &lt;param n=""UIParameter_125"" v=""ts_name31::"" /&gt;_x000D_
'"</definedName>
    <definedName name="_AMO_ContentDefinition_680586719.3" hidden="1">"' &lt;param n=""ResultsOnServer"" v=""False"" /&gt;_x000D_
  &lt;param n=""AMO_Version"" v=""2.1"" /&gt;_x000D_
  &lt;param n=""UIParameter_0"" v=""startdatetxt::20100101"" /&gt;_x000D_
  &lt;param n=""UIParameter_1"" v=""numofobs::12"" /&gt;_x000D_
  &lt;param n=""UIParameter_2"" v=""load_ts::V"" /&gt;_x000D_'"</definedName>
    <definedName name="_AMO_ContentDefinition_680586719.30" hidden="1">"'  &lt;param n=""UIParameter_126"" v=""d_type31::AC"" /&gt;_x000D_
  &lt;param n=""UIParameter_127"" v=""s_mgntd31::N/A"" /&gt;_x000D_
  &lt;param n=""UIParameter_128"" v=""fnote31::0"" /&gt;_x000D_
  &lt;param n=""UIParameter_129"" v=""ts_name32::"" /&gt;_x000D_
  &lt;param n=""UIParameter_130"" v=""'"</definedName>
    <definedName name="_AMO_ContentDefinition_680586719.31" hidden="1">"'d_type32::AC"" /&gt;_x000D_
  &lt;param n=""UIParameter_131"" v=""s_mgntd32::N/A"" /&gt;_x000D_
  &lt;param n=""UIParameter_132"" v=""fnote32::0"" /&gt;_x000D_
  &lt;param n=""UIParameter_133"" v=""ts_name33::"" /&gt;_x000D_
  &lt;param n=""UIParameter_134"" v=""d_type33::AC"" /&gt;_x000D_
  &lt;param n=""UI'"</definedName>
    <definedName name="_AMO_ContentDefinition_680586719.32" hidden="1">"'Parameter_135"" v=""s_mgntd33::N/A"" /&gt;_x000D_
  &lt;param n=""UIParameter_136"" v=""fnote33::0"" /&gt;_x000D_
  &lt;param n=""UIParameter_137"" v=""ts_name34::"" /&gt;_x000D_
  &lt;param n=""UIParameter_138"" v=""d_type34::AC"" /&gt;_x000D_
  &lt;param n=""UIParameter_139"" v=""s_mgntd34::N/A'"</definedName>
    <definedName name="_AMO_ContentDefinition_680586719.33" hidden="1">"'"" /&gt;_x000D_
  &lt;param n=""UIParameter_140"" v=""fnote34::0"" /&gt;_x000D_
  &lt;param n=""UIParameter_141"" v=""ts_name35::"" /&gt;_x000D_
  &lt;param n=""UIParameter_142"" v=""d_type35::AC"" /&gt;_x000D_
  &lt;param n=""UIParameter_143"" v=""s_mgntd35::N/A"" /&gt;_x000D_
  &lt;param n=""UIParameter_1'"</definedName>
    <definedName name="_AMO_ContentDefinition_680586719.34" hidden="1">"'44"" v=""fnote35::0"" /&gt;_x000D_
  &lt;param n=""UIParameter_145"" v=""ts_name36::"" /&gt;_x000D_
  &lt;param n=""UIParameter_146"" v=""d_type36::AC"" /&gt;_x000D_
  &lt;param n=""UIParameter_147"" v=""s_mgntd36::N/A"" /&gt;_x000D_
  &lt;param n=""UIParameter_148"" v=""fnote36::0"" /&gt;_x000D_
  &lt;param'"</definedName>
    <definedName name="_AMO_ContentDefinition_680586719.35" hidden="1">"' n=""UIParameter_149"" v=""ts_name37::"" /&gt;_x000D_
  &lt;param n=""UIParameter_150"" v=""d_type37::AC"" /&gt;_x000D_
  &lt;param n=""UIParameter_151"" v=""s_mgntd37::N/A"" /&gt;_x000D_
  &lt;param n=""UIParameter_152"" v=""fnote37::0"" /&gt;_x000D_
  &lt;param n=""UIParameter_153"" v=""ts_name3'"</definedName>
    <definedName name="_AMO_ContentDefinition_680586719.36" hidden="1">"'8::"" /&gt;_x000D_
  &lt;param n=""UIParameter_154"" v=""d_type38::AC"" /&gt;_x000D_
  &lt;param n=""UIParameter_155"" v=""s_mgntd38::N/A"" /&gt;_x000D_
  &lt;param n=""UIParameter_156"" v=""fnote38::0"" /&gt;_x000D_
  &lt;param n=""UIParameter_157"" v=""ts_name39::"" /&gt;_x000D_
  &lt;param n=""UIParameter'"</definedName>
    <definedName name="_AMO_ContentDefinition_680586719.37" hidden="1">"'_158"" v=""d_type39::AC"" /&gt;_x000D_
  &lt;param n=""UIParameter_159"" v=""s_mgntd39::N/A"" /&gt;_x000D_
  &lt;param n=""UIParameter_160"" v=""fnote39::0"" /&gt;_x000D_
  &lt;param n=""UIParameter_161"" v=""ts_name40::"" /&gt;_x000D_
  &lt;param n=""UIParameter_162"" v=""d_type40::AC"" /&gt;_x000D_
  &lt;pa'"</definedName>
    <definedName name="_AMO_ContentDefinition_680586719.38" hidden="1">"'ram n=""UIParameter_163"" v=""s_mgntd40::N/A"" /&gt;_x000D_
  &lt;param n=""UIParameter_164"" v=""fnote40::0"" /&gt;_x000D_
  &lt;param n=""UIParameter_165"" v=""ts_name41::"" /&gt;_x000D_
  &lt;param n=""UIParameter_166"" v=""d_type41::AC"" /&gt;_x000D_
  &lt;param n=""UIParameter_167"" v=""s_mgn'"</definedName>
    <definedName name="_AMO_ContentDefinition_680586719.39" hidden="1">"'td41::N/A"" /&gt;_x000D_
  &lt;param n=""UIParameter_168"" v=""fnote41::0"" /&gt;_x000D_
  &lt;param n=""UIParameter_169"" v=""ts_name42::"" /&gt;_x000D_
  &lt;param n=""UIParameter_170"" v=""d_type42::AC"" /&gt;_x000D_
  &lt;param n=""UIParameter_171"" v=""s_mgntd42::N/A"" /&gt;_x000D_
  &lt;param n=""UIPar'"</definedName>
    <definedName name="_AMO_ContentDefinition_680586719.4" hidden="1">"'
  &lt;param n=""UIParameter_3"" v=""year_source_field::Y"" /&gt;_x000D_
  &lt;param n=""UIParameter_4"" v=""freq::M"" /&gt;_x000D_
  &lt;param n=""UIParameter_5"" v=""ts_name1::mafm1"" /&gt;_x000D_
  &lt;param n=""UIParameter_6"" v=""d_type1::AC"" /&gt;_x000D_
  &lt;param n=""UIParameter_7"" v=""s_m'"</definedName>
    <definedName name="_AMO_ContentDefinition_680586719.40" hidden="1">"'ameter_172"" v=""fnote42::0"" /&gt;_x000D_
  &lt;param n=""UIParameter_173"" v=""ts_name43::"" /&gt;_x000D_
  &lt;param n=""UIParameter_174"" v=""d_type43::AC"" /&gt;_x000D_
  &lt;param n=""UIParameter_175"" v=""s_mgntd43::N/A"" /&gt;_x000D_
  &lt;param n=""UIParameter_176"" v=""fnote43::0"" /&gt;_x000D_
 '"</definedName>
    <definedName name="_AMO_ContentDefinition_680586719.41" hidden="1">"' &lt;param n=""UIParameter_177"" v=""ts_name44::"" /&gt;_x000D_
  &lt;param n=""UIParameter_178"" v=""d_type44::AC"" /&gt;_x000D_
  &lt;param n=""UIParameter_179"" v=""s_mgntd44::N/A"" /&gt;_x000D_
  &lt;param n=""UIParameter_180"" v=""fnote44::0"" /&gt;_x000D_
  &lt;param n=""UIParameter_181"" v=""t'"</definedName>
    <definedName name="_AMO_ContentDefinition_680586719.42" hidden="1">"'s_name45::"" /&gt;_x000D_
  &lt;param n=""UIParameter_182"" v=""d_type45::AC"" /&gt;_x000D_
  &lt;param n=""UIParameter_183"" v=""s_mgntd45::N/A"" /&gt;_x000D_
  &lt;param n=""UIParameter_184"" v=""fnote45::0"" /&gt;_x000D_
  &lt;param n=""UIParameter_185"" v=""ts_name46::"" /&gt;_x000D_
  &lt;param n=""UIPa'"</definedName>
    <definedName name="_AMO_ContentDefinition_680586719.43" hidden="1">"'rameter_186"" v=""d_type46::AC"" /&gt;_x000D_
  &lt;param n=""UIParameter_187"" v=""s_mgntd46::N/A"" /&gt;_x000D_
  &lt;param n=""UIParameter_188"" v=""fnote46::0"" /&gt;_x000D_
  &lt;param n=""UIParameter_189"" v=""ts_name47::"" /&gt;_x000D_
  &lt;param n=""UIParameter_190"" v=""d_type47::AC"" /&gt;'"</definedName>
    <definedName name="_AMO_ContentDefinition_680586719.44" hidden="1">"'_x000D_
  &lt;param n=""UIParameter_191"" v=""s_mgntd47::N/A"" /&gt;_x000D_
  &lt;param n=""UIParameter_192"" v=""fnote47::0"" /&gt;_x000D_
  &lt;param n=""UIParameter_193"" v=""ts_name48::"" /&gt;_x000D_
  &lt;param n=""UIParameter_194"" v=""d_type48::AC"" /&gt;_x000D_
  &lt;param n=""UIParameter_195"" v'"</definedName>
    <definedName name="_AMO_ContentDefinition_680586719.45" hidden="1">"'=""s_mgntd48::N/A"" /&gt;_x000D_
  &lt;param n=""UIParameter_196"" v=""fnote48::0"" /&gt;_x000D_
  &lt;param n=""UIParameter_197"" v=""ts_name49::"" /&gt;_x000D_
  &lt;param n=""UIParameter_198"" v=""d_type49::AC"" /&gt;_x000D_
  &lt;param n=""UIParameter_199"" v=""s_mgntd49::N/A"" /&gt;_x000D_
  &lt;param n'"</definedName>
    <definedName name="_AMO_ContentDefinition_680586719.46" hidden="1">"'=""UIParameter_200"" v=""fnote49::0"" /&gt;_x000D_
  &lt;param n=""UIParameter_201"" v=""ts_name50::"" /&gt;_x000D_
  &lt;param n=""UIParameter_202"" v=""d_type50::AC"" /&gt;_x000D_
  &lt;param n=""UIParameter_203"" v=""s_mgntd50::N/A"" /&gt;_x000D_
  &lt;param n=""UIParameter_204"" v=""fnote50::'"</definedName>
    <definedName name="_AMO_ContentDefinition_680586719.47" hidden="1">"'0"" /&gt;_x000D_
  &lt;param n=""UIParameter_205"" v=""ts_name51::"" /&gt;_x000D_
  &lt;param n=""UIParameter_206"" v=""d_type51::AC"" /&gt;_x000D_
  &lt;param n=""UIParameter_207"" v=""s_mgntd51::N/A"" /&gt;_x000D_
  &lt;param n=""UIParameter_208"" v=""fnote51::0"" /&gt;_x000D_
  &lt;param n=""UIParameter_'"</definedName>
    <definedName name="_AMO_ContentDefinition_680586719.48" hidden="1">"'209"" v=""ts_name52::"" /&gt;_x000D_
  &lt;param n=""UIParameter_210"" v=""d_type52::AC"" /&gt;_x000D_
  &lt;param n=""UIParameter_211"" v=""s_mgntd52::N/A"" /&gt;_x000D_
  &lt;param n=""UIParameter_212"" v=""fnote52::0"" /&gt;_x000D_
  &lt;param n=""UIParameter_213"" v=""ts_name53::"" /&gt;_x000D_
  &lt;para'"</definedName>
    <definedName name="_AMO_ContentDefinition_680586719.49" hidden="1">"'m n=""UIParameter_214"" v=""d_type53::AC"" /&gt;_x000D_
  &lt;param n=""UIParameter_215"" v=""s_mgntd53::N/A"" /&gt;_x000D_
  &lt;param n=""UIParameter_216"" v=""fnote53::0"" /&gt;_x000D_
  &lt;param n=""UIParameter_217"" v=""ts_name54::"" /&gt;_x000D_
  &lt;param n=""UIParameter_218"" v=""d_type5'"</definedName>
    <definedName name="_AMO_ContentDefinition_680586719.5" hidden="1">"'gntd1::9"" /&gt;_x000D_
  &lt;param n=""UIParameter_8"" v=""fnote1::0"" /&gt;_x000D_
  &lt;param n=""UIParameter_9"" v=""ts_name2::mafm2"" /&gt;_x000D_
  &lt;param n=""UIParameter_10"" v=""d_type2::AC"" /&gt;_x000D_
  &lt;param n=""UIParameter_11"" v=""s_mgntd2::6"" /&gt;_x000D_
  &lt;param n=""UIParameter_'"</definedName>
    <definedName name="_AMO_ContentDefinition_680586719.50" hidden="1">"'4::AC"" /&gt;_x000D_
  &lt;param n=""UIParameter_219"" v=""s_mgntd54::N/A"" /&gt;_x000D_
  &lt;param n=""UIParameter_220"" v=""fnote54::0"" /&gt;_x000D_
  &lt;param n=""UIParameter_221"" v=""ts_name55::"" /&gt;_x000D_
  &lt;param n=""UIParameter_222"" v=""d_type55::AC"" /&gt;_x000D_
  &lt;param n=""UIParamet'"</definedName>
    <definedName name="_AMO_ContentDefinition_680586719.51" hidden="1">"'er_223"" v=""s_mgntd55::N/A"" /&gt;_x000D_
  &lt;param n=""UIParameter_224"" v=""fnote55::0"" /&gt;_x000D_
  &lt;param n=""UIParameter_225"" v=""ts_name56::"" /&gt;_x000D_
  &lt;param n=""UIParameter_226"" v=""d_type56::AC"" /&gt;_x000D_
  &lt;param n=""UIParameter_227"" v=""s_mgntd56::N/A"" /&gt;_x000D_
 '"</definedName>
    <definedName name="_AMO_ContentDefinition_680586719.52" hidden="1">"' &lt;param n=""UIParameter_228"" v=""fnote56::0"" /&gt;_x000D_
  &lt;param n=""UIParameter_229"" v=""ts_name57::"" /&gt;_x000D_
  &lt;param n=""UIParameter_230"" v=""d_type57::AC"" /&gt;_x000D_
  &lt;param n=""UIParameter_231"" v=""s_mgntd57::N/A"" /&gt;_x000D_
  &lt;param n=""UIParameter_232"" v=""f'"</definedName>
    <definedName name="_AMO_ContentDefinition_680586719.53" hidden="1">"'note57::0"" /&gt;_x000D_
  &lt;param n=""UIParameter_233"" v=""ts_name58::"" /&gt;_x000D_
  &lt;param n=""UIParameter_234"" v=""d_type58::AC"" /&gt;_x000D_
  &lt;param n=""UIParameter_235"" v=""s_mgntd58::N/A"" /&gt;_x000D_
  &lt;param n=""UIParameter_236"" v=""fnote58::0"" /&gt;_x000D_
  &lt;param n=""UIPar'"</definedName>
    <definedName name="_AMO_ContentDefinition_680586719.54" hidden="1">"'ameter_237"" v=""ts_name59::"" /&gt;_x000D_
  &lt;param n=""UIParameter_238"" v=""d_type59::AC"" /&gt;_x000D_
  &lt;param n=""UIParameter_239"" v=""s_mgntd59::N/A"" /&gt;_x000D_
  &lt;param n=""UIParameter_240"" v=""fnote59::0"" /&gt;_x000D_
  &lt;param n=""UIParameter_241"" v=""ts_name60::"" /&gt;_x000D_
'"</definedName>
    <definedName name="_AMO_ContentDefinition_680586719.55" hidden="1">"'  &lt;param n=""UIParameter_242"" v=""d_type60::AC"" /&gt;_x000D_
  &lt;param n=""UIParameter_243"" v=""s_mgntd60::N/A"" /&gt;_x000D_
  &lt;param n=""UIParameter_244"" v=""fnote60::0"" /&gt;_x000D_
  &lt;param n=""UIParameter_245"" v=""ts_name61::"" /&gt;_x000D_
  &lt;param n=""UIParameter_246"" v=""'"</definedName>
    <definedName name="_AMO_ContentDefinition_680586719.56" hidden="1">"'d_type61::AC"" /&gt;_x000D_
  &lt;param n=""UIParameter_247"" v=""s_mgntd61::N/A"" /&gt;_x000D_
  &lt;param n=""UIParameter_248"" v=""fnote61::0"" /&gt;_x000D_
  &lt;param n=""UIParameter_249"" v=""ts_name62::"" /&gt;_x000D_
  &lt;param n=""UIParameter_250"" v=""d_type62::AC"" /&gt;_x000D_
  &lt;param n=""UI'"</definedName>
    <definedName name="_AMO_ContentDefinition_680586719.57" hidden="1">"'Parameter_251"" v=""s_mgntd62::N/A"" /&gt;_x000D_
  &lt;param n=""UIParameter_252"" v=""fnote62::0"" /&gt;_x000D_
  &lt;param n=""UIParameter_253"" v=""ts_name63::"" /&gt;_x000D_
  &lt;param n=""UIParameter_254"" v=""d_type63::AC"" /&gt;_x000D_
  &lt;param n=""UIParameter_255"" v=""s_mgntd63::N/A'"</definedName>
    <definedName name="_AMO_ContentDefinition_680586719.58" hidden="1">"'"" /&gt;_x000D_
  &lt;param n=""UIParameter_256"" v=""fnote63::0"" /&gt;_x000D_
  &lt;param n=""UIParameter_257"" v=""ts_name64::"" /&gt;_x000D_
  &lt;param n=""UIParameter_258"" v=""d_type64::AC"" /&gt;_x000D_
  &lt;param n=""UIParameter_259"" v=""s_mgntd64::N/A"" /&gt;_x000D_
  &lt;param n=""UIParameter_2'"</definedName>
    <definedName name="_AMO_ContentDefinition_680586719.59" hidden="1">"'60"" v=""fnote64::0"" /&gt;_x000D_
  &lt;param n=""UIParameter_261"" v=""ts_name65::"" /&gt;_x000D_
  &lt;param n=""UIParameter_262"" v=""d_type65::AC"" /&gt;_x000D_
  &lt;param n=""UIParameter_263"" v=""s_mgntd65::N/A"" /&gt;_x000D_
  &lt;param n=""UIParameter_264"" v=""fnote65::0"" /&gt;_x000D_
  &lt;param'"</definedName>
    <definedName name="_AMO_ContentDefinition_680586719.6" hidden="1">"'12"" v=""fnote2::0"" /&gt;_x000D_
  &lt;param n=""UIParameter_13"" v=""ts_name3::"" /&gt;_x000D_
  &lt;param n=""UIParameter_14"" v=""d_type3::AC"" /&gt;_x000D_
  &lt;param n=""UIParameter_15"" v=""s_mgntd3::N/A"" /&gt;_x000D_
  &lt;param n=""UIParameter_16"" v=""fnote3::0"" /&gt;_x000D_
  &lt;param n=""UIPa'"</definedName>
    <definedName name="_AMO_ContentDefinition_680586719.60" hidden="1">"' n=""UIParameter_265"" v=""ts_name66::"" /&gt;_x000D_
  &lt;param n=""UIParameter_266"" v=""d_type66::AC"" /&gt;_x000D_
  &lt;param n=""UIParameter_267"" v=""s_mgntd66::N/A"" /&gt;_x000D_
  &lt;param n=""UIParameter_268"" v=""fnote66::0"" /&gt;_x000D_
  &lt;param n=""UIParameter_269"" v=""ts_name6'"</definedName>
    <definedName name="_AMO_ContentDefinition_680586719.61" hidden="1">"'7::"" /&gt;_x000D_
  &lt;param n=""UIParameter_270"" v=""d_type67::AC"" /&gt;_x000D_
  &lt;param n=""UIParameter_271"" v=""s_mgntd67::N/A"" /&gt;_x000D_
  &lt;param n=""UIParameter_272"" v=""fnote67::0"" /&gt;_x000D_
  &lt;param n=""UIParameter_273"" v=""ts_name68::"" /&gt;_x000D_
  &lt;param n=""UIParameter'"</definedName>
    <definedName name="_AMO_ContentDefinition_680586719.62" hidden="1">"'_274"" v=""d_type68::AC"" /&gt;_x000D_
  &lt;param n=""UIParameter_275"" v=""s_mgntd68::N/A"" /&gt;_x000D_
  &lt;param n=""UIParameter_276"" v=""fnote68::0"" /&gt;_x000D_
  &lt;param n=""UIParameter_277"" v=""ts_name69::"" /&gt;_x000D_
  &lt;param n=""UIParameter_278"" v=""d_type69::AC"" /&gt;_x000D_
  &lt;pa'"</definedName>
    <definedName name="_AMO_ContentDefinition_680586719.63" hidden="1">"'ram n=""UIParameter_279"" v=""s_mgntd69::N/A"" /&gt;_x000D_
  &lt;param n=""UIParameter_280"" v=""fnote69::0"" /&gt;_x000D_
  &lt;param n=""UIParameter_281"" v=""ts_name70::"" /&gt;_x000D_
  &lt;param n=""UIParameter_282"" v=""d_type70::AC"" /&gt;_x000D_
  &lt;param n=""UIParameter_283"" v=""s_mgn'"</definedName>
    <definedName name="_AMO_ContentDefinition_680586719.64" hidden="1">"'td70::N/A"" /&gt;_x000D_
  &lt;param n=""UIParameter_284"" v=""fnote70::0"" /&gt;_x000D_
  &lt;param n=""UIParameter_285"" v=""ts_name71::"" /&gt;_x000D_
  &lt;param n=""UIParameter_286"" v=""d_type71::AC"" /&gt;_x000D_
  &lt;param n=""UIParameter_287"" v=""s_mgntd71::N/A"" /&gt;_x000D_
  &lt;param n=""UIPar'"</definedName>
    <definedName name="_AMO_ContentDefinition_680586719.65" hidden="1">"'ameter_288"" v=""fnote71::0"" /&gt;_x000D_
  &lt;param n=""UIParameter_289"" v=""ts_name72::"" /&gt;_x000D_
  &lt;param n=""UIParameter_290"" v=""d_type72::AC"" /&gt;_x000D_
  &lt;param n=""UIParameter_291"" v=""s_mgntd72::N/A"" /&gt;_x000D_
  &lt;param n=""UIParameter_292"" v=""fnote72::0"" /&gt;_x000D_
 '"</definedName>
    <definedName name="_AMO_ContentDefinition_680586719.66" hidden="1">"' &lt;param n=""UIParameter_293"" v=""ts_name73::"" /&gt;_x000D_
  &lt;param n=""UIParameter_294"" v=""d_type73::AC"" /&gt;_x000D_
  &lt;param n=""UIParameter_295"" v=""s_mgntd73::N/A"" /&gt;_x000D_
  &lt;param n=""UIParameter_296"" v=""fnote73::0"" /&gt;_x000D_
  &lt;param n=""UIParameter_297"" v=""t'"</definedName>
    <definedName name="_AMO_ContentDefinition_680586719.67" hidden="1">"'s_name74::"" /&gt;_x000D_
  &lt;param n=""UIParameter_298"" v=""d_type74::AC"" /&gt;_x000D_
  &lt;param n=""UIParameter_299"" v=""s_mgntd74::N/A"" /&gt;_x000D_
  &lt;param n=""UIParameter_300"" v=""fnote74::0"" /&gt;_x000D_
  &lt;param n=""UIParameter_301"" v=""ts_name75::"" /&gt;_x000D_
  &lt;param n=""UIPa'"</definedName>
    <definedName name="_AMO_ContentDefinition_680586719.68" hidden="1">"'rameter_302"" v=""d_type75::AC"" /&gt;_x000D_
  &lt;param n=""UIParameter_303"" v=""s_mgntd75::N/A"" /&gt;_x000D_
  &lt;param n=""UIParameter_304"" v=""fnote75::0"" /&gt;_x000D_
  &lt;param n=""UIParameter_305"" v=""ts_name76::"" /&gt;_x000D_
  &lt;param n=""UIParameter_306"" v=""d_type76::AC"" /&gt;'"</definedName>
    <definedName name="_AMO_ContentDefinition_680586719.69" hidden="1">"'_x000D_
  &lt;param n=""UIParameter_307"" v=""s_mgntd76::N/A"" /&gt;_x000D_
  &lt;param n=""UIParameter_308"" v=""fnote76::0"" /&gt;_x000D_
  &lt;param n=""UIParameter_309"" v=""ts_name77::"" /&gt;_x000D_
  &lt;param n=""UIParameter_310"" v=""d_type77::AC"" /&gt;_x000D_
  &lt;param n=""UIParameter_311"" v'"</definedName>
    <definedName name="_AMO_ContentDefinition_680586719.7" hidden="1">"'rameter_17"" v=""ts_name4::"" /&gt;_x000D_
  &lt;param n=""UIParameter_18"" v=""d_type4::AC"" /&gt;_x000D_
  &lt;param n=""UIParameter_19"" v=""s_mgntd4::N/A"" /&gt;_x000D_
  &lt;param n=""UIParameter_20"" v=""fnote4::0"" /&gt;_x000D_
  &lt;param n=""UIParameter_21"" v=""ts_name5::"" /&gt;_x000D_
  &lt;param'"</definedName>
    <definedName name="_AMO_ContentDefinition_680586719.70" hidden="1">"'=""s_mgntd77::N/A"" /&gt;_x000D_
  &lt;param n=""UIParameter_312"" v=""fnote77::0"" /&gt;_x000D_
  &lt;param n=""UIParameter_313"" v=""ts_name78::"" /&gt;_x000D_
  &lt;param n=""UIParameter_314"" v=""d_type78::AC"" /&gt;_x000D_
  &lt;param n=""UIParameter_315"" v=""s_mgntd78::N/A"" /&gt;_x000D_
  &lt;param n'"</definedName>
    <definedName name="_AMO_ContentDefinition_680586719.71" hidden="1">"'=""UIParameter_316"" v=""fnote78::0"" /&gt;_x000D_
  &lt;param n=""UIParameter_317"" v=""ts_name79::"" /&gt;_x000D_
  &lt;param n=""UIParameter_318"" v=""d_type79::AC"" /&gt;_x000D_
  &lt;param n=""UIParameter_319"" v=""s_mgntd79::N/A"" /&gt;_x000D_
  &lt;param n=""UIParameter_320"" v=""fnote79::'"</definedName>
    <definedName name="_AMO_ContentDefinition_680586719.72" hidden="1">"'0"" /&gt;_x000D_
  &lt;param n=""UIParameter_321"" v=""ts_name80::"" /&gt;_x000D_
  &lt;param n=""UIParameter_322"" v=""d_type80::AC"" /&gt;_x000D_
  &lt;param n=""UIParameter_323"" v=""s_mgntd80::N/A"" /&gt;_x000D_
  &lt;param n=""UIParameter_324"" v=""fnote80::0"" /&gt;_x000D_
  &lt;param n=""UIParameter_'"</definedName>
    <definedName name="_AMO_ContentDefinition_680586719.73" hidden="1">"'325"" v=""ts_name81::"" /&gt;_x000D_
  &lt;param n=""UIParameter_326"" v=""d_type81::AC"" /&gt;_x000D_
  &lt;param n=""UIParameter_327"" v=""s_mgntd81::N/A"" /&gt;_x000D_
  &lt;param n=""UIParameter_328"" v=""fnote81::0"" /&gt;_x000D_
  &lt;param n=""UIParameter_329"" v=""ts_name82::"" /&gt;_x000D_
  &lt;para'"</definedName>
    <definedName name="_AMO_ContentDefinition_680586719.74" hidden="1">"'m n=""UIParameter_330"" v=""d_type82::AC"" /&gt;_x000D_
  &lt;param n=""UIParameter_331"" v=""s_mgntd82::N/A"" /&gt;_x000D_
  &lt;param n=""UIParameter_332"" v=""fnote82::0"" /&gt;_x000D_
  &lt;param n=""UIParameter_333"" v=""ts_name83::"" /&gt;_x000D_
  &lt;param n=""UIParameter_334"" v=""d_type8'"</definedName>
    <definedName name="_AMO_ContentDefinition_680586719.75" hidden="1">"'3::AC"" /&gt;_x000D_
  &lt;param n=""UIParameter_335"" v=""s_mgntd83::N/A"" /&gt;_x000D_
  &lt;param n=""UIParameter_336"" v=""fnote83::0"" /&gt;_x000D_
  &lt;param n=""UIParameter_337"" v=""ts_name84::"" /&gt;_x000D_
  &lt;param n=""UIParameter_338"" v=""d_type84::AC"" /&gt;_x000D_
  &lt;param n=""UIParamet'"</definedName>
    <definedName name="_AMO_ContentDefinition_680586719.76" hidden="1">"'er_339"" v=""s_mgntd84::N/A"" /&gt;_x000D_
  &lt;param n=""UIParameter_340"" v=""fnote84::0"" /&gt;_x000D_
  &lt;param n=""UIParameter_341"" v=""ts_name85::"" /&gt;_x000D_
  &lt;param n=""UIParameter_342"" v=""d_type85::AC"" /&gt;_x000D_
  &lt;param n=""UIParameter_343"" v=""s_mgntd85::N/A"" /&gt;_x000D_
 '"</definedName>
    <definedName name="_AMO_ContentDefinition_680586719.77" hidden="1">"' &lt;param n=""UIParameter_344"" v=""fnote85::0"" /&gt;_x000D_
  &lt;param n=""UIParameter_345"" v=""ts_name86::"" /&gt;_x000D_
  &lt;param n=""UIParameter_346"" v=""d_type86::AC"" /&gt;_x000D_
  &lt;param n=""UIParameter_347"" v=""s_mgntd86::N/A"" /&gt;_x000D_
  &lt;param n=""UIParameter_348"" v=""f'"</definedName>
    <definedName name="_AMO_ContentDefinition_680586719.78" hidden="1">"'note86::0"" /&gt;_x000D_
  &lt;param n=""UIParameter_349"" v=""ts_name87::"" /&gt;_x000D_
  &lt;param n=""UIParameter_350"" v=""d_type87::AC"" /&gt;_x000D_
  &lt;param n=""UIParameter_351"" v=""s_mgntd87::N/A"" /&gt;_x000D_
  &lt;param n=""UIParameter_352"" v=""fnote87::0"" /&gt;_x000D_
  &lt;param n=""UIPar'"</definedName>
    <definedName name="_AMO_ContentDefinition_680586719.79" hidden="1">"'ameter_353"" v=""ts_name88::"" /&gt;_x000D_
  &lt;param n=""UIParameter_354"" v=""d_type88::AC"" /&gt;_x000D_
  &lt;param n=""UIParameter_355"" v=""s_mgntd88::N/A"" /&gt;_x000D_
  &lt;param n=""UIParameter_356"" v=""fnote88::0"" /&gt;_x000D_
  &lt;param n=""UIParameter_357"" v=""ts_name89::"" /&gt;_x000D_
'"</definedName>
    <definedName name="_AMO_ContentDefinition_680586719.8" hidden="1">"' n=""UIParameter_22"" v=""d_type5::AC"" /&gt;_x000D_
  &lt;param n=""UIParameter_23"" v=""s_mgntd5::N/A"" /&gt;_x000D_
  &lt;param n=""UIParameter_24"" v=""fnote5::0"" /&gt;_x000D_
  &lt;param n=""UIParameter_25"" v=""ts_name6::"" /&gt;_x000D_
  &lt;param n=""UIParameter_26"" v=""d_type6::AC"" /&gt;_x000D_'"</definedName>
    <definedName name="_AMO_ContentDefinition_680586719.80" hidden="1">"'  &lt;param n=""UIParameter_358"" v=""d_type89::AC"" /&gt;_x000D_
  &lt;param n=""UIParameter_359"" v=""s_mgntd89::N/A"" /&gt;_x000D_
  &lt;param n=""UIParameter_360"" v=""fnote89::0"" /&gt;_x000D_
  &lt;param n=""UIParameter_361"" v=""ts_name90::"" /&gt;_x000D_
  &lt;param n=""UIParameter_362"" v=""'"</definedName>
    <definedName name="_AMO_ContentDefinition_680586719.81" hidden="1">"'d_type90::AC"" /&gt;_x000D_
  &lt;param n=""UIParameter_363"" v=""s_mgntd90::N/A"" /&gt;_x000D_
  &lt;param n=""UIParameter_364"" v=""fnote90::0"" /&gt;_x000D_
  &lt;param n=""UIParameter_365"" v=""ts_name91::"" /&gt;_x000D_
  &lt;param n=""UIParameter_366"" v=""d_type91::AC"" /&gt;_x000D_
  &lt;param n=""UI'"</definedName>
    <definedName name="_AMO_ContentDefinition_680586719.82" hidden="1">"'Parameter_367"" v=""s_mgntd91::N/A"" /&gt;_x000D_
  &lt;param n=""UIParameter_368"" v=""fnote91::0"" /&gt;_x000D_
  &lt;param n=""UIParameter_369"" v=""ts_name92::"" /&gt;_x000D_
  &lt;param n=""UIParameter_370"" v=""d_type92::AC"" /&gt;_x000D_
  &lt;param n=""UIParameter_371"" v=""s_mgntd92::N/A'"</definedName>
    <definedName name="_AMO_ContentDefinition_680586719.83" hidden="1">"'"" /&gt;_x000D_
  &lt;param n=""UIParameter_372"" v=""fnote92::0"" /&gt;_x000D_
  &lt;param n=""UIParameter_373"" v=""ts_name93::"" /&gt;_x000D_
  &lt;param n=""UIParameter_374"" v=""d_type93::AC"" /&gt;_x000D_
  &lt;param n=""UIParameter_375"" v=""s_mgntd93::N/A"" /&gt;_x000D_
  &lt;param n=""UIParameter_3'"</definedName>
    <definedName name="_AMO_ContentDefinition_680586719.84" hidden="1">"'76"" v=""fnote93::0"" /&gt;_x000D_
  &lt;param n=""UIParameter_377"" v=""ts_name94::"" /&gt;_x000D_
  &lt;param n=""UIParameter_378"" v=""d_type94::AC"" /&gt;_x000D_
  &lt;param n=""UIParameter_379"" v=""s_mgntd94::N/A"" /&gt;_x000D_
  &lt;param n=""UIParameter_380"" v=""fnote94::0"" /&gt;_x000D_
  &lt;param'"</definedName>
    <definedName name="_AMO_ContentDefinition_680586719.85" hidden="1">"' n=""UIParameter_381"" v=""ts_name95::"" /&gt;_x000D_
  &lt;param n=""UIParameter_382"" v=""d_type95::AC"" /&gt;_x000D_
  &lt;param n=""UIParameter_383"" v=""s_mgntd95::N/A"" /&gt;_x000D_
  &lt;param n=""UIParameter_384"" v=""fnote95::0"" /&gt;_x000D_
  &lt;param n=""UIParameter_385"" v=""ts_name9'"</definedName>
    <definedName name="_AMO_ContentDefinition_680586719.86" hidden="1">"'6::"" /&gt;_x000D_
  &lt;param n=""UIParameter_386"" v=""d_type96::AC"" /&gt;_x000D_
  &lt;param n=""UIParameter_387"" v=""s_mgntd96::N/A"" /&gt;_x000D_
  &lt;param n=""UIParameter_388"" v=""fnote96::0"" /&gt;_x000D_
  &lt;param n=""UIParameter_389"" v=""ts_name97::"" /&gt;_x000D_
  &lt;param n=""UIParameter'"</definedName>
    <definedName name="_AMO_ContentDefinition_680586719.87" hidden="1">"'_390"" v=""d_type97::AC"" /&gt;_x000D_
  &lt;param n=""UIParameter_391"" v=""s_mgntd97::N/A"" /&gt;_x000D_
  &lt;param n=""UIParameter_392"" v=""fnote97::0"" /&gt;_x000D_
  &lt;param n=""UIParameter_393"" v=""ts_name98::"" /&gt;_x000D_
  &lt;param n=""UIParameter_394"" v=""d_type98::AC"" /&gt;_x000D_
  &lt;pa'"</definedName>
    <definedName name="_AMO_ContentDefinition_680586719.88" hidden="1">"'ram n=""UIParameter_395"" v=""s_mgntd98::N/A"" /&gt;_x000D_
  &lt;param n=""UIParameter_396"" v=""fnote98::0"" /&gt;_x000D_
  &lt;param n=""UIParameter_397"" v=""ts_name99::"" /&gt;_x000D_
  &lt;param n=""UIParameter_398"" v=""d_type99::AC"" /&gt;_x000D_
  &lt;param n=""UIParameter_399"" v=""s_mgn'"</definedName>
    <definedName name="_AMO_ContentDefinition_680586719.89" hidden="1">"'td99::N/A"" /&gt;_x000D_
  &lt;param n=""UIParameter_400"" v=""fnote99::0"" /&gt;_x000D_
  &lt;param n=""UIParameter_401"" v=""ts_name100::"" /&gt;_x000D_
  &lt;param n=""UIParameter_402"" v=""d_type100::AC"" /&gt;_x000D_
  &lt;param n=""UIParameter_403"" v=""s_mgntd100::N/A"" /&gt;_x000D_
  &lt;param n=""UI'"</definedName>
    <definedName name="_AMO_ContentDefinition_680586719.9" hidden="1">"'
  &lt;param n=""UIParameter_27"" v=""s_mgntd6::N/A"" /&gt;_x000D_
  &lt;param n=""UIParameter_28"" v=""fnote6::0"" /&gt;_x000D_
  &lt;param n=""UIParameter_29"" v=""ts_name7::"" /&gt;_x000D_
  &lt;param n=""UIParameter_30"" v=""d_type7::AC"" /&gt;_x000D_
  &lt;param n=""UIParameter_31"" v=""s_mgntd7'"</definedName>
    <definedName name="_AMO_ContentDefinition_680586719.90" hidden="1">"'Parameter_404"" v=""fnote100::0"" /&gt;_x000D_
  &lt;param n=""UIParameter_405"" v=""ts_name101::"" /&gt;_x000D_
  &lt;param n=""UIParameter_406"" v=""d_type101::AC"" /&gt;_x000D_
  &lt;param n=""UIParameter_407"" v=""s_mgntd101::N/A"" /&gt;_x000D_
  &lt;param n=""UIParameter_408"" v=""fnote101::'"</definedName>
    <definedName name="_AMO_ContentDefinition_680586719.91" hidden="1">"'0"" /&gt;_x000D_
  &lt;param n=""UIParameter_409"" v=""ts_name102::"" /&gt;_x000D_
  &lt;param n=""UIParameter_410"" v=""d_type102::AC"" /&gt;_x000D_
  &lt;param n=""UIParameter_411"" v=""s_mgntd102::N/A"" /&gt;_x000D_
  &lt;param n=""UIParameter_412"" v=""fnote102::0"" /&gt;_x000D_
  &lt;param n=""UIParamet'"</definedName>
    <definedName name="_AMO_ContentDefinition_680586719.92" hidden="1">"'er_413"" v=""ts_name103::"" /&gt;_x000D_
  &lt;param n=""UIParameter_414"" v=""d_type103::AC"" /&gt;_x000D_
  &lt;param n=""UIParameter_415"" v=""s_mgntd103::N/A"" /&gt;_x000D_
  &lt;param n=""UIParameter_416"" v=""fnote103::0"" /&gt;_x000D_
  &lt;param n=""UIParameter_417"" v=""ts_name104::"" /&gt;_x000D_'"</definedName>
    <definedName name="_AMO_ContentDefinition_680586719.93" hidden="1">"'
  &lt;param n=""UIParameter_418"" v=""d_type104::AC"" /&gt;_x000D_
  &lt;param n=""UIParameter_419"" v=""s_mgntd104::N/A"" /&gt;_x000D_
  &lt;param n=""UIParameter_420"" v=""fnote104::0"" /&gt;_x000D_
  &lt;param n=""UIParameter_421"" v=""ts_name105::"" /&gt;_x000D_
  &lt;param n=""UIParameter_422'"</definedName>
    <definedName name="_AMO_ContentDefinition_680586719.94" hidden="1">"'"" v=""d_type105::AC"" /&gt;_x000D_
  &lt;param n=""UIParameter_423"" v=""s_mgntd105::N/A"" /&gt;_x000D_
  &lt;param n=""UIParameter_424"" v=""fnote105::0"" /&gt;_x000D_
  &lt;param n=""UIParameter_425"" v=""ts_name106::"" /&gt;_x000D_
  &lt;param n=""UIParameter_426"" v=""d_type106::AC"" /&gt;_x000D_
  &lt;p'"</definedName>
    <definedName name="_AMO_ContentDefinition_680586719.95" hidden="1">"'aram n=""UIParameter_427"" v=""s_mgntd106::N/A"" /&gt;_x000D_
  &lt;param n=""UIParameter_428"" v=""fnote106::0"" /&gt;_x000D_
  &lt;param n=""UIParameter_429"" v=""ts_name107::"" /&gt;_x000D_
  &lt;param n=""UIParameter_430"" v=""d_type107::AC"" /&gt;_x000D_
  &lt;param n=""UIParameter_431"" v=""'"</definedName>
    <definedName name="_AMO_ContentDefinition_680586719.96" hidden="1">"'s_mgntd107::N/A"" /&gt;_x000D_
  &lt;param n=""UIParameter_432"" v=""fnote107::0"" /&gt;_x000D_
  &lt;param n=""UIParameter_433"" v=""ts_name108::"" /&gt;_x000D_
  &lt;param n=""UIParameter_434"" v=""d_type108::AC"" /&gt;_x000D_
  &lt;param n=""UIParameter_435"" v=""s_mgntd108::N/A"" /&gt;_x000D_
  &lt;param '"</definedName>
    <definedName name="_AMO_ContentDefinition_680586719.97" hidden="1">"'n=""UIParameter_436"" v=""fnote108::0"" /&gt;_x000D_
  &lt;param n=""UIParameter_437"" v=""ts_name109::"" /&gt;_x000D_
  &lt;param n=""UIParameter_438"" v=""d_type109::AC"" /&gt;_x000D_
  &lt;param n=""UIParameter_439"" v=""s_mgntd109::N/A"" /&gt;_x000D_
  &lt;param n=""UIParameter_440"" v=""fnote'"</definedName>
    <definedName name="_AMO_ContentDefinition_680586719.98" hidden="1">"'109::0"" /&gt;_x000D_
  &lt;param n=""UIParameter_441"" v=""ts_name110::"" /&gt;_x000D_
  &lt;param n=""UIParameter_442"" v=""d_type110::AC"" /&gt;_x000D_
  &lt;param n=""UIParameter_443"" v=""s_mgntd110::N/A"" /&gt;_x000D_
  &lt;param n=""UIParameter_444"" v=""fnote110::0"" /&gt;_x000D_
  &lt;param n=""UIPa'"</definedName>
    <definedName name="_AMO_ContentDefinition_680586719.99" hidden="1">"'rameter_445"" v=""ts_name111::"" /&gt;_x000D_
  &lt;param n=""UIParameter_446"" v=""d_type111::AC"" /&gt;_x000D_
  &lt;param n=""UIParameter_447"" v=""s_mgntd111::N/A"" /&gt;_x000D_
  &lt;param n=""UIParameter_448"" v=""fnote111::0"" /&gt;_x000D_
  &lt;param n=""UIParameter_449"" v=""ts_name112::'"</definedName>
    <definedName name="_AMO_ContentLocation_680586719_ROM_F0.SEC2.Print_1.SEC1.BDY.Print" hidden="1">"'&lt;ContentLocation path=""F0.SEC2.Print_1.SEC1.BDY.Print"" rsid=""680586719"" tag=""ROM"" fid=""0""&gt;&lt;param n=""tableSig"" v=""R:R=14:C=4:FCR=2:FCC=1"" /&gt;&lt;param n=""leftMargin"" v=""0"" /&gt;&lt;/ContentLocation&gt;'"</definedName>
    <definedName name="_AMO_UniqueIdentifier" hidden="1">"'611f1fb8-c223-48c7-bca5-898713a7b5eb'"</definedName>
    <definedName name="_AMO_XmlVersion" hidden="1">"'1'"</definedName>
    <definedName name="_Arg1">#REF!</definedName>
    <definedName name="_Arg2">#REF!</definedName>
    <definedName name="_asq1" localSheetId="12" hidden="1">{#N/A,#N/A,FALSE,"B061196P";#N/A,#N/A,FALSE,"B061196";#N/A,#N/A,FALSE,"Relatório1";#N/A,#N/A,FALSE,"Relatório2";#N/A,#N/A,FALSE,"Relatório3";#N/A,#N/A,FALSE,"Relatório4 ";#N/A,#N/A,FALSE,"Relatório5";#N/A,#N/A,FALSE,"Relatório6";#N/A,#N/A,FALSE,"Relatório7";#N/A,#N/A,FALSE,"Relatório8"}</definedName>
    <definedName name="_asq1" localSheetId="15" hidden="1">{#N/A,#N/A,FALSE,"B061196P";#N/A,#N/A,FALSE,"B061196";#N/A,#N/A,FALSE,"Relatório1";#N/A,#N/A,FALSE,"Relatório2";#N/A,#N/A,FALSE,"Relatório3";#N/A,#N/A,FALSE,"Relatório4 ";#N/A,#N/A,FALSE,"Relatório5";#N/A,#N/A,FALSE,"Relatório6";#N/A,#N/A,FALSE,"Relatório7";#N/A,#N/A,FALSE,"Relatório8"}</definedName>
    <definedName name="_asq1" localSheetId="16" hidden="1">{#N/A,#N/A,FALSE,"B061196P";#N/A,#N/A,FALSE,"B061196";#N/A,#N/A,FALSE,"Relatório1";#N/A,#N/A,FALSE,"Relatório2";#N/A,#N/A,FALSE,"Relatório3";#N/A,#N/A,FALSE,"Relatório4 ";#N/A,#N/A,FALSE,"Relatório5";#N/A,#N/A,FALSE,"Relatório6";#N/A,#N/A,FALSE,"Relatório7";#N/A,#N/A,FALSE,"Relatório8"}</definedName>
    <definedName name="_asq1" localSheetId="20" hidden="1">{#N/A,#N/A,FALSE,"B061196P";#N/A,#N/A,FALSE,"B061196";#N/A,#N/A,FALSE,"Relatório1";#N/A,#N/A,FALSE,"Relatório2";#N/A,#N/A,FALSE,"Relatório3";#N/A,#N/A,FALSE,"Relatório4 ";#N/A,#N/A,FALSE,"Relatório5";#N/A,#N/A,FALSE,"Relatório6";#N/A,#N/A,FALSE,"Relatório7";#N/A,#N/A,FALSE,"Relatório8"}</definedName>
    <definedName name="_asq1" localSheetId="21" hidden="1">{#N/A,#N/A,FALSE,"B061196P";#N/A,#N/A,FALSE,"B061196";#N/A,#N/A,FALSE,"Relatório1";#N/A,#N/A,FALSE,"Relatório2";#N/A,#N/A,FALSE,"Relatório3";#N/A,#N/A,FALSE,"Relatório4 ";#N/A,#N/A,FALSE,"Relatório5";#N/A,#N/A,FALSE,"Relatório6";#N/A,#N/A,FALSE,"Relatório7";#N/A,#N/A,FALSE,"Relatório8"}</definedName>
    <definedName name="_asq1" hidden="1">{#N/A,#N/A,FALSE,"B061196P";#N/A,#N/A,FALSE,"B061196";#N/A,#N/A,FALSE,"Relatório1";#N/A,#N/A,FALSE,"Relatório2";#N/A,#N/A,FALSE,"Relatório3";#N/A,#N/A,FALSE,"Relatório4 ";#N/A,#N/A,FALSE,"Relatório5";#N/A,#N/A,FALSE,"Relatório6";#N/A,#N/A,FALSE,"Relatório7";#N/A,#N/A,FALSE,"Relatório8"}</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C" localSheetId="12">'G I.5.1'!#REF!</definedName>
    <definedName name="_C" localSheetId="13">'G I.6.1'!#REF!</definedName>
    <definedName name="_C" localSheetId="14">#REF!</definedName>
    <definedName name="_C" localSheetId="16">[2]A!#REF!</definedName>
    <definedName name="_C" localSheetId="20">'G II.4.1'!#REF!</definedName>
    <definedName name="_C" localSheetId="21">'G II.5.1'!#REF!</definedName>
    <definedName name="_C" localSheetId="23">#REF!</definedName>
    <definedName name="_C" localSheetId="29">#REF!</definedName>
    <definedName name="_C">#REF!</definedName>
    <definedName name="_ddd" localSheetId="12" hidden="1">'G I.5.1'!#REF!</definedName>
    <definedName name="_ddd" localSheetId="20" hidden="1">'G II.4.1'!#REF!</definedName>
    <definedName name="_ddd" localSheetId="21" hidden="1">'G II.5.1'!#REF!</definedName>
    <definedName name="_ddd" hidden="1">#REF!</definedName>
    <definedName name="_Dedwed" localSheetId="12" hidden="1">{"Calculations",#N/A,FALSE,"Sheet1";"Charts 1",#N/A,FALSE,"Sheet1";"Charts 2",#N/A,FALSE,"Sheet1";"Charts 3",#N/A,FALSE,"Sheet1";"Charts 4",#N/A,FALSE,"Sheet1";"Raw Data",#N/A,FALSE,"Sheet1"}</definedName>
    <definedName name="_Dedwed" localSheetId="15" hidden="1">{"Calculations",#N/A,FALSE,"Sheet1";"Charts 1",#N/A,FALSE,"Sheet1";"Charts 2",#N/A,FALSE,"Sheet1";"Charts 3",#N/A,FALSE,"Sheet1";"Charts 4",#N/A,FALSE,"Sheet1";"Raw Data",#N/A,FALSE,"Sheet1"}</definedName>
    <definedName name="_Dedwed" localSheetId="16" hidden="1">{"Calculations",#N/A,FALSE,"Sheet1";"Charts 1",#N/A,FALSE,"Sheet1";"Charts 2",#N/A,FALSE,"Sheet1";"Charts 3",#N/A,FALSE,"Sheet1";"Charts 4",#N/A,FALSE,"Sheet1";"Raw Data",#N/A,FALSE,"Sheet1"}</definedName>
    <definedName name="_Dedwed" localSheetId="20" hidden="1">{"Calculations",#N/A,FALSE,"Sheet1";"Charts 1",#N/A,FALSE,"Sheet1";"Charts 2",#N/A,FALSE,"Sheet1";"Charts 3",#N/A,FALSE,"Sheet1";"Charts 4",#N/A,FALSE,"Sheet1";"Raw Data",#N/A,FALSE,"Sheet1"}</definedName>
    <definedName name="_Dedwed" localSheetId="21" hidden="1">{"Calculations",#N/A,FALSE,"Sheet1";"Charts 1",#N/A,FALSE,"Sheet1";"Charts 2",#N/A,FALSE,"Sheet1";"Charts 3",#N/A,FALSE,"Sheet1";"Charts 4",#N/A,FALSE,"Sheet1";"Raw Data",#N/A,FALSE,"Sheet1"}</definedName>
    <definedName name="_Dedwed" hidden="1">{"Calculations",#N/A,FALSE,"Sheet1";"Charts 1",#N/A,FALSE,"Sheet1";"Charts 2",#N/A,FALSE,"Sheet1";"Charts 3",#N/A,FALSE,"Sheet1";"Charts 4",#N/A,FALSE,"Sheet1";"Raw Data",#N/A,FALSE,"Sheet1"}</definedName>
    <definedName name="_Deed" localSheetId="12" hidden="1">{"'Inversión Extranjera'!$A$1:$AG$74","'Inversión Extranjera'!$G$7:$AF$61"}</definedName>
    <definedName name="_Deed" localSheetId="15" hidden="1">{"'Inversión Extranjera'!$A$1:$AG$74","'Inversión Extranjera'!$G$7:$AF$61"}</definedName>
    <definedName name="_Deed" localSheetId="16" hidden="1">{"'Inversión Extranjera'!$A$1:$AG$74","'Inversión Extranjera'!$G$7:$AF$61"}</definedName>
    <definedName name="_Deed" localSheetId="20" hidden="1">{"'Inversión Extranjera'!$A$1:$AG$74","'Inversión Extranjera'!$G$7:$AF$61"}</definedName>
    <definedName name="_Deed" localSheetId="21" hidden="1">{"'Inversión Extranjera'!$A$1:$AG$74","'Inversión Extranjera'!$G$7:$AF$61"}</definedName>
    <definedName name="_Deed" hidden="1">{"'Inversión Extranjera'!$A$1:$AG$74","'Inversión Extranjera'!$G$7:$AF$61"}</definedName>
    <definedName name="_dez2" localSheetId="12" hidden="1">{#N/A,#N/A,FALSE,"B061196P";#N/A,#N/A,FALSE,"B061196";#N/A,#N/A,FALSE,"Relatório1";#N/A,#N/A,FALSE,"Relatório2";#N/A,#N/A,FALSE,"Relatório3";#N/A,#N/A,FALSE,"Relatório4 ";#N/A,#N/A,FALSE,"Relatório5";#N/A,#N/A,FALSE,"Relatório6";#N/A,#N/A,FALSE,"Relatório7";#N/A,#N/A,FALSE,"Relatório8"}</definedName>
    <definedName name="_dez2" localSheetId="15" hidden="1">{#N/A,#N/A,FALSE,"B061196P";#N/A,#N/A,FALSE,"B061196";#N/A,#N/A,FALSE,"Relatório1";#N/A,#N/A,FALSE,"Relatório2";#N/A,#N/A,FALSE,"Relatório3";#N/A,#N/A,FALSE,"Relatório4 ";#N/A,#N/A,FALSE,"Relatório5";#N/A,#N/A,FALSE,"Relatório6";#N/A,#N/A,FALSE,"Relatório7";#N/A,#N/A,FALSE,"Relatório8"}</definedName>
    <definedName name="_dez2" localSheetId="16" hidden="1">{#N/A,#N/A,FALSE,"B061196P";#N/A,#N/A,FALSE,"B061196";#N/A,#N/A,FALSE,"Relatório1";#N/A,#N/A,FALSE,"Relatório2";#N/A,#N/A,FALSE,"Relatório3";#N/A,#N/A,FALSE,"Relatório4 ";#N/A,#N/A,FALSE,"Relatório5";#N/A,#N/A,FALSE,"Relatório6";#N/A,#N/A,FALSE,"Relatório7";#N/A,#N/A,FALSE,"Relatório8"}</definedName>
    <definedName name="_dez2" localSheetId="20" hidden="1">{#N/A,#N/A,FALSE,"B061196P";#N/A,#N/A,FALSE,"B061196";#N/A,#N/A,FALSE,"Relatório1";#N/A,#N/A,FALSE,"Relatório2";#N/A,#N/A,FALSE,"Relatório3";#N/A,#N/A,FALSE,"Relatório4 ";#N/A,#N/A,FALSE,"Relatório5";#N/A,#N/A,FALSE,"Relatório6";#N/A,#N/A,FALSE,"Relatório7";#N/A,#N/A,FALSE,"Relatório8"}</definedName>
    <definedName name="_dez2" localSheetId="21" hidden="1">{#N/A,#N/A,FALSE,"B061196P";#N/A,#N/A,FALSE,"B061196";#N/A,#N/A,FALSE,"Relatório1";#N/A,#N/A,FALSE,"Relatório2";#N/A,#N/A,FALSE,"Relatório3";#N/A,#N/A,FALSE,"Relatório4 ";#N/A,#N/A,FALSE,"Relatório5";#N/A,#N/A,FALSE,"Relatório6";#N/A,#N/A,FALSE,"Relatório7";#N/A,#N/A,FALSE,"Relatório8"}</definedName>
    <definedName name="_dez2" hidden="1">{#N/A,#N/A,FALSE,"B061196P";#N/A,#N/A,FALSE,"B061196";#N/A,#N/A,FALSE,"Relatório1";#N/A,#N/A,FALSE,"Relatório2";#N/A,#N/A,FALSE,"Relatório3";#N/A,#N/A,FALSE,"Relatório4 ";#N/A,#N/A,FALSE,"Relatório5";#N/A,#N/A,FALSE,"Relatório6";#N/A,#N/A,FALSE,"Relatório7";#N/A,#N/A,FALSE,"Relatório8"}</definedName>
    <definedName name="_Dist_Bin" hidden="1">#REF!</definedName>
    <definedName name="_Dist_Values" hidden="1">#REF!</definedName>
    <definedName name="_DLX1.EMA">#REF!</definedName>
    <definedName name="_DLX1.EMG">#REF!</definedName>
    <definedName name="_DLX10.EMA">#REF!</definedName>
    <definedName name="_DLX14.EMA" localSheetId="12">'G I.5.1'!#REF!</definedName>
    <definedName name="_DLX14.EMA" localSheetId="20">'G II.4.1'!#REF!</definedName>
    <definedName name="_DLX14.EMA" localSheetId="21">'G II.5.1'!#REF!</definedName>
    <definedName name="_DLX14.EMA">#REF!</definedName>
    <definedName name="_DLX16.EMA" localSheetId="12">'G I.5.1'!#REF!</definedName>
    <definedName name="_DLX16.EMA" localSheetId="20">'G II.4.1'!#REF!</definedName>
    <definedName name="_DLX16.EMA" localSheetId="21">'G II.5.1'!#REF!</definedName>
    <definedName name="_DLX16.EMA">#REF!</definedName>
    <definedName name="_DLX2.EMA" localSheetId="12">'G I.5.1'!#REF!</definedName>
    <definedName name="_DLX2.EMA" localSheetId="20">'G II.4.1'!#REF!</definedName>
    <definedName name="_DLX2.EMA" localSheetId="21">'G II.5.1'!#REF!</definedName>
    <definedName name="_DLX2.EMA">#REF!</definedName>
    <definedName name="_DLX2.EMG">#REF!</definedName>
    <definedName name="_DLX3.EMA">#REF!</definedName>
    <definedName name="_DLX4.EMA" localSheetId="12">'G I.5.1'!#REF!</definedName>
    <definedName name="_DLX4.EMA" localSheetId="20">'G II.4.1'!#REF!</definedName>
    <definedName name="_DLX4.EMA" localSheetId="21">'G II.5.1'!#REF!</definedName>
    <definedName name="_DLX4.EMA">#REF!</definedName>
    <definedName name="_DLX4.EMG" localSheetId="12">'G I.5.1'!#REF!</definedName>
    <definedName name="_DLX4.EMG" localSheetId="20">'G II.4.1'!#REF!</definedName>
    <definedName name="_DLX4.EMG" localSheetId="21">'G II.5.1'!#REF!</definedName>
    <definedName name="_DLX4.EMG">#REF!</definedName>
    <definedName name="_DLX5.EMA" localSheetId="12">'G I.5.1'!#REF!</definedName>
    <definedName name="_DLX5.EMA" localSheetId="20">'G II.4.1'!#REF!</definedName>
    <definedName name="_DLX5.EMA" localSheetId="21">'G II.5.1'!#REF!</definedName>
    <definedName name="_DLX5.EMA">#REF!</definedName>
    <definedName name="_DLX6.EMA">#REF!</definedName>
    <definedName name="_DLX7.EMA">#REF!</definedName>
    <definedName name="_DLX8.EMA">#REF!</definedName>
    <definedName name="_DLX9.EMA">#REF!</definedName>
    <definedName name="_drfre" localSheetId="12" hidden="1">{"Calculations",#N/A,FALSE,"Sheet1";"Charts 1",#N/A,FALSE,"Sheet1";"Charts 2",#N/A,FALSE,"Sheet1";"Charts 3",#N/A,FALSE,"Sheet1";"Charts 4",#N/A,FALSE,"Sheet1";"Raw Data",#N/A,FALSE,"Sheet1"}</definedName>
    <definedName name="_drfre" localSheetId="15" hidden="1">{"Calculations",#N/A,FALSE,"Sheet1";"Charts 1",#N/A,FALSE,"Sheet1";"Charts 2",#N/A,FALSE,"Sheet1";"Charts 3",#N/A,FALSE,"Sheet1";"Charts 4",#N/A,FALSE,"Sheet1";"Raw Data",#N/A,FALSE,"Sheet1"}</definedName>
    <definedName name="_drfre" localSheetId="16" hidden="1">{"Calculations",#N/A,FALSE,"Sheet1";"Charts 1",#N/A,FALSE,"Sheet1";"Charts 2",#N/A,FALSE,"Sheet1";"Charts 3",#N/A,FALSE,"Sheet1";"Charts 4",#N/A,FALSE,"Sheet1";"Raw Data",#N/A,FALSE,"Sheet1"}</definedName>
    <definedName name="_drfre" localSheetId="20" hidden="1">{"Calculations",#N/A,FALSE,"Sheet1";"Charts 1",#N/A,FALSE,"Sheet1";"Charts 2",#N/A,FALSE,"Sheet1";"Charts 3",#N/A,FALSE,"Sheet1";"Charts 4",#N/A,FALSE,"Sheet1";"Raw Data",#N/A,FALSE,"Sheet1"}</definedName>
    <definedName name="_drfre" localSheetId="21" hidden="1">{"Calculations",#N/A,FALSE,"Sheet1";"Charts 1",#N/A,FALSE,"Sheet1";"Charts 2",#N/A,FALSE,"Sheet1";"Charts 3",#N/A,FALSE,"Sheet1";"Charts 4",#N/A,FALSE,"Sheet1";"Raw Data",#N/A,FALSE,"Sheet1"}</definedName>
    <definedName name="_drfre" hidden="1">{"Calculations",#N/A,FALSE,"Sheet1";"Charts 1",#N/A,FALSE,"Sheet1";"Charts 2",#N/A,FALSE,"Sheet1";"Charts 3",#N/A,FALSE,"Sheet1";"Charts 4",#N/A,FALSE,"Sheet1";"Raw Data",#N/A,FALSE,"Sheet1"}</definedName>
    <definedName name="_drt238">#REF!</definedName>
    <definedName name="_dwede" localSheetId="12" hidden="1">{"srtot",#N/A,FALSE,"SR";"b2.9095",#N/A,FALSE,"SR"}</definedName>
    <definedName name="_dwede" localSheetId="15" hidden="1">{"srtot",#N/A,FALSE,"SR";"b2.9095",#N/A,FALSE,"SR"}</definedName>
    <definedName name="_dwede" localSheetId="16" hidden="1">{"srtot",#N/A,FALSE,"SR";"b2.9095",#N/A,FALSE,"SR"}</definedName>
    <definedName name="_dwede" localSheetId="20" hidden="1">{"srtot",#N/A,FALSE,"SR";"b2.9095",#N/A,FALSE,"SR"}</definedName>
    <definedName name="_dwede" localSheetId="21" hidden="1">{"srtot",#N/A,FALSE,"SR";"b2.9095",#N/A,FALSE,"SR"}</definedName>
    <definedName name="_dwede" hidden="1">{"srtot",#N/A,FALSE,"SR";"b2.9095",#N/A,FALSE,"SR"}</definedName>
    <definedName name="_dwedwe" localSheetId="12" hidden="1">{"'Inversión Extranjera'!$A$1:$AG$74","'Inversión Extranjera'!$G$7:$AF$61"}</definedName>
    <definedName name="_dwedwe" localSheetId="15" hidden="1">{"'Inversión Extranjera'!$A$1:$AG$74","'Inversión Extranjera'!$G$7:$AF$61"}</definedName>
    <definedName name="_dwedwe" localSheetId="16" hidden="1">{"'Inversión Extranjera'!$A$1:$AG$74","'Inversión Extranjera'!$G$7:$AF$61"}</definedName>
    <definedName name="_dwedwe" localSheetId="20" hidden="1">{"'Inversión Extranjera'!$A$1:$AG$74","'Inversión Extranjera'!$G$7:$AF$61"}</definedName>
    <definedName name="_dwedwe" localSheetId="21" hidden="1">{"'Inversión Extranjera'!$A$1:$AG$74","'Inversión Extranjera'!$G$7:$AF$61"}</definedName>
    <definedName name="_dwedwe" hidden="1">{"'Inversión Extranjera'!$A$1:$AG$74","'Inversión Extranjera'!$G$7:$AF$61"}</definedName>
    <definedName name="_dwedwr" hidden="1">#REF!</definedName>
    <definedName name="_e" hidden="1">#REF!</definedName>
    <definedName name="_edd" hidden="1">#REF!</definedName>
    <definedName name="_edwd" localSheetId="12" hidden="1">{"'Inversión Extranjera'!$A$1:$AG$74","'Inversión Extranjera'!$G$7:$AF$61"}</definedName>
    <definedName name="_edwd" localSheetId="15" hidden="1">{"'Inversión Extranjera'!$A$1:$AG$74","'Inversión Extranjera'!$G$7:$AF$61"}</definedName>
    <definedName name="_edwd" localSheetId="16" hidden="1">{"'Inversión Extranjera'!$A$1:$AG$74","'Inversión Extranjera'!$G$7:$AF$61"}</definedName>
    <definedName name="_edwd" localSheetId="20" hidden="1">{"'Inversión Extranjera'!$A$1:$AG$74","'Inversión Extranjera'!$G$7:$AF$61"}</definedName>
    <definedName name="_edwd" localSheetId="21" hidden="1">{"'Inversión Extranjera'!$A$1:$AG$74","'Inversión Extranjera'!$G$7:$AF$61"}</definedName>
    <definedName name="_edwd" hidden="1">{"'Inversión Extranjera'!$A$1:$AG$74","'Inversión Extranjera'!$G$7:$AF$61"}</definedName>
    <definedName name="_efr" hidden="1">#REF!</definedName>
    <definedName name="_eq" localSheetId="12" hidden="1">{"'Hoja1'!$A$2:$O$33"}</definedName>
    <definedName name="_eq" localSheetId="15" hidden="1">{"'Hoja1'!$A$2:$O$33"}</definedName>
    <definedName name="_eq" localSheetId="16" hidden="1">{"'Hoja1'!$A$2:$O$33"}</definedName>
    <definedName name="_eq" localSheetId="20" hidden="1">{"'Hoja1'!$A$2:$O$33"}</definedName>
    <definedName name="_eq" localSheetId="21" hidden="1">{"'Hoja1'!$A$2:$O$33"}</definedName>
    <definedName name="_eq" hidden="1">{"'Hoja1'!$A$2:$O$33"}</definedName>
    <definedName name="_eqw" hidden="1">#REF!</definedName>
    <definedName name="_ere" hidden="1">#REF!</definedName>
    <definedName name="_Ereee" localSheetId="12" hidden="1">{"Calculations",#N/A,FALSE,"Sheet1";"Charts 1",#N/A,FALSE,"Sheet1";"Charts 2",#N/A,FALSE,"Sheet1";"Charts 3",#N/A,FALSE,"Sheet1";"Charts 4",#N/A,FALSE,"Sheet1";"Raw Data",#N/A,FALSE,"Sheet1"}</definedName>
    <definedName name="_Ereee" localSheetId="15" hidden="1">{"Calculations",#N/A,FALSE,"Sheet1";"Charts 1",#N/A,FALSE,"Sheet1";"Charts 2",#N/A,FALSE,"Sheet1";"Charts 3",#N/A,FALSE,"Sheet1";"Charts 4",#N/A,FALSE,"Sheet1";"Raw Data",#N/A,FALSE,"Sheet1"}</definedName>
    <definedName name="_Ereee" localSheetId="16" hidden="1">{"Calculations",#N/A,FALSE,"Sheet1";"Charts 1",#N/A,FALSE,"Sheet1";"Charts 2",#N/A,FALSE,"Sheet1";"Charts 3",#N/A,FALSE,"Sheet1";"Charts 4",#N/A,FALSE,"Sheet1";"Raw Data",#N/A,FALSE,"Sheet1"}</definedName>
    <definedName name="_Ereee" localSheetId="20" hidden="1">{"Calculations",#N/A,FALSE,"Sheet1";"Charts 1",#N/A,FALSE,"Sheet1";"Charts 2",#N/A,FALSE,"Sheet1";"Charts 3",#N/A,FALSE,"Sheet1";"Charts 4",#N/A,FALSE,"Sheet1";"Raw Data",#N/A,FALSE,"Sheet1"}</definedName>
    <definedName name="_Ereee" localSheetId="21" hidden="1">{"Calculations",#N/A,FALSE,"Sheet1";"Charts 1",#N/A,FALSE,"Sheet1";"Charts 2",#N/A,FALSE,"Sheet1";"Charts 3",#N/A,FALSE,"Sheet1";"Charts 4",#N/A,FALSE,"Sheet1";"Raw Data",#N/A,FALSE,"Sheet1"}</definedName>
    <definedName name="_Ereee" hidden="1">{"Calculations",#N/A,FALSE,"Sheet1";"Charts 1",#N/A,FALSE,"Sheet1";"Charts 2",#N/A,FALSE,"Sheet1";"Charts 3",#N/A,FALSE,"Sheet1";"Charts 4",#N/A,FALSE,"Sheet1";"Raw Data",#N/A,FALSE,"Sheet1"}</definedName>
    <definedName name="_erer" hidden="1">#REF!</definedName>
    <definedName name="_erf" localSheetId="12" hidden="1">{"'Inversión Extranjera'!$A$1:$AG$74","'Inversión Extranjera'!$G$7:$AF$61"}</definedName>
    <definedName name="_erf" localSheetId="15" hidden="1">{"'Inversión Extranjera'!$A$1:$AG$74","'Inversión Extranjera'!$G$7:$AF$61"}</definedName>
    <definedName name="_erf" localSheetId="16" hidden="1">{"'Inversión Extranjera'!$A$1:$AG$74","'Inversión Extranjera'!$G$7:$AF$61"}</definedName>
    <definedName name="_erf" localSheetId="20" hidden="1">{"'Inversión Extranjera'!$A$1:$AG$74","'Inversión Extranjera'!$G$7:$AF$61"}</definedName>
    <definedName name="_erf" localSheetId="21" hidden="1">{"'Inversión Extranjera'!$A$1:$AG$74","'Inversión Extranjera'!$G$7:$AF$61"}</definedName>
    <definedName name="_erf" hidden="1">{"'Inversión Extranjera'!$A$1:$AG$74","'Inversión Extranjera'!$G$7:$AF$61"}</definedName>
    <definedName name="_ertert" localSheetId="12" hidden="1">{"'Inversión Extranjera'!$A$1:$AG$74","'Inversión Extranjera'!$G$7:$AF$61"}</definedName>
    <definedName name="_ertert" localSheetId="15" hidden="1">{"'Inversión Extranjera'!$A$1:$AG$74","'Inversión Extranjera'!$G$7:$AF$61"}</definedName>
    <definedName name="_ertert" localSheetId="16" hidden="1">{"'Inversión Extranjera'!$A$1:$AG$74","'Inversión Extranjera'!$G$7:$AF$61"}</definedName>
    <definedName name="_ertert" localSheetId="20" hidden="1">{"'Inversión Extranjera'!$A$1:$AG$74","'Inversión Extranjera'!$G$7:$AF$61"}</definedName>
    <definedName name="_ertert" localSheetId="21" hidden="1">{"'Inversión Extranjera'!$A$1:$AG$74","'Inversión Extranjera'!$G$7:$AF$61"}</definedName>
    <definedName name="_ertert" hidden="1">{"'Inversión Extranjera'!$A$1:$AG$74","'Inversión Extranjera'!$G$7:$AF$61"}</definedName>
    <definedName name="_ertret" hidden="1">#REF!</definedName>
    <definedName name="_ertter" localSheetId="12" hidden="1">{"'Inversión Extranjera'!$A$1:$AG$74","'Inversión Extranjera'!$G$7:$AF$61"}</definedName>
    <definedName name="_ertter" localSheetId="15" hidden="1">{"'Inversión Extranjera'!$A$1:$AG$74","'Inversión Extranjera'!$G$7:$AF$61"}</definedName>
    <definedName name="_ertter" localSheetId="16" hidden="1">{"'Inversión Extranjera'!$A$1:$AG$74","'Inversión Extranjera'!$G$7:$AF$61"}</definedName>
    <definedName name="_ertter" localSheetId="20" hidden="1">{"'Inversión Extranjera'!$A$1:$AG$74","'Inversión Extranjera'!$G$7:$AF$61"}</definedName>
    <definedName name="_ertter" localSheetId="21" hidden="1">{"'Inversión Extranjera'!$A$1:$AG$74","'Inversión Extranjera'!$G$7:$AF$61"}</definedName>
    <definedName name="_ertter" hidden="1">{"'Inversión Extranjera'!$A$1:$AG$74","'Inversión Extranjera'!$G$7:$AF$61"}</definedName>
    <definedName name="_erw" hidden="1">#REF!</definedName>
    <definedName name="_EX9596">#REF!</definedName>
    <definedName name="_f2" localSheetId="12" hidden="1">{#N/A,#N/A,FALSE,"B061196P";#N/A,#N/A,FALSE,"B061196";#N/A,#N/A,FALSE,"Relatório1";#N/A,#N/A,FALSE,"Relatório2";#N/A,#N/A,FALSE,"Relatório3";#N/A,#N/A,FALSE,"Relatório4 ";#N/A,#N/A,FALSE,"Relatório5";#N/A,#N/A,FALSE,"Relatório6";#N/A,#N/A,FALSE,"Relatório7";#N/A,#N/A,FALSE,"Relatório8"}</definedName>
    <definedName name="_f2" localSheetId="15" hidden="1">{#N/A,#N/A,FALSE,"B061196P";#N/A,#N/A,FALSE,"B061196";#N/A,#N/A,FALSE,"Relatório1";#N/A,#N/A,FALSE,"Relatório2";#N/A,#N/A,FALSE,"Relatório3";#N/A,#N/A,FALSE,"Relatório4 ";#N/A,#N/A,FALSE,"Relatório5";#N/A,#N/A,FALSE,"Relatório6";#N/A,#N/A,FALSE,"Relatório7";#N/A,#N/A,FALSE,"Relatório8"}</definedName>
    <definedName name="_f2" localSheetId="16" hidden="1">{#N/A,#N/A,FALSE,"B061196P";#N/A,#N/A,FALSE,"B061196";#N/A,#N/A,FALSE,"Relatório1";#N/A,#N/A,FALSE,"Relatório2";#N/A,#N/A,FALSE,"Relatório3";#N/A,#N/A,FALSE,"Relatório4 ";#N/A,#N/A,FALSE,"Relatório5";#N/A,#N/A,FALSE,"Relatório6";#N/A,#N/A,FALSE,"Relatório7";#N/A,#N/A,FALSE,"Relatório8"}</definedName>
    <definedName name="_f2" localSheetId="20" hidden="1">{#N/A,#N/A,FALSE,"B061196P";#N/A,#N/A,FALSE,"B061196";#N/A,#N/A,FALSE,"Relatório1";#N/A,#N/A,FALSE,"Relatório2";#N/A,#N/A,FALSE,"Relatório3";#N/A,#N/A,FALSE,"Relatório4 ";#N/A,#N/A,FALSE,"Relatório5";#N/A,#N/A,FALSE,"Relatório6";#N/A,#N/A,FALSE,"Relatório7";#N/A,#N/A,FALSE,"Relatório8"}</definedName>
    <definedName name="_f2" localSheetId="21" hidden="1">{#N/A,#N/A,FALSE,"B061196P";#N/A,#N/A,FALSE,"B061196";#N/A,#N/A,FALSE,"Relatório1";#N/A,#N/A,FALSE,"Relatório2";#N/A,#N/A,FALSE,"Relatório3";#N/A,#N/A,FALSE,"Relatório4 ";#N/A,#N/A,FALSE,"Relatório5";#N/A,#N/A,FALSE,"Relatório6";#N/A,#N/A,FALSE,"Relatório7";#N/A,#N/A,FALSE,"Relatório8"}</definedName>
    <definedName name="_f2" hidden="1">{#N/A,#N/A,FALSE,"B061196P";#N/A,#N/A,FALSE,"B061196";#N/A,#N/A,FALSE,"Relatório1";#N/A,#N/A,FALSE,"Relatório2";#N/A,#N/A,FALSE,"Relatório3";#N/A,#N/A,FALSE,"Relatório4 ";#N/A,#N/A,FALSE,"Relatório5";#N/A,#N/A,FALSE,"Relatório6";#N/A,#N/A,FALSE,"Relatório7";#N/A,#N/A,FALSE,"Relatório8"}</definedName>
    <definedName name="_fer2" localSheetId="12" hidden="1">{#N/A,#N/A,FALSE,"B061196P";#N/A,#N/A,FALSE,"B061196";#N/A,#N/A,FALSE,"Relatório1";#N/A,#N/A,FALSE,"Relatório2";#N/A,#N/A,FALSE,"Relatório3";#N/A,#N/A,FALSE,"Relatório4 ";#N/A,#N/A,FALSE,"Relatório5";#N/A,#N/A,FALSE,"Relatório6";#N/A,#N/A,FALSE,"Relatório7";#N/A,#N/A,FALSE,"Relatório8"}</definedName>
    <definedName name="_fer2" localSheetId="15" hidden="1">{#N/A,#N/A,FALSE,"B061196P";#N/A,#N/A,FALSE,"B061196";#N/A,#N/A,FALSE,"Relatório1";#N/A,#N/A,FALSE,"Relatório2";#N/A,#N/A,FALSE,"Relatório3";#N/A,#N/A,FALSE,"Relatório4 ";#N/A,#N/A,FALSE,"Relatório5";#N/A,#N/A,FALSE,"Relatório6";#N/A,#N/A,FALSE,"Relatório7";#N/A,#N/A,FALSE,"Relatório8"}</definedName>
    <definedName name="_fer2" localSheetId="16" hidden="1">{#N/A,#N/A,FALSE,"B061196P";#N/A,#N/A,FALSE,"B061196";#N/A,#N/A,FALSE,"Relatório1";#N/A,#N/A,FALSE,"Relatório2";#N/A,#N/A,FALSE,"Relatório3";#N/A,#N/A,FALSE,"Relatório4 ";#N/A,#N/A,FALSE,"Relatório5";#N/A,#N/A,FALSE,"Relatório6";#N/A,#N/A,FALSE,"Relatório7";#N/A,#N/A,FALSE,"Relatório8"}</definedName>
    <definedName name="_fer2" localSheetId="20" hidden="1">{#N/A,#N/A,FALSE,"B061196P";#N/A,#N/A,FALSE,"B061196";#N/A,#N/A,FALSE,"Relatório1";#N/A,#N/A,FALSE,"Relatório2";#N/A,#N/A,FALSE,"Relatório3";#N/A,#N/A,FALSE,"Relatório4 ";#N/A,#N/A,FALSE,"Relatório5";#N/A,#N/A,FALSE,"Relatório6";#N/A,#N/A,FALSE,"Relatório7";#N/A,#N/A,FALSE,"Relatório8"}</definedName>
    <definedName name="_fer2" localSheetId="21" hidden="1">{#N/A,#N/A,FALSE,"B061196P";#N/A,#N/A,FALSE,"B061196";#N/A,#N/A,FALSE,"Relatório1";#N/A,#N/A,FALSE,"Relatório2";#N/A,#N/A,FALSE,"Relatório3";#N/A,#N/A,FALSE,"Relatório4 ";#N/A,#N/A,FALSE,"Relatório5";#N/A,#N/A,FALSE,"Relatório6";#N/A,#N/A,FALSE,"Relatório7";#N/A,#N/A,FALSE,"Relatório8"}</definedName>
    <definedName name="_fer2" hidden="1">{#N/A,#N/A,FALSE,"B061196P";#N/A,#N/A,FALSE,"B061196";#N/A,#N/A,FALSE,"Relatório1";#N/A,#N/A,FALSE,"Relatório2";#N/A,#N/A,FALSE,"Relatório3";#N/A,#N/A,FALSE,"Relatório4 ";#N/A,#N/A,FALSE,"Relatório5";#N/A,#N/A,FALSE,"Relatório6";#N/A,#N/A,FALSE,"Relatório7";#N/A,#N/A,FALSE,"Relatório8"}</definedName>
    <definedName name="_ferf" localSheetId="12" hidden="1">{"'Basic'!$A$1:$F$96"}</definedName>
    <definedName name="_ferf" localSheetId="15" hidden="1">{"'Basic'!$A$1:$F$96"}</definedName>
    <definedName name="_ferf" localSheetId="16" hidden="1">{"'Basic'!$A$1:$F$96"}</definedName>
    <definedName name="_ferf" localSheetId="20" hidden="1">{"'Basic'!$A$1:$F$96"}</definedName>
    <definedName name="_ferf" localSheetId="21" hidden="1">{"'Basic'!$A$1:$F$96"}</definedName>
    <definedName name="_ferf" hidden="1">{"'Basic'!$A$1:$F$96"}</definedName>
    <definedName name="_Ferfe" localSheetId="12" hidden="1">{"Calculations",#N/A,FALSE,"Sheet1";"Charts 1",#N/A,FALSE,"Sheet1";"Charts 2",#N/A,FALSE,"Sheet1";"Charts 3",#N/A,FALSE,"Sheet1";"Charts 4",#N/A,FALSE,"Sheet1";"Raw Data",#N/A,FALSE,"Sheet1"}</definedName>
    <definedName name="_Ferfe" localSheetId="15" hidden="1">{"Calculations",#N/A,FALSE,"Sheet1";"Charts 1",#N/A,FALSE,"Sheet1";"Charts 2",#N/A,FALSE,"Sheet1";"Charts 3",#N/A,FALSE,"Sheet1";"Charts 4",#N/A,FALSE,"Sheet1";"Raw Data",#N/A,FALSE,"Sheet1"}</definedName>
    <definedName name="_Ferfe" localSheetId="16" hidden="1">{"Calculations",#N/A,FALSE,"Sheet1";"Charts 1",#N/A,FALSE,"Sheet1";"Charts 2",#N/A,FALSE,"Sheet1";"Charts 3",#N/A,FALSE,"Sheet1";"Charts 4",#N/A,FALSE,"Sheet1";"Raw Data",#N/A,FALSE,"Sheet1"}</definedName>
    <definedName name="_Ferfe" localSheetId="20" hidden="1">{"Calculations",#N/A,FALSE,"Sheet1";"Charts 1",#N/A,FALSE,"Sheet1";"Charts 2",#N/A,FALSE,"Sheet1";"Charts 3",#N/A,FALSE,"Sheet1";"Charts 4",#N/A,FALSE,"Sheet1";"Raw Data",#N/A,FALSE,"Sheet1"}</definedName>
    <definedName name="_Ferfe" localSheetId="21" hidden="1">{"Calculations",#N/A,FALSE,"Sheet1";"Charts 1",#N/A,FALSE,"Sheet1";"Charts 2",#N/A,FALSE,"Sheet1";"Charts 3",#N/A,FALSE,"Sheet1";"Charts 4",#N/A,FALSE,"Sheet1";"Raw Data",#N/A,FALSE,"Sheet1"}</definedName>
    <definedName name="_Ferfe" hidden="1">{"Calculations",#N/A,FALSE,"Sheet1";"Charts 1",#N/A,FALSE,"Sheet1";"Charts 2",#N/A,FALSE,"Sheet1";"Charts 3",#N/A,FALSE,"Sheet1";"Charts 4",#N/A,FALSE,"Sheet1";"Raw Data",#N/A,FALSE,"Sheet1"}</definedName>
    <definedName name="_ferfer" hidden="1">#REF!</definedName>
    <definedName name="_ferfref" localSheetId="12" hidden="1">{"'Inversión Extranjera'!$A$1:$AG$74","'Inversión Extranjera'!$G$7:$AF$61"}</definedName>
    <definedName name="_ferfref" localSheetId="15" hidden="1">{"'Inversión Extranjera'!$A$1:$AG$74","'Inversión Extranjera'!$G$7:$AF$61"}</definedName>
    <definedName name="_ferfref" localSheetId="16" hidden="1">{"'Inversión Extranjera'!$A$1:$AG$74","'Inversión Extranjera'!$G$7:$AF$61"}</definedName>
    <definedName name="_ferfref" localSheetId="20" hidden="1">{"'Inversión Extranjera'!$A$1:$AG$74","'Inversión Extranjera'!$G$7:$AF$61"}</definedName>
    <definedName name="_ferfref" localSheetId="21" hidden="1">{"'Inversión Extranjera'!$A$1:$AG$74","'Inversión Extranjera'!$G$7:$AF$61"}</definedName>
    <definedName name="_ferfref" hidden="1">{"'Inversión Extranjera'!$A$1:$AG$74","'Inversión Extranjera'!$G$7:$AF$61"}</definedName>
    <definedName name="_fff" hidden="1">#REF!</definedName>
    <definedName name="_Fill" localSheetId="12" hidden="1">'G I.5.1'!#REF!</definedName>
    <definedName name="_Fill" localSheetId="16" hidden="1">[4]CHIL5050!$C$5:$BK$5</definedName>
    <definedName name="_Fill" localSheetId="20" hidden="1">'G II.4.1'!#REF!</definedName>
    <definedName name="_Fill" localSheetId="21" hidden="1">'G II.5.1'!#REF!</definedName>
    <definedName name="_Fill" hidden="1">#REF!</definedName>
    <definedName name="_Fill1" localSheetId="12" hidden="1">'G I.5.1'!#REF!</definedName>
    <definedName name="_Fill1" localSheetId="20" hidden="1">'G II.4.1'!#REF!</definedName>
    <definedName name="_Fill1" localSheetId="21" hidden="1">'G II.5.1'!#REF!</definedName>
    <definedName name="_Fill1" hidden="1">#REF!</definedName>
    <definedName name="_Filler" localSheetId="12" hidden="1">'G I.5.1'!#REF!</definedName>
    <definedName name="_Filler" localSheetId="20" hidden="1">'G II.4.1'!#REF!</definedName>
    <definedName name="_Filler" localSheetId="21" hidden="1">'G II.5.1'!#REF!</definedName>
    <definedName name="_Filler" hidden="1">#REF!</definedName>
    <definedName name="_FILLL" localSheetId="12" hidden="1">'G I.5.1'!#REF!</definedName>
    <definedName name="_FILLL" localSheetId="20" hidden="1">'G II.4.1'!#REF!</definedName>
    <definedName name="_FILLL" localSheetId="21" hidden="1">'G II.5.1'!#REF!</definedName>
    <definedName name="_FILLL" hidden="1">#REF!</definedName>
    <definedName name="_filterd" hidden="1">#REF!</definedName>
    <definedName name="_xlnm._FilterDatabase" hidden="1">#REF!</definedName>
    <definedName name="_fr" localSheetId="12" hidden="1">'G I.5.1'!#REF!</definedName>
    <definedName name="_fr" localSheetId="20" hidden="1">'G II.4.1'!#REF!</definedName>
    <definedName name="_fr" localSheetId="21" hidden="1">'G II.5.1'!#REF!</definedName>
    <definedName name="_fr" hidden="1">#REF!</definedName>
    <definedName name="_fref" localSheetId="12" hidden="1">'G I.5.1'!#REF!</definedName>
    <definedName name="_fref" localSheetId="20" hidden="1">'G II.4.1'!#REF!</definedName>
    <definedName name="_fref" hidden="1">#REF!</definedName>
    <definedName name="_frf" localSheetId="12" hidden="1">'G I.5.1'!#REF!</definedName>
    <definedName name="_frf" localSheetId="20" hidden="1">'G II.4.1'!#REF!</definedName>
    <definedName name="_frf" hidden="1">#REF!</definedName>
    <definedName name="_frw" localSheetId="12" hidden="1">{"Calculations",#N/A,FALSE,"Sheet1";"Charts 1",#N/A,FALSE,"Sheet1";"Charts 2",#N/A,FALSE,"Sheet1";"Charts 3",#N/A,FALSE,"Sheet1";"Charts 4",#N/A,FALSE,"Sheet1";"Raw Data",#N/A,FALSE,"Sheet1"}</definedName>
    <definedName name="_frw" localSheetId="15" hidden="1">{"Calculations",#N/A,FALSE,"Sheet1";"Charts 1",#N/A,FALSE,"Sheet1";"Charts 2",#N/A,FALSE,"Sheet1";"Charts 3",#N/A,FALSE,"Sheet1";"Charts 4",#N/A,FALSE,"Sheet1";"Raw Data",#N/A,FALSE,"Sheet1"}</definedName>
    <definedName name="_frw" localSheetId="16" hidden="1">{"Calculations",#N/A,FALSE,"Sheet1";"Charts 1",#N/A,FALSE,"Sheet1";"Charts 2",#N/A,FALSE,"Sheet1";"Charts 3",#N/A,FALSE,"Sheet1";"Charts 4",#N/A,FALSE,"Sheet1";"Raw Data",#N/A,FALSE,"Sheet1"}</definedName>
    <definedName name="_frw" localSheetId="20" hidden="1">{"Calculations",#N/A,FALSE,"Sheet1";"Charts 1",#N/A,FALSE,"Sheet1";"Charts 2",#N/A,FALSE,"Sheet1";"Charts 3",#N/A,FALSE,"Sheet1";"Charts 4",#N/A,FALSE,"Sheet1";"Raw Data",#N/A,FALSE,"Sheet1"}</definedName>
    <definedName name="_frw" localSheetId="21" hidden="1">{"Calculations",#N/A,FALSE,"Sheet1";"Charts 1",#N/A,FALSE,"Sheet1";"Charts 2",#N/A,FALSE,"Sheet1";"Charts 3",#N/A,FALSE,"Sheet1";"Charts 4",#N/A,FALSE,"Sheet1";"Raw Data",#N/A,FALSE,"Sheet1"}</definedName>
    <definedName name="_frw" hidden="1">{"Calculations",#N/A,FALSE,"Sheet1";"Charts 1",#N/A,FALSE,"Sheet1";"Charts 2",#N/A,FALSE,"Sheet1";"Charts 3",#N/A,FALSE,"Sheet1";"Charts 4",#N/A,FALSE,"Sheet1";"Raw Data",#N/A,FALSE,"Sheet1"}</definedName>
    <definedName name="_fw" localSheetId="12" hidden="1">{"'Inversión Extranjera'!$A$1:$AG$74","'Inversión Extranjera'!$G$7:$AF$61"}</definedName>
    <definedName name="_fw" localSheetId="15" hidden="1">{"'Inversión Extranjera'!$A$1:$AG$74","'Inversión Extranjera'!$G$7:$AF$61"}</definedName>
    <definedName name="_fw" localSheetId="16" hidden="1">{"'Inversión Extranjera'!$A$1:$AG$74","'Inversión Extranjera'!$G$7:$AF$61"}</definedName>
    <definedName name="_fw" localSheetId="20" hidden="1">{"'Inversión Extranjera'!$A$1:$AG$74","'Inversión Extranjera'!$G$7:$AF$61"}</definedName>
    <definedName name="_fw" localSheetId="21" hidden="1">{"'Inversión Extranjera'!$A$1:$AG$74","'Inversión Extranjera'!$G$7:$AF$61"}</definedName>
    <definedName name="_fw" hidden="1">{"'Inversión Extranjera'!$A$1:$AG$74","'Inversión Extranjera'!$G$7:$AF$61"}</definedName>
    <definedName name="_fwq" localSheetId="12" hidden="1">{"'Inversión Extranjera'!$A$1:$AG$74","'Inversión Extranjera'!$G$7:$AF$61"}</definedName>
    <definedName name="_fwq" localSheetId="15" hidden="1">{"'Inversión Extranjera'!$A$1:$AG$74","'Inversión Extranjera'!$G$7:$AF$61"}</definedName>
    <definedName name="_fwq" localSheetId="16" hidden="1">{"'Inversión Extranjera'!$A$1:$AG$74","'Inversión Extranjera'!$G$7:$AF$61"}</definedName>
    <definedName name="_fwq" localSheetId="20" hidden="1">{"'Inversión Extranjera'!$A$1:$AG$74","'Inversión Extranjera'!$G$7:$AF$61"}</definedName>
    <definedName name="_fwq" localSheetId="21" hidden="1">{"'Inversión Extranjera'!$A$1:$AG$74","'Inversión Extranjera'!$G$7:$AF$61"}</definedName>
    <definedName name="_fwq" hidden="1">{"'Inversión Extranjera'!$A$1:$AG$74","'Inversión Extranjera'!$G$7:$AF$61"}</definedName>
    <definedName name="_fwrf" localSheetId="12" hidden="1">{"'Inversión Extranjera'!$A$1:$AG$74","'Inversión Extranjera'!$G$7:$AF$61"}</definedName>
    <definedName name="_fwrf" localSheetId="15" hidden="1">{"'Inversión Extranjera'!$A$1:$AG$74","'Inversión Extranjera'!$G$7:$AF$61"}</definedName>
    <definedName name="_fwrf" localSheetId="16" hidden="1">{"'Inversión Extranjera'!$A$1:$AG$74","'Inversión Extranjera'!$G$7:$AF$61"}</definedName>
    <definedName name="_fwrf" localSheetId="20" hidden="1">{"'Inversión Extranjera'!$A$1:$AG$74","'Inversión Extranjera'!$G$7:$AF$61"}</definedName>
    <definedName name="_fwrf" localSheetId="21" hidden="1">{"'Inversión Extranjera'!$A$1:$AG$74","'Inversión Extranjera'!$G$7:$AF$61"}</definedName>
    <definedName name="_fwrf" hidden="1">{"'Inversión Extranjera'!$A$1:$AG$74","'Inversión Extranjera'!$G$7:$AF$61"}</definedName>
    <definedName name="_g" hidden="1">#REF!</definedName>
    <definedName name="_g1" hidden="1">#REF!</definedName>
    <definedName name="_ger2" localSheetId="12" hidden="1">{#N/A,#N/A,FALSE,"B061196P";#N/A,#N/A,FALSE,"B061196";#N/A,#N/A,FALSE,"Relatório1";#N/A,#N/A,FALSE,"Relatório2";#N/A,#N/A,FALSE,"Relatório3";#N/A,#N/A,FALSE,"Relatório4 ";#N/A,#N/A,FALSE,"Relatório5";#N/A,#N/A,FALSE,"Relatório6";#N/A,#N/A,FALSE,"Relatório7";#N/A,#N/A,FALSE,"Relatório8"}</definedName>
    <definedName name="_ger2" localSheetId="15" hidden="1">{#N/A,#N/A,FALSE,"B061196P";#N/A,#N/A,FALSE,"B061196";#N/A,#N/A,FALSE,"Relatório1";#N/A,#N/A,FALSE,"Relatório2";#N/A,#N/A,FALSE,"Relatório3";#N/A,#N/A,FALSE,"Relatório4 ";#N/A,#N/A,FALSE,"Relatório5";#N/A,#N/A,FALSE,"Relatório6";#N/A,#N/A,FALSE,"Relatório7";#N/A,#N/A,FALSE,"Relatório8"}</definedName>
    <definedName name="_ger2" localSheetId="16" hidden="1">{#N/A,#N/A,FALSE,"B061196P";#N/A,#N/A,FALSE,"B061196";#N/A,#N/A,FALSE,"Relatório1";#N/A,#N/A,FALSE,"Relatório2";#N/A,#N/A,FALSE,"Relatório3";#N/A,#N/A,FALSE,"Relatório4 ";#N/A,#N/A,FALSE,"Relatório5";#N/A,#N/A,FALSE,"Relatório6";#N/A,#N/A,FALSE,"Relatório7";#N/A,#N/A,FALSE,"Relatório8"}</definedName>
    <definedName name="_ger2" localSheetId="20" hidden="1">{#N/A,#N/A,FALSE,"B061196P";#N/A,#N/A,FALSE,"B061196";#N/A,#N/A,FALSE,"Relatório1";#N/A,#N/A,FALSE,"Relatório2";#N/A,#N/A,FALSE,"Relatório3";#N/A,#N/A,FALSE,"Relatório4 ";#N/A,#N/A,FALSE,"Relatório5";#N/A,#N/A,FALSE,"Relatório6";#N/A,#N/A,FALSE,"Relatório7";#N/A,#N/A,FALSE,"Relatório8"}</definedName>
    <definedName name="_ger2" localSheetId="21" hidden="1">{#N/A,#N/A,FALSE,"B061196P";#N/A,#N/A,FALSE,"B061196";#N/A,#N/A,FALSE,"Relatório1";#N/A,#N/A,FALSE,"Relatório2";#N/A,#N/A,FALSE,"Relatório3";#N/A,#N/A,FALSE,"Relatório4 ";#N/A,#N/A,FALSE,"Relatório5";#N/A,#N/A,FALSE,"Relatório6";#N/A,#N/A,FALSE,"Relatório7";#N/A,#N/A,FALSE,"Relatório8"}</definedName>
    <definedName name="_ger2" hidden="1">{#N/A,#N/A,FALSE,"B061196P";#N/A,#N/A,FALSE,"B061196";#N/A,#N/A,FALSE,"Relatório1";#N/A,#N/A,FALSE,"Relatório2";#N/A,#N/A,FALSE,"Relatório3";#N/A,#N/A,FALSE,"Relatório4 ";#N/A,#N/A,FALSE,"Relatório5";#N/A,#N/A,FALSE,"Relatório6";#N/A,#N/A,FALSE,"Relatório7";#N/A,#N/A,FALSE,"Relatório8"}</definedName>
    <definedName name="_Ger2001" localSheetId="12" hidden="1">{#N/A,#N/A,FALSE,"B061196P";#N/A,#N/A,FALSE,"B061196";#N/A,#N/A,FALSE,"Relatório1";#N/A,#N/A,FALSE,"Relatório2";#N/A,#N/A,FALSE,"Relatório3";#N/A,#N/A,FALSE,"Relatório4 ";#N/A,#N/A,FALSE,"Relatório5";#N/A,#N/A,FALSE,"Relatório6";#N/A,#N/A,FALSE,"Relatório7";#N/A,#N/A,FALSE,"Relatório8"}</definedName>
    <definedName name="_Ger2001" localSheetId="15" hidden="1">{#N/A,#N/A,FALSE,"B061196P";#N/A,#N/A,FALSE,"B061196";#N/A,#N/A,FALSE,"Relatório1";#N/A,#N/A,FALSE,"Relatório2";#N/A,#N/A,FALSE,"Relatório3";#N/A,#N/A,FALSE,"Relatório4 ";#N/A,#N/A,FALSE,"Relatório5";#N/A,#N/A,FALSE,"Relatório6";#N/A,#N/A,FALSE,"Relatório7";#N/A,#N/A,FALSE,"Relatório8"}</definedName>
    <definedName name="_Ger2001" localSheetId="16" hidden="1">{#N/A,#N/A,FALSE,"B061196P";#N/A,#N/A,FALSE,"B061196";#N/A,#N/A,FALSE,"Relatório1";#N/A,#N/A,FALSE,"Relatório2";#N/A,#N/A,FALSE,"Relatório3";#N/A,#N/A,FALSE,"Relatório4 ";#N/A,#N/A,FALSE,"Relatório5";#N/A,#N/A,FALSE,"Relatório6";#N/A,#N/A,FALSE,"Relatório7";#N/A,#N/A,FALSE,"Relatório8"}</definedName>
    <definedName name="_Ger2001" localSheetId="20" hidden="1">{#N/A,#N/A,FALSE,"B061196P";#N/A,#N/A,FALSE,"B061196";#N/A,#N/A,FALSE,"Relatório1";#N/A,#N/A,FALSE,"Relatório2";#N/A,#N/A,FALSE,"Relatório3";#N/A,#N/A,FALSE,"Relatório4 ";#N/A,#N/A,FALSE,"Relatório5";#N/A,#N/A,FALSE,"Relatório6";#N/A,#N/A,FALSE,"Relatório7";#N/A,#N/A,FALSE,"Relatório8"}</definedName>
    <definedName name="_Ger2001" localSheetId="21" hidden="1">{#N/A,#N/A,FALSE,"B061196P";#N/A,#N/A,FALSE,"B061196";#N/A,#N/A,FALSE,"Relatório1";#N/A,#N/A,FALSE,"Relatório2";#N/A,#N/A,FALSE,"Relatório3";#N/A,#N/A,FALSE,"Relatório4 ";#N/A,#N/A,FALSE,"Relatório5";#N/A,#N/A,FALSE,"Relatório6";#N/A,#N/A,FALSE,"Relatório7";#N/A,#N/A,FALSE,"Relatório8"}</definedName>
    <definedName name="_Ger2001" hidden="1">{#N/A,#N/A,FALSE,"B061196P";#N/A,#N/A,FALSE,"B061196";#N/A,#N/A,FALSE,"Relatório1";#N/A,#N/A,FALSE,"Relatório2";#N/A,#N/A,FALSE,"Relatório3";#N/A,#N/A,FALSE,"Relatório4 ";#N/A,#N/A,FALSE,"Relatório5";#N/A,#N/A,FALSE,"Relatório6";#N/A,#N/A,FALSE,"Relatório7";#N/A,#N/A,FALSE,"Relatório8"}</definedName>
    <definedName name="_ger20012" localSheetId="12" hidden="1">{#N/A,#N/A,FALSE,"B061196P";#N/A,#N/A,FALSE,"B061196";#N/A,#N/A,FALSE,"Relatório1";#N/A,#N/A,FALSE,"Relatório2";#N/A,#N/A,FALSE,"Relatório3";#N/A,#N/A,FALSE,"Relatório4 ";#N/A,#N/A,FALSE,"Relatório5";#N/A,#N/A,FALSE,"Relatório6";#N/A,#N/A,FALSE,"Relatório7";#N/A,#N/A,FALSE,"Relatório8"}</definedName>
    <definedName name="_ger20012" localSheetId="15" hidden="1">{#N/A,#N/A,FALSE,"B061196P";#N/A,#N/A,FALSE,"B061196";#N/A,#N/A,FALSE,"Relatório1";#N/A,#N/A,FALSE,"Relatório2";#N/A,#N/A,FALSE,"Relatório3";#N/A,#N/A,FALSE,"Relatório4 ";#N/A,#N/A,FALSE,"Relatório5";#N/A,#N/A,FALSE,"Relatório6";#N/A,#N/A,FALSE,"Relatório7";#N/A,#N/A,FALSE,"Relatório8"}</definedName>
    <definedName name="_ger20012" localSheetId="16" hidden="1">{#N/A,#N/A,FALSE,"B061196P";#N/A,#N/A,FALSE,"B061196";#N/A,#N/A,FALSE,"Relatório1";#N/A,#N/A,FALSE,"Relatório2";#N/A,#N/A,FALSE,"Relatório3";#N/A,#N/A,FALSE,"Relatório4 ";#N/A,#N/A,FALSE,"Relatório5";#N/A,#N/A,FALSE,"Relatório6";#N/A,#N/A,FALSE,"Relatório7";#N/A,#N/A,FALSE,"Relatório8"}</definedName>
    <definedName name="_ger20012" localSheetId="20" hidden="1">{#N/A,#N/A,FALSE,"B061196P";#N/A,#N/A,FALSE,"B061196";#N/A,#N/A,FALSE,"Relatório1";#N/A,#N/A,FALSE,"Relatório2";#N/A,#N/A,FALSE,"Relatório3";#N/A,#N/A,FALSE,"Relatório4 ";#N/A,#N/A,FALSE,"Relatório5";#N/A,#N/A,FALSE,"Relatório6";#N/A,#N/A,FALSE,"Relatório7";#N/A,#N/A,FALSE,"Relatório8"}</definedName>
    <definedName name="_ger20012" localSheetId="21" hidden="1">{#N/A,#N/A,FALSE,"B061196P";#N/A,#N/A,FALSE,"B061196";#N/A,#N/A,FALSE,"Relatório1";#N/A,#N/A,FALSE,"Relatório2";#N/A,#N/A,FALSE,"Relatório3";#N/A,#N/A,FALSE,"Relatório4 ";#N/A,#N/A,FALSE,"Relatório5";#N/A,#N/A,FALSE,"Relatório6";#N/A,#N/A,FALSE,"Relatório7";#N/A,#N/A,FALSE,"Relatório8"}</definedName>
    <definedName name="_ger20012" hidden="1">{#N/A,#N/A,FALSE,"B061196P";#N/A,#N/A,FALSE,"B061196";#N/A,#N/A,FALSE,"Relatório1";#N/A,#N/A,FALSE,"Relatório2";#N/A,#N/A,FALSE,"Relatório3";#N/A,#N/A,FALSE,"Relatório4 ";#N/A,#N/A,FALSE,"Relatório5";#N/A,#N/A,FALSE,"Relatório6";#N/A,#N/A,FALSE,"Relatório7";#N/A,#N/A,FALSE,"Relatório8"}</definedName>
    <definedName name="_gra010">#REF!</definedName>
    <definedName name="_gra1" localSheetId="12">'G I.5.1'!#REF!</definedName>
    <definedName name="_gra1" localSheetId="20">'G II.4.1'!#REF!</definedName>
    <definedName name="_gra1" localSheetId="21">'G II.5.1'!#REF!</definedName>
    <definedName name="_gra1">#REF!</definedName>
    <definedName name="_gra10" localSheetId="12">'G I.5.1'!#REF!</definedName>
    <definedName name="_gra10" localSheetId="20">'G II.4.1'!#REF!</definedName>
    <definedName name="_gra10" localSheetId="21">'G II.5.1'!#REF!</definedName>
    <definedName name="_gra10">#REF!</definedName>
    <definedName name="_gra11" localSheetId="12">'G I.5.1'!#REF!</definedName>
    <definedName name="_gra11" localSheetId="20">'G II.4.1'!#REF!</definedName>
    <definedName name="_gra11" localSheetId="21">'G II.5.1'!#REF!</definedName>
    <definedName name="_gra11">#REF!</definedName>
    <definedName name="_gra2" localSheetId="12">'G I.5.1'!#REF!</definedName>
    <definedName name="_gra2" localSheetId="20">'G II.4.1'!#REF!</definedName>
    <definedName name="_gra2" localSheetId="21">'G II.5.1'!#REF!</definedName>
    <definedName name="_gra2">#REF!</definedName>
    <definedName name="_gra3" localSheetId="12">'G I.5.1'!#REF!</definedName>
    <definedName name="_gra3" localSheetId="20">'G II.4.1'!#REF!</definedName>
    <definedName name="_gra3" localSheetId="21">'G II.5.1'!#REF!</definedName>
    <definedName name="_gra3">#REF!</definedName>
    <definedName name="_gra4" localSheetId="12">'G I.5.1'!#REF!</definedName>
    <definedName name="_gra4" localSheetId="20">'G II.4.1'!#REF!</definedName>
    <definedName name="_gra4" localSheetId="21">'G II.5.1'!#REF!</definedName>
    <definedName name="_gra4">#REF!</definedName>
    <definedName name="_gra5" localSheetId="12">'G I.5.1'!#REF!</definedName>
    <definedName name="_gra5" localSheetId="20">'G II.4.1'!#REF!</definedName>
    <definedName name="_gra5" localSheetId="21">'G II.5.1'!#REF!</definedName>
    <definedName name="_gra5">#REF!</definedName>
    <definedName name="_gra6" localSheetId="12">'G I.5.1'!#REF!</definedName>
    <definedName name="_gra6" localSheetId="20">'G II.4.1'!#REF!</definedName>
    <definedName name="_gra6" localSheetId="21">'G II.5.1'!#REF!</definedName>
    <definedName name="_gra6">#REF!</definedName>
    <definedName name="_gra7" localSheetId="12">'G I.5.1'!#REF!</definedName>
    <definedName name="_gra7" localSheetId="20">'G II.4.1'!#REF!</definedName>
    <definedName name="_gra7">#REF!</definedName>
    <definedName name="_gra8" localSheetId="12">'G I.5.1'!#REF!</definedName>
    <definedName name="_gra8" localSheetId="20">'G II.4.1'!#REF!</definedName>
    <definedName name="_gra8">#REF!</definedName>
    <definedName name="_gra9">#REF!</definedName>
    <definedName name="_gt4" localSheetId="12" hidden="1">{#N/A,#N/A,FALSE,"DOC";"TB_28",#N/A,FALSE,"FITB_28";"TB_91",#N/A,FALSE,"FITB_91";"TB_182",#N/A,FALSE,"FITB_182";"TB_273",#N/A,FALSE,"FITB_273";"TB_364",#N/A,FALSE,"FITB_364 ";"SUMMARY",#N/A,FALSE,"Summary"}</definedName>
    <definedName name="_gt4" localSheetId="15" hidden="1">{#N/A,#N/A,FALSE,"DOC";"TB_28",#N/A,FALSE,"FITB_28";"TB_91",#N/A,FALSE,"FITB_91";"TB_182",#N/A,FALSE,"FITB_182";"TB_273",#N/A,FALSE,"FITB_273";"TB_364",#N/A,FALSE,"FITB_364 ";"SUMMARY",#N/A,FALSE,"Summary"}</definedName>
    <definedName name="_gt4" localSheetId="16" hidden="1">{#N/A,#N/A,FALSE,"DOC";"TB_28",#N/A,FALSE,"FITB_28";"TB_91",#N/A,FALSE,"FITB_91";"TB_182",#N/A,FALSE,"FITB_182";"TB_273",#N/A,FALSE,"FITB_273";"TB_364",#N/A,FALSE,"FITB_364 ";"SUMMARY",#N/A,FALSE,"Summary"}</definedName>
    <definedName name="_gt4" localSheetId="20" hidden="1">{#N/A,#N/A,FALSE,"DOC";"TB_28",#N/A,FALSE,"FITB_28";"TB_91",#N/A,FALSE,"FITB_91";"TB_182",#N/A,FALSE,"FITB_182";"TB_273",#N/A,FALSE,"FITB_273";"TB_364",#N/A,FALSE,"FITB_364 ";"SUMMARY",#N/A,FALSE,"Summary"}</definedName>
    <definedName name="_gt4" localSheetId="21" hidden="1">{#N/A,#N/A,FALSE,"DOC";"TB_28",#N/A,FALSE,"FITB_28";"TB_91",#N/A,FALSE,"FITB_91";"TB_182",#N/A,FALSE,"FITB_182";"TB_273",#N/A,FALSE,"FITB_273";"TB_364",#N/A,FALSE,"FITB_364 ";"SUMMARY",#N/A,FALSE,"Summary"}</definedName>
    <definedName name="_gt4" hidden="1">{#N/A,#N/A,FALSE,"DOC";"TB_28",#N/A,FALSE,"FITB_28";"TB_91",#N/A,FALSE,"FITB_91";"TB_182",#N/A,FALSE,"FITB_182";"TB_273",#N/A,FALSE,"FITB_273";"TB_364",#N/A,FALSE,"FITB_364 ";"SUMMARY",#N/A,FALSE,"Summary"}</definedName>
    <definedName name="_h9" localSheetId="12" hidden="1">{"'Inversión Extranjera'!$A$1:$AG$74","'Inversión Extranjera'!$G$7:$AF$61"}</definedName>
    <definedName name="_h9" localSheetId="15" hidden="1">{"'Inversión Extranjera'!$A$1:$AG$74","'Inversión Extranjera'!$G$7:$AF$61"}</definedName>
    <definedName name="_h9" localSheetId="16" hidden="1">{"'Inversión Extranjera'!$A$1:$AG$74","'Inversión Extranjera'!$G$7:$AF$61"}</definedName>
    <definedName name="_h9" localSheetId="20" hidden="1">{"'Inversión Extranjera'!$A$1:$AG$74","'Inversión Extranjera'!$G$7:$AF$61"}</definedName>
    <definedName name="_h9" localSheetId="21" hidden="1">{"'Inversión Extranjera'!$A$1:$AG$74","'Inversión Extranjera'!$G$7:$AF$61"}</definedName>
    <definedName name="_h9" hidden="1">{"'Inversión Extranjera'!$A$1:$AG$74","'Inversión Extranjera'!$G$7:$AF$61"}</definedName>
    <definedName name="_h9_1" localSheetId="12" hidden="1">{"'Inversión Extranjera'!$A$1:$AG$74","'Inversión Extranjera'!$G$7:$AF$61"}</definedName>
    <definedName name="_h9_1" localSheetId="15" hidden="1">{"'Inversión Extranjera'!$A$1:$AG$74","'Inversión Extranjera'!$G$7:$AF$61"}</definedName>
    <definedName name="_h9_1" localSheetId="16" hidden="1">{"'Inversión Extranjera'!$A$1:$AG$74","'Inversión Extranjera'!$G$7:$AF$61"}</definedName>
    <definedName name="_h9_1" localSheetId="20" hidden="1">{"'Inversión Extranjera'!$A$1:$AG$74","'Inversión Extranjera'!$G$7:$AF$61"}</definedName>
    <definedName name="_h9_1" localSheetId="21" hidden="1">{"'Inversión Extranjera'!$A$1:$AG$74","'Inversión Extranjera'!$G$7:$AF$61"}</definedName>
    <definedName name="_h9_1" hidden="1">{"'Inversión Extranjera'!$A$1:$AG$74","'Inversión Extranjera'!$G$7:$AF$61"}</definedName>
    <definedName name="_h9_2" localSheetId="12" hidden="1">{"'Inversión Extranjera'!$A$1:$AG$74","'Inversión Extranjera'!$G$7:$AF$61"}</definedName>
    <definedName name="_h9_2" localSheetId="15" hidden="1">{"'Inversión Extranjera'!$A$1:$AG$74","'Inversión Extranjera'!$G$7:$AF$61"}</definedName>
    <definedName name="_h9_2" localSheetId="16" hidden="1">{"'Inversión Extranjera'!$A$1:$AG$74","'Inversión Extranjera'!$G$7:$AF$61"}</definedName>
    <definedName name="_h9_2" localSheetId="20" hidden="1">{"'Inversión Extranjera'!$A$1:$AG$74","'Inversión Extranjera'!$G$7:$AF$61"}</definedName>
    <definedName name="_h9_2" localSheetId="21" hidden="1">{"'Inversión Extranjera'!$A$1:$AG$74","'Inversión Extranjera'!$G$7:$AF$61"}</definedName>
    <definedName name="_h9_2" hidden="1">{"'Inversión Extranjera'!$A$1:$AG$74","'Inversión Extranjera'!$G$7:$AF$61"}</definedName>
    <definedName name="_h9_3" localSheetId="12" hidden="1">{"'Inversión Extranjera'!$A$1:$AG$74","'Inversión Extranjera'!$G$7:$AF$61"}</definedName>
    <definedName name="_h9_3" localSheetId="15" hidden="1">{"'Inversión Extranjera'!$A$1:$AG$74","'Inversión Extranjera'!$G$7:$AF$61"}</definedName>
    <definedName name="_h9_3" localSheetId="16" hidden="1">{"'Inversión Extranjera'!$A$1:$AG$74","'Inversión Extranjera'!$G$7:$AF$61"}</definedName>
    <definedName name="_h9_3" localSheetId="20" hidden="1">{"'Inversión Extranjera'!$A$1:$AG$74","'Inversión Extranjera'!$G$7:$AF$61"}</definedName>
    <definedName name="_h9_3" localSheetId="21" hidden="1">{"'Inversión Extranjera'!$A$1:$AG$74","'Inversión Extranjera'!$G$7:$AF$61"}</definedName>
    <definedName name="_h9_3" hidden="1">{"'Inversión Extranjera'!$A$1:$AG$74","'Inversión Extranjera'!$G$7:$AF$61"}</definedName>
    <definedName name="_h9_4" localSheetId="12" hidden="1">{"'Inversión Extranjera'!$A$1:$AG$74","'Inversión Extranjera'!$G$7:$AF$61"}</definedName>
    <definedName name="_h9_4" localSheetId="15" hidden="1">{"'Inversión Extranjera'!$A$1:$AG$74","'Inversión Extranjera'!$G$7:$AF$61"}</definedName>
    <definedName name="_h9_4" localSheetId="16" hidden="1">{"'Inversión Extranjera'!$A$1:$AG$74","'Inversión Extranjera'!$G$7:$AF$61"}</definedName>
    <definedName name="_h9_4" localSheetId="20" hidden="1">{"'Inversión Extranjera'!$A$1:$AG$74","'Inversión Extranjera'!$G$7:$AF$61"}</definedName>
    <definedName name="_h9_4" localSheetId="21" hidden="1">{"'Inversión Extranjera'!$A$1:$AG$74","'Inversión Extranjera'!$G$7:$AF$61"}</definedName>
    <definedName name="_h9_4" hidden="1">{"'Inversión Extranjera'!$A$1:$AG$74","'Inversión Extranjera'!$G$7:$AF$61"}</definedName>
    <definedName name="_ip2" localSheetId="12" hidden="1">{#N/A,#N/A,FALSE,"B061196P";#N/A,#N/A,FALSE,"B061196";#N/A,#N/A,FALSE,"Relatório1";#N/A,#N/A,FALSE,"Relatório2";#N/A,#N/A,FALSE,"Relatório3";#N/A,#N/A,FALSE,"Relatório4 ";#N/A,#N/A,FALSE,"Relatório5";#N/A,#N/A,FALSE,"Relatório6";#N/A,#N/A,FALSE,"Relatório7";#N/A,#N/A,FALSE,"Relatório8"}</definedName>
    <definedName name="_ip2" localSheetId="15" hidden="1">{#N/A,#N/A,FALSE,"B061196P";#N/A,#N/A,FALSE,"B061196";#N/A,#N/A,FALSE,"Relatório1";#N/A,#N/A,FALSE,"Relatório2";#N/A,#N/A,FALSE,"Relatório3";#N/A,#N/A,FALSE,"Relatório4 ";#N/A,#N/A,FALSE,"Relatório5";#N/A,#N/A,FALSE,"Relatório6";#N/A,#N/A,FALSE,"Relatório7";#N/A,#N/A,FALSE,"Relatório8"}</definedName>
    <definedName name="_ip2" localSheetId="16" hidden="1">{#N/A,#N/A,FALSE,"B061196P";#N/A,#N/A,FALSE,"B061196";#N/A,#N/A,FALSE,"Relatório1";#N/A,#N/A,FALSE,"Relatório2";#N/A,#N/A,FALSE,"Relatório3";#N/A,#N/A,FALSE,"Relatório4 ";#N/A,#N/A,FALSE,"Relatório5";#N/A,#N/A,FALSE,"Relatório6";#N/A,#N/A,FALSE,"Relatório7";#N/A,#N/A,FALSE,"Relatório8"}</definedName>
    <definedName name="_ip2" localSheetId="20" hidden="1">{#N/A,#N/A,FALSE,"B061196P";#N/A,#N/A,FALSE,"B061196";#N/A,#N/A,FALSE,"Relatório1";#N/A,#N/A,FALSE,"Relatório2";#N/A,#N/A,FALSE,"Relatório3";#N/A,#N/A,FALSE,"Relatório4 ";#N/A,#N/A,FALSE,"Relatório5";#N/A,#N/A,FALSE,"Relatório6";#N/A,#N/A,FALSE,"Relatório7";#N/A,#N/A,FALSE,"Relatório8"}</definedName>
    <definedName name="_ip2" localSheetId="21" hidden="1">{#N/A,#N/A,FALSE,"B061196P";#N/A,#N/A,FALSE,"B061196";#N/A,#N/A,FALSE,"Relatório1";#N/A,#N/A,FALSE,"Relatório2";#N/A,#N/A,FALSE,"Relatório3";#N/A,#N/A,FALSE,"Relatório4 ";#N/A,#N/A,FALSE,"Relatório5";#N/A,#N/A,FALSE,"Relatório6";#N/A,#N/A,FALSE,"Relatório7";#N/A,#N/A,FALSE,"Relatório8"}</definedName>
    <definedName name="_ip2" hidden="1">{#N/A,#N/A,FALSE,"B061196P";#N/A,#N/A,FALSE,"B061196";#N/A,#N/A,FALSE,"Relatório1";#N/A,#N/A,FALSE,"Relatório2";#N/A,#N/A,FALSE,"Relatório3";#N/A,#N/A,FALSE,"Relatório4 ";#N/A,#N/A,FALSE,"Relatório5";#N/A,#N/A,FALSE,"Relatório6";#N/A,#N/A,FALSE,"Relatório7";#N/A,#N/A,FALSE,"Relatório8"}</definedName>
    <definedName name="_Key1" hidden="1">#REF!</definedName>
    <definedName name="_Key2" hidden="1">#REF!</definedName>
    <definedName name="_LL2" localSheetId="12" hidden="1">{FALSE,FALSE,-1.25,-15.5,484.5,276.75,FALSE,FALSE,TRUE,TRUE,0,12,#N/A,46,#N/A,2.93460490463215,15.35,1,FALSE,FALSE,3,TRUE,1,FALSE,100,"Swvu.PLA1.","ACwvu.PLA1.",#N/A,FALSE,FALSE,0,0,0,0,2,"","",TRUE,TRUE,FALSE,FALSE,1,60,#N/A,#N/A,FALSE,FALSE,FALSE,FALSE,FALSE,FALSE,FALSE,9,65532,65532,FALSE,FALSE,TRUE,TRUE,TRUE}</definedName>
    <definedName name="_LL2" localSheetId="15" hidden="1">{FALSE,FALSE,-1.25,-15.5,484.5,276.75,FALSE,FALSE,TRUE,TRUE,0,12,#N/A,46,#N/A,2.93460490463215,15.35,1,FALSE,FALSE,3,TRUE,1,FALSE,100,"Swvu.PLA1.","ACwvu.PLA1.",#N/A,FALSE,FALSE,0,0,0,0,2,"","",TRUE,TRUE,FALSE,FALSE,1,60,#N/A,#N/A,FALSE,FALSE,FALSE,FALSE,FALSE,FALSE,FALSE,9,65532,65532,FALSE,FALSE,TRUE,TRUE,TRUE}</definedName>
    <definedName name="_LL2" localSheetId="16" hidden="1">{FALSE,FALSE,-1.25,-15.5,484.5,276.75,FALSE,FALSE,TRUE,TRUE,0,12,#N/A,46,#N/A,2.93460490463215,15.35,1,FALSE,FALSE,3,TRUE,1,FALSE,100,"Swvu.PLA1.","ACwvu.PLA1.",#N/A,FALSE,FALSE,0,0,0,0,2,"","",TRUE,TRUE,FALSE,FALSE,1,60,#N/A,#N/A,FALSE,FALSE,FALSE,FALSE,FALSE,FALSE,FALSE,9,65532,65532,FALSE,FALSE,TRUE,TRUE,TRUE}</definedName>
    <definedName name="_LL2" localSheetId="20" hidden="1">{FALSE,FALSE,-1.25,-15.5,484.5,276.75,FALSE,FALSE,TRUE,TRUE,0,12,#N/A,46,#N/A,2.93460490463215,15.35,1,FALSE,FALSE,3,TRUE,1,FALSE,100,"Swvu.PLA1.","ACwvu.PLA1.",#N/A,FALSE,FALSE,0,0,0,0,2,"","",TRUE,TRUE,FALSE,FALSE,1,60,#N/A,#N/A,FALSE,FALSE,FALSE,FALSE,FALSE,FALSE,FALSE,9,65532,65532,FALSE,FALSE,TRUE,TRUE,TRUE}</definedName>
    <definedName name="_LL2" localSheetId="21" hidden="1">{FALSE,FALSE,-1.25,-15.5,484.5,276.75,FALSE,FALSE,TRUE,TRUE,0,12,#N/A,46,#N/A,2.93460490463215,15.35,1,FALSE,FALSE,3,TRUE,1,FALSE,100,"Swvu.PLA1.","ACwvu.PLA1.",#N/A,FALSE,FALSE,0,0,0,0,2,"","",TRUE,TRUE,FALSE,FALSE,1,60,#N/A,#N/A,FALSE,FALSE,FALSE,FALSE,FALSE,FALSE,FALSE,9,65532,65532,FALSE,FALSE,TRUE,TRUE,TRUE}</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lle" hidden="1">#REF!</definedName>
    <definedName name="_Mai10" localSheetId="12" hidden="1">{#N/A,#N/A,FALSE,"B061196P";#N/A,#N/A,FALSE,"B061196";#N/A,#N/A,FALSE,"Relatório1";#N/A,#N/A,FALSE,"Relatório2";#N/A,#N/A,FALSE,"Relatório3";#N/A,#N/A,FALSE,"Relatório4 ";#N/A,#N/A,FALSE,"Relatório5";#N/A,#N/A,FALSE,"Relatório6";#N/A,#N/A,FALSE,"Relatório7";#N/A,#N/A,FALSE,"Relatório8"}</definedName>
    <definedName name="_Mai10" localSheetId="15" hidden="1">{#N/A,#N/A,FALSE,"B061196P";#N/A,#N/A,FALSE,"B061196";#N/A,#N/A,FALSE,"Relatório1";#N/A,#N/A,FALSE,"Relatório2";#N/A,#N/A,FALSE,"Relatório3";#N/A,#N/A,FALSE,"Relatório4 ";#N/A,#N/A,FALSE,"Relatório5";#N/A,#N/A,FALSE,"Relatório6";#N/A,#N/A,FALSE,"Relatório7";#N/A,#N/A,FALSE,"Relatório8"}</definedName>
    <definedName name="_Mai10" localSheetId="16" hidden="1">{#N/A,#N/A,FALSE,"B061196P";#N/A,#N/A,FALSE,"B061196";#N/A,#N/A,FALSE,"Relatório1";#N/A,#N/A,FALSE,"Relatório2";#N/A,#N/A,FALSE,"Relatório3";#N/A,#N/A,FALSE,"Relatório4 ";#N/A,#N/A,FALSE,"Relatório5";#N/A,#N/A,FALSE,"Relatório6";#N/A,#N/A,FALSE,"Relatório7";#N/A,#N/A,FALSE,"Relatório8"}</definedName>
    <definedName name="_Mai10" localSheetId="20" hidden="1">{#N/A,#N/A,FALSE,"B061196P";#N/A,#N/A,FALSE,"B061196";#N/A,#N/A,FALSE,"Relatório1";#N/A,#N/A,FALSE,"Relatório2";#N/A,#N/A,FALSE,"Relatório3";#N/A,#N/A,FALSE,"Relatório4 ";#N/A,#N/A,FALSE,"Relatório5";#N/A,#N/A,FALSE,"Relatório6";#N/A,#N/A,FALSE,"Relatório7";#N/A,#N/A,FALSE,"Relatório8"}</definedName>
    <definedName name="_Mai10" localSheetId="21" hidden="1">{#N/A,#N/A,FALSE,"B061196P";#N/A,#N/A,FALSE,"B061196";#N/A,#N/A,FALSE,"Relatório1";#N/A,#N/A,FALSE,"Relatório2";#N/A,#N/A,FALSE,"Relatório3";#N/A,#N/A,FALSE,"Relatório4 ";#N/A,#N/A,FALSE,"Relatório5";#N/A,#N/A,FALSE,"Relatório6";#N/A,#N/A,FALSE,"Relatório7";#N/A,#N/A,FALSE,"Relatório8"}</definedName>
    <definedName name="_Mai10" hidden="1">{#N/A,#N/A,FALSE,"B061196P";#N/A,#N/A,FALSE,"B061196";#N/A,#N/A,FALSE,"Relatório1";#N/A,#N/A,FALSE,"Relatório2";#N/A,#N/A,FALSE,"Relatório3";#N/A,#N/A,FALSE,"Relatório4 ";#N/A,#N/A,FALSE,"Relatório5";#N/A,#N/A,FALSE,"Relatório6";#N/A,#N/A,FALSE,"Relatório7";#N/A,#N/A,FALSE,"Relatório8"}</definedName>
    <definedName name="_Mar10" localSheetId="12" hidden="1">{#N/A,#N/A,FALSE,"B061196P";#N/A,#N/A,FALSE,"B061196";#N/A,#N/A,FALSE,"Relatório1";#N/A,#N/A,FALSE,"Relatório2";#N/A,#N/A,FALSE,"Relatório3";#N/A,#N/A,FALSE,"Relatório4 ";#N/A,#N/A,FALSE,"Relatório5";#N/A,#N/A,FALSE,"Relatório6";#N/A,#N/A,FALSE,"Relatório7";#N/A,#N/A,FALSE,"Relatório8"}</definedName>
    <definedName name="_Mar10" localSheetId="15" hidden="1">{#N/A,#N/A,FALSE,"B061196P";#N/A,#N/A,FALSE,"B061196";#N/A,#N/A,FALSE,"Relatório1";#N/A,#N/A,FALSE,"Relatório2";#N/A,#N/A,FALSE,"Relatório3";#N/A,#N/A,FALSE,"Relatório4 ";#N/A,#N/A,FALSE,"Relatório5";#N/A,#N/A,FALSE,"Relatório6";#N/A,#N/A,FALSE,"Relatório7";#N/A,#N/A,FALSE,"Relatório8"}</definedName>
    <definedName name="_Mar10" localSheetId="16" hidden="1">{#N/A,#N/A,FALSE,"B061196P";#N/A,#N/A,FALSE,"B061196";#N/A,#N/A,FALSE,"Relatório1";#N/A,#N/A,FALSE,"Relatório2";#N/A,#N/A,FALSE,"Relatório3";#N/A,#N/A,FALSE,"Relatório4 ";#N/A,#N/A,FALSE,"Relatório5";#N/A,#N/A,FALSE,"Relatório6";#N/A,#N/A,FALSE,"Relatório7";#N/A,#N/A,FALSE,"Relatório8"}</definedName>
    <definedName name="_Mar10" localSheetId="20" hidden="1">{#N/A,#N/A,FALSE,"B061196P";#N/A,#N/A,FALSE,"B061196";#N/A,#N/A,FALSE,"Relatório1";#N/A,#N/A,FALSE,"Relatório2";#N/A,#N/A,FALSE,"Relatório3";#N/A,#N/A,FALSE,"Relatório4 ";#N/A,#N/A,FALSE,"Relatório5";#N/A,#N/A,FALSE,"Relatório6";#N/A,#N/A,FALSE,"Relatório7";#N/A,#N/A,FALSE,"Relatório8"}</definedName>
    <definedName name="_Mar10" localSheetId="21" hidden="1">{#N/A,#N/A,FALSE,"B061196P";#N/A,#N/A,FALSE,"B061196";#N/A,#N/A,FALSE,"Relatório1";#N/A,#N/A,FALSE,"Relatório2";#N/A,#N/A,FALSE,"Relatório3";#N/A,#N/A,FALSE,"Relatório4 ";#N/A,#N/A,FALSE,"Relatório5";#N/A,#N/A,FALSE,"Relatório6";#N/A,#N/A,FALSE,"Relatório7";#N/A,#N/A,FALSE,"Relatório8"}</definedName>
    <definedName name="_Mar10" hidden="1">{#N/A,#N/A,FALSE,"B061196P";#N/A,#N/A,FALSE,"B061196";#N/A,#N/A,FALSE,"Relatório1";#N/A,#N/A,FALSE,"Relatório2";#N/A,#N/A,FALSE,"Relatório3";#N/A,#N/A,FALSE,"Relatório4 ";#N/A,#N/A,FALSE,"Relatório5";#N/A,#N/A,FALSE,"Relatório6";#N/A,#N/A,FALSE,"Relatório7";#N/A,#N/A,FALSE,"Relatório8"}</definedName>
    <definedName name="_Mar12" localSheetId="12" hidden="1">{#N/A,#N/A,FALSE,"B061196P";#N/A,#N/A,FALSE,"B061196";#N/A,#N/A,FALSE,"Relatório1";#N/A,#N/A,FALSE,"Relatório2";#N/A,#N/A,FALSE,"Relatório3";#N/A,#N/A,FALSE,"Relatório4 ";#N/A,#N/A,FALSE,"Relatório5";#N/A,#N/A,FALSE,"Relatório6";#N/A,#N/A,FALSE,"Relatório7";#N/A,#N/A,FALSE,"Relatório8"}</definedName>
    <definedName name="_Mar12" localSheetId="15" hidden="1">{#N/A,#N/A,FALSE,"B061196P";#N/A,#N/A,FALSE,"B061196";#N/A,#N/A,FALSE,"Relatório1";#N/A,#N/A,FALSE,"Relatório2";#N/A,#N/A,FALSE,"Relatório3";#N/A,#N/A,FALSE,"Relatório4 ";#N/A,#N/A,FALSE,"Relatório5";#N/A,#N/A,FALSE,"Relatório6";#N/A,#N/A,FALSE,"Relatório7";#N/A,#N/A,FALSE,"Relatório8"}</definedName>
    <definedName name="_Mar12" localSheetId="16" hidden="1">{#N/A,#N/A,FALSE,"B061196P";#N/A,#N/A,FALSE,"B061196";#N/A,#N/A,FALSE,"Relatório1";#N/A,#N/A,FALSE,"Relatório2";#N/A,#N/A,FALSE,"Relatório3";#N/A,#N/A,FALSE,"Relatório4 ";#N/A,#N/A,FALSE,"Relatório5";#N/A,#N/A,FALSE,"Relatório6";#N/A,#N/A,FALSE,"Relatório7";#N/A,#N/A,FALSE,"Relatório8"}</definedName>
    <definedName name="_Mar12" localSheetId="20" hidden="1">{#N/A,#N/A,FALSE,"B061196P";#N/A,#N/A,FALSE,"B061196";#N/A,#N/A,FALSE,"Relatório1";#N/A,#N/A,FALSE,"Relatório2";#N/A,#N/A,FALSE,"Relatório3";#N/A,#N/A,FALSE,"Relatório4 ";#N/A,#N/A,FALSE,"Relatório5";#N/A,#N/A,FALSE,"Relatório6";#N/A,#N/A,FALSE,"Relatório7";#N/A,#N/A,FALSE,"Relatório8"}</definedName>
    <definedName name="_Mar12" localSheetId="21" hidden="1">{#N/A,#N/A,FALSE,"B061196P";#N/A,#N/A,FALSE,"B061196";#N/A,#N/A,FALSE,"Relatório1";#N/A,#N/A,FALSE,"Relatório2";#N/A,#N/A,FALSE,"Relatório3";#N/A,#N/A,FALSE,"Relatório4 ";#N/A,#N/A,FALSE,"Relatório5";#N/A,#N/A,FALSE,"Relatório6";#N/A,#N/A,FALSE,"Relatório7";#N/A,#N/A,FALSE,"Relatório8"}</definedName>
    <definedName name="_Mar12" hidden="1">{#N/A,#N/A,FALSE,"B061196P";#N/A,#N/A,FALSE,"B061196";#N/A,#N/A,FALSE,"Relatório1";#N/A,#N/A,FALSE,"Relatório2";#N/A,#N/A,FALSE,"Relatório3";#N/A,#N/A,FALSE,"Relatório4 ";#N/A,#N/A,FALSE,"Relatório5";#N/A,#N/A,FALSE,"Relatório6";#N/A,#N/A,FALSE,"Relatório7";#N/A,#N/A,FALSE,"Relatório8"}</definedName>
    <definedName name="_MatMult_A" hidden="1">#REF!</definedName>
    <definedName name="_MatMult_B" hidden="1">#REF!</definedName>
    <definedName name="_Mex1" localSheetId="12">'G I.5.1'!#REF!</definedName>
    <definedName name="_Mex1" localSheetId="20">'G II.4.1'!#REF!</definedName>
    <definedName name="_Mex1" localSheetId="21">'G II.5.1'!#REF!</definedName>
    <definedName name="_Mex1">#REF!</definedName>
    <definedName name="_Mex2" localSheetId="12">'G I.5.1'!#REF!</definedName>
    <definedName name="_Mex2" localSheetId="20">'G II.4.1'!#REF!</definedName>
    <definedName name="_Mex2">#REF!</definedName>
    <definedName name="_mo2" localSheetId="12">'G I.5.1'!#REF!</definedName>
    <definedName name="_mo2" localSheetId="20">'G II.4.1'!#REF!</definedName>
    <definedName name="_mo2">#REF!</definedName>
    <definedName name="_mon1" localSheetId="12">'G I.5.1'!#REF!</definedName>
    <definedName name="_mon1" localSheetId="20">'G II.4.1'!#REF!</definedName>
    <definedName name="_mon1" localSheetId="21">'G II.5.1'!#REF!</definedName>
    <definedName name="_mon1">#REF!</definedName>
    <definedName name="_mon2" localSheetId="12">'G I.5.1'!#REF!</definedName>
    <definedName name="_mon2" localSheetId="20">'G II.4.1'!#REF!</definedName>
    <definedName name="_mon2" localSheetId="21">'G II.5.1'!#REF!</definedName>
    <definedName name="_mon2">#REF!</definedName>
    <definedName name="_msoanchor_2" localSheetId="12">'G I.5.1'!#REF!</definedName>
    <definedName name="_msoanchor_2" localSheetId="16">'[5]C R.1.1'!#REF!</definedName>
    <definedName name="_msoanchor_2" localSheetId="20">'G II.4.1'!#REF!</definedName>
    <definedName name="_msoanchor_2" localSheetId="21">'G II.5.1'!#REF!</definedName>
    <definedName name="_msoanchor_2">#REF!</definedName>
    <definedName name="_Obs06">'[6]Esc. Macro'!#REF!</definedName>
    <definedName name="_Obs07">'[6]Esc. Macro'!#REF!</definedName>
    <definedName name="_Order1" hidden="1">255</definedName>
    <definedName name="_Order2" hidden="1">0</definedName>
    <definedName name="_p1" localSheetId="12">'G I.5.1'!#REF!</definedName>
    <definedName name="_p1" localSheetId="20">'G II.4.1'!#REF!</definedName>
    <definedName name="_p1" localSheetId="21">'G II.5.1'!#REF!</definedName>
    <definedName name="_p1">#REF!</definedName>
    <definedName name="_p10" localSheetId="12">'G I.5.1'!#REF!</definedName>
    <definedName name="_p10" localSheetId="20">'G II.4.1'!#REF!</definedName>
    <definedName name="_p10" localSheetId="21">'G II.5.1'!#REF!</definedName>
    <definedName name="_p10">#REF!</definedName>
    <definedName name="_p11">#REF!</definedName>
    <definedName name="_p12">#REF!</definedName>
    <definedName name="_p13">#REF!</definedName>
    <definedName name="_p14" localSheetId="12">'G I.5.1'!#REF!</definedName>
    <definedName name="_p14" localSheetId="20">'G II.4.1'!#REF!</definedName>
    <definedName name="_p14" localSheetId="21">'G II.5.1'!#REF!</definedName>
    <definedName name="_p14">#REF!</definedName>
    <definedName name="_p15" localSheetId="12">'G I.5.1'!#REF!</definedName>
    <definedName name="_p15" localSheetId="20">'G II.4.1'!#REF!</definedName>
    <definedName name="_p15" localSheetId="21">'G II.5.1'!#REF!</definedName>
    <definedName name="_p15">#REF!</definedName>
    <definedName name="_p16" localSheetId="12">'G I.5.1'!#REF!</definedName>
    <definedName name="_p16" localSheetId="20">'G II.4.1'!#REF!</definedName>
    <definedName name="_p16" localSheetId="21">'G II.5.1'!#REF!</definedName>
    <definedName name="_p16">#REF!</definedName>
    <definedName name="_p17" localSheetId="12">'G I.5.1'!#REF!</definedName>
    <definedName name="_p17" localSheetId="20">'G II.4.1'!#REF!</definedName>
    <definedName name="_p17" localSheetId="21">'G II.5.1'!#REF!</definedName>
    <definedName name="_p17">#REF!</definedName>
    <definedName name="_p18" localSheetId="12">'G I.5.1'!#REF!</definedName>
    <definedName name="_p18" localSheetId="20">'G II.4.1'!#REF!</definedName>
    <definedName name="_p18" localSheetId="21">'G II.5.1'!#REF!</definedName>
    <definedName name="_p18">#REF!</definedName>
    <definedName name="_p19" localSheetId="12">'G I.5.1'!#REF!</definedName>
    <definedName name="_p19" localSheetId="20">'G II.4.1'!#REF!</definedName>
    <definedName name="_p19" localSheetId="21">'G II.5.1'!#REF!</definedName>
    <definedName name="_p19">#REF!</definedName>
    <definedName name="_p2" localSheetId="12">'G I.5.1'!#REF!</definedName>
    <definedName name="_p2" localSheetId="20">'G II.4.1'!#REF!</definedName>
    <definedName name="_p2" localSheetId="21">'G II.5.1'!#REF!</definedName>
    <definedName name="_p2">#REF!</definedName>
    <definedName name="_p20" localSheetId="12">'G I.5.1'!#REF!</definedName>
    <definedName name="_p20" localSheetId="20">'G II.4.1'!#REF!</definedName>
    <definedName name="_p20" localSheetId="21">'G II.5.1'!#REF!</definedName>
    <definedName name="_p20">#REF!</definedName>
    <definedName name="_p21" localSheetId="12">'G I.5.1'!#REF!</definedName>
    <definedName name="_p21" localSheetId="20">'G II.4.1'!#REF!</definedName>
    <definedName name="_p21" localSheetId="21">'G II.5.1'!#REF!</definedName>
    <definedName name="_p21">#REF!</definedName>
    <definedName name="_p23" localSheetId="12">'G I.5.1'!#REF!</definedName>
    <definedName name="_p23" localSheetId="20">'G II.4.1'!#REF!</definedName>
    <definedName name="_p23" localSheetId="21">'G II.5.1'!#REF!</definedName>
    <definedName name="_p23">#REF!</definedName>
    <definedName name="_p4" localSheetId="12">'G I.5.1'!#REF!</definedName>
    <definedName name="_p4" localSheetId="20">'G II.4.1'!#REF!</definedName>
    <definedName name="_p4" localSheetId="21">'G II.5.1'!#REF!</definedName>
    <definedName name="_p4">#REF!</definedName>
    <definedName name="_p5" localSheetId="12">'G I.5.1'!#REF!</definedName>
    <definedName name="_p5" localSheetId="20">'G II.4.1'!#REF!</definedName>
    <definedName name="_p5" localSheetId="21">'G II.5.1'!#REF!</definedName>
    <definedName name="_p5">#REF!</definedName>
    <definedName name="_p6">#REF!</definedName>
    <definedName name="_p7">#REF!</definedName>
    <definedName name="_p8">#REF!</definedName>
    <definedName name="_p9">#REF!</definedName>
    <definedName name="_pa1" localSheetId="12">'G I.5.1'!#REF!</definedName>
    <definedName name="_pa1" localSheetId="20">'G II.4.1'!#REF!</definedName>
    <definedName name="_pa1" localSheetId="21">'G II.5.1'!#REF!</definedName>
    <definedName name="_pa1">#REF!</definedName>
    <definedName name="_pa10" localSheetId="12">'G I.5.1'!#REF!</definedName>
    <definedName name="_pa10" localSheetId="20">'G II.4.1'!#REF!</definedName>
    <definedName name="_pa10" localSheetId="21">'G II.5.1'!#REF!</definedName>
    <definedName name="_pa10">#REF!</definedName>
    <definedName name="_pa11" localSheetId="12">'G I.5.1'!#REF!</definedName>
    <definedName name="_pa11" localSheetId="20">'G II.4.1'!#REF!</definedName>
    <definedName name="_pa11" localSheetId="21">'G II.5.1'!#REF!</definedName>
    <definedName name="_pa11">#REF!</definedName>
    <definedName name="_pa12" localSheetId="12">'G I.5.1'!#REF!</definedName>
    <definedName name="_pa12" localSheetId="20">'G II.4.1'!#REF!</definedName>
    <definedName name="_pa12" localSheetId="21">'G II.5.1'!#REF!</definedName>
    <definedName name="_pa12">#REF!</definedName>
    <definedName name="_pa13" localSheetId="12">'G I.5.1'!#REF!</definedName>
    <definedName name="_pa13" localSheetId="20">'G II.4.1'!#REF!</definedName>
    <definedName name="_pa13" localSheetId="21">'G II.5.1'!#REF!</definedName>
    <definedName name="_pa13">#REF!</definedName>
    <definedName name="_pa14" localSheetId="12">'G I.5.1'!#REF!</definedName>
    <definedName name="_pa14" localSheetId="20">'G II.4.1'!#REF!</definedName>
    <definedName name="_pa14" localSheetId="21">'G II.5.1'!#REF!</definedName>
    <definedName name="_pa14">#REF!</definedName>
    <definedName name="_pa15" localSheetId="12">'G I.5.1'!#REF!</definedName>
    <definedName name="_pa15" localSheetId="20">'G II.4.1'!#REF!</definedName>
    <definedName name="_pa15" localSheetId="21">'G II.5.1'!#REF!</definedName>
    <definedName name="_pa15">#REF!</definedName>
    <definedName name="_pa2" localSheetId="12">'G I.5.1'!#REF!</definedName>
    <definedName name="_pa2" localSheetId="20">'G II.4.1'!#REF!</definedName>
    <definedName name="_pa2" localSheetId="21">'G II.5.1'!#REF!</definedName>
    <definedName name="_pa2">#REF!</definedName>
    <definedName name="_pa4" localSheetId="12">'G I.5.1'!#REF!</definedName>
    <definedName name="_pa4" localSheetId="20">'G II.4.1'!#REF!</definedName>
    <definedName name="_pa4" localSheetId="21">'G II.5.1'!#REF!</definedName>
    <definedName name="_pa4">#REF!</definedName>
    <definedName name="_pa5" localSheetId="12">'G I.5.1'!#REF!</definedName>
    <definedName name="_pa5" localSheetId="20">'G II.4.1'!#REF!</definedName>
    <definedName name="_pa5" localSheetId="21">'G II.5.1'!#REF!</definedName>
    <definedName name="_pa5">#REF!</definedName>
    <definedName name="_pa6">#REF!</definedName>
    <definedName name="_pa7">#REF!</definedName>
    <definedName name="_pa8">#REF!</definedName>
    <definedName name="_pa9">#REF!</definedName>
    <definedName name="_paa12" localSheetId="12">'G I.5.1'!#REF!</definedName>
    <definedName name="_paa12" localSheetId="20">'G II.4.1'!#REF!</definedName>
    <definedName name="_paa12" localSheetId="21">'G II.5.1'!#REF!</definedName>
    <definedName name="_paa12">#REF!</definedName>
    <definedName name="_paa13" localSheetId="12">'G I.5.1'!#REF!</definedName>
    <definedName name="_paa13" localSheetId="20">'G II.4.1'!#REF!</definedName>
    <definedName name="_paa13" localSheetId="21">'G II.5.1'!#REF!</definedName>
    <definedName name="_paa13">#REF!</definedName>
    <definedName name="_paa15" localSheetId="12">'G I.5.1'!#REF!</definedName>
    <definedName name="_paa15" localSheetId="20">'G II.4.1'!#REF!</definedName>
    <definedName name="_paa15" localSheetId="21">'G II.5.1'!#REF!</definedName>
    <definedName name="_paa15">#REF!</definedName>
    <definedName name="_paa16" localSheetId="12">'G I.5.1'!#REF!</definedName>
    <definedName name="_paa16" localSheetId="20">'G II.4.1'!#REF!</definedName>
    <definedName name="_paa16" localSheetId="21">'G II.5.1'!#REF!</definedName>
    <definedName name="_paa16">#REF!</definedName>
    <definedName name="_paa17" localSheetId="12">'G I.5.1'!#REF!</definedName>
    <definedName name="_paa17" localSheetId="20">'G II.4.1'!#REF!</definedName>
    <definedName name="_paa17" localSheetId="21">'G II.5.1'!#REF!</definedName>
    <definedName name="_paa17">#REF!</definedName>
    <definedName name="_paa18" localSheetId="12">'G I.5.1'!#REF!</definedName>
    <definedName name="_paa18" localSheetId="20">'G II.4.1'!#REF!</definedName>
    <definedName name="_paa18" localSheetId="21">'G II.5.1'!#REF!</definedName>
    <definedName name="_paa18">#REF!</definedName>
    <definedName name="_paa19" localSheetId="12">'G I.5.1'!#REF!</definedName>
    <definedName name="_paa19" localSheetId="20">'G II.4.1'!#REF!</definedName>
    <definedName name="_paa19" localSheetId="21">'G II.5.1'!#REF!</definedName>
    <definedName name="_paa19">#REF!</definedName>
    <definedName name="_paa20" localSheetId="12">'G I.5.1'!#REF!</definedName>
    <definedName name="_paa20" localSheetId="20">'G II.4.1'!#REF!</definedName>
    <definedName name="_paa20" localSheetId="21">'G II.5.1'!#REF!</definedName>
    <definedName name="_paa20">#REF!</definedName>
    <definedName name="_paa21" localSheetId="12">'G I.5.1'!#REF!</definedName>
    <definedName name="_paa21" localSheetId="20">'G II.4.1'!#REF!</definedName>
    <definedName name="_paa21" localSheetId="21">'G II.5.1'!#REF!</definedName>
    <definedName name="_paa21">#REF!</definedName>
    <definedName name="_paa4" localSheetId="12">'G I.5.1'!#REF!</definedName>
    <definedName name="_paa4" localSheetId="20">'G II.4.1'!#REF!</definedName>
    <definedName name="_paa4" localSheetId="21">'G II.5.1'!#REF!</definedName>
    <definedName name="_paa4">#REF!</definedName>
    <definedName name="_paa5" localSheetId="12">'G I.5.1'!#REF!</definedName>
    <definedName name="_paa5" localSheetId="20">'G II.4.1'!#REF!</definedName>
    <definedName name="_paa5" localSheetId="21">'G II.5.1'!#REF!</definedName>
    <definedName name="_paa5">#REF!</definedName>
    <definedName name="_paa6" localSheetId="12">'G I.5.1'!#REF!</definedName>
    <definedName name="_paa6" localSheetId="20">'G II.4.1'!#REF!</definedName>
    <definedName name="_paa6" localSheetId="21">'G II.5.1'!#REF!</definedName>
    <definedName name="_paa6">#REF!</definedName>
    <definedName name="_paa7" localSheetId="12">'G I.5.1'!#REF!</definedName>
    <definedName name="_paa7" localSheetId="20">'G II.4.1'!#REF!</definedName>
    <definedName name="_paa7" localSheetId="21">'G II.5.1'!#REF!</definedName>
    <definedName name="_paa7">#REF!</definedName>
    <definedName name="_paa8" localSheetId="12">'G I.5.1'!#REF!</definedName>
    <definedName name="_paa8" localSheetId="20">'G II.4.1'!#REF!</definedName>
    <definedName name="_paa8" localSheetId="21">'G II.5.1'!#REF!</definedName>
    <definedName name="_paa8">#REF!</definedName>
    <definedName name="_paa9" localSheetId="12">'G I.5.1'!#REF!</definedName>
    <definedName name="_paa9" localSheetId="20">'G II.4.1'!#REF!</definedName>
    <definedName name="_paa9" localSheetId="21">'G II.5.1'!#REF!</definedName>
    <definedName name="_paa9">#REF!</definedName>
    <definedName name="_Pag1" localSheetId="12">'G I.5.1'!#REF!</definedName>
    <definedName name="_Pag1" localSheetId="20">'G II.4.1'!#REF!</definedName>
    <definedName name="_Pag1" localSheetId="21">'G II.5.1'!#REF!</definedName>
    <definedName name="_Pag1">#REF!</definedName>
    <definedName name="_pag10" localSheetId="12">'G I.5.1'!#REF!</definedName>
    <definedName name="_pag10" localSheetId="20">'G II.4.1'!#REF!</definedName>
    <definedName name="_pag10" localSheetId="21">'G II.5.1'!#REF!</definedName>
    <definedName name="_pag10">#REF!</definedName>
    <definedName name="_pag11" localSheetId="12">'G I.5.1'!#REF!</definedName>
    <definedName name="_pag11" localSheetId="20">'G II.4.1'!#REF!</definedName>
    <definedName name="_pag11" localSheetId="21">'G II.5.1'!#REF!</definedName>
    <definedName name="_pag11">#REF!</definedName>
    <definedName name="_pag12">#REF!</definedName>
    <definedName name="_pag13">#REF!</definedName>
    <definedName name="_pag14">#REF!</definedName>
    <definedName name="_pag15">#REF!</definedName>
    <definedName name="_pag16">#REF!</definedName>
    <definedName name="_pag17">#REF!</definedName>
    <definedName name="_pag18">#REF!</definedName>
    <definedName name="_pag19">#REF!</definedName>
    <definedName name="_pag2">#REF!</definedName>
    <definedName name="_pag20">#REF!</definedName>
    <definedName name="_pag21">#REF!</definedName>
    <definedName name="_pag3">#REF!</definedName>
    <definedName name="_pag4">#REF!</definedName>
    <definedName name="_pag5">#REF!</definedName>
    <definedName name="_pag6">#REF!</definedName>
    <definedName name="_pag7">#REF!</definedName>
    <definedName name="_pag8">#REF!</definedName>
    <definedName name="_pag9">#REF!</definedName>
    <definedName name="_Parse_In" hidden="1">#REF!</definedName>
    <definedName name="_Parse_Out" localSheetId="12" hidden="1">'G I.5.1'!#REF!</definedName>
    <definedName name="_Parse_Out" localSheetId="16" hidden="1">[4]CHIL5050!$B$5</definedName>
    <definedName name="_Parse_Out" localSheetId="20" hidden="1">'G II.4.1'!#REF!</definedName>
    <definedName name="_Parse_Out" localSheetId="21" hidden="1">'G II.5.1'!#REF!</definedName>
    <definedName name="_Parse_Out" hidden="1">#REF!</definedName>
    <definedName name="_PIB2" localSheetId="12">'G I.5.1'!#REF!</definedName>
    <definedName name="_PIB2" localSheetId="20">'G II.4.1'!#REF!</definedName>
    <definedName name="_PIB2" localSheetId="21">'G II.5.1'!#REF!</definedName>
    <definedName name="_PIB2">#REF!</definedName>
    <definedName name="_qe" localSheetId="12" hidden="1">'G I.5.1'!#REF!</definedName>
    <definedName name="_qe" localSheetId="20" hidden="1">'G II.4.1'!#REF!</definedName>
    <definedName name="_qe" localSheetId="21" hidden="1">'G II.5.1'!#REF!</definedName>
    <definedName name="_qe" hidden="1">#REF!</definedName>
    <definedName name="_qee" localSheetId="12" hidden="1">'G I.5.1'!#REF!</definedName>
    <definedName name="_qee" localSheetId="20" hidden="1">'G II.4.1'!#REF!</definedName>
    <definedName name="_qee" localSheetId="21" hidden="1">'G II.5.1'!#REF!</definedName>
    <definedName name="_qee" hidden="1">#REF!</definedName>
    <definedName name="_qeeeq" localSheetId="12" hidden="1">'G I.5.1'!#REF!</definedName>
    <definedName name="_qeeeq" localSheetId="20" hidden="1">'G II.4.1'!#REF!</definedName>
    <definedName name="_qeeeq" localSheetId="21" hidden="1">'G II.5.1'!#REF!</definedName>
    <definedName name="_qeeeq" hidden="1">#REF!</definedName>
    <definedName name="_qeqeqe" localSheetId="12" hidden="1">'G I.5.1'!#REF!</definedName>
    <definedName name="_qeqeqe" localSheetId="20" hidden="1">'G II.4.1'!#REF!</definedName>
    <definedName name="_qeqeqe" localSheetId="21" hidden="1">'G II.5.1'!#REF!</definedName>
    <definedName name="_qeqeqe" hidden="1">#REF!</definedName>
    <definedName name="_qew" localSheetId="12" hidden="1">'G I.5.1'!#REF!</definedName>
    <definedName name="_qew" localSheetId="20" hidden="1">'G II.4.1'!#REF!</definedName>
    <definedName name="_qew" localSheetId="21" hidden="1">'G II.5.1'!#REF!</definedName>
    <definedName name="_qew" hidden="1">#REF!</definedName>
    <definedName name="_qq" localSheetId="12" hidden="1">'G I.5.1'!#REF!</definedName>
    <definedName name="_qq" localSheetId="20" hidden="1">'G II.4.1'!#REF!</definedName>
    <definedName name="_qq" localSheetId="21" hidden="1">'G II.5.1'!#REF!</definedName>
    <definedName name="_qq" hidden="1">#REF!</definedName>
    <definedName name="_qqs" localSheetId="12" hidden="1">{"Calculations",#N/A,FALSE,"Sheet1";"Charts 1",#N/A,FALSE,"Sheet1";"Charts 2",#N/A,FALSE,"Sheet1";"Charts 3",#N/A,FALSE,"Sheet1";"Charts 4",#N/A,FALSE,"Sheet1";"Raw Data",#N/A,FALSE,"Sheet1"}</definedName>
    <definedName name="_qqs" localSheetId="15" hidden="1">{"Calculations",#N/A,FALSE,"Sheet1";"Charts 1",#N/A,FALSE,"Sheet1";"Charts 2",#N/A,FALSE,"Sheet1";"Charts 3",#N/A,FALSE,"Sheet1";"Charts 4",#N/A,FALSE,"Sheet1";"Raw Data",#N/A,FALSE,"Sheet1"}</definedName>
    <definedName name="_qqs" localSheetId="16" hidden="1">{"Calculations",#N/A,FALSE,"Sheet1";"Charts 1",#N/A,FALSE,"Sheet1";"Charts 2",#N/A,FALSE,"Sheet1";"Charts 3",#N/A,FALSE,"Sheet1";"Charts 4",#N/A,FALSE,"Sheet1";"Raw Data",#N/A,FALSE,"Sheet1"}</definedName>
    <definedName name="_qqs" localSheetId="20" hidden="1">{"Calculations",#N/A,FALSE,"Sheet1";"Charts 1",#N/A,FALSE,"Sheet1";"Charts 2",#N/A,FALSE,"Sheet1";"Charts 3",#N/A,FALSE,"Sheet1";"Charts 4",#N/A,FALSE,"Sheet1";"Raw Data",#N/A,FALSE,"Sheet1"}</definedName>
    <definedName name="_qqs" localSheetId="21" hidden="1">{"Calculations",#N/A,FALSE,"Sheet1";"Charts 1",#N/A,FALSE,"Sheet1";"Charts 2",#N/A,FALSE,"Sheet1";"Charts 3",#N/A,FALSE,"Sheet1";"Charts 4",#N/A,FALSE,"Sheet1";"Raw Data",#N/A,FALSE,"Sheet1"}</definedName>
    <definedName name="_qqs" hidden="1">{"Calculations",#N/A,FALSE,"Sheet1";"Charts 1",#N/A,FALSE,"Sheet1";"Charts 2",#N/A,FALSE,"Sheet1";"Charts 3",#N/A,FALSE,"Sheet1";"Charts 4",#N/A,FALSE,"Sheet1";"Raw Data",#N/A,FALSE,"Sheet1"}</definedName>
    <definedName name="_qre" hidden="1">#REF!</definedName>
    <definedName name="_qV196" localSheetId="12">'G I.5.1'!#REF!</definedName>
    <definedName name="_qV196" localSheetId="20">'G II.4.1'!#REF!</definedName>
    <definedName name="_qV196" localSheetId="21">'G II.5.1'!#REF!</definedName>
    <definedName name="_qV196">#REF!</definedName>
    <definedName name="_qw" localSheetId="21" hidden="1">'G II.5.1'!#REF!</definedName>
    <definedName name="_qw" hidden="1">#REF!</definedName>
    <definedName name="_qwe" hidden="1">#REF!</definedName>
    <definedName name="_ref2" localSheetId="12">'G I.5.1'!#REF!</definedName>
    <definedName name="_ref2" localSheetId="20">'G II.4.1'!#REF!</definedName>
    <definedName name="_ref2" localSheetId="21">'G II.5.1'!#REF!</definedName>
    <definedName name="_ref2">#REF!</definedName>
    <definedName name="_Regression_Int" hidden="1">1</definedName>
    <definedName name="_Regression_Out" localSheetId="12" hidden="1">'G I.5.1'!#REF!</definedName>
    <definedName name="_Regression_Out" localSheetId="20" hidden="1">'G II.4.1'!#REF!</definedName>
    <definedName name="_Regression_Out" localSheetId="21" hidden="1">'G II.5.1'!#REF!</definedName>
    <definedName name="_Regression_Out" hidden="1">#REF!</definedName>
    <definedName name="_Regression_X" localSheetId="12" hidden="1">'G I.5.1'!#REF!</definedName>
    <definedName name="_Regression_X" localSheetId="20" hidden="1">'G II.4.1'!#REF!</definedName>
    <definedName name="_Regression_X" localSheetId="21" hidden="1">'G II.5.1'!#REF!</definedName>
    <definedName name="_Regression_X" hidden="1">#REF!</definedName>
    <definedName name="_Regression_Y" localSheetId="12" hidden="1">'G I.5.1'!#REF!</definedName>
    <definedName name="_Regression_Y" localSheetId="20" hidden="1">'G II.4.1'!#REF!</definedName>
    <definedName name="_Regression_Y" localSheetId="21" hidden="1">'G II.5.1'!#REF!</definedName>
    <definedName name="_Regression_Y" hidden="1">#REF!</definedName>
    <definedName name="_rfr" localSheetId="12" hidden="1">{"'Inversión Extranjera'!$A$1:$AG$74","'Inversión Extranjera'!$G$7:$AF$61"}</definedName>
    <definedName name="_rfr" localSheetId="15" hidden="1">{"'Inversión Extranjera'!$A$1:$AG$74","'Inversión Extranjera'!$G$7:$AF$61"}</definedName>
    <definedName name="_rfr" localSheetId="16" hidden="1">{"'Inversión Extranjera'!$A$1:$AG$74","'Inversión Extranjera'!$G$7:$AF$61"}</definedName>
    <definedName name="_rfr" localSheetId="20" hidden="1">{"'Inversión Extranjera'!$A$1:$AG$74","'Inversión Extranjera'!$G$7:$AF$61"}</definedName>
    <definedName name="_rfr" localSheetId="21" hidden="1">{"'Inversión Extranjera'!$A$1:$AG$74","'Inversión Extranjera'!$G$7:$AF$61"}</definedName>
    <definedName name="_rfr" hidden="1">{"'Inversión Extranjera'!$A$1:$AG$74","'Inversión Extranjera'!$G$7:$AF$61"}</definedName>
    <definedName name="_rtefefe" hidden="1">#REF!</definedName>
    <definedName name="_rwr" localSheetId="12" hidden="1">{"'Hoja1'!$A$2:$O$33"}</definedName>
    <definedName name="_rwr" localSheetId="15" hidden="1">{"'Hoja1'!$A$2:$O$33"}</definedName>
    <definedName name="_rwr" localSheetId="16" hidden="1">{"'Hoja1'!$A$2:$O$33"}</definedName>
    <definedName name="_rwr" localSheetId="20" hidden="1">{"'Hoja1'!$A$2:$O$33"}</definedName>
    <definedName name="_rwr" localSheetId="21" hidden="1">{"'Hoja1'!$A$2:$O$33"}</definedName>
    <definedName name="_rwr" hidden="1">{"'Hoja1'!$A$2:$O$33"}</definedName>
    <definedName name="_s" hidden="1">#REF!</definedName>
    <definedName name="_Sort" hidden="1">#REF!</definedName>
    <definedName name="_SRT11" localSheetId="12" hidden="1">{"Minpmon",#N/A,FALSE,"Monthinput"}</definedName>
    <definedName name="_SRT11" localSheetId="15" hidden="1">{"Minpmon",#N/A,FALSE,"Monthinput"}</definedName>
    <definedName name="_SRT11" localSheetId="16" hidden="1">{"Minpmon",#N/A,FALSE,"Monthinput"}</definedName>
    <definedName name="_SRT11" localSheetId="20" hidden="1">{"Minpmon",#N/A,FALSE,"Monthinput"}</definedName>
    <definedName name="_SRT11" localSheetId="21" hidden="1">{"Minpmon",#N/A,FALSE,"Monthinput"}</definedName>
    <definedName name="_SRT11" hidden="1">{"Minpmon",#N/A,FALSE,"Monthinput"}</definedName>
    <definedName name="_tcn1">#REF!</definedName>
    <definedName name="_tcn2">#REF!</definedName>
    <definedName name="_tcn3">#REF!</definedName>
    <definedName name="_tcn4">#REF!</definedName>
    <definedName name="_tertre" hidden="1">#REF!</definedName>
    <definedName name="_top1" localSheetId="12">'G I.5.1'!#REF!</definedName>
    <definedName name="_top1" localSheetId="20">'G II.4.1'!#REF!</definedName>
    <definedName name="_top1" localSheetId="21">'G II.5.1'!#REF!</definedName>
    <definedName name="_top1">#REF!</definedName>
    <definedName name="_TOT58" localSheetId="12">'G I.5.1'!#REF!</definedName>
    <definedName name="_TOT58" localSheetId="20">'G II.4.1'!#REF!</definedName>
    <definedName name="_TOT58" localSheetId="21">'G II.5.1'!#REF!</definedName>
    <definedName name="_TOT58">#REF!</definedName>
    <definedName name="_ty" localSheetId="21" hidden="1">'G II.5.1'!#REF!</definedName>
    <definedName name="_ty" hidden="1">#REF!</definedName>
    <definedName name="_vat2" localSheetId="12">MATCH('G I.5.1'!#REF!,INDEX('G I.5.1'!Datos,1,),0)</definedName>
    <definedName name="_vat2" localSheetId="15">MATCH('G I.7.2'!#REF!,INDEX(Datos,1,),0)</definedName>
    <definedName name="_vat2" localSheetId="16">MATCH(#REF!,INDEX(Datos,1,),0)</definedName>
    <definedName name="_vat2" localSheetId="20">MATCH('G II.4.1'!#REF!,INDEX('G II.4.1'!Datos,1,),0)</definedName>
    <definedName name="_vat2" localSheetId="21">MATCH('G II.5.1'!#REF!,INDEX('G II.5.1'!Datos,1,),0)</definedName>
    <definedName name="_vat2">MATCH(#REF!,INDEX(Datos,1,),0)</definedName>
    <definedName name="_we" localSheetId="12" hidden="1">'G I.5.1'!#REF!</definedName>
    <definedName name="_we" localSheetId="20" hidden="1">'G II.4.1'!#REF!</definedName>
    <definedName name="_we" localSheetId="21" hidden="1">'G II.5.1'!#REF!</definedName>
    <definedName name="_we" hidden="1">#REF!</definedName>
    <definedName name="_wedd" localSheetId="12" hidden="1">{"'Inversión Extranjera'!$A$1:$AG$74","'Inversión Extranjera'!$G$7:$AF$61"}</definedName>
    <definedName name="_wedd" localSheetId="15" hidden="1">{"'Inversión Extranjera'!$A$1:$AG$74","'Inversión Extranjera'!$G$7:$AF$61"}</definedName>
    <definedName name="_wedd" localSheetId="16" hidden="1">{"'Inversión Extranjera'!$A$1:$AG$74","'Inversión Extranjera'!$G$7:$AF$61"}</definedName>
    <definedName name="_wedd" localSheetId="20" hidden="1">{"'Inversión Extranjera'!$A$1:$AG$74","'Inversión Extranjera'!$G$7:$AF$61"}</definedName>
    <definedName name="_wedd" localSheetId="21" hidden="1">{"'Inversión Extranjera'!$A$1:$AG$74","'Inversión Extranjera'!$G$7:$AF$61"}</definedName>
    <definedName name="_wedd" hidden="1">{"'Inversión Extranjera'!$A$1:$AG$74","'Inversión Extranjera'!$G$7:$AF$61"}</definedName>
    <definedName name="_wedw" hidden="1">#REF!</definedName>
    <definedName name="_wew" localSheetId="12" hidden="1">{"'Basic'!$A$1:$F$96"}</definedName>
    <definedName name="_wew" localSheetId="15" hidden="1">{"'Basic'!$A$1:$F$96"}</definedName>
    <definedName name="_wew" localSheetId="16" hidden="1">{"'Basic'!$A$1:$F$96"}</definedName>
    <definedName name="_wew" localSheetId="20" hidden="1">{"'Basic'!$A$1:$F$96"}</definedName>
    <definedName name="_wew" localSheetId="21" hidden="1">{"'Basic'!$A$1:$F$96"}</definedName>
    <definedName name="_wew" hidden="1">{"'Basic'!$A$1:$F$96"}</definedName>
    <definedName name="_wewd" hidden="1">#REF!</definedName>
    <definedName name="_wewe" localSheetId="12" hidden="1">{"'Inversión Extranjera'!$A$1:$AG$74","'Inversión Extranjera'!$G$7:$AF$61"}</definedName>
    <definedName name="_wewe" localSheetId="15" hidden="1">{"'Inversión Extranjera'!$A$1:$AG$74","'Inversión Extranjera'!$G$7:$AF$61"}</definedName>
    <definedName name="_wewe" localSheetId="16" hidden="1">{"'Inversión Extranjera'!$A$1:$AG$74","'Inversión Extranjera'!$G$7:$AF$61"}</definedName>
    <definedName name="_wewe" localSheetId="20" hidden="1">{"'Inversión Extranjera'!$A$1:$AG$74","'Inversión Extranjera'!$G$7:$AF$61"}</definedName>
    <definedName name="_wewe" localSheetId="21" hidden="1">{"'Inversión Extranjera'!$A$1:$AG$74","'Inversión Extranjera'!$G$7:$AF$61"}</definedName>
    <definedName name="_wewe" hidden="1">{"'Inversión Extranjera'!$A$1:$AG$74","'Inversión Extranjera'!$G$7:$AF$61"}</definedName>
    <definedName name="_wewee" hidden="1">#REF!</definedName>
    <definedName name="_wrf" hidden="1">#REF!</definedName>
    <definedName name="_wrw" localSheetId="12" hidden="1">{"'Hoja1'!$A$2:$O$33"}</definedName>
    <definedName name="_wrw" localSheetId="15" hidden="1">{"'Hoja1'!$A$2:$O$33"}</definedName>
    <definedName name="_wrw" localSheetId="16" hidden="1">{"'Hoja1'!$A$2:$O$33"}</definedName>
    <definedName name="_wrw" localSheetId="20" hidden="1">{"'Hoja1'!$A$2:$O$33"}</definedName>
    <definedName name="_wrw" localSheetId="21" hidden="1">{"'Hoja1'!$A$2:$O$33"}</definedName>
    <definedName name="_wrw" hidden="1">{"'Hoja1'!$A$2:$O$33"}</definedName>
    <definedName name="_xlchart.v1.0" hidden="1">'G I.3.3'!$A$7:$A$9</definedName>
    <definedName name="_xlchart.v1.1" hidden="1">'G I.3.3'!$B$7:$B$9</definedName>
    <definedName name="_xlchart.v1.14" hidden="1">'G II.5.1'!$A$5:$A$8</definedName>
    <definedName name="_xlchart.v1.15" hidden="1">'G II.5.1'!$B$5:$B$8</definedName>
    <definedName name="_xlchart.v1.16" hidden="1">'G R.3.1'!$A$5:$A$11</definedName>
    <definedName name="_xlchart.v1.17" hidden="1">'G R.3.1'!$B$5:$B$11</definedName>
    <definedName name="_xlchart.v1.18" hidden="1">'G R.3.2'!$A$6:$A$13</definedName>
    <definedName name="_xlchart.v1.19" hidden="1">'G R.3.2'!$B$6:$B$13</definedName>
    <definedName name="_xlchart.v1.2" hidden="1">'G I.3.3'!$A$17:$A$19</definedName>
    <definedName name="_xlchart.v1.20" hidden="1">'G R.3.3'!$A$5:$A$10</definedName>
    <definedName name="_xlchart.v1.21" hidden="1">'G R.3.3'!$B$5:$B$10</definedName>
    <definedName name="_xlchart.v1.22" hidden="1">'G R.3.9'!$A$5:$A$14</definedName>
    <definedName name="_xlchart.v1.23" hidden="1">'G R.3.9'!$B$5:$B$14</definedName>
    <definedName name="_xlchart.v1.24" hidden="1">'G R.6.1'!$A$5:$A$9</definedName>
    <definedName name="_xlchart.v1.25" hidden="1">'G R.6.1'!$B$5:$B$9</definedName>
    <definedName name="_xlchart.v1.3" hidden="1">'G I.3.3'!$B$17:$B$19</definedName>
    <definedName name="_xlchart.v1.4" hidden="1">'G I.3.3'!$A$12:$A$14</definedName>
    <definedName name="_xlchart.v1.5" hidden="1">'G I.3.3'!$B$12:$B$14</definedName>
    <definedName name="_xlchart.v5.10" hidden="1">'G II.3.3'!$A$5:$A$8</definedName>
    <definedName name="_xlchart.v5.11" hidden="1">'G II.3.3'!$B$5:$B$8</definedName>
    <definedName name="_xlchart.v5.12" hidden="1">'G II.4.1'!$A$5:$A$12</definedName>
    <definedName name="_xlchart.v5.13" hidden="1">'G II.4.1'!$B$5:$B$12</definedName>
    <definedName name="_xlchart.v5.6" hidden="1">'G I.5.1'!$A$5:$A$14</definedName>
    <definedName name="_xlchart.v5.7" hidden="1">'G I.5.1'!$B$5:$B$14</definedName>
    <definedName name="_xlchart.v5.8" hidden="1">'G I.7.2'!$A$5:$A$8</definedName>
    <definedName name="_xlchart.v5.9" hidden="1">'G I.7.2'!$B$5:$B$8</definedName>
    <definedName name="a" localSheetId="16">[7]Hoja1!$B$5:$E$63</definedName>
    <definedName name="a" localSheetId="21">'G II.5.1'!#REF!</definedName>
    <definedName name="a" localSheetId="23">#REF!</definedName>
    <definedName name="a">#REF!</definedName>
    <definedName name="a\V104" localSheetId="12">'G I.5.1'!#REF!</definedName>
    <definedName name="a\V104" localSheetId="20">'G II.4.1'!#REF!</definedName>
    <definedName name="a\V104" localSheetId="21">'G II.5.1'!#REF!</definedName>
    <definedName name="a\V104">#REF!</definedName>
    <definedName name="A_10" localSheetId="12" hidden="1">'G I.5.1'!#REF!</definedName>
    <definedName name="A_10" localSheetId="16" hidden="1">#REF!</definedName>
    <definedName name="A_10" localSheetId="20" hidden="1">'G II.4.1'!#REF!</definedName>
    <definedName name="A_10" localSheetId="21" hidden="1">'G II.5.1'!#REF!</definedName>
    <definedName name="A_10" hidden="1">#REF!</definedName>
    <definedName name="A_12" localSheetId="16" hidden="1">#REF!</definedName>
    <definedName name="A_12" hidden="1">#REF!</definedName>
    <definedName name="A_13" localSheetId="16" hidden="1">#REF!</definedName>
    <definedName name="A_13" hidden="1">#REF!</definedName>
    <definedName name="A_14" localSheetId="16" hidden="1">#REF!</definedName>
    <definedName name="A_14" hidden="1">#REF!</definedName>
    <definedName name="A_15" localSheetId="16" hidden="1">#REF!</definedName>
    <definedName name="A_15" hidden="1">#REF!</definedName>
    <definedName name="A_16" localSheetId="16" hidden="1">#REF!</definedName>
    <definedName name="A_16" hidden="1">#REF!</definedName>
    <definedName name="A_17" localSheetId="16">#REF!</definedName>
    <definedName name="A_17">#REF!</definedName>
    <definedName name="A_18" localSheetId="12">'G I.5.1'!#REF!,'G I.5.1'!#REF!</definedName>
    <definedName name="A_18" localSheetId="16">#REF!,#REF!</definedName>
    <definedName name="A_18" localSheetId="20">'G II.4.1'!#REF!,'G II.4.1'!#REF!</definedName>
    <definedName name="A_18" localSheetId="21">'G II.5.1'!#REF!,'G II.5.1'!#REF!</definedName>
    <definedName name="A_18">#REF!,#REF!</definedName>
    <definedName name="A_20" localSheetId="12">'G I.5.1'!#REF!</definedName>
    <definedName name="A_20" localSheetId="16">#REF!</definedName>
    <definedName name="A_20" localSheetId="20">'G II.4.1'!#REF!</definedName>
    <definedName name="A_20" localSheetId="21">'G II.5.1'!#REF!</definedName>
    <definedName name="A_20">#REF!</definedName>
    <definedName name="A_21" localSheetId="16">#REF!</definedName>
    <definedName name="A_21">#REF!</definedName>
    <definedName name="A_22" localSheetId="16">#REF!</definedName>
    <definedName name="A_22">#REF!</definedName>
    <definedName name="A_23" localSheetId="16">#REF!</definedName>
    <definedName name="A_23">#REF!</definedName>
    <definedName name="A_24" localSheetId="16">#REF!</definedName>
    <definedName name="A_24">#REF!</definedName>
    <definedName name="A_26" localSheetId="16">#REF!</definedName>
    <definedName name="A_26">#REF!</definedName>
    <definedName name="A_27" localSheetId="16">#REF!</definedName>
    <definedName name="A_27">#REF!</definedName>
    <definedName name="A_3" localSheetId="12">'G I.5.1'!#REF!</definedName>
    <definedName name="A_3" localSheetId="16">[8]A!#REF!</definedName>
    <definedName name="A_3" localSheetId="20">'G II.4.1'!#REF!</definedName>
    <definedName name="A_3" localSheetId="21">'G II.5.1'!#REF!</definedName>
    <definedName name="A_3">#REF!</definedName>
    <definedName name="A_30" localSheetId="12">'G I.5.1'!#REF!</definedName>
    <definedName name="A_30" localSheetId="16">#REF!</definedName>
    <definedName name="A_30" localSheetId="20">'G II.4.1'!#REF!</definedName>
    <definedName name="A_30" localSheetId="21">'G II.5.1'!#REF!</definedName>
    <definedName name="A_30">#REF!</definedName>
    <definedName name="A_31" localSheetId="16">#REF!</definedName>
    <definedName name="A_31">#REF!</definedName>
    <definedName name="A_32" localSheetId="16">#REF!</definedName>
    <definedName name="A_32">#REF!</definedName>
    <definedName name="A_33" localSheetId="16">#REF!</definedName>
    <definedName name="A_33">#REF!</definedName>
    <definedName name="A_34" localSheetId="16">#REF!</definedName>
    <definedName name="A_34">#REF!</definedName>
    <definedName name="A_35" localSheetId="16">#REF!</definedName>
    <definedName name="A_35">#REF!</definedName>
    <definedName name="A_4" localSheetId="16">#REF!</definedName>
    <definedName name="A_4">#REF!</definedName>
    <definedName name="A_5" localSheetId="12" hidden="1">'G I.5.1'!#REF!</definedName>
    <definedName name="A_5" localSheetId="16" hidden="1">'[9]Spread LA'!#REF!</definedName>
    <definedName name="A_5" localSheetId="20" hidden="1">'G II.4.1'!#REF!</definedName>
    <definedName name="A_5" localSheetId="21" hidden="1">'G II.5.1'!#REF!</definedName>
    <definedName name="A_5" hidden="1">#REF!</definedName>
    <definedName name="A_6" localSheetId="12" hidden="1">'G I.5.1'!#REF!</definedName>
    <definedName name="A_6" localSheetId="16" hidden="1">#REF!</definedName>
    <definedName name="A_6" localSheetId="20" hidden="1">'G II.4.1'!#REF!</definedName>
    <definedName name="A_6" localSheetId="21" hidden="1">'G II.5.1'!#REF!</definedName>
    <definedName name="A_6" hidden="1">#REF!</definedName>
    <definedName name="A_7" localSheetId="16" hidden="1">#REF!</definedName>
    <definedName name="A_7" hidden="1">#REF!</definedName>
    <definedName name="A_8" localSheetId="16" hidden="1">#REF!</definedName>
    <definedName name="A_8" hidden="1">#REF!</definedName>
    <definedName name="A_9" localSheetId="12" hidden="1">'G I.5.1'!#REF!</definedName>
    <definedName name="A_9" localSheetId="16" hidden="1">'[10]Resumen '!#REF!</definedName>
    <definedName name="A_9" localSheetId="20" hidden="1">'G II.4.1'!#REF!</definedName>
    <definedName name="A_9" localSheetId="21" hidden="1">'G II.5.1'!#REF!</definedName>
    <definedName name="A_9" hidden="1">#REF!</definedName>
    <definedName name="A_CH" localSheetId="12">'G I.5.1'!#REF!</definedName>
    <definedName name="A_CH" localSheetId="20">'G II.4.1'!#REF!</definedName>
    <definedName name="A_CH" localSheetId="21">'G II.5.1'!#REF!</definedName>
    <definedName name="A_CH">#REF!</definedName>
    <definedName name="A_USA" localSheetId="12">'G I.5.1'!#REF!</definedName>
    <definedName name="A_USA" localSheetId="20">'G II.4.1'!#REF!</definedName>
    <definedName name="A_USA" localSheetId="21">'G II.5.1'!#REF!</definedName>
    <definedName name="A_USA">#REF!</definedName>
    <definedName name="aa" localSheetId="12" hidden="1">{FALSE,FALSE,-1.25,-15.5,484.5,276.75,FALSE,FALSE,TRUE,TRUE,0,12,#N/A,46,#N/A,2.93460490463215,15.35,1,FALSE,FALSE,3,TRUE,1,FALSE,100,"Swvu.PLA1.","ACwvu.PLA1.",#N/A,FALSE,FALSE,0,0,0,0,2,"","",TRUE,TRUE,FALSE,FALSE,1,60,#N/A,#N/A,FALSE,FALSE,FALSE,FALSE,FALSE,FALSE,FALSE,9,65532,65532,FALSE,FALSE,TRUE,TRUE,TRUE}</definedName>
    <definedName name="aa" localSheetId="15" hidden="1">{FALSE,FALSE,-1.25,-15.5,484.5,276.75,FALSE,FALSE,TRUE,TRUE,0,12,#N/A,46,#N/A,2.93460490463215,15.35,1,FALSE,FALSE,3,TRUE,1,FALSE,100,"Swvu.PLA1.","ACwvu.PLA1.",#N/A,FALSE,FALSE,0,0,0,0,2,"","",TRUE,TRUE,FALSE,FALSE,1,60,#N/A,#N/A,FALSE,FALSE,FALSE,FALSE,FALSE,FALSE,FALSE,9,65532,65532,FALSE,FALSE,TRUE,TRUE,TRUE}</definedName>
    <definedName name="aa" localSheetId="16" hidden="1">{FALSE,FALSE,-1.25,-15.5,484.5,276.75,FALSE,FALSE,TRUE,TRUE,0,12,#N/A,46,#N/A,2.93460490463215,15.35,1,FALSE,FALSE,3,TRUE,1,FALSE,100,"Swvu.PLA1.","ACwvu.PLA1.",#N/A,FALSE,FALSE,0,0,0,0,2,"","",TRUE,TRUE,FALSE,FALSE,1,60,#N/A,#N/A,FALSE,FALSE,FALSE,FALSE,FALSE,FALSE,FALSE,9,65532,65532,FALSE,FALSE,TRUE,TRUE,TRUE}</definedName>
    <definedName name="aa" localSheetId="20" hidden="1">{FALSE,FALSE,-1.25,-15.5,484.5,276.75,FALSE,FALSE,TRUE,TRUE,0,12,#N/A,46,#N/A,2.93460490463215,15.35,1,FALSE,FALSE,3,TRUE,1,FALSE,100,"Swvu.PLA1.","ACwvu.PLA1.",#N/A,FALSE,FALSE,0,0,0,0,2,"","",TRUE,TRUE,FALSE,FALSE,1,60,#N/A,#N/A,FALSE,FALSE,FALSE,FALSE,FALSE,FALSE,FALSE,9,65532,65532,FALSE,FALSE,TRUE,TRUE,TRUE}</definedName>
    <definedName name="aa" localSheetId="21" hidden="1">{FALSE,FALSE,-1.25,-15.5,484.5,276.75,FALSE,FALSE,TRUE,TRUE,0,12,#N/A,46,#N/A,2.93460490463215,15.35,1,FALSE,FALSE,3,TRUE,1,FALSE,100,"Swvu.PLA1.","ACwvu.PLA1.",#N/A,FALSE,FALSE,0,0,0,0,2,"","",TRUE,TRUE,FALSE,FALSE,1,60,#N/A,#N/A,FALSE,FALSE,FALSE,FALSE,FALSE,FALSE,FALSE,9,65532,65532,FALSE,FALSE,TRUE,TRUE,TRUE}</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localSheetId="12" hidden="1">{FALSE,FALSE,-1.25,-15.5,484.5,276.75,FALSE,FALSE,TRUE,TRUE,0,12,#N/A,46,#N/A,2.93460490463215,15.35,1,FALSE,FALSE,3,TRUE,1,FALSE,100,"Swvu.PLA1.","ACwvu.PLA1.",#N/A,FALSE,FALSE,0,0,0,0,2,"","",TRUE,TRUE,FALSE,FALSE,1,60,#N/A,#N/A,FALSE,FALSE,FALSE,FALSE,FALSE,FALSE,FALSE,9,65532,65532,FALSE,FALSE,TRUE,TRUE,TRUE}</definedName>
    <definedName name="aaa" localSheetId="15" hidden="1">{FALSE,FALSE,-1.25,-15.5,484.5,276.75,FALSE,FALSE,TRUE,TRUE,0,12,#N/A,46,#N/A,2.93460490463215,15.35,1,FALSE,FALSE,3,TRUE,1,FALSE,100,"Swvu.PLA1.","ACwvu.PLA1.",#N/A,FALSE,FALSE,0,0,0,0,2,"","",TRUE,TRUE,FALSE,FALSE,1,60,#N/A,#N/A,FALSE,FALSE,FALSE,FALSE,FALSE,FALSE,FALSE,9,65532,65532,FALSE,FALSE,TRUE,TRUE,TRUE}</definedName>
    <definedName name="aaa" localSheetId="16" hidden="1">{FALSE,FALSE,-1.25,-15.5,484.5,276.75,FALSE,FALSE,TRUE,TRUE,0,12,#N/A,46,#N/A,2.93460490463215,15.35,1,FALSE,FALSE,3,TRUE,1,FALSE,100,"Swvu.PLA1.","ACwvu.PLA1.",#N/A,FALSE,FALSE,0,0,0,0,2,"","",TRUE,TRUE,FALSE,FALSE,1,60,#N/A,#N/A,FALSE,FALSE,FALSE,FALSE,FALSE,FALSE,FALSE,9,65532,65532,FALSE,FALSE,TRUE,TRUE,TRUE}</definedName>
    <definedName name="aaa" localSheetId="20" hidden="1">{FALSE,FALSE,-1.25,-15.5,484.5,276.75,FALSE,FALSE,TRUE,TRUE,0,12,#N/A,46,#N/A,2.93460490463215,15.35,1,FALSE,FALSE,3,TRUE,1,FALSE,100,"Swvu.PLA1.","ACwvu.PLA1.",#N/A,FALSE,FALSE,0,0,0,0,2,"","",TRUE,TRUE,FALSE,FALSE,1,60,#N/A,#N/A,FALSE,FALSE,FALSE,FALSE,FALSE,FALSE,FALSE,9,65532,65532,FALSE,FALSE,TRUE,TRUE,TRUE}</definedName>
    <definedName name="aaa" localSheetId="21" hidden="1">{FALSE,FALSE,-1.25,-15.5,484.5,276.75,FALSE,FALSE,TRUE,TRUE,0,12,#N/A,46,#N/A,2.93460490463215,15.35,1,FALSE,FALSE,3,TRUE,1,FALSE,100,"Swvu.PLA1.","ACwvu.PLA1.",#N/A,FALSE,FALSE,0,0,0,0,2,"","",TRUE,TRUE,FALSE,FALSE,1,60,#N/A,#N/A,FALSE,FALSE,FALSE,FALSE,FALSE,FALSE,FALSE,9,65532,65532,FALSE,FALSE,TRUE,TRUE,TRUE}</definedName>
    <definedName name="aaa" hidden="1">{FALSE,FALSE,-1.25,-15.5,484.5,276.75,FALSE,FALSE,TRUE,TRUE,0,12,#N/A,46,#N/A,2.93460490463215,15.35,1,FALSE,FALSE,3,TRUE,1,FALSE,100,"Swvu.PLA1.","ACwvu.PLA1.",#N/A,FALSE,FALSE,0,0,0,0,2,"","",TRUE,TRUE,FALSE,FALSE,1,60,#N/A,#N/A,FALSE,FALSE,FALSE,FALSE,FALSE,FALSE,FALSE,9,65532,65532,FALSE,FALSE,TRUE,TRUE,TRUE}</definedName>
    <definedName name="aaaa" localSheetId="12">'G I.5.1'!#REF!</definedName>
    <definedName name="aaaa" localSheetId="16">[11]Hoja1!$B$5:$E$63</definedName>
    <definedName name="aaaa" localSheetId="20">'G II.4.1'!#REF!</definedName>
    <definedName name="aaaa" localSheetId="21">'G II.5.1'!#REF!</definedName>
    <definedName name="aaaa">#REF!</definedName>
    <definedName name="aaaaa" localSheetId="12">'G I.5.1'!#REF!</definedName>
    <definedName name="aaaaa" localSheetId="16">[11]Hoja1!$B$5:$E$63</definedName>
    <definedName name="aaaaa" localSheetId="20">'G II.4.1'!#REF!</definedName>
    <definedName name="aaaaa" localSheetId="21">'G II.5.1'!#REF!</definedName>
    <definedName name="aaaaa">#REF!</definedName>
    <definedName name="aaaaa_1" localSheetId="12" hidden="1">{"'Inversión Extranjera'!$A$1:$AG$74","'Inversión Extranjera'!$G$7:$AF$61"}</definedName>
    <definedName name="aaaaa_1" localSheetId="15" hidden="1">{"'Inversión Extranjera'!$A$1:$AG$74","'Inversión Extranjera'!$G$7:$AF$61"}</definedName>
    <definedName name="aaaaa_1" localSheetId="16" hidden="1">{"'Inversión Extranjera'!$A$1:$AG$74","'Inversión Extranjera'!$G$7:$AF$61"}</definedName>
    <definedName name="aaaaa_1" localSheetId="20" hidden="1">{"'Inversión Extranjera'!$A$1:$AG$74","'Inversión Extranjera'!$G$7:$AF$61"}</definedName>
    <definedName name="aaaaa_1" localSheetId="21" hidden="1">{"'Inversión Extranjera'!$A$1:$AG$74","'Inversión Extranjera'!$G$7:$AF$61"}</definedName>
    <definedName name="aaaaa_1" hidden="1">{"'Inversión Extranjera'!$A$1:$AG$74","'Inversión Extranjera'!$G$7:$AF$61"}</definedName>
    <definedName name="aaaaa_2" localSheetId="12" hidden="1">{"'Inversión Extranjera'!$A$1:$AG$74","'Inversión Extranjera'!$G$7:$AF$61"}</definedName>
    <definedName name="aaaaa_2" localSheetId="15" hidden="1">{"'Inversión Extranjera'!$A$1:$AG$74","'Inversión Extranjera'!$G$7:$AF$61"}</definedName>
    <definedName name="aaaaa_2" localSheetId="16" hidden="1">{"'Inversión Extranjera'!$A$1:$AG$74","'Inversión Extranjera'!$G$7:$AF$61"}</definedName>
    <definedName name="aaaaa_2" localSheetId="20" hidden="1">{"'Inversión Extranjera'!$A$1:$AG$74","'Inversión Extranjera'!$G$7:$AF$61"}</definedName>
    <definedName name="aaaaa_2" localSheetId="21" hidden="1">{"'Inversión Extranjera'!$A$1:$AG$74","'Inversión Extranjera'!$G$7:$AF$61"}</definedName>
    <definedName name="aaaaa_2" hidden="1">{"'Inversión Extranjera'!$A$1:$AG$74","'Inversión Extranjera'!$G$7:$AF$61"}</definedName>
    <definedName name="aaaaa_3" localSheetId="12" hidden="1">{"'Inversión Extranjera'!$A$1:$AG$74","'Inversión Extranjera'!$G$7:$AF$61"}</definedName>
    <definedName name="aaaaa_3" localSheetId="15" hidden="1">{"'Inversión Extranjera'!$A$1:$AG$74","'Inversión Extranjera'!$G$7:$AF$61"}</definedName>
    <definedName name="aaaaa_3" localSheetId="16" hidden="1">{"'Inversión Extranjera'!$A$1:$AG$74","'Inversión Extranjera'!$G$7:$AF$61"}</definedName>
    <definedName name="aaaaa_3" localSheetId="20" hidden="1">{"'Inversión Extranjera'!$A$1:$AG$74","'Inversión Extranjera'!$G$7:$AF$61"}</definedName>
    <definedName name="aaaaa_3" localSheetId="21" hidden="1">{"'Inversión Extranjera'!$A$1:$AG$74","'Inversión Extranjera'!$G$7:$AF$61"}</definedName>
    <definedName name="aaaaa_3" hidden="1">{"'Inversión Extranjera'!$A$1:$AG$74","'Inversión Extranjera'!$G$7:$AF$61"}</definedName>
    <definedName name="aaaaa_4" localSheetId="12" hidden="1">{"'Inversión Extranjera'!$A$1:$AG$74","'Inversión Extranjera'!$G$7:$AF$61"}</definedName>
    <definedName name="aaaaa_4" localSheetId="15" hidden="1">{"'Inversión Extranjera'!$A$1:$AG$74","'Inversión Extranjera'!$G$7:$AF$61"}</definedName>
    <definedName name="aaaaa_4" localSheetId="16" hidden="1">{"'Inversión Extranjera'!$A$1:$AG$74","'Inversión Extranjera'!$G$7:$AF$61"}</definedName>
    <definedName name="aaaaa_4" localSheetId="20" hidden="1">{"'Inversión Extranjera'!$A$1:$AG$74","'Inversión Extranjera'!$G$7:$AF$61"}</definedName>
    <definedName name="aaaaa_4" localSheetId="21" hidden="1">{"'Inversión Extranjera'!$A$1:$AG$74","'Inversión Extranjera'!$G$7:$AF$61"}</definedName>
    <definedName name="aaaaa_4" hidden="1">{"'Inversión Extranjera'!$A$1:$AG$74","'Inversión Extranjera'!$G$7:$AF$61"}</definedName>
    <definedName name="aaaaaa" localSheetId="12" hidden="1">{"Riqfin97",#N/A,FALSE,"Tran";"Riqfinpro",#N/A,FALSE,"Tran"}</definedName>
    <definedName name="aaaaaa" localSheetId="15" hidden="1">{"Riqfin97",#N/A,FALSE,"Tran";"Riqfinpro",#N/A,FALSE,"Tran"}</definedName>
    <definedName name="aaaaaa" localSheetId="16" hidden="1">{"Riqfin97",#N/A,FALSE,"Tran";"Riqfinpro",#N/A,FALSE,"Tran"}</definedName>
    <definedName name="aaaaaa" localSheetId="20" hidden="1">{"Riqfin97",#N/A,FALSE,"Tran";"Riqfinpro",#N/A,FALSE,"Tran"}</definedName>
    <definedName name="aaaaaa" localSheetId="21" hidden="1">{"Riqfin97",#N/A,FALSE,"Tran";"Riqfinpro",#N/A,FALSE,"Tran"}</definedName>
    <definedName name="aaaaaa" hidden="1">{"Riqfin97",#N/A,FALSE,"Tran";"Riqfinpro",#N/A,FALSE,"Tran"}</definedName>
    <definedName name="aaaaaaaaaaaa" localSheetId="12" hidden="1">'G I.5.1'!#REF!</definedName>
    <definedName name="aaaaaaaaaaaa" localSheetId="20" hidden="1">'G II.4.1'!#REF!</definedName>
    <definedName name="aaaaaaaaaaaa" localSheetId="21" hidden="1">'G II.5.1'!#REF!</definedName>
    <definedName name="aaaaaaaaaaaa" hidden="1">#REF!</definedName>
    <definedName name="aaaaaaaaaaaaaaaaaaaaaa" localSheetId="12" hidden="1">'G I.5.1'!#REF!</definedName>
    <definedName name="aaaaaaaaaaaaaaaaaaaaaa" localSheetId="20" hidden="1">'G II.4.1'!#REF!</definedName>
    <definedName name="aaaaaaaaaaaaaaaaaaaaaa" localSheetId="21" hidden="1">'G II.5.1'!#REF!</definedName>
    <definedName name="aaaaaaaaaaaaaaaaaaaaaa" hidden="1">#REF!</definedName>
    <definedName name="aadd" localSheetId="12" hidden="1">'G I.5.1'!#REF!</definedName>
    <definedName name="aadd" localSheetId="20" hidden="1">'G II.4.1'!#REF!</definedName>
    <definedName name="aadd" localSheetId="21" hidden="1">'G II.5.1'!#REF!</definedName>
    <definedName name="aadd" hidden="1">#REF!</definedName>
    <definedName name="ab" localSheetId="12">'G I.5.1'!#REF!</definedName>
    <definedName name="ab" localSheetId="20">'G II.4.1'!#REF!</definedName>
    <definedName name="ab" localSheetId="21">'G II.5.1'!#REF!</definedName>
    <definedName name="ab">#REF!</definedName>
    <definedName name="abu" localSheetId="12" hidden="1">{FALSE,FALSE,-1.25,-15.5,484.5,276.75,FALSE,FALSE,TRUE,TRUE,0,12,#N/A,46,#N/A,2.93460490463215,15.35,1,FALSE,FALSE,3,TRUE,1,FALSE,100,"Swvu.PLA1.","ACwvu.PLA1.",#N/A,FALSE,FALSE,0,0,0,0,2,"","",TRUE,TRUE,FALSE,FALSE,1,60,#N/A,#N/A,FALSE,FALSE,FALSE,FALSE,FALSE,FALSE,FALSE,9,65532,65532,FALSE,FALSE,TRUE,TRUE,TRUE}</definedName>
    <definedName name="abu" localSheetId="15" hidden="1">{FALSE,FALSE,-1.25,-15.5,484.5,276.75,FALSE,FALSE,TRUE,TRUE,0,12,#N/A,46,#N/A,2.93460490463215,15.35,1,FALSE,FALSE,3,TRUE,1,FALSE,100,"Swvu.PLA1.","ACwvu.PLA1.",#N/A,FALSE,FALSE,0,0,0,0,2,"","",TRUE,TRUE,FALSE,FALSE,1,60,#N/A,#N/A,FALSE,FALSE,FALSE,FALSE,FALSE,FALSE,FALSE,9,65532,65532,FALSE,FALSE,TRUE,TRUE,TRUE}</definedName>
    <definedName name="abu" localSheetId="16" hidden="1">{FALSE,FALSE,-1.25,-15.5,484.5,276.75,FALSE,FALSE,TRUE,TRUE,0,12,#N/A,46,#N/A,2.93460490463215,15.35,1,FALSE,FALSE,3,TRUE,1,FALSE,100,"Swvu.PLA1.","ACwvu.PLA1.",#N/A,FALSE,FALSE,0,0,0,0,2,"","",TRUE,TRUE,FALSE,FALSE,1,60,#N/A,#N/A,FALSE,FALSE,FALSE,FALSE,FALSE,FALSE,FALSE,9,65532,65532,FALSE,FALSE,TRUE,TRUE,TRUE}</definedName>
    <definedName name="abu" localSheetId="20" hidden="1">{FALSE,FALSE,-1.25,-15.5,484.5,276.75,FALSE,FALSE,TRUE,TRUE,0,12,#N/A,46,#N/A,2.93460490463215,15.35,1,FALSE,FALSE,3,TRUE,1,FALSE,100,"Swvu.PLA1.","ACwvu.PLA1.",#N/A,FALSE,FALSE,0,0,0,0,2,"","",TRUE,TRUE,FALSE,FALSE,1,60,#N/A,#N/A,FALSE,FALSE,FALSE,FALSE,FALSE,FALSE,FALSE,9,65532,65532,FALSE,FALSE,TRUE,TRUE,TRUE}</definedName>
    <definedName name="abu" localSheetId="21" hidden="1">{FALSE,FALSE,-1.25,-15.5,484.5,276.75,FALSE,FALSE,TRUE,TRUE,0,12,#N/A,46,#N/A,2.93460490463215,15.35,1,FALSE,FALSE,3,TRUE,1,FALSE,100,"Swvu.PLA1.","ACwvu.PLA1.",#N/A,FALSE,FALSE,0,0,0,0,2,"","",TRUE,TRUE,FALSE,FALSE,1,60,#N/A,#N/A,FALSE,FALSE,FALSE,FALSE,FALSE,FALSE,FALSE,9,65532,65532,FALSE,FALSE,TRUE,TRUE,TRUE}</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bx">#REF!</definedName>
    <definedName name="AccessDatabase" hidden="1">"C:\ncux\bud\rms_inv.mdb"</definedName>
    <definedName name="Actual">#REF!</definedName>
    <definedName name="Acumulado">#REF!,#REF!,#REF!,#REF!,#REF!,#REF!,#REF!,#REF!,#REF!</definedName>
    <definedName name="ACwvu.PLA1." localSheetId="12" hidden="1">'G I.5.1'!#REF!</definedName>
    <definedName name="ACwvu.PLA1." localSheetId="20" hidden="1">'G II.4.1'!#REF!</definedName>
    <definedName name="ACwvu.PLA1." localSheetId="21" hidden="1">'G II.5.1'!#REF!</definedName>
    <definedName name="ACwvu.PLA1." hidden="1">#REF!</definedName>
    <definedName name="ACwvu.PLA2." localSheetId="12" hidden="1">'G I.5.1'!#REF!</definedName>
    <definedName name="ACwvu.PLA2." localSheetId="20" hidden="1">'G II.4.1'!#REF!</definedName>
    <definedName name="ACwvu.PLA2." localSheetId="21" hidden="1">'G II.5.1'!#REF!</definedName>
    <definedName name="ACwvu.PLA2." hidden="1">#REF!</definedName>
    <definedName name="ACwvu.Print." hidden="1">#REF!</definedName>
    <definedName name="adaD" localSheetId="12">'G I.5.1'!#REF!</definedName>
    <definedName name="adaD" localSheetId="20">'G II.4.1'!#REF!</definedName>
    <definedName name="adaD" localSheetId="21">'G II.5.1'!#REF!</definedName>
    <definedName name="adaD">#REF!</definedName>
    <definedName name="adjBancos14">#REF!</definedName>
    <definedName name="adjBancos30">#REF!</definedName>
    <definedName name="adjBancos360">#REF!</definedName>
    <definedName name="adjBancos60">#REF!</definedName>
    <definedName name="adjBancos7">#REF!</definedName>
    <definedName name="adjBancos90">#REF!</definedName>
    <definedName name="ADJGDPDATA" localSheetId="16">'[12]Baseline (GDP) (adj for timing)'!$A$10:$U$77</definedName>
    <definedName name="ADJGDPDATA">#REF!</definedName>
    <definedName name="ADJGDPDATALABELS" localSheetId="16">'[12]Baseline (GDP) (adj for timing)'!$A$9:$U$9</definedName>
    <definedName name="ADJGDPDATALABELS">#REF!</definedName>
    <definedName name="adjNBancos14">#REF!</definedName>
    <definedName name="adjNBancos30">#REF!</definedName>
    <definedName name="adjNBancos360">#REF!</definedName>
    <definedName name="adjNBancos60">#REF!</definedName>
    <definedName name="adjNBancos7">#REF!</definedName>
    <definedName name="adjNBancos90">#REF!</definedName>
    <definedName name="adjud14">#REF!</definedName>
    <definedName name="adjud30">#REF!</definedName>
    <definedName name="adjud360">#REF!</definedName>
    <definedName name="adjud60">#REF!</definedName>
    <definedName name="adjud7">#REF!</definedName>
    <definedName name="adjud90">#REF!</definedName>
    <definedName name="adrra" localSheetId="12">'G I.5.1'!#REF!</definedName>
    <definedName name="adrra" localSheetId="20">'G II.4.1'!#REF!</definedName>
    <definedName name="adrra" localSheetId="21">'G II.5.1'!#REF!</definedName>
    <definedName name="adrra">#REF!</definedName>
    <definedName name="adsadrr" localSheetId="12" hidden="1">'G I.5.1'!#REF!</definedName>
    <definedName name="adsadrr" localSheetId="20" hidden="1">'G II.4.1'!#REF!</definedName>
    <definedName name="adsadrr" localSheetId="21" hidden="1">'G II.5.1'!#REF!</definedName>
    <definedName name="adsadrr" hidden="1">#REF!</definedName>
    <definedName name="ADSDADADA" localSheetId="12" hidden="1">'G I.5.1'!#REF!</definedName>
    <definedName name="ADSDADADA" localSheetId="20" hidden="1">'G II.4.1'!#REF!</definedName>
    <definedName name="ADSDADADA" localSheetId="21" hidden="1">'G II.5.1'!#REF!</definedName>
    <definedName name="ADSDADADA" hidden="1">#REF!</definedName>
    <definedName name="aerra" localSheetId="12">MATCH("mediana",'G I.5.1'!verera,0)+'G I.5.1'!erer-1</definedName>
    <definedName name="aerra" localSheetId="15">MATCH("mediana",'G I.7.2'!verera,0)+'G I.7.2'!erer-1</definedName>
    <definedName name="aerra" localSheetId="16">MATCH("mediana",'G I.7.3'!verera,0)+'G I.7.3'!erer-1</definedName>
    <definedName name="aerra" localSheetId="20">MATCH("mediana",'G II.4.1'!verera,0)+'G II.4.1'!erer-1</definedName>
    <definedName name="aerra" localSheetId="21">MATCH("mediana",'G II.5.1'!verera,0)+'G II.5.1'!erer-1</definedName>
    <definedName name="aerra">MATCH("mediana",[0]!verera,0)+[0]!erer-1</definedName>
    <definedName name="afaad" localSheetId="12">MATCH("plazo",INDEX('G I.5.1'!Datos,1,),0)</definedName>
    <definedName name="afaad" localSheetId="15">MATCH("plazo",INDEX(Datos,1,),0)</definedName>
    <definedName name="afaad" localSheetId="16">MATCH("plazo",INDEX(Datos,1,),0)</definedName>
    <definedName name="afaad" localSheetId="20">MATCH("plazo",INDEX('G II.4.1'!Datos,1,),0)</definedName>
    <definedName name="afaad" localSheetId="21">MATCH("plazo",INDEX('G II.5.1'!Datos,1,),0)</definedName>
    <definedName name="afaad">MATCH("plazo",INDEX(Datos,1,),0)</definedName>
    <definedName name="afaf" localSheetId="12">MATCH("mediana",'G I.5.1'!vererar,0)+'G I.5.1'!erara-1</definedName>
    <definedName name="afaf" localSheetId="15">MATCH("mediana",'G I.7.2'!vererar,0)+'G I.7.2'!erara-1</definedName>
    <definedName name="afaf" localSheetId="16">MATCH("mediana",'G I.7.3'!vererar,0)+'G I.7.3'!erara-1</definedName>
    <definedName name="afaf" localSheetId="20">MATCH("mediana",'G II.4.1'!vererar,0)+'G II.4.1'!erara-1</definedName>
    <definedName name="afaf" localSheetId="21">MATCH("mediana",'G II.5.1'!vererar,0)+'G II.5.1'!erara-1</definedName>
    <definedName name="afaf">MATCH("mediana",[0]!vererar,0)+[0]!erara-1</definedName>
    <definedName name="afafa">#N/A</definedName>
    <definedName name="afefwreb" localSheetId="12" hidden="1">{"'Inversión Extranjera'!$A$1:$AG$74","'Inversión Extranjera'!$G$7:$AF$61"}</definedName>
    <definedName name="afefwreb" localSheetId="15" hidden="1">{"'Inversión Extranjera'!$A$1:$AG$74","'Inversión Extranjera'!$G$7:$AF$61"}</definedName>
    <definedName name="afefwreb" localSheetId="16" hidden="1">{"'Inversión Extranjera'!$A$1:$AG$74","'Inversión Extranjera'!$G$7:$AF$61"}</definedName>
    <definedName name="afefwreb" localSheetId="20" hidden="1">{"'Inversión Extranjera'!$A$1:$AG$74","'Inversión Extranjera'!$G$7:$AF$61"}</definedName>
    <definedName name="afefwreb" localSheetId="21" hidden="1">{"'Inversión Extranjera'!$A$1:$AG$74","'Inversión Extranjera'!$G$7:$AF$61"}</definedName>
    <definedName name="afefwreb" hidden="1">{"'Inversión Extranjera'!$A$1:$AG$74","'Inversión Extranjera'!$G$7:$AF$61"}</definedName>
    <definedName name="Aii" localSheetId="16">[1]A!#REF!</definedName>
    <definedName name="Aii">#REF!</definedName>
    <definedName name="AII_2" localSheetId="12">'G I.5.1'!#REF!</definedName>
    <definedName name="AII_2" localSheetId="16">#REF!</definedName>
    <definedName name="AII_2" localSheetId="20">'G II.4.1'!#REF!</definedName>
    <definedName name="AII_2" localSheetId="21">'G II.5.1'!#REF!</definedName>
    <definedName name="AII_2">#REF!</definedName>
    <definedName name="Ajustar" localSheetId="12">'G I.5.1'!#REF!</definedName>
    <definedName name="Ajustar" localSheetId="20">'G II.4.1'!#REF!</definedName>
    <definedName name="Ajustar">#REF!</definedName>
    <definedName name="ak">#REF!</definedName>
    <definedName name="ALFA" localSheetId="12">'G I.5.1'!#REF!</definedName>
    <definedName name="ALFA" localSheetId="20">'G II.4.1'!#REF!</definedName>
    <definedName name="ALFA" localSheetId="21">'G II.5.1'!#REF!</definedName>
    <definedName name="ALFA">#REF!</definedName>
    <definedName name="alfaa" localSheetId="12">'G I.5.1'!#REF!</definedName>
    <definedName name="alfaa" localSheetId="20">'G II.4.1'!#REF!</definedName>
    <definedName name="alfaa" localSheetId="21">'G II.5.1'!#REF!</definedName>
    <definedName name="alfaa">#REF!</definedName>
    <definedName name="AlgeriaCCS1" localSheetId="12" hidden="1">'G I.5.1'!#REF!</definedName>
    <definedName name="AlgeriaCCS1" localSheetId="20" hidden="1">'G II.4.1'!#REF!</definedName>
    <definedName name="AlgeriaCCS1" localSheetId="21" hidden="1">'G II.5.1'!#REF!</definedName>
    <definedName name="AlgeriaCCS1" hidden="1">#REF!</definedName>
    <definedName name="ALLBIRR" localSheetId="12">'G I.5.1'!#REF!</definedName>
    <definedName name="ALLBIRR" localSheetId="20">'G II.4.1'!#REF!</definedName>
    <definedName name="ALLBIRR" localSheetId="21">'G II.5.1'!#REF!</definedName>
    <definedName name="ALLBIRR">#REF!</definedName>
    <definedName name="AllData" localSheetId="12">'G I.5.1'!#REF!</definedName>
    <definedName name="AllData" localSheetId="20">'G II.4.1'!#REF!</definedName>
    <definedName name="AllData" localSheetId="21">'G II.5.1'!#REF!</definedName>
    <definedName name="AllData">#REF!</definedName>
    <definedName name="ALLSDR">#REF!</definedName>
    <definedName name="alpha" localSheetId="12">'G I.5.1'!#REF!</definedName>
    <definedName name="alpha" localSheetId="20">'G II.4.1'!#REF!</definedName>
    <definedName name="alpha" localSheetId="21">'G II.5.1'!#REF!</definedName>
    <definedName name="alpha">#REF!</definedName>
    <definedName name="AluminaProjects" localSheetId="12">'G I.5.1'!#REF!</definedName>
    <definedName name="AluminaProjects" localSheetId="20">'G II.4.1'!#REF!</definedName>
    <definedName name="AluminaProjects" localSheetId="21">'G II.5.1'!#REF!</definedName>
    <definedName name="AluminaProjects">#REF!</definedName>
    <definedName name="Amortizacciones" localSheetId="13">'G I.6.1'!#REF!</definedName>
    <definedName name="Amortizacciones" localSheetId="14">#REF!</definedName>
    <definedName name="Amortizacciones" localSheetId="16">#REF!</definedName>
    <definedName name="Amortizacciones" localSheetId="23">#REF!</definedName>
    <definedName name="Amortizacciones" localSheetId="29">#REF!</definedName>
    <definedName name="Amortizacciones">#REF!</definedName>
    <definedName name="Amortizaciones" localSheetId="13">'G I.6.1'!#REF!</definedName>
    <definedName name="Amortizaciones" localSheetId="14">#REF!</definedName>
    <definedName name="Amortizaciones" localSheetId="16">#REF!</definedName>
    <definedName name="Amortizaciones" localSheetId="23">#REF!</definedName>
    <definedName name="Amortizaciones">#REF!</definedName>
    <definedName name="anscount" hidden="1">1</definedName>
    <definedName name="AÑO">#REF!,#REF!</definedName>
    <definedName name="AÑO_DEUDA_INT" localSheetId="12">'G I.5.1'!#REF!</definedName>
    <definedName name="AÑO_DEUDA_INT" localSheetId="16">'[13]DESDE BONOS'!$B$4:$I$9</definedName>
    <definedName name="AÑO_DEUDA_INT" localSheetId="20">'G II.4.1'!#REF!</definedName>
    <definedName name="AÑO_DEUDA_INT" localSheetId="21">'G II.5.1'!#REF!</definedName>
    <definedName name="AÑO_DEUDA_INT">#REF!</definedName>
    <definedName name="año1993" localSheetId="12">'G I.5.1'!#REF!</definedName>
    <definedName name="año1993" localSheetId="20">'G II.4.1'!#REF!</definedName>
    <definedName name="año1993" localSheetId="21">'G II.5.1'!#REF!</definedName>
    <definedName name="año1993">#REF!</definedName>
    <definedName name="año1994" localSheetId="12">'G I.5.1'!#REF!</definedName>
    <definedName name="año1994" localSheetId="20">'G II.4.1'!#REF!</definedName>
    <definedName name="año1994" localSheetId="21">'G II.5.1'!#REF!</definedName>
    <definedName name="año1994">#REF!</definedName>
    <definedName name="año1995" localSheetId="12">'G I.5.1'!#REF!</definedName>
    <definedName name="año1995" localSheetId="20">'G II.4.1'!#REF!</definedName>
    <definedName name="año1995" localSheetId="21">'G II.5.1'!#REF!</definedName>
    <definedName name="año1995">#REF!</definedName>
    <definedName name="año88_89">#REF!</definedName>
    <definedName name="año89">#REF!</definedName>
    <definedName name="año89_91">#REF!,#REF!</definedName>
    <definedName name="año89_94">#REF!,#REF!</definedName>
    <definedName name="año90">#REF!</definedName>
    <definedName name="año90_91">#REF!</definedName>
    <definedName name="año91">#REF!</definedName>
    <definedName name="año92">#REF!</definedName>
    <definedName name="año92_93">#REF!</definedName>
    <definedName name="año93">#REF!</definedName>
    <definedName name="año93_94">#REF!</definedName>
    <definedName name="año94">#REF!</definedName>
    <definedName name="año94_95">#REF!</definedName>
    <definedName name="año95">#REF!</definedName>
    <definedName name="año95_96">#REF!</definedName>
    <definedName name="año96_97">#REF!</definedName>
    <definedName name="apigraphs" localSheetId="12">'G I.5.1'!apigraphs</definedName>
    <definedName name="apigraphs" localSheetId="15">#N/A</definedName>
    <definedName name="apigraphs" localSheetId="16">'G I.7.3'!apigraphs</definedName>
    <definedName name="apigraphs" localSheetId="20">'G II.4.1'!apigraphs</definedName>
    <definedName name="apigraphs" localSheetId="21">'G II.5.1'!apigraphs</definedName>
    <definedName name="apigraphs">[0]!apigraphs</definedName>
    <definedName name="appendix" localSheetId="12">'G I.5.1'!#REF!,'G I.5.1'!#REF!,'G I.5.1'!#REF!</definedName>
    <definedName name="appendix" localSheetId="20">'G II.4.1'!#REF!,'G II.4.1'!#REF!,'G II.4.1'!#REF!</definedName>
    <definedName name="appendix" localSheetId="21">'G II.5.1'!#REF!,'G II.5.1'!#REF!,'G II.5.1'!#REF!</definedName>
    <definedName name="appendix">#REF!,#REF!,#REF!</definedName>
    <definedName name="ar_7" localSheetId="12" hidden="1">{"'Inversión Extranjera'!$A$1:$AG$74","'Inversión Extranjera'!$G$7:$AF$61"}</definedName>
    <definedName name="ar_7" localSheetId="15" hidden="1">{"'Inversión Extranjera'!$A$1:$AG$74","'Inversión Extranjera'!$G$7:$AF$61"}</definedName>
    <definedName name="ar_7" localSheetId="16" hidden="1">{"'Inversión Extranjera'!$A$1:$AG$74","'Inversión Extranjera'!$G$7:$AF$61"}</definedName>
    <definedName name="ar_7" localSheetId="20" hidden="1">{"'Inversión Extranjera'!$A$1:$AG$74","'Inversión Extranjera'!$G$7:$AF$61"}</definedName>
    <definedName name="ar_7" localSheetId="21" hidden="1">{"'Inversión Extranjera'!$A$1:$AG$74","'Inversión Extranjera'!$G$7:$AF$61"}</definedName>
    <definedName name="ar_7" hidden="1">{"'Inversión Extranjera'!$A$1:$AG$74","'Inversión Extranjera'!$G$7:$AF$61"}</definedName>
    <definedName name="ar_7_1" localSheetId="12" hidden="1">{"'Inversión Extranjera'!$A$1:$AG$74","'Inversión Extranjera'!$G$7:$AF$61"}</definedName>
    <definedName name="ar_7_1" localSheetId="15" hidden="1">{"'Inversión Extranjera'!$A$1:$AG$74","'Inversión Extranjera'!$G$7:$AF$61"}</definedName>
    <definedName name="ar_7_1" localSheetId="16" hidden="1">{"'Inversión Extranjera'!$A$1:$AG$74","'Inversión Extranjera'!$G$7:$AF$61"}</definedName>
    <definedName name="ar_7_1" localSheetId="20" hidden="1">{"'Inversión Extranjera'!$A$1:$AG$74","'Inversión Extranjera'!$G$7:$AF$61"}</definedName>
    <definedName name="ar_7_1" localSheetId="21" hidden="1">{"'Inversión Extranjera'!$A$1:$AG$74","'Inversión Extranjera'!$G$7:$AF$61"}</definedName>
    <definedName name="ar_7_1" hidden="1">{"'Inversión Extranjera'!$A$1:$AG$74","'Inversión Extranjera'!$G$7:$AF$61"}</definedName>
    <definedName name="ar_7_2" localSheetId="12" hidden="1">{"'Inversión Extranjera'!$A$1:$AG$74","'Inversión Extranjera'!$G$7:$AF$61"}</definedName>
    <definedName name="ar_7_2" localSheetId="15" hidden="1">{"'Inversión Extranjera'!$A$1:$AG$74","'Inversión Extranjera'!$G$7:$AF$61"}</definedName>
    <definedName name="ar_7_2" localSheetId="16" hidden="1">{"'Inversión Extranjera'!$A$1:$AG$74","'Inversión Extranjera'!$G$7:$AF$61"}</definedName>
    <definedName name="ar_7_2" localSheetId="20" hidden="1">{"'Inversión Extranjera'!$A$1:$AG$74","'Inversión Extranjera'!$G$7:$AF$61"}</definedName>
    <definedName name="ar_7_2" localSheetId="21" hidden="1">{"'Inversión Extranjera'!$A$1:$AG$74","'Inversión Extranjera'!$G$7:$AF$61"}</definedName>
    <definedName name="ar_7_2" hidden="1">{"'Inversión Extranjera'!$A$1:$AG$74","'Inversión Extranjera'!$G$7:$AF$61"}</definedName>
    <definedName name="ar_7_3" localSheetId="12" hidden="1">{"'Inversión Extranjera'!$A$1:$AG$74","'Inversión Extranjera'!$G$7:$AF$61"}</definedName>
    <definedName name="ar_7_3" localSheetId="15" hidden="1">{"'Inversión Extranjera'!$A$1:$AG$74","'Inversión Extranjera'!$G$7:$AF$61"}</definedName>
    <definedName name="ar_7_3" localSheetId="16" hidden="1">{"'Inversión Extranjera'!$A$1:$AG$74","'Inversión Extranjera'!$G$7:$AF$61"}</definedName>
    <definedName name="ar_7_3" localSheetId="20" hidden="1">{"'Inversión Extranjera'!$A$1:$AG$74","'Inversión Extranjera'!$G$7:$AF$61"}</definedName>
    <definedName name="ar_7_3" localSheetId="21" hidden="1">{"'Inversión Extranjera'!$A$1:$AG$74","'Inversión Extranjera'!$G$7:$AF$61"}</definedName>
    <definedName name="ar_7_3" hidden="1">{"'Inversión Extranjera'!$A$1:$AG$74","'Inversión Extranjera'!$G$7:$AF$61"}</definedName>
    <definedName name="ar_7_4" localSheetId="12" hidden="1">{"'Inversión Extranjera'!$A$1:$AG$74","'Inversión Extranjera'!$G$7:$AF$61"}</definedName>
    <definedName name="ar_7_4" localSheetId="15" hidden="1">{"'Inversión Extranjera'!$A$1:$AG$74","'Inversión Extranjera'!$G$7:$AF$61"}</definedName>
    <definedName name="ar_7_4" localSheetId="16" hidden="1">{"'Inversión Extranjera'!$A$1:$AG$74","'Inversión Extranjera'!$G$7:$AF$61"}</definedName>
    <definedName name="ar_7_4" localSheetId="20" hidden="1">{"'Inversión Extranjera'!$A$1:$AG$74","'Inversión Extranjera'!$G$7:$AF$61"}</definedName>
    <definedName name="ar_7_4" localSheetId="21" hidden="1">{"'Inversión Extranjera'!$A$1:$AG$74","'Inversión Extranjera'!$G$7:$AF$61"}</definedName>
    <definedName name="ar_7_4" hidden="1">{"'Inversión Extranjera'!$A$1:$AG$74","'Inversión Extranjera'!$G$7:$AF$61"}</definedName>
    <definedName name="arae4rer" localSheetId="12" hidden="1">{"Calculations",#N/A,FALSE,"Sheet1";"Charts 1",#N/A,FALSE,"Sheet1";"Charts 2",#N/A,FALSE,"Sheet1";"Charts 3",#N/A,FALSE,"Sheet1";"Charts 4",#N/A,FALSE,"Sheet1";"Raw Data",#N/A,FALSE,"Sheet1"}</definedName>
    <definedName name="arae4rer" localSheetId="15" hidden="1">{"Calculations",#N/A,FALSE,"Sheet1";"Charts 1",#N/A,FALSE,"Sheet1";"Charts 2",#N/A,FALSE,"Sheet1";"Charts 3",#N/A,FALSE,"Sheet1";"Charts 4",#N/A,FALSE,"Sheet1";"Raw Data",#N/A,FALSE,"Sheet1"}</definedName>
    <definedName name="arae4rer" localSheetId="16" hidden="1">{"Calculations",#N/A,FALSE,"Sheet1";"Charts 1",#N/A,FALSE,"Sheet1";"Charts 2",#N/A,FALSE,"Sheet1";"Charts 3",#N/A,FALSE,"Sheet1";"Charts 4",#N/A,FALSE,"Sheet1";"Raw Data",#N/A,FALSE,"Sheet1"}</definedName>
    <definedName name="arae4rer" localSheetId="20" hidden="1">{"Calculations",#N/A,FALSE,"Sheet1";"Charts 1",#N/A,FALSE,"Sheet1";"Charts 2",#N/A,FALSE,"Sheet1";"Charts 3",#N/A,FALSE,"Sheet1";"Charts 4",#N/A,FALSE,"Sheet1";"Raw Data",#N/A,FALSE,"Sheet1"}</definedName>
    <definedName name="arae4rer" localSheetId="21"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rae4rer_1" localSheetId="12" hidden="1">{"Calculations",#N/A,FALSE,"Sheet1";"Charts 1",#N/A,FALSE,"Sheet1";"Charts 2",#N/A,FALSE,"Sheet1";"Charts 3",#N/A,FALSE,"Sheet1";"Charts 4",#N/A,FALSE,"Sheet1";"Raw Data",#N/A,FALSE,"Sheet1"}</definedName>
    <definedName name="arae4rer_1" localSheetId="15" hidden="1">{"Calculations",#N/A,FALSE,"Sheet1";"Charts 1",#N/A,FALSE,"Sheet1";"Charts 2",#N/A,FALSE,"Sheet1";"Charts 3",#N/A,FALSE,"Sheet1";"Charts 4",#N/A,FALSE,"Sheet1";"Raw Data",#N/A,FALSE,"Sheet1"}</definedName>
    <definedName name="arae4rer_1" localSheetId="16" hidden="1">{"Calculations",#N/A,FALSE,"Sheet1";"Charts 1",#N/A,FALSE,"Sheet1";"Charts 2",#N/A,FALSE,"Sheet1";"Charts 3",#N/A,FALSE,"Sheet1";"Charts 4",#N/A,FALSE,"Sheet1";"Raw Data",#N/A,FALSE,"Sheet1"}</definedName>
    <definedName name="arae4rer_1" localSheetId="20" hidden="1">{"Calculations",#N/A,FALSE,"Sheet1";"Charts 1",#N/A,FALSE,"Sheet1";"Charts 2",#N/A,FALSE,"Sheet1";"Charts 3",#N/A,FALSE,"Sheet1";"Charts 4",#N/A,FALSE,"Sheet1";"Raw Data",#N/A,FALSE,"Sheet1"}</definedName>
    <definedName name="arae4rer_1" localSheetId="21" hidden="1">{"Calculations",#N/A,FALSE,"Sheet1";"Charts 1",#N/A,FALSE,"Sheet1";"Charts 2",#N/A,FALSE,"Sheet1";"Charts 3",#N/A,FALSE,"Sheet1";"Charts 4",#N/A,FALSE,"Sheet1";"Raw Data",#N/A,FALSE,"Sheet1"}</definedName>
    <definedName name="arae4rer_1" hidden="1">{"Calculations",#N/A,FALSE,"Sheet1";"Charts 1",#N/A,FALSE,"Sheet1";"Charts 2",#N/A,FALSE,"Sheet1";"Charts 3",#N/A,FALSE,"Sheet1";"Charts 4",#N/A,FALSE,"Sheet1";"Raw Data",#N/A,FALSE,"Sheet1"}</definedName>
    <definedName name="arae4rer_2" localSheetId="12" hidden="1">{"Calculations",#N/A,FALSE,"Sheet1";"Charts 1",#N/A,FALSE,"Sheet1";"Charts 2",#N/A,FALSE,"Sheet1";"Charts 3",#N/A,FALSE,"Sheet1";"Charts 4",#N/A,FALSE,"Sheet1";"Raw Data",#N/A,FALSE,"Sheet1"}</definedName>
    <definedName name="arae4rer_2" localSheetId="15" hidden="1">{"Calculations",#N/A,FALSE,"Sheet1";"Charts 1",#N/A,FALSE,"Sheet1";"Charts 2",#N/A,FALSE,"Sheet1";"Charts 3",#N/A,FALSE,"Sheet1";"Charts 4",#N/A,FALSE,"Sheet1";"Raw Data",#N/A,FALSE,"Sheet1"}</definedName>
    <definedName name="arae4rer_2" localSheetId="16" hidden="1">{"Calculations",#N/A,FALSE,"Sheet1";"Charts 1",#N/A,FALSE,"Sheet1";"Charts 2",#N/A,FALSE,"Sheet1";"Charts 3",#N/A,FALSE,"Sheet1";"Charts 4",#N/A,FALSE,"Sheet1";"Raw Data",#N/A,FALSE,"Sheet1"}</definedName>
    <definedName name="arae4rer_2" localSheetId="20" hidden="1">{"Calculations",#N/A,FALSE,"Sheet1";"Charts 1",#N/A,FALSE,"Sheet1";"Charts 2",#N/A,FALSE,"Sheet1";"Charts 3",#N/A,FALSE,"Sheet1";"Charts 4",#N/A,FALSE,"Sheet1";"Raw Data",#N/A,FALSE,"Sheet1"}</definedName>
    <definedName name="arae4rer_2" localSheetId="21" hidden="1">{"Calculations",#N/A,FALSE,"Sheet1";"Charts 1",#N/A,FALSE,"Sheet1";"Charts 2",#N/A,FALSE,"Sheet1";"Charts 3",#N/A,FALSE,"Sheet1";"Charts 4",#N/A,FALSE,"Sheet1";"Raw Data",#N/A,FALSE,"Sheet1"}</definedName>
    <definedName name="arae4rer_2" hidden="1">{"Calculations",#N/A,FALSE,"Sheet1";"Charts 1",#N/A,FALSE,"Sheet1";"Charts 2",#N/A,FALSE,"Sheet1";"Charts 3",#N/A,FALSE,"Sheet1";"Charts 4",#N/A,FALSE,"Sheet1";"Raw Data",#N/A,FALSE,"Sheet1"}</definedName>
    <definedName name="arae4rer_3" localSheetId="12" hidden="1">{"Calculations",#N/A,FALSE,"Sheet1";"Charts 1",#N/A,FALSE,"Sheet1";"Charts 2",#N/A,FALSE,"Sheet1";"Charts 3",#N/A,FALSE,"Sheet1";"Charts 4",#N/A,FALSE,"Sheet1";"Raw Data",#N/A,FALSE,"Sheet1"}</definedName>
    <definedName name="arae4rer_3" localSheetId="15" hidden="1">{"Calculations",#N/A,FALSE,"Sheet1";"Charts 1",#N/A,FALSE,"Sheet1";"Charts 2",#N/A,FALSE,"Sheet1";"Charts 3",#N/A,FALSE,"Sheet1";"Charts 4",#N/A,FALSE,"Sheet1";"Raw Data",#N/A,FALSE,"Sheet1"}</definedName>
    <definedName name="arae4rer_3" localSheetId="16" hidden="1">{"Calculations",#N/A,FALSE,"Sheet1";"Charts 1",#N/A,FALSE,"Sheet1";"Charts 2",#N/A,FALSE,"Sheet1";"Charts 3",#N/A,FALSE,"Sheet1";"Charts 4",#N/A,FALSE,"Sheet1";"Raw Data",#N/A,FALSE,"Sheet1"}</definedName>
    <definedName name="arae4rer_3" localSheetId="20" hidden="1">{"Calculations",#N/A,FALSE,"Sheet1";"Charts 1",#N/A,FALSE,"Sheet1";"Charts 2",#N/A,FALSE,"Sheet1";"Charts 3",#N/A,FALSE,"Sheet1";"Charts 4",#N/A,FALSE,"Sheet1";"Raw Data",#N/A,FALSE,"Sheet1"}</definedName>
    <definedName name="arae4rer_3" localSheetId="21" hidden="1">{"Calculations",#N/A,FALSE,"Sheet1";"Charts 1",#N/A,FALSE,"Sheet1";"Charts 2",#N/A,FALSE,"Sheet1";"Charts 3",#N/A,FALSE,"Sheet1";"Charts 4",#N/A,FALSE,"Sheet1";"Raw Data",#N/A,FALSE,"Sheet1"}</definedName>
    <definedName name="arae4rer_3" hidden="1">{"Calculations",#N/A,FALSE,"Sheet1";"Charts 1",#N/A,FALSE,"Sheet1";"Charts 2",#N/A,FALSE,"Sheet1";"Charts 3",#N/A,FALSE,"Sheet1";"Charts 4",#N/A,FALSE,"Sheet1";"Raw Data",#N/A,FALSE,"Sheet1"}</definedName>
    <definedName name="arae4rer_4" localSheetId="12" hidden="1">{"Calculations",#N/A,FALSE,"Sheet1";"Charts 1",#N/A,FALSE,"Sheet1";"Charts 2",#N/A,FALSE,"Sheet1";"Charts 3",#N/A,FALSE,"Sheet1";"Charts 4",#N/A,FALSE,"Sheet1";"Raw Data",#N/A,FALSE,"Sheet1"}</definedName>
    <definedName name="arae4rer_4" localSheetId="15" hidden="1">{"Calculations",#N/A,FALSE,"Sheet1";"Charts 1",#N/A,FALSE,"Sheet1";"Charts 2",#N/A,FALSE,"Sheet1";"Charts 3",#N/A,FALSE,"Sheet1";"Charts 4",#N/A,FALSE,"Sheet1";"Raw Data",#N/A,FALSE,"Sheet1"}</definedName>
    <definedName name="arae4rer_4" localSheetId="16" hidden="1">{"Calculations",#N/A,FALSE,"Sheet1";"Charts 1",#N/A,FALSE,"Sheet1";"Charts 2",#N/A,FALSE,"Sheet1";"Charts 3",#N/A,FALSE,"Sheet1";"Charts 4",#N/A,FALSE,"Sheet1";"Raw Data",#N/A,FALSE,"Sheet1"}</definedName>
    <definedName name="arae4rer_4" localSheetId="20" hidden="1">{"Calculations",#N/A,FALSE,"Sheet1";"Charts 1",#N/A,FALSE,"Sheet1";"Charts 2",#N/A,FALSE,"Sheet1";"Charts 3",#N/A,FALSE,"Sheet1";"Charts 4",#N/A,FALSE,"Sheet1";"Raw Data",#N/A,FALSE,"Sheet1"}</definedName>
    <definedName name="arae4rer_4" localSheetId="21" hidden="1">{"Calculations",#N/A,FALSE,"Sheet1";"Charts 1",#N/A,FALSE,"Sheet1";"Charts 2",#N/A,FALSE,"Sheet1";"Charts 3",#N/A,FALSE,"Sheet1";"Charts 4",#N/A,FALSE,"Sheet1";"Raw Data",#N/A,FALSE,"Sheet1"}</definedName>
    <definedName name="arae4rer_4" hidden="1">{"Calculations",#N/A,FALSE,"Sheet1";"Charts 1",#N/A,FALSE,"Sheet1";"Charts 2",#N/A,FALSE,"Sheet1";"Charts 3",#N/A,FALSE,"Sheet1";"Charts 4",#N/A,FALSE,"Sheet1";"Raw Data",#N/A,FALSE,"Sheet1"}</definedName>
    <definedName name="Area_a_imprimir">#REF!</definedName>
    <definedName name="Area_de_Ajuste" localSheetId="12">'G I.5.1'!#REF!</definedName>
    <definedName name="Area_de_Ajuste" localSheetId="20">'G II.4.1'!#REF!</definedName>
    <definedName name="Area_de_Ajuste" localSheetId="21">'G II.5.1'!#REF!</definedName>
    <definedName name="Area_de_Ajuste">#REF!</definedName>
    <definedName name="_xlnm.Print_Area" localSheetId="12">'G I.5.1'!#REF!</definedName>
    <definedName name="_xlnm.Print_Area" localSheetId="16">'G I.7.3'!#REF!</definedName>
    <definedName name="_xlnm.Print_Area" localSheetId="20">'G II.4.1'!#REF!</definedName>
    <definedName name="_xlnm.Print_Area" localSheetId="21">'G II.5.1'!#REF!</definedName>
    <definedName name="_xlnm.Print_Area">#REF!</definedName>
    <definedName name="areabolsa1" localSheetId="12">'G I.5.1'!#REF!</definedName>
    <definedName name="areabolsa1" localSheetId="20">'G II.4.1'!#REF!</definedName>
    <definedName name="areabolsa1" localSheetId="21">'G II.5.1'!#REF!</definedName>
    <definedName name="areabolsa1">#REF!</definedName>
    <definedName name="areabolsa2" localSheetId="12">'G I.5.1'!#REF!</definedName>
    <definedName name="areabolsa2" localSheetId="20">'G II.4.1'!#REF!</definedName>
    <definedName name="areabolsa2" localSheetId="21">'G II.5.1'!#REF!</definedName>
    <definedName name="areabolsa2">#REF!</definedName>
    <definedName name="areabolsa3">#REF!</definedName>
    <definedName name="areabolsa4">#REF!</definedName>
    <definedName name="areacomm1">#REF!</definedName>
    <definedName name="areacomm2">#REF!</definedName>
    <definedName name="arere" localSheetId="12">MATCH('G I.5.1'!#REF!,INDEX('G I.5.1'!Datos,1,),0)</definedName>
    <definedName name="arere" localSheetId="15">MATCH('G I.7.2'!#REF!,INDEX(Datos,1,),0)</definedName>
    <definedName name="arere" localSheetId="16">MATCH(#REF!,INDEX(Datos,1,),0)</definedName>
    <definedName name="arere" localSheetId="20">MATCH('G II.4.1'!#REF!,INDEX('G II.4.1'!Datos,1,),0)</definedName>
    <definedName name="arere" localSheetId="21">MATCH('G II.5.1'!#REF!,INDEX('G II.5.1'!Datos,1,),0)</definedName>
    <definedName name="arere">MATCH(#REF!,INDEX(Datos,1,),0)</definedName>
    <definedName name="arerer" localSheetId="12">{"enero";"febrero";"marzo";"abril";"mayo";"junio";"julio";"agosto";"septiembre";"octubre";"noviembre";"diciembre"}</definedName>
    <definedName name="arerer" localSheetId="15">{"enero";"febrero";"marzo";"abril";"mayo";"junio";"julio";"agosto";"septiembre";"octubre";"noviembre";"diciembre"}</definedName>
    <definedName name="arerer" localSheetId="16">{"enero";"febrero";"marzo";"abril";"mayo";"junio";"julio";"agosto";"septiembre";"octubre";"noviembre";"diciembre"}</definedName>
    <definedName name="arerer" localSheetId="20">{"enero";"febrero";"marzo";"abril";"mayo";"junio";"julio";"agosto";"septiembre";"octubre";"noviembre";"diciembre"}</definedName>
    <definedName name="arerer" localSheetId="21">{"enero";"febrero";"marzo";"abril";"mayo";"junio";"julio";"agosto";"septiembre";"octubre";"noviembre";"diciembre"}</definedName>
    <definedName name="arerer">{"enero";"febrero";"marzo";"abril";"mayo";"junio";"julio";"agosto";"septiembre";"octubre";"noviembre";"diciembre"}</definedName>
    <definedName name="Argentina" localSheetId="12"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5"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16"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20" hidden="1">{FALSE,FALSE,-1.25,-15.5,484.5,276.75,FALSE,FALSE,TRUE,TRUE,0,12,#N/A,46,#N/A,2.93460490463215,15.35,1,FALSE,FALSE,3,TRUE,1,FALSE,100,"Swvu.PLA1.","ACwvu.PLA1.",#N/A,FALSE,FALSE,0,0,0,0,2,"","",TRUE,TRUE,FALSE,FALSE,1,60,#N/A,#N/A,FALSE,FALSE,FALSE,FALSE,FALSE,FALSE,FALSE,9,65532,65532,FALSE,FALSE,TRUE,TRUE,TRUE}</definedName>
    <definedName name="Argentina" localSheetId="21" hidden="1">{FALSE,FALSE,-1.25,-15.5,484.5,276.75,FALSE,FALSE,TRUE,TRUE,0,12,#N/A,46,#N/A,2.93460490463215,15.35,1,FALSE,FALSE,3,TRUE,1,FALSE,100,"Swvu.PLA1.","ACwvu.PLA1.",#N/A,FALSE,FALSE,0,0,0,0,2,"","",TRUE,TRUE,FALSE,FALSE,1,60,#N/A,#N/A,FALSE,FALSE,FALSE,FALSE,FALSE,FALSE,FALSE,9,65532,65532,FALSE,FALSE,TRUE,TRUE,TRUE}</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s" localSheetId="12" hidden="1">{"TRADE_COMP",#N/A,FALSE,"TAB23APP";"BOP",#N/A,FALSE,"TAB6";"DOT",#N/A,FALSE,"TAB24APP";"EXTDEBT",#N/A,FALSE,"TAB25APP"}</definedName>
    <definedName name="as" localSheetId="15" hidden="1">{"TRADE_COMP",#N/A,FALSE,"TAB23APP";"BOP",#N/A,FALSE,"TAB6";"DOT",#N/A,FALSE,"TAB24APP";"EXTDEBT",#N/A,FALSE,"TAB25APP"}</definedName>
    <definedName name="as" localSheetId="16" hidden="1">{"TRADE_COMP",#N/A,FALSE,"TAB23APP";"BOP",#N/A,FALSE,"TAB6";"DOT",#N/A,FALSE,"TAB24APP";"EXTDEBT",#N/A,FALSE,"TAB25APP"}</definedName>
    <definedName name="as" localSheetId="20" hidden="1">{"TRADE_COMP",#N/A,FALSE,"TAB23APP";"BOP",#N/A,FALSE,"TAB6";"DOT",#N/A,FALSE,"TAB24APP";"EXTDEBT",#N/A,FALSE,"TAB25APP"}</definedName>
    <definedName name="as" localSheetId="21" hidden="1">{"TRADE_COMP",#N/A,FALSE,"TAB23APP";"BOP",#N/A,FALSE,"TAB6";"DOT",#N/A,FALSE,"TAB24APP";"EXTDEBT",#N/A,FALSE,"TAB25APP"}</definedName>
    <definedName name="as" hidden="1">{"TRADE_COMP",#N/A,FALSE,"TAB23APP";"BOP",#N/A,FALSE,"TAB6";"DOT",#N/A,FALSE,"TAB24APP";"EXTDEBT",#N/A,FALSE,"TAB25APP"}</definedName>
    <definedName name="asca" hidden="1">#REF!</definedName>
    <definedName name="ascfa" hidden="1">#REF!</definedName>
    <definedName name="asd" localSheetId="12" hidden="1">'G I.5.1'!#REF!</definedName>
    <definedName name="asd" localSheetId="16" hidden="1">[14]Bolsas!$Y$6</definedName>
    <definedName name="asd" localSheetId="20" hidden="1">'G II.4.1'!#REF!</definedName>
    <definedName name="asd" localSheetId="21" hidden="1">'G II.5.1'!#REF!</definedName>
    <definedName name="asd" hidden="1">#REF!</definedName>
    <definedName name="asda" localSheetId="12" hidden="1">'G I.5.1'!#REF!</definedName>
    <definedName name="asda" localSheetId="20" hidden="1">'G II.4.1'!#REF!</definedName>
    <definedName name="asda" localSheetId="21" hidden="1">'G II.5.1'!#REF!</definedName>
    <definedName name="asda" hidden="1">#REF!</definedName>
    <definedName name="asdad" localSheetId="12" hidden="1">'G I.5.1'!#REF!</definedName>
    <definedName name="asdad" localSheetId="20" hidden="1">'G II.4.1'!#REF!</definedName>
    <definedName name="asdad" localSheetId="21" hidden="1">'G II.5.1'!#REF!</definedName>
    <definedName name="asdad" hidden="1">#REF!</definedName>
    <definedName name="asdasd" localSheetId="12" hidden="1">{"Riqfin97",#N/A,FALSE,"Tran";"Riqfinpro",#N/A,FALSE,"Tran"}</definedName>
    <definedName name="asdasd" localSheetId="15" hidden="1">{"Riqfin97",#N/A,FALSE,"Tran";"Riqfinpro",#N/A,FALSE,"Tran"}</definedName>
    <definedName name="asdasd" localSheetId="16" hidden="1">{"Riqfin97",#N/A,FALSE,"Tran";"Riqfinpro",#N/A,FALSE,"Tran"}</definedName>
    <definedName name="asdasd" localSheetId="20" hidden="1">{"Riqfin97",#N/A,FALSE,"Tran";"Riqfinpro",#N/A,FALSE,"Tran"}</definedName>
    <definedName name="asdasd" localSheetId="21" hidden="1">{"Riqfin97",#N/A,FALSE,"Tran";"Riqfinpro",#N/A,FALSE,"Tran"}</definedName>
    <definedName name="asdasd" hidden="1">{"Riqfin97",#N/A,FALSE,"Tran";"Riqfinpro",#N/A,FALSE,"Tran"}</definedName>
    <definedName name="asdasdad" localSheetId="12" hidden="1">{"Riqfin97",#N/A,FALSE,"Tran";"Riqfinpro",#N/A,FALSE,"Tran"}</definedName>
    <definedName name="asdasdad" localSheetId="15" hidden="1">{"Riqfin97",#N/A,FALSE,"Tran";"Riqfinpro",#N/A,FALSE,"Tran"}</definedName>
    <definedName name="asdasdad" localSheetId="16" hidden="1">{"Riqfin97",#N/A,FALSE,"Tran";"Riqfinpro",#N/A,FALSE,"Tran"}</definedName>
    <definedName name="asdasdad" localSheetId="20" hidden="1">{"Riqfin97",#N/A,FALSE,"Tran";"Riqfinpro",#N/A,FALSE,"Tran"}</definedName>
    <definedName name="asdasdad" localSheetId="21" hidden="1">{"Riqfin97",#N/A,FALSE,"Tran";"Riqfinpro",#N/A,FALSE,"Tran"}</definedName>
    <definedName name="asdasdad" hidden="1">{"Riqfin97",#N/A,FALSE,"Tran";"Riqfinpro",#N/A,FALSE,"Tran"}</definedName>
    <definedName name="asdasdadad" localSheetId="12" hidden="1">{"Riqfin97",#N/A,FALSE,"Tran";"Riqfinpro",#N/A,FALSE,"Tran"}</definedName>
    <definedName name="asdasdadad" localSheetId="15" hidden="1">{"Riqfin97",#N/A,FALSE,"Tran";"Riqfinpro",#N/A,FALSE,"Tran"}</definedName>
    <definedName name="asdasdadad" localSheetId="16" hidden="1">{"Riqfin97",#N/A,FALSE,"Tran";"Riqfinpro",#N/A,FALSE,"Tran"}</definedName>
    <definedName name="asdasdadad" localSheetId="20" hidden="1">{"Riqfin97",#N/A,FALSE,"Tran";"Riqfinpro",#N/A,FALSE,"Tran"}</definedName>
    <definedName name="asdasdadad" localSheetId="21" hidden="1">{"Riqfin97",#N/A,FALSE,"Tran";"Riqfinpro",#N/A,FALSE,"Tran"}</definedName>
    <definedName name="asdasdadad" hidden="1">{"Riqfin97",#N/A,FALSE,"Tran";"Riqfinpro",#N/A,FALSE,"Tran"}</definedName>
    <definedName name="asdasdasdasd">#REF!</definedName>
    <definedName name="asdf" localSheetId="12" hidden="1">{"BOP_TAB",#N/A,FALSE,"N";"MIDTERM_TAB",#N/A,FALSE,"O"}</definedName>
    <definedName name="asdf" localSheetId="15" hidden="1">{"BOP_TAB",#N/A,FALSE,"N";"MIDTERM_TAB",#N/A,FALSE,"O"}</definedName>
    <definedName name="asdf" localSheetId="16" hidden="1">{"BOP_TAB",#N/A,FALSE,"N";"MIDTERM_TAB",#N/A,FALSE,"O"}</definedName>
    <definedName name="asdf" localSheetId="20" hidden="1">{"BOP_TAB",#N/A,FALSE,"N";"MIDTERM_TAB",#N/A,FALSE,"O"}</definedName>
    <definedName name="asdf" localSheetId="21" hidden="1">{"BOP_TAB",#N/A,FALSE,"N";"MIDTERM_TAB",#N/A,FALSE,"O"}</definedName>
    <definedName name="asdf" hidden="1">{"BOP_TAB",#N/A,FALSE,"N";"MIDTERM_TAB",#N/A,FALSE,"O"}</definedName>
    <definedName name="asdrae" hidden="1">#REF!</definedName>
    <definedName name="asdrra">#REF!</definedName>
    <definedName name="ase" localSheetId="12" hidden="1">{"Minpmon",#N/A,FALSE,"Monthinput"}</definedName>
    <definedName name="ase" localSheetId="15" hidden="1">{"Minpmon",#N/A,FALSE,"Monthinput"}</definedName>
    <definedName name="ase" localSheetId="16" hidden="1">{"Minpmon",#N/A,FALSE,"Monthinput"}</definedName>
    <definedName name="ase" localSheetId="20" hidden="1">{"Minpmon",#N/A,FALSE,"Monthinput"}</definedName>
    <definedName name="ase" localSheetId="21" hidden="1">{"Minpmon",#N/A,FALSE,"Monthinput"}</definedName>
    <definedName name="ase" hidden="1">{"Minpmon",#N/A,FALSE,"Monthinput"}</definedName>
    <definedName name="aser">#REF!</definedName>
    <definedName name="asl" hidden="1">#REF!</definedName>
    <definedName name="asq" localSheetId="12" hidden="1">{#N/A,#N/A,FALSE,"B061196P";#N/A,#N/A,FALSE,"B061196";#N/A,#N/A,FALSE,"Relatório1";#N/A,#N/A,FALSE,"Relatório2";#N/A,#N/A,FALSE,"Relatório3";#N/A,#N/A,FALSE,"Relatório4 ";#N/A,#N/A,FALSE,"Relatório5";#N/A,#N/A,FALSE,"Relatório6";#N/A,#N/A,FALSE,"Relatório7";#N/A,#N/A,FALSE,"Relatório8"}</definedName>
    <definedName name="asq" localSheetId="15" hidden="1">{#N/A,#N/A,FALSE,"B061196P";#N/A,#N/A,FALSE,"B061196";#N/A,#N/A,FALSE,"Relatório1";#N/A,#N/A,FALSE,"Relatório2";#N/A,#N/A,FALSE,"Relatório3";#N/A,#N/A,FALSE,"Relatório4 ";#N/A,#N/A,FALSE,"Relatório5";#N/A,#N/A,FALSE,"Relatório6";#N/A,#N/A,FALSE,"Relatório7";#N/A,#N/A,FALSE,"Relatório8"}</definedName>
    <definedName name="asq" localSheetId="16" hidden="1">{#N/A,#N/A,FALSE,"B061196P";#N/A,#N/A,FALSE,"B061196";#N/A,#N/A,FALSE,"Relatório1";#N/A,#N/A,FALSE,"Relatório2";#N/A,#N/A,FALSE,"Relatório3";#N/A,#N/A,FALSE,"Relatório4 ";#N/A,#N/A,FALSE,"Relatório5";#N/A,#N/A,FALSE,"Relatório6";#N/A,#N/A,FALSE,"Relatório7";#N/A,#N/A,FALSE,"Relatório8"}</definedName>
    <definedName name="asq" localSheetId="20" hidden="1">{#N/A,#N/A,FALSE,"B061196P";#N/A,#N/A,FALSE,"B061196";#N/A,#N/A,FALSE,"Relatório1";#N/A,#N/A,FALSE,"Relatório2";#N/A,#N/A,FALSE,"Relatório3";#N/A,#N/A,FALSE,"Relatório4 ";#N/A,#N/A,FALSE,"Relatório5";#N/A,#N/A,FALSE,"Relatório6";#N/A,#N/A,FALSE,"Relatório7";#N/A,#N/A,FALSE,"Relatório8"}</definedName>
    <definedName name="asq" localSheetId="21" hidden="1">{#N/A,#N/A,FALSE,"B061196P";#N/A,#N/A,FALSE,"B061196";#N/A,#N/A,FALSE,"Relatório1";#N/A,#N/A,FALSE,"Relatório2";#N/A,#N/A,FALSE,"Relatório3";#N/A,#N/A,FALSE,"Relatório4 ";#N/A,#N/A,FALSE,"Relatório5";#N/A,#N/A,FALSE,"Relatório6";#N/A,#N/A,FALSE,"Relatório7";#N/A,#N/A,FALSE,"Relatório8"}</definedName>
    <definedName name="asq" hidden="1">{#N/A,#N/A,FALSE,"B061196P";#N/A,#N/A,FALSE,"B061196";#N/A,#N/A,FALSE,"Relatório1";#N/A,#N/A,FALSE,"Relatório2";#N/A,#N/A,FALSE,"Relatório3";#N/A,#N/A,FALSE,"Relatório4 ";#N/A,#N/A,FALSE,"Relatório5";#N/A,#N/A,FALSE,"Relatório6";#N/A,#N/A,FALSE,"Relatório7";#N/A,#N/A,FALSE,"Relatório8"}</definedName>
    <definedName name="asraa">#REF!</definedName>
    <definedName name="asrraa44">#REF!</definedName>
    <definedName name="ass" localSheetId="12">'G I.5.1'!ass</definedName>
    <definedName name="ass" localSheetId="15">#N/A</definedName>
    <definedName name="ass" localSheetId="16">'G I.7.3'!ass</definedName>
    <definedName name="ass" localSheetId="20">'G II.4.1'!ass</definedName>
    <definedName name="ass" localSheetId="21">'G II.5.1'!ass</definedName>
    <definedName name="ass">[0]!ass</definedName>
    <definedName name="ASSUM" localSheetId="12">'G I.5.1'!#REF!</definedName>
    <definedName name="ASSUM" localSheetId="20">'G II.4.1'!#REF!</definedName>
    <definedName name="ASSUM" localSheetId="21">'G II.5.1'!#REF!</definedName>
    <definedName name="ASSUM">#REF!</definedName>
    <definedName name="atlantic" localSheetId="12">'G I.5.1'!#REF!</definedName>
    <definedName name="atlantic" localSheetId="20">'G II.4.1'!#REF!</definedName>
    <definedName name="atlantic" localSheetId="21">'G II.5.1'!#REF!</definedName>
    <definedName name="atlantic">#REF!</definedName>
    <definedName name="auxcuadro33" localSheetId="21">'G II.5.1'!#REF!</definedName>
    <definedName name="auxcuadro33">#REF!</definedName>
    <definedName name="Average_Daily_Depreciation" localSheetId="12">'G I.5.1'!#REF!</definedName>
    <definedName name="Average_Daily_Depreciation" localSheetId="20">'G II.4.1'!#REF!</definedName>
    <definedName name="Average_Daily_Depreciation" localSheetId="21">'G II.5.1'!#REF!</definedName>
    <definedName name="Average_Daily_Depreciation">#REF!</definedName>
    <definedName name="Average_Weekly_Depreciation" localSheetId="12">'G I.5.1'!#REF!</definedName>
    <definedName name="Average_Weekly_Depreciation" localSheetId="20">'G II.4.1'!#REF!</definedName>
    <definedName name="Average_Weekly_Depreciation" localSheetId="21">'G II.5.1'!#REF!</definedName>
    <definedName name="Average_Weekly_Depreciation">#REF!</definedName>
    <definedName name="Average_Weekly_Inter_Bank_Exchange_Rate" localSheetId="12">'G I.5.1'!#REF!</definedName>
    <definedName name="Average_Weekly_Inter_Bank_Exchange_Rate" localSheetId="20">'G II.4.1'!#REF!</definedName>
    <definedName name="Average_Weekly_Inter_Bank_Exchange_Rate" localSheetId="21">'G II.5.1'!#REF!</definedName>
    <definedName name="Average_Weekly_Inter_Bank_Exchange_Rate">#REF!</definedName>
    <definedName name="awda" localSheetId="12" hidden="1">{"Calculations",#N/A,FALSE,"Sheet1";"Charts 1",#N/A,FALSE,"Sheet1";"Charts 2",#N/A,FALSE,"Sheet1";"Charts 3",#N/A,FALSE,"Sheet1";"Charts 4",#N/A,FALSE,"Sheet1";"Raw Data",#N/A,FALSE,"Sheet1"}</definedName>
    <definedName name="awda" localSheetId="15" hidden="1">{"Calculations",#N/A,FALSE,"Sheet1";"Charts 1",#N/A,FALSE,"Sheet1";"Charts 2",#N/A,FALSE,"Sheet1";"Charts 3",#N/A,FALSE,"Sheet1";"Charts 4",#N/A,FALSE,"Sheet1";"Raw Data",#N/A,FALSE,"Sheet1"}</definedName>
    <definedName name="awda" localSheetId="16" hidden="1">{"Calculations",#N/A,FALSE,"Sheet1";"Charts 1",#N/A,FALSE,"Sheet1";"Charts 2",#N/A,FALSE,"Sheet1";"Charts 3",#N/A,FALSE,"Sheet1";"Charts 4",#N/A,FALSE,"Sheet1";"Raw Data",#N/A,FALSE,"Sheet1"}</definedName>
    <definedName name="awda" localSheetId="20" hidden="1">{"Calculations",#N/A,FALSE,"Sheet1";"Charts 1",#N/A,FALSE,"Sheet1";"Charts 2",#N/A,FALSE,"Sheet1";"Charts 3",#N/A,FALSE,"Sheet1";"Charts 4",#N/A,FALSE,"Sheet1";"Raw Data",#N/A,FALSE,"Sheet1"}</definedName>
    <definedName name="awda" localSheetId="21"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awda_1" localSheetId="12" hidden="1">{"Calculations",#N/A,FALSE,"Sheet1";"Charts 1",#N/A,FALSE,"Sheet1";"Charts 2",#N/A,FALSE,"Sheet1";"Charts 3",#N/A,FALSE,"Sheet1";"Charts 4",#N/A,FALSE,"Sheet1";"Raw Data",#N/A,FALSE,"Sheet1"}</definedName>
    <definedName name="awda_1" localSheetId="15" hidden="1">{"Calculations",#N/A,FALSE,"Sheet1";"Charts 1",#N/A,FALSE,"Sheet1";"Charts 2",#N/A,FALSE,"Sheet1";"Charts 3",#N/A,FALSE,"Sheet1";"Charts 4",#N/A,FALSE,"Sheet1";"Raw Data",#N/A,FALSE,"Sheet1"}</definedName>
    <definedName name="awda_1" localSheetId="16" hidden="1">{"Calculations",#N/A,FALSE,"Sheet1";"Charts 1",#N/A,FALSE,"Sheet1";"Charts 2",#N/A,FALSE,"Sheet1";"Charts 3",#N/A,FALSE,"Sheet1";"Charts 4",#N/A,FALSE,"Sheet1";"Raw Data",#N/A,FALSE,"Sheet1"}</definedName>
    <definedName name="awda_1" localSheetId="20" hidden="1">{"Calculations",#N/A,FALSE,"Sheet1";"Charts 1",#N/A,FALSE,"Sheet1";"Charts 2",#N/A,FALSE,"Sheet1";"Charts 3",#N/A,FALSE,"Sheet1";"Charts 4",#N/A,FALSE,"Sheet1";"Raw Data",#N/A,FALSE,"Sheet1"}</definedName>
    <definedName name="awda_1" localSheetId="21" hidden="1">{"Calculations",#N/A,FALSE,"Sheet1";"Charts 1",#N/A,FALSE,"Sheet1";"Charts 2",#N/A,FALSE,"Sheet1";"Charts 3",#N/A,FALSE,"Sheet1";"Charts 4",#N/A,FALSE,"Sheet1";"Raw Data",#N/A,FALSE,"Sheet1"}</definedName>
    <definedName name="awda_1" hidden="1">{"Calculations",#N/A,FALSE,"Sheet1";"Charts 1",#N/A,FALSE,"Sheet1";"Charts 2",#N/A,FALSE,"Sheet1";"Charts 3",#N/A,FALSE,"Sheet1";"Charts 4",#N/A,FALSE,"Sheet1";"Raw Data",#N/A,FALSE,"Sheet1"}</definedName>
    <definedName name="awda_2" localSheetId="12" hidden="1">{"Calculations",#N/A,FALSE,"Sheet1";"Charts 1",#N/A,FALSE,"Sheet1";"Charts 2",#N/A,FALSE,"Sheet1";"Charts 3",#N/A,FALSE,"Sheet1";"Charts 4",#N/A,FALSE,"Sheet1";"Raw Data",#N/A,FALSE,"Sheet1"}</definedName>
    <definedName name="awda_2" localSheetId="15" hidden="1">{"Calculations",#N/A,FALSE,"Sheet1";"Charts 1",#N/A,FALSE,"Sheet1";"Charts 2",#N/A,FALSE,"Sheet1";"Charts 3",#N/A,FALSE,"Sheet1";"Charts 4",#N/A,FALSE,"Sheet1";"Raw Data",#N/A,FALSE,"Sheet1"}</definedName>
    <definedName name="awda_2" localSheetId="16" hidden="1">{"Calculations",#N/A,FALSE,"Sheet1";"Charts 1",#N/A,FALSE,"Sheet1";"Charts 2",#N/A,FALSE,"Sheet1";"Charts 3",#N/A,FALSE,"Sheet1";"Charts 4",#N/A,FALSE,"Sheet1";"Raw Data",#N/A,FALSE,"Sheet1"}</definedName>
    <definedName name="awda_2" localSheetId="20" hidden="1">{"Calculations",#N/A,FALSE,"Sheet1";"Charts 1",#N/A,FALSE,"Sheet1";"Charts 2",#N/A,FALSE,"Sheet1";"Charts 3",#N/A,FALSE,"Sheet1";"Charts 4",#N/A,FALSE,"Sheet1";"Raw Data",#N/A,FALSE,"Sheet1"}</definedName>
    <definedName name="awda_2" localSheetId="21" hidden="1">{"Calculations",#N/A,FALSE,"Sheet1";"Charts 1",#N/A,FALSE,"Sheet1";"Charts 2",#N/A,FALSE,"Sheet1";"Charts 3",#N/A,FALSE,"Sheet1";"Charts 4",#N/A,FALSE,"Sheet1";"Raw Data",#N/A,FALSE,"Sheet1"}</definedName>
    <definedName name="awda_2" hidden="1">{"Calculations",#N/A,FALSE,"Sheet1";"Charts 1",#N/A,FALSE,"Sheet1";"Charts 2",#N/A,FALSE,"Sheet1";"Charts 3",#N/A,FALSE,"Sheet1";"Charts 4",#N/A,FALSE,"Sheet1";"Raw Data",#N/A,FALSE,"Sheet1"}</definedName>
    <definedName name="awda_3" localSheetId="12" hidden="1">{"Calculations",#N/A,FALSE,"Sheet1";"Charts 1",#N/A,FALSE,"Sheet1";"Charts 2",#N/A,FALSE,"Sheet1";"Charts 3",#N/A,FALSE,"Sheet1";"Charts 4",#N/A,FALSE,"Sheet1";"Raw Data",#N/A,FALSE,"Sheet1"}</definedName>
    <definedName name="awda_3" localSheetId="15" hidden="1">{"Calculations",#N/A,FALSE,"Sheet1";"Charts 1",#N/A,FALSE,"Sheet1";"Charts 2",#N/A,FALSE,"Sheet1";"Charts 3",#N/A,FALSE,"Sheet1";"Charts 4",#N/A,FALSE,"Sheet1";"Raw Data",#N/A,FALSE,"Sheet1"}</definedName>
    <definedName name="awda_3" localSheetId="16" hidden="1">{"Calculations",#N/A,FALSE,"Sheet1";"Charts 1",#N/A,FALSE,"Sheet1";"Charts 2",#N/A,FALSE,"Sheet1";"Charts 3",#N/A,FALSE,"Sheet1";"Charts 4",#N/A,FALSE,"Sheet1";"Raw Data",#N/A,FALSE,"Sheet1"}</definedName>
    <definedName name="awda_3" localSheetId="20" hidden="1">{"Calculations",#N/A,FALSE,"Sheet1";"Charts 1",#N/A,FALSE,"Sheet1";"Charts 2",#N/A,FALSE,"Sheet1";"Charts 3",#N/A,FALSE,"Sheet1";"Charts 4",#N/A,FALSE,"Sheet1";"Raw Data",#N/A,FALSE,"Sheet1"}</definedName>
    <definedName name="awda_3" localSheetId="21" hidden="1">{"Calculations",#N/A,FALSE,"Sheet1";"Charts 1",#N/A,FALSE,"Sheet1";"Charts 2",#N/A,FALSE,"Sheet1";"Charts 3",#N/A,FALSE,"Sheet1";"Charts 4",#N/A,FALSE,"Sheet1";"Raw Data",#N/A,FALSE,"Sheet1"}</definedName>
    <definedName name="awda_3" hidden="1">{"Calculations",#N/A,FALSE,"Sheet1";"Charts 1",#N/A,FALSE,"Sheet1";"Charts 2",#N/A,FALSE,"Sheet1";"Charts 3",#N/A,FALSE,"Sheet1";"Charts 4",#N/A,FALSE,"Sheet1";"Raw Data",#N/A,FALSE,"Sheet1"}</definedName>
    <definedName name="awda_4" localSheetId="12" hidden="1">{"Calculations",#N/A,FALSE,"Sheet1";"Charts 1",#N/A,FALSE,"Sheet1";"Charts 2",#N/A,FALSE,"Sheet1";"Charts 3",#N/A,FALSE,"Sheet1";"Charts 4",#N/A,FALSE,"Sheet1";"Raw Data",#N/A,FALSE,"Sheet1"}</definedName>
    <definedName name="awda_4" localSheetId="15" hidden="1">{"Calculations",#N/A,FALSE,"Sheet1";"Charts 1",#N/A,FALSE,"Sheet1";"Charts 2",#N/A,FALSE,"Sheet1";"Charts 3",#N/A,FALSE,"Sheet1";"Charts 4",#N/A,FALSE,"Sheet1";"Raw Data",#N/A,FALSE,"Sheet1"}</definedName>
    <definedName name="awda_4" localSheetId="16" hidden="1">{"Calculations",#N/A,FALSE,"Sheet1";"Charts 1",#N/A,FALSE,"Sheet1";"Charts 2",#N/A,FALSE,"Sheet1";"Charts 3",#N/A,FALSE,"Sheet1";"Charts 4",#N/A,FALSE,"Sheet1";"Raw Data",#N/A,FALSE,"Sheet1"}</definedName>
    <definedName name="awda_4" localSheetId="20" hidden="1">{"Calculations",#N/A,FALSE,"Sheet1";"Charts 1",#N/A,FALSE,"Sheet1";"Charts 2",#N/A,FALSE,"Sheet1";"Charts 3",#N/A,FALSE,"Sheet1";"Charts 4",#N/A,FALSE,"Sheet1";"Raw Data",#N/A,FALSE,"Sheet1"}</definedName>
    <definedName name="awda_4" localSheetId="21" hidden="1">{"Calculations",#N/A,FALSE,"Sheet1";"Charts 1",#N/A,FALSE,"Sheet1";"Charts 2",#N/A,FALSE,"Sheet1";"Charts 3",#N/A,FALSE,"Sheet1";"Charts 4",#N/A,FALSE,"Sheet1";"Raw Data",#N/A,FALSE,"Sheet1"}</definedName>
    <definedName name="awda_4" hidden="1">{"Calculations",#N/A,FALSE,"Sheet1";"Charts 1",#N/A,FALSE,"Sheet1";"Charts 2",#N/A,FALSE,"Sheet1";"Charts 3",#N/A,FALSE,"Sheet1";"Charts 4",#N/A,FALSE,"Sheet1";"Raw Data",#N/A,FALSE,"Sheet1"}</definedName>
    <definedName name="b" localSheetId="12">'G I.5.1'!#REF!</definedName>
    <definedName name="b" localSheetId="13">'G I.6.1'!#REF!</definedName>
    <definedName name="b" localSheetId="14">#REF!</definedName>
    <definedName name="b" localSheetId="16">#REF!</definedName>
    <definedName name="b" localSheetId="20">'G II.4.1'!#REF!</definedName>
    <definedName name="b" localSheetId="21">'G II.5.1'!#REF!</definedName>
    <definedName name="b">#REF!</definedName>
    <definedName name="b_11" localSheetId="12">'G I.5.1'!#REF!</definedName>
    <definedName name="b_11" localSheetId="20">'G II.4.1'!#REF!</definedName>
    <definedName name="b_11" localSheetId="21">'G II.5.1'!#REF!</definedName>
    <definedName name="b_11">#REF!</definedName>
    <definedName name="b_22" localSheetId="12">'G I.5.1'!#REF!</definedName>
    <definedName name="b_22" localSheetId="20">'G II.4.1'!#REF!</definedName>
    <definedName name="b_22" localSheetId="21">'G II.5.1'!#REF!</definedName>
    <definedName name="b_22">#REF!</definedName>
    <definedName name="b_33" localSheetId="12">'G I.5.1'!#REF!</definedName>
    <definedName name="b_33" localSheetId="20">'G II.4.1'!#REF!</definedName>
    <definedName name="b_33" localSheetId="21">'G II.5.1'!#REF!</definedName>
    <definedName name="b_33">#REF!</definedName>
    <definedName name="B1_CH" localSheetId="12">'G I.5.1'!#REF!</definedName>
    <definedName name="B1_CH" localSheetId="20">'G II.4.1'!#REF!</definedName>
    <definedName name="B1_CH" localSheetId="21">'G II.5.1'!#REF!</definedName>
    <definedName name="B1_CH">#REF!</definedName>
    <definedName name="B1_USA" localSheetId="12">'G I.5.1'!#REF!</definedName>
    <definedName name="B1_USA" localSheetId="20">'G II.4.1'!#REF!</definedName>
    <definedName name="B1_USA" localSheetId="21">'G II.5.1'!#REF!</definedName>
    <definedName name="B1_USA">#REF!</definedName>
    <definedName name="B2_CH" localSheetId="12">'G I.5.1'!#REF!</definedName>
    <definedName name="B2_CH" localSheetId="20">'G II.4.1'!#REF!</definedName>
    <definedName name="B2_CH" localSheetId="21">'G II.5.1'!#REF!</definedName>
    <definedName name="B2_CH">#REF!</definedName>
    <definedName name="B2_USA" localSheetId="12">'G I.5.1'!#REF!</definedName>
    <definedName name="B2_USA" localSheetId="20">'G II.4.1'!#REF!</definedName>
    <definedName name="B2_USA" localSheetId="21">'G II.5.1'!#REF!</definedName>
    <definedName name="B2_USA">#REF!</definedName>
    <definedName name="B3_CH" localSheetId="12">'G I.5.1'!#REF!</definedName>
    <definedName name="B3_CH" localSheetId="20">'G II.4.1'!#REF!</definedName>
    <definedName name="B3_CH" localSheetId="21">'G II.5.1'!#REF!</definedName>
    <definedName name="B3_CH">#REF!</definedName>
    <definedName name="B3_USA" localSheetId="12">'G I.5.1'!#REF!</definedName>
    <definedName name="B3_USA" localSheetId="20">'G II.4.1'!#REF!</definedName>
    <definedName name="B3_USA" localSheetId="21">'G II.5.1'!#REF!</definedName>
    <definedName name="B3_USA">#REF!</definedName>
    <definedName name="BACKUP" localSheetId="12">'G I.5.1'!#REF!</definedName>
    <definedName name="BACKUP" localSheetId="16">#REF!</definedName>
    <definedName name="BACKUP" localSheetId="20">'G II.4.1'!#REF!</definedName>
    <definedName name="BACKUP" localSheetId="21">'G II.5.1'!#REF!</definedName>
    <definedName name="BACKUP">#REF!</definedName>
    <definedName name="BALANCE" localSheetId="12">'G I.5.1'!#REF!</definedName>
    <definedName name="BALANCE" localSheetId="20">'G II.4.1'!#REF!</definedName>
    <definedName name="BALANCE" localSheetId="21">'G II.5.1'!#REF!</definedName>
    <definedName name="BALANCE">#REF!</definedName>
    <definedName name="base" localSheetId="12">'G I.5.1'!#REF!</definedName>
    <definedName name="base" localSheetId="20">'G II.4.1'!#REF!</definedName>
    <definedName name="base" localSheetId="21">'G II.5.1'!#REF!</definedName>
    <definedName name="base">#REF!</definedName>
    <definedName name="_xlnm.Database" localSheetId="12">'G I.5.1'!#REF!</definedName>
    <definedName name="_xlnm.Database" localSheetId="20">'G II.4.1'!#REF!</definedName>
    <definedName name="_xlnm.Database" localSheetId="21">'G II.5.1'!#REF!</definedName>
    <definedName name="_xlnm.Database">#REF!</definedName>
    <definedName name="BASEGDPDATA" localSheetId="16">'[12]Baseline (GDP)'!$A$10:$Z$77</definedName>
    <definedName name="BASEGDPDATA">#REF!</definedName>
    <definedName name="BASEGDPLABELS" localSheetId="16">'[12]Baseline (GDP)'!$A$9:$Z$9</definedName>
    <definedName name="BASEGDPLABELS">#REF!</definedName>
    <definedName name="BASELINE" localSheetId="12">'G I.5.1'!#REF!</definedName>
    <definedName name="BASELINE" localSheetId="16">#REF!</definedName>
    <definedName name="BASELINE" localSheetId="20">'G II.4.1'!#REF!</definedName>
    <definedName name="BASELINE" localSheetId="21">'G II.5.1'!#REF!</definedName>
    <definedName name="BASELINE">#REF!</definedName>
    <definedName name="basesigfc" localSheetId="12">'G I.5.1'!#REF!</definedName>
    <definedName name="basesigfc" localSheetId="20">'G II.4.1'!#REF!</definedName>
    <definedName name="basesigfc">#REF!</definedName>
    <definedName name="basesiginfl">#REF!</definedName>
    <definedName name="basesigoil">#REF!</definedName>
    <definedName name="basesigy">#REF!</definedName>
    <definedName name="baset">#REF!</definedName>
    <definedName name="bb" localSheetId="12" hidden="1">{"Riqfin97",#N/A,FALSE,"Tran";"Riqfinpro",#N/A,FALSE,"Tran"}</definedName>
    <definedName name="bb" localSheetId="15" hidden="1">{"Riqfin97",#N/A,FALSE,"Tran";"Riqfinpro",#N/A,FALSE,"Tran"}</definedName>
    <definedName name="bb" localSheetId="16" hidden="1">{"Riqfin97",#N/A,FALSE,"Tran";"Riqfinpro",#N/A,FALSE,"Tran"}</definedName>
    <definedName name="bb" localSheetId="20" hidden="1">{"Riqfin97",#N/A,FALSE,"Tran";"Riqfinpro",#N/A,FALSE,"Tran"}</definedName>
    <definedName name="bb" localSheetId="21" hidden="1">{"Riqfin97",#N/A,FALSE,"Tran";"Riqfinpro",#N/A,FALSE,"Tran"}</definedName>
    <definedName name="bb" hidden="1">{"Riqfin97",#N/A,FALSE,"Tran";"Riqfinpro",#N/A,FALSE,"Tran"}</definedName>
    <definedName name="BB_DT_CHECK">#REF!</definedName>
    <definedName name="bb_MTAxODA4N0NBNUExNDM1N0" hidden="1">#REF!</definedName>
    <definedName name="bb_RDcyRUY2MzMyN0Y2NDUwND" hidden="1">#REF!</definedName>
    <definedName name="bbb">#REF!</definedName>
    <definedName name="bbbb" localSheetId="12" hidden="1">{"Minpmon",#N/A,FALSE,"Monthinput"}</definedName>
    <definedName name="bbbb" localSheetId="15" hidden="1">{"Minpmon",#N/A,FALSE,"Monthinput"}</definedName>
    <definedName name="bbbb" localSheetId="16" hidden="1">{"Minpmon",#N/A,FALSE,"Monthinput"}</definedName>
    <definedName name="bbbb" localSheetId="20" hidden="1">{"Minpmon",#N/A,FALSE,"Monthinput"}</definedName>
    <definedName name="bbbb" localSheetId="21" hidden="1">{"Minpmon",#N/A,FALSE,"Monthinput"}</definedName>
    <definedName name="bbbb" hidden="1">{"Minpmon",#N/A,FALSE,"Monthinput"}</definedName>
    <definedName name="bbbbb" localSheetId="12" hidden="1">{"Riqfin97",#N/A,FALSE,"Tran";"Riqfinpro",#N/A,FALSE,"Tran"}</definedName>
    <definedName name="bbbbb" localSheetId="15" hidden="1">{"Riqfin97",#N/A,FALSE,"Tran";"Riqfinpro",#N/A,FALSE,"Tran"}</definedName>
    <definedName name="bbbbb" localSheetId="16" hidden="1">{"Riqfin97",#N/A,FALSE,"Tran";"Riqfinpro",#N/A,FALSE,"Tran"}</definedName>
    <definedName name="bbbbb" localSheetId="20" hidden="1">{"Riqfin97",#N/A,FALSE,"Tran";"Riqfinpro",#N/A,FALSE,"Tran"}</definedName>
    <definedName name="bbbbb" localSheetId="21" hidden="1">{"Riqfin97",#N/A,FALSE,"Tran";"Riqfinpro",#N/A,FALSE,"Tran"}</definedName>
    <definedName name="bbbbb" hidden="1">{"Riqfin97",#N/A,FALSE,"Tran";"Riqfinpro",#N/A,FALSE,"Tran"}</definedName>
    <definedName name="bd" localSheetId="12" hidden="1">{"srtot",#N/A,FALSE,"SR";"b2.9095",#N/A,FALSE,"SR"}</definedName>
    <definedName name="bd" localSheetId="15" hidden="1">{"srtot",#N/A,FALSE,"SR";"b2.9095",#N/A,FALSE,"SR"}</definedName>
    <definedName name="bd" localSheetId="16" hidden="1">{"srtot",#N/A,FALSE,"SR";"b2.9095",#N/A,FALSE,"SR"}</definedName>
    <definedName name="bd" localSheetId="20" hidden="1">{"srtot",#N/A,FALSE,"SR";"b2.9095",#N/A,FALSE,"SR"}</definedName>
    <definedName name="bd" localSheetId="21" hidden="1">{"srtot",#N/A,FALSE,"SR";"b2.9095",#N/A,FALSE,"SR"}</definedName>
    <definedName name="bd" hidden="1">{"srtot",#N/A,FALSE,"SR";"b2.9095",#N/A,FALSE,"SR"}</definedName>
    <definedName name="BD_BONOS">#REF!</definedName>
    <definedName name="BD_Bonos_Mercado_Extranjero">#REF!</definedName>
    <definedName name="BD_DEX">#REF!</definedName>
    <definedName name="BD_PARIDAD_ESP">#REF!</definedName>
    <definedName name="BD_S.EX.">#REF!</definedName>
    <definedName name="BD_S.IN.">#REF!</definedName>
    <definedName name="BD_TRIM">#REF!</definedName>
    <definedName name="bdfb" localSheetId="12" hidden="1">{"Calculations",#N/A,FALSE,"Sheet1";"Charts 1",#N/A,FALSE,"Sheet1";"Charts 2",#N/A,FALSE,"Sheet1";"Charts 3",#N/A,FALSE,"Sheet1";"Charts 4",#N/A,FALSE,"Sheet1";"Raw Data",#N/A,FALSE,"Sheet1"}</definedName>
    <definedName name="bdfb" localSheetId="15" hidden="1">{"Calculations",#N/A,FALSE,"Sheet1";"Charts 1",#N/A,FALSE,"Sheet1";"Charts 2",#N/A,FALSE,"Sheet1";"Charts 3",#N/A,FALSE,"Sheet1";"Charts 4",#N/A,FALSE,"Sheet1";"Raw Data",#N/A,FALSE,"Sheet1"}</definedName>
    <definedName name="bdfb" localSheetId="16" hidden="1">{"Calculations",#N/A,FALSE,"Sheet1";"Charts 1",#N/A,FALSE,"Sheet1";"Charts 2",#N/A,FALSE,"Sheet1";"Charts 3",#N/A,FALSE,"Sheet1";"Charts 4",#N/A,FALSE,"Sheet1";"Raw Data",#N/A,FALSE,"Sheet1"}</definedName>
    <definedName name="bdfb" localSheetId="20" hidden="1">{"Calculations",#N/A,FALSE,"Sheet1";"Charts 1",#N/A,FALSE,"Sheet1";"Charts 2",#N/A,FALSE,"Sheet1";"Charts 3",#N/A,FALSE,"Sheet1";"Charts 4",#N/A,FALSE,"Sheet1";"Raw Data",#N/A,FALSE,"Sheet1"}</definedName>
    <definedName name="bdfb" localSheetId="21" hidden="1">{"Calculations",#N/A,FALSE,"Sheet1";"Charts 1",#N/A,FALSE,"Sheet1";"Charts 2",#N/A,FALSE,"Sheet1";"Charts 3",#N/A,FALSE,"Sheet1";"Charts 4",#N/A,FALSE,"Sheet1";"Raw Data",#N/A,FALSE,"Sheet1"}</definedName>
    <definedName name="bdfb" hidden="1">{"Calculations",#N/A,FALSE,"Sheet1";"Charts 1",#N/A,FALSE,"Sheet1";"Charts 2",#N/A,FALSE,"Sheet1";"Charts 3",#N/A,FALSE,"Sheet1";"Charts 4",#N/A,FALSE,"Sheet1";"Raw Data",#N/A,FALSE,"Sheet1"}</definedName>
    <definedName name="BETA1" localSheetId="12">'G I.5.1'!#REF!</definedName>
    <definedName name="BETA1" localSheetId="20">'G II.4.1'!#REF!</definedName>
    <definedName name="BETA1" localSheetId="21">'G II.5.1'!#REF!</definedName>
    <definedName name="BETA1">#REF!</definedName>
    <definedName name="BETA2" localSheetId="12">'G I.5.1'!#REF!</definedName>
    <definedName name="BETA2" localSheetId="20">'G II.4.1'!#REF!</definedName>
    <definedName name="BETA2" localSheetId="21">'G II.5.1'!#REF!</definedName>
    <definedName name="BETA2">#REF!</definedName>
    <definedName name="BETA3" localSheetId="12">'G I.5.1'!#REF!</definedName>
    <definedName name="BETA3" localSheetId="20">'G II.4.1'!#REF!</definedName>
    <definedName name="BETA3" localSheetId="21">'G II.5.1'!#REF!</definedName>
    <definedName name="BETA3">#REF!</definedName>
    <definedName name="bfftsy" localSheetId="12" hidden="1">'G I.5.1'!#REF!</definedName>
    <definedName name="bfftsy" localSheetId="20" hidden="1">'G II.4.1'!#REF!</definedName>
    <definedName name="bfftsy" localSheetId="21" hidden="1">'G II.5.1'!#REF!</definedName>
    <definedName name="bfftsy" hidden="1">#REF!</definedName>
    <definedName name="bfsdhtr" localSheetId="12" hidden="1">'G I.5.1'!#REF!</definedName>
    <definedName name="bfsdhtr" localSheetId="20" hidden="1">'G II.4.1'!#REF!</definedName>
    <definedName name="bfsdhtr" localSheetId="21" hidden="1">'G II.5.1'!#REF!</definedName>
    <definedName name="bfsdhtr" hidden="1">#REF!</definedName>
    <definedName name="bfv" localSheetId="12" hidden="1">{"'Hoja1'!$A$2:$O$33"}</definedName>
    <definedName name="bfv" localSheetId="15" hidden="1">{"'Hoja1'!$A$2:$O$33"}</definedName>
    <definedName name="bfv" localSheetId="16" hidden="1">{"'Hoja1'!$A$2:$O$33"}</definedName>
    <definedName name="bfv" localSheetId="20" hidden="1">{"'Hoja1'!$A$2:$O$33"}</definedName>
    <definedName name="bfv" localSheetId="21" hidden="1">{"'Hoja1'!$A$2:$O$33"}</definedName>
    <definedName name="bfv" hidden="1">{"'Hoja1'!$A$2:$O$33"}</definedName>
    <definedName name="bg" localSheetId="12" hidden="1">{"Tab1",#N/A,FALSE,"P";"Tab2",#N/A,FALSE,"P"}</definedName>
    <definedName name="bg" localSheetId="15" hidden="1">{"Tab1",#N/A,FALSE,"P";"Tab2",#N/A,FALSE,"P"}</definedName>
    <definedName name="bg" localSheetId="16" hidden="1">{"Tab1",#N/A,FALSE,"P";"Tab2",#N/A,FALSE,"P"}</definedName>
    <definedName name="bg" localSheetId="20" hidden="1">{"Tab1",#N/A,FALSE,"P";"Tab2",#N/A,FALSE,"P"}</definedName>
    <definedName name="bg" localSheetId="21" hidden="1">{"Tab1",#N/A,FALSE,"P";"Tab2",#N/A,FALSE,"P"}</definedName>
    <definedName name="bg" hidden="1">{"Tab1",#N/A,FALSE,"P";"Tab2",#N/A,FALSE,"P"}</definedName>
    <definedName name="bgfdg" localSheetId="12" hidden="1">{"'Hoja1'!$A$2:$O$33"}</definedName>
    <definedName name="bgfdg" localSheetId="15" hidden="1">{"'Hoja1'!$A$2:$O$33"}</definedName>
    <definedName name="bgfdg" localSheetId="16" hidden="1">{"'Hoja1'!$A$2:$O$33"}</definedName>
    <definedName name="bgfdg" localSheetId="20" hidden="1">{"'Hoja1'!$A$2:$O$33"}</definedName>
    <definedName name="bgfdg" localSheetId="21" hidden="1">{"'Hoja1'!$A$2:$O$33"}</definedName>
    <definedName name="bgfdg" hidden="1">{"'Hoja1'!$A$2:$O$33"}</definedName>
    <definedName name="bgfdg_1" localSheetId="12" hidden="1">{"'Hoja1'!$A$2:$O$33"}</definedName>
    <definedName name="bgfdg_1" localSheetId="15" hidden="1">{"'Hoja1'!$A$2:$O$33"}</definedName>
    <definedName name="bgfdg_1" localSheetId="16" hidden="1">{"'Hoja1'!$A$2:$O$33"}</definedName>
    <definedName name="bgfdg_1" localSheetId="20" hidden="1">{"'Hoja1'!$A$2:$O$33"}</definedName>
    <definedName name="bgfdg_1" localSheetId="21" hidden="1">{"'Hoja1'!$A$2:$O$33"}</definedName>
    <definedName name="bgfdg_1" hidden="1">{"'Hoja1'!$A$2:$O$33"}</definedName>
    <definedName name="bgfdg_2" localSheetId="12" hidden="1">{"'Hoja1'!$A$2:$O$33"}</definedName>
    <definedName name="bgfdg_2" localSheetId="15" hidden="1">{"'Hoja1'!$A$2:$O$33"}</definedName>
    <definedName name="bgfdg_2" localSheetId="16" hidden="1">{"'Hoja1'!$A$2:$O$33"}</definedName>
    <definedName name="bgfdg_2" localSheetId="20" hidden="1">{"'Hoja1'!$A$2:$O$33"}</definedName>
    <definedName name="bgfdg_2" localSheetId="21" hidden="1">{"'Hoja1'!$A$2:$O$33"}</definedName>
    <definedName name="bgfdg_2" hidden="1">{"'Hoja1'!$A$2:$O$33"}</definedName>
    <definedName name="bgfdg_3" localSheetId="12" hidden="1">{"'Hoja1'!$A$2:$O$33"}</definedName>
    <definedName name="bgfdg_3" localSheetId="15" hidden="1">{"'Hoja1'!$A$2:$O$33"}</definedName>
    <definedName name="bgfdg_3" localSheetId="16" hidden="1">{"'Hoja1'!$A$2:$O$33"}</definedName>
    <definedName name="bgfdg_3" localSheetId="20" hidden="1">{"'Hoja1'!$A$2:$O$33"}</definedName>
    <definedName name="bgfdg_3" localSheetId="21" hidden="1">{"'Hoja1'!$A$2:$O$33"}</definedName>
    <definedName name="bgfdg_3" hidden="1">{"'Hoja1'!$A$2:$O$33"}</definedName>
    <definedName name="bgfdg_4" localSheetId="12" hidden="1">{"'Hoja1'!$A$2:$O$33"}</definedName>
    <definedName name="bgfdg_4" localSheetId="15" hidden="1">{"'Hoja1'!$A$2:$O$33"}</definedName>
    <definedName name="bgfdg_4" localSheetId="16" hidden="1">{"'Hoja1'!$A$2:$O$33"}</definedName>
    <definedName name="bgfdg_4" localSheetId="20" hidden="1">{"'Hoja1'!$A$2:$O$33"}</definedName>
    <definedName name="bgfdg_4" localSheetId="21" hidden="1">{"'Hoja1'!$A$2:$O$33"}</definedName>
    <definedName name="bgfdg_4" hidden="1">{"'Hoja1'!$A$2:$O$33"}</definedName>
    <definedName name="bghjsiofhdfjj67776" hidden="1">#REF!</definedName>
    <definedName name="bgr" localSheetId="12" hidden="1">{"'Inversión Extranjera'!$A$1:$AG$74","'Inversión Extranjera'!$G$7:$AF$61"}</definedName>
    <definedName name="bgr" localSheetId="15" hidden="1">{"'Inversión Extranjera'!$A$1:$AG$74","'Inversión Extranjera'!$G$7:$AF$61"}</definedName>
    <definedName name="bgr" localSheetId="16" hidden="1">{"'Inversión Extranjera'!$A$1:$AG$74","'Inversión Extranjera'!$G$7:$AF$61"}</definedName>
    <definedName name="bgr" localSheetId="20" hidden="1">{"'Inversión Extranjera'!$A$1:$AG$74","'Inversión Extranjera'!$G$7:$AF$61"}</definedName>
    <definedName name="bgr" localSheetId="21" hidden="1">{"'Inversión Extranjera'!$A$1:$AG$74","'Inversión Extranjera'!$G$7:$AF$61"}</definedName>
    <definedName name="bgr" hidden="1">{"'Inversión Extranjera'!$A$1:$AG$74","'Inversión Extranjera'!$G$7:$AF$61"}</definedName>
    <definedName name="bl" localSheetId="12">'G I.5.1'!#REF!</definedName>
    <definedName name="bl" localSheetId="20">'G II.4.1'!#REF!</definedName>
    <definedName name="bl" localSheetId="21">'G II.5.1'!#REF!</definedName>
    <definedName name="bl">#REF!</definedName>
    <definedName name="Blanqueo" localSheetId="12">'G I.5.1'!#REF!,'G I.5.1'!#REF!,'G I.5.1'!#REF!,'G I.5.1'!#REF!,'G I.5.1'!#REF!,'G I.5.1'!#REF!,'G I.5.1'!#REF!,'G I.5.1'!#REF!,'G I.5.1'!#REF!,'G I.5.1'!#REF!,'G I.5.1'!#REF!,'G I.5.1'!#REF!</definedName>
    <definedName name="Blanqueo" localSheetId="20">'G II.4.1'!#REF!,'G II.4.1'!#REF!,'G II.4.1'!#REF!,'G II.4.1'!#REF!,'G II.4.1'!#REF!,'G II.4.1'!#REF!,'G II.4.1'!#REF!,'G II.4.1'!#REF!,'G II.4.1'!#REF!,'G II.4.1'!#REF!,'G II.4.1'!#REF!,'G II.4.1'!#REF!</definedName>
    <definedName name="Blanqueo" localSheetId="21">'G II.5.1'!#REF!,'G II.5.1'!#REF!,'G II.5.1'!#REF!,'G II.5.1'!#REF!,'G II.5.1'!#REF!,'G II.5.1'!#REF!,'G II.5.1'!#REF!,'G II.5.1'!#REF!,'G II.5.1'!#REF!,'G II.5.1'!#REF!,'G II.5.1'!#REF!,'G II.5.1'!#REF!</definedName>
    <definedName name="Blanqueo">#REF!,#REF!,#REF!,#REF!,#REF!,#REF!,#REF!,#REF!,#REF!,#REF!,#REF!,#REF!</definedName>
    <definedName name="blayneg" localSheetId="12">'G I.5.1'!#REF!</definedName>
    <definedName name="blayneg" localSheetId="20">'G II.4.1'!#REF!</definedName>
    <definedName name="blayneg" localSheetId="21">'G II.5.1'!#REF!</definedName>
    <definedName name="blayneg">#REF!</definedName>
    <definedName name="BLPH1" localSheetId="12" hidden="1">'G I.5.1'!#REF!</definedName>
    <definedName name="BLPH1" localSheetId="13" hidden="1">'G I.6.1'!#REF!</definedName>
    <definedName name="BLPH1" localSheetId="14" hidden="1">#REF!</definedName>
    <definedName name="BLPH1" localSheetId="16" hidden="1">'[15]Spread LA'!#REF!</definedName>
    <definedName name="BLPH1" localSheetId="20" hidden="1">'G II.4.1'!#REF!</definedName>
    <definedName name="BLPH1" localSheetId="21" hidden="1">'G II.5.1'!#REF!</definedName>
    <definedName name="BLPH1" localSheetId="23" hidden="1">#REF!</definedName>
    <definedName name="BLPH1" hidden="1">#REF!</definedName>
    <definedName name="BLPH10" localSheetId="12" hidden="1">'G I.5.1'!#REF!</definedName>
    <definedName name="BLPH10" localSheetId="20" hidden="1">'G II.4.1'!#REF!</definedName>
    <definedName name="BLPH10" localSheetId="21" hidden="1">'G II.5.1'!#REF!</definedName>
    <definedName name="BLPH10" hidden="1">#REF!</definedName>
    <definedName name="BLPH100" localSheetId="12" hidden="1">'G I.5.1'!#REF!</definedName>
    <definedName name="BLPH100" localSheetId="20" hidden="1">'G II.4.1'!#REF!</definedName>
    <definedName name="BLPH100" localSheetId="21" hidden="1">'G II.5.1'!#REF!</definedName>
    <definedName name="BLPH100" hidden="1">#REF!</definedName>
    <definedName name="BLPH101" localSheetId="12" hidden="1">'G I.5.1'!#REF!</definedName>
    <definedName name="BLPH101" localSheetId="20" hidden="1">'G II.4.1'!#REF!</definedName>
    <definedName name="BLPH101" localSheetId="21" hidden="1">'G II.5.1'!#REF!</definedName>
    <definedName name="BLPH101" hidden="1">#REF!</definedName>
    <definedName name="BLPH102" localSheetId="12" hidden="1">'G I.5.1'!#REF!</definedName>
    <definedName name="BLPH102" localSheetId="20" hidden="1">'G II.4.1'!#REF!</definedName>
    <definedName name="BLPH102" localSheetId="21" hidden="1">'G II.5.1'!#REF!</definedName>
    <definedName name="BLPH102" hidden="1">#REF!</definedName>
    <definedName name="BLPH103" localSheetId="12" hidden="1">'G I.5.1'!#REF!</definedName>
    <definedName name="BLPH103" localSheetId="20" hidden="1">'G II.4.1'!#REF!</definedName>
    <definedName name="BLPH103" localSheetId="21" hidden="1">'G II.5.1'!#REF!</definedName>
    <definedName name="BLPH103" hidden="1">#REF!</definedName>
    <definedName name="BLPH104" localSheetId="12" hidden="1">'G I.5.1'!#REF!</definedName>
    <definedName name="BLPH104" localSheetId="20" hidden="1">'G II.4.1'!#REF!</definedName>
    <definedName name="BLPH104" localSheetId="21" hidden="1">'G II.5.1'!#REF!</definedName>
    <definedName name="BLPH104" hidden="1">#REF!</definedName>
    <definedName name="BLPH105" localSheetId="12" hidden="1">'G I.5.1'!#REF!</definedName>
    <definedName name="BLPH105" localSheetId="20" hidden="1">'G II.4.1'!#REF!</definedName>
    <definedName name="BLPH105" localSheetId="21" hidden="1">'G II.5.1'!#REF!</definedName>
    <definedName name="BLPH105" hidden="1">#REF!</definedName>
    <definedName name="BLPH106" localSheetId="12" hidden="1">'G I.5.1'!#REF!</definedName>
    <definedName name="BLPH106" localSheetId="20" hidden="1">'G II.4.1'!#REF!</definedName>
    <definedName name="BLPH106" localSheetId="21" hidden="1">'G II.5.1'!#REF!</definedName>
    <definedName name="BLPH106" hidden="1">#REF!</definedName>
    <definedName name="BLPH107" localSheetId="12" hidden="1">'G I.5.1'!#REF!</definedName>
    <definedName name="BLPH107" localSheetId="20" hidden="1">'G II.4.1'!#REF!</definedName>
    <definedName name="BLPH107" localSheetId="21" hidden="1">'G II.5.1'!#REF!</definedName>
    <definedName name="BLPH107" hidden="1">#REF!</definedName>
    <definedName name="BLPH108" localSheetId="12" hidden="1">'G I.5.1'!#REF!</definedName>
    <definedName name="BLPH108" localSheetId="20" hidden="1">'G II.4.1'!#REF!</definedName>
    <definedName name="BLPH108" localSheetId="21" hidden="1">'G II.5.1'!#REF!</definedName>
    <definedName name="BLPH108" hidden="1">#REF!</definedName>
    <definedName name="BLPH109" localSheetId="12" hidden="1">'G I.5.1'!#REF!</definedName>
    <definedName name="BLPH109" localSheetId="20" hidden="1">'G II.4.1'!#REF!</definedName>
    <definedName name="BLPH109" localSheetId="21" hidden="1">'G II.5.1'!#REF!</definedName>
    <definedName name="BLPH109" hidden="1">#REF!</definedName>
    <definedName name="BLPH11" localSheetId="12" hidden="1">'G I.5.1'!#REF!</definedName>
    <definedName name="BLPH11" localSheetId="20" hidden="1">'G II.4.1'!#REF!</definedName>
    <definedName name="BLPH11" localSheetId="21" hidden="1">'G II.5.1'!#REF!</definedName>
    <definedName name="BLPH11" hidden="1">#REF!</definedName>
    <definedName name="BLPH110" localSheetId="12" hidden="1">'G I.5.1'!#REF!</definedName>
    <definedName name="BLPH110" localSheetId="20" hidden="1">'G II.4.1'!#REF!</definedName>
    <definedName name="BLPH110" localSheetId="21" hidden="1">'G II.5.1'!#REF!</definedName>
    <definedName name="BLPH110" hidden="1">#REF!</definedName>
    <definedName name="BLPH111" localSheetId="12" hidden="1">'G I.5.1'!#REF!</definedName>
    <definedName name="BLPH111" localSheetId="20" hidden="1">'G II.4.1'!#REF!</definedName>
    <definedName name="BLPH111" localSheetId="21" hidden="1">'G II.5.1'!#REF!</definedName>
    <definedName name="BLPH111" hidden="1">#REF!</definedName>
    <definedName name="BLPH112" localSheetId="12" hidden="1">'G I.5.1'!#REF!</definedName>
    <definedName name="BLPH112" localSheetId="20" hidden="1">'G II.4.1'!#REF!</definedName>
    <definedName name="BLPH112" localSheetId="21" hidden="1">'G II.5.1'!#REF!</definedName>
    <definedName name="BLPH112" hidden="1">#REF!</definedName>
    <definedName name="BLPH113" localSheetId="12" hidden="1">'G I.5.1'!#REF!</definedName>
    <definedName name="BLPH113" localSheetId="20" hidden="1">'G II.4.1'!#REF!</definedName>
    <definedName name="BLPH113" localSheetId="21" hidden="1">'G II.5.1'!#REF!</definedName>
    <definedName name="BLPH113" hidden="1">#REF!</definedName>
    <definedName name="BLPH114" localSheetId="12" hidden="1">'G I.5.1'!#REF!</definedName>
    <definedName name="BLPH114" localSheetId="20" hidden="1">'G II.4.1'!#REF!</definedName>
    <definedName name="BLPH114" localSheetId="21" hidden="1">'G II.5.1'!#REF!</definedName>
    <definedName name="BLPH114" hidden="1">#REF!</definedName>
    <definedName name="BLPH115" localSheetId="12" hidden="1">'G I.5.1'!#REF!</definedName>
    <definedName name="BLPH115" localSheetId="20" hidden="1">'G II.4.1'!#REF!</definedName>
    <definedName name="BLPH115" localSheetId="21" hidden="1">'G II.5.1'!#REF!</definedName>
    <definedName name="BLPH115" hidden="1">#REF!</definedName>
    <definedName name="BLPH116" localSheetId="12" hidden="1">'G I.5.1'!#REF!</definedName>
    <definedName name="BLPH116" localSheetId="20" hidden="1">'G II.4.1'!#REF!</definedName>
    <definedName name="BLPH116" localSheetId="21" hidden="1">'G II.5.1'!#REF!</definedName>
    <definedName name="BLPH116" hidden="1">#REF!</definedName>
    <definedName name="BLPH117" localSheetId="12" hidden="1">'G I.5.1'!#REF!</definedName>
    <definedName name="BLPH117" localSheetId="20" hidden="1">'G II.4.1'!#REF!</definedName>
    <definedName name="BLPH117" localSheetId="21" hidden="1">'G II.5.1'!#REF!</definedName>
    <definedName name="BLPH117" hidden="1">#REF!</definedName>
    <definedName name="BLPH118" localSheetId="12" hidden="1">'G I.5.1'!#REF!</definedName>
    <definedName name="BLPH118" localSheetId="20" hidden="1">'G II.4.1'!#REF!</definedName>
    <definedName name="BLPH118" localSheetId="21" hidden="1">'G II.5.1'!#REF!</definedName>
    <definedName name="BLPH118" hidden="1">#REF!</definedName>
    <definedName name="BLPH119" localSheetId="12" hidden="1">'G I.5.1'!#REF!</definedName>
    <definedName name="BLPH119" localSheetId="20" hidden="1">'G II.4.1'!#REF!</definedName>
    <definedName name="BLPH119" localSheetId="21" hidden="1">'G II.5.1'!#REF!</definedName>
    <definedName name="BLPH119" hidden="1">#REF!</definedName>
    <definedName name="BLPH12" localSheetId="12" hidden="1">'G I.5.1'!#REF!</definedName>
    <definedName name="BLPH12" localSheetId="20" hidden="1">'G II.4.1'!#REF!</definedName>
    <definedName name="BLPH12" localSheetId="21" hidden="1">'G II.5.1'!#REF!</definedName>
    <definedName name="BLPH12" hidden="1">#REF!</definedName>
    <definedName name="BLPH120" localSheetId="12" hidden="1">'G I.5.1'!#REF!</definedName>
    <definedName name="BLPH120" localSheetId="20" hidden="1">'G II.4.1'!#REF!</definedName>
    <definedName name="BLPH120" localSheetId="21" hidden="1">'G II.5.1'!#REF!</definedName>
    <definedName name="BLPH120" hidden="1">#REF!</definedName>
    <definedName name="BLPH121" localSheetId="12" hidden="1">'G I.5.1'!#REF!</definedName>
    <definedName name="BLPH121" localSheetId="20" hidden="1">'G II.4.1'!#REF!</definedName>
    <definedName name="BLPH121" localSheetId="21" hidden="1">'G II.5.1'!#REF!</definedName>
    <definedName name="BLPH121" hidden="1">#REF!</definedName>
    <definedName name="BLPH122" localSheetId="12" hidden="1">'G I.5.1'!#REF!</definedName>
    <definedName name="BLPH122" localSheetId="20" hidden="1">'G II.4.1'!#REF!</definedName>
    <definedName name="BLPH122" localSheetId="21" hidden="1">'G II.5.1'!#REF!</definedName>
    <definedName name="BLPH122" hidden="1">#REF!</definedName>
    <definedName name="BLPH123" localSheetId="12" hidden="1">'G I.5.1'!#REF!</definedName>
    <definedName name="BLPH123" localSheetId="20" hidden="1">'G II.4.1'!#REF!</definedName>
    <definedName name="BLPH123" localSheetId="21" hidden="1">'G II.5.1'!#REF!</definedName>
    <definedName name="BLPH123" hidden="1">#REF!</definedName>
    <definedName name="BLPH124" localSheetId="12" hidden="1">'G I.5.1'!#REF!</definedName>
    <definedName name="BLPH124" localSheetId="20" hidden="1">'G II.4.1'!#REF!</definedName>
    <definedName name="BLPH124" localSheetId="21" hidden="1">'G II.5.1'!#REF!</definedName>
    <definedName name="BLPH124" hidden="1">#REF!</definedName>
    <definedName name="BLPH125" localSheetId="12" hidden="1">'G I.5.1'!#REF!</definedName>
    <definedName name="BLPH125" localSheetId="20" hidden="1">'G II.4.1'!#REF!</definedName>
    <definedName name="BLPH125" localSheetId="21" hidden="1">'G II.5.1'!#REF!</definedName>
    <definedName name="BLPH125" hidden="1">#REF!</definedName>
    <definedName name="BLPH126" localSheetId="12" hidden="1">'G I.5.1'!#REF!</definedName>
    <definedName name="BLPH126" localSheetId="20" hidden="1">'G II.4.1'!#REF!</definedName>
    <definedName name="BLPH126" localSheetId="21" hidden="1">'G II.5.1'!#REF!</definedName>
    <definedName name="BLPH126" hidden="1">#REF!</definedName>
    <definedName name="BLPH127" localSheetId="12" hidden="1">'G I.5.1'!#REF!</definedName>
    <definedName name="BLPH127" localSheetId="20" hidden="1">'G II.4.1'!#REF!</definedName>
    <definedName name="BLPH127" localSheetId="21" hidden="1">'G II.5.1'!#REF!</definedName>
    <definedName name="BLPH127" hidden="1">#REF!</definedName>
    <definedName name="BLPH128" localSheetId="12" hidden="1">'G I.5.1'!#REF!</definedName>
    <definedName name="BLPH128" localSheetId="20" hidden="1">'G II.4.1'!#REF!</definedName>
    <definedName name="BLPH128" localSheetId="21" hidden="1">'G II.5.1'!#REF!</definedName>
    <definedName name="BLPH128" hidden="1">#REF!</definedName>
    <definedName name="BLPH129" localSheetId="12" hidden="1">'G I.5.1'!#REF!</definedName>
    <definedName name="BLPH129" localSheetId="20" hidden="1">'G II.4.1'!#REF!</definedName>
    <definedName name="BLPH129" localSheetId="21" hidden="1">'G II.5.1'!#REF!</definedName>
    <definedName name="BLPH129" hidden="1">#REF!</definedName>
    <definedName name="BLPH13" localSheetId="12" hidden="1">'G I.5.1'!#REF!</definedName>
    <definedName name="BLPH13" localSheetId="16" hidden="1">'[15]Spread LA'!$G$5</definedName>
    <definedName name="BLPH13" localSheetId="20" hidden="1">'G II.4.1'!#REF!</definedName>
    <definedName name="BLPH13" localSheetId="21" hidden="1">'G II.5.1'!#REF!</definedName>
    <definedName name="BLPH13" hidden="1">#REF!</definedName>
    <definedName name="BLPH130" localSheetId="12" hidden="1">'G I.5.1'!#REF!</definedName>
    <definedName name="BLPH130" localSheetId="20" hidden="1">'G II.4.1'!#REF!</definedName>
    <definedName name="BLPH130" localSheetId="21" hidden="1">'G II.5.1'!#REF!</definedName>
    <definedName name="BLPH130" hidden="1">#REF!</definedName>
    <definedName name="BLPH131" localSheetId="12" hidden="1">'G I.5.1'!#REF!</definedName>
    <definedName name="BLPH131" localSheetId="20" hidden="1">'G II.4.1'!#REF!</definedName>
    <definedName name="BLPH131" localSheetId="21" hidden="1">'G II.5.1'!#REF!</definedName>
    <definedName name="BLPH131" hidden="1">#REF!</definedName>
    <definedName name="BLPH132" localSheetId="12" hidden="1">'G I.5.1'!#REF!</definedName>
    <definedName name="BLPH132" localSheetId="20" hidden="1">'G II.4.1'!#REF!</definedName>
    <definedName name="BLPH132" localSheetId="21" hidden="1">'G II.5.1'!#REF!</definedName>
    <definedName name="BLPH132" hidden="1">#REF!</definedName>
    <definedName name="BLPH133" localSheetId="12" hidden="1">'G I.5.1'!#REF!</definedName>
    <definedName name="BLPH133" localSheetId="20" hidden="1">'G II.4.1'!#REF!</definedName>
    <definedName name="BLPH133" localSheetId="21" hidden="1">'G II.5.1'!#REF!</definedName>
    <definedName name="BLPH133" hidden="1">#REF!</definedName>
    <definedName name="BLPH134" localSheetId="12" hidden="1">'G I.5.1'!#REF!</definedName>
    <definedName name="BLPH134" localSheetId="20" hidden="1">'G II.4.1'!#REF!</definedName>
    <definedName name="BLPH134" localSheetId="21" hidden="1">'G II.5.1'!#REF!</definedName>
    <definedName name="BLPH134" hidden="1">#REF!</definedName>
    <definedName name="BLPH135" localSheetId="12" hidden="1">'G I.5.1'!#REF!</definedName>
    <definedName name="BLPH135" localSheetId="20" hidden="1">'G II.4.1'!#REF!</definedName>
    <definedName name="BLPH135" localSheetId="21" hidden="1">'G II.5.1'!#REF!</definedName>
    <definedName name="BLPH135" hidden="1">#REF!</definedName>
    <definedName name="BLPH136" localSheetId="12" hidden="1">'G I.5.1'!#REF!</definedName>
    <definedName name="BLPH136" localSheetId="20" hidden="1">'G II.4.1'!#REF!</definedName>
    <definedName name="BLPH136" localSheetId="21" hidden="1">'G II.5.1'!#REF!</definedName>
    <definedName name="BLPH136" hidden="1">#REF!</definedName>
    <definedName name="BLPH137" localSheetId="12" hidden="1">'G I.5.1'!#REF!</definedName>
    <definedName name="BLPH137" localSheetId="20" hidden="1">'G II.4.1'!#REF!</definedName>
    <definedName name="BLPH137" localSheetId="21" hidden="1">'G II.5.1'!#REF!</definedName>
    <definedName name="BLPH137" hidden="1">#REF!</definedName>
    <definedName name="BLPH138" localSheetId="12" hidden="1">'G I.5.1'!#REF!</definedName>
    <definedName name="BLPH138" localSheetId="20" hidden="1">'G II.4.1'!#REF!</definedName>
    <definedName name="BLPH138" localSheetId="21" hidden="1">'G II.5.1'!#REF!</definedName>
    <definedName name="BLPH138" hidden="1">#REF!</definedName>
    <definedName name="BLPH139" localSheetId="12" hidden="1">'G I.5.1'!#REF!</definedName>
    <definedName name="BLPH139" localSheetId="20" hidden="1">'G II.4.1'!#REF!</definedName>
    <definedName name="BLPH139" localSheetId="21" hidden="1">'G II.5.1'!#REF!</definedName>
    <definedName name="BLPH139" hidden="1">#REF!</definedName>
    <definedName name="BLPH14" localSheetId="12" hidden="1">'G I.5.1'!#REF!</definedName>
    <definedName name="BLPH14" localSheetId="16" hidden="1">[15]Bolsas!$A$6</definedName>
    <definedName name="BLPH14" localSheetId="20" hidden="1">'G II.4.1'!#REF!</definedName>
    <definedName name="BLPH14" localSheetId="21" hidden="1">'G II.5.1'!#REF!</definedName>
    <definedName name="BLPH14" hidden="1">#REF!</definedName>
    <definedName name="BLPH140" localSheetId="12" hidden="1">'G I.5.1'!#REF!</definedName>
    <definedName name="BLPH140" localSheetId="20" hidden="1">'G II.4.1'!#REF!</definedName>
    <definedName name="BLPH140" localSheetId="21" hidden="1">'G II.5.1'!#REF!</definedName>
    <definedName name="BLPH140" hidden="1">#REF!</definedName>
    <definedName name="BLPH141" localSheetId="12" hidden="1">'G I.5.1'!#REF!</definedName>
    <definedName name="BLPH141" localSheetId="20" hidden="1">'G II.4.1'!#REF!</definedName>
    <definedName name="BLPH141" localSheetId="21" hidden="1">'G II.5.1'!#REF!</definedName>
    <definedName name="BLPH141" hidden="1">#REF!</definedName>
    <definedName name="BLPH142" localSheetId="12" hidden="1">'G I.5.1'!#REF!</definedName>
    <definedName name="BLPH142" localSheetId="20" hidden="1">'G II.4.1'!#REF!</definedName>
    <definedName name="BLPH142" localSheetId="21" hidden="1">'G II.5.1'!#REF!</definedName>
    <definedName name="BLPH142" hidden="1">#REF!</definedName>
    <definedName name="BLPH143" localSheetId="12" hidden="1">'G I.5.1'!#REF!</definedName>
    <definedName name="BLPH143" localSheetId="20" hidden="1">'G II.4.1'!#REF!</definedName>
    <definedName name="BLPH143" localSheetId="21" hidden="1">'G II.5.1'!#REF!</definedName>
    <definedName name="BLPH143" hidden="1">#REF!</definedName>
    <definedName name="BLPH144" localSheetId="12" hidden="1">'G I.5.1'!#REF!</definedName>
    <definedName name="BLPH144" localSheetId="20" hidden="1">'G II.4.1'!#REF!</definedName>
    <definedName name="BLPH144" localSheetId="21" hidden="1">'G II.5.1'!#REF!</definedName>
    <definedName name="BLPH144" hidden="1">#REF!</definedName>
    <definedName name="BLPH145" localSheetId="12" hidden="1">'G I.5.1'!#REF!</definedName>
    <definedName name="BLPH145" localSheetId="20" hidden="1">'G II.4.1'!#REF!</definedName>
    <definedName name="BLPH145" localSheetId="21" hidden="1">'G II.5.1'!#REF!</definedName>
    <definedName name="BLPH145" hidden="1">#REF!</definedName>
    <definedName name="BLPH146" localSheetId="12" hidden="1">'G I.5.1'!#REF!</definedName>
    <definedName name="BLPH146" localSheetId="20" hidden="1">'G II.4.1'!#REF!</definedName>
    <definedName name="BLPH146" localSheetId="21" hidden="1">'G II.5.1'!#REF!</definedName>
    <definedName name="BLPH146" hidden="1">#REF!</definedName>
    <definedName name="BLPH147" localSheetId="12" hidden="1">'G I.5.1'!#REF!</definedName>
    <definedName name="BLPH147" localSheetId="20" hidden="1">'G II.4.1'!#REF!</definedName>
    <definedName name="BLPH147" localSheetId="21" hidden="1">'G II.5.1'!#REF!</definedName>
    <definedName name="BLPH147" hidden="1">#REF!</definedName>
    <definedName name="BLPH148" localSheetId="12" hidden="1">'G I.5.1'!#REF!</definedName>
    <definedName name="BLPH148" localSheetId="20" hidden="1">'G II.4.1'!#REF!</definedName>
    <definedName name="BLPH148" localSheetId="21" hidden="1">'G II.5.1'!#REF!</definedName>
    <definedName name="BLPH148" hidden="1">#REF!</definedName>
    <definedName name="BLPH149" localSheetId="12" hidden="1">'G I.5.1'!#REF!</definedName>
    <definedName name="BLPH149" localSheetId="20" hidden="1">'G II.4.1'!#REF!</definedName>
    <definedName name="BLPH149" localSheetId="21" hidden="1">'G II.5.1'!#REF!</definedName>
    <definedName name="BLPH149" hidden="1">#REF!</definedName>
    <definedName name="BLPH15" localSheetId="12" hidden="1">'G I.5.1'!#REF!</definedName>
    <definedName name="BLPH15" localSheetId="16" hidden="1">[15]Bolsas!$C$6</definedName>
    <definedName name="BLPH15" localSheetId="20" hidden="1">'G II.4.1'!#REF!</definedName>
    <definedName name="BLPH15" localSheetId="21" hidden="1">'G II.5.1'!#REF!</definedName>
    <definedName name="BLPH15" hidden="1">#REF!</definedName>
    <definedName name="BLPH150" localSheetId="12" hidden="1">'G I.5.1'!#REF!</definedName>
    <definedName name="BLPH150" localSheetId="20" hidden="1">'G II.4.1'!#REF!</definedName>
    <definedName name="BLPH150" localSheetId="21" hidden="1">'G II.5.1'!#REF!</definedName>
    <definedName name="BLPH150" hidden="1">#REF!</definedName>
    <definedName name="BLPH151" localSheetId="12" hidden="1">'G I.5.1'!#REF!</definedName>
    <definedName name="BLPH151" localSheetId="20" hidden="1">'G II.4.1'!#REF!</definedName>
    <definedName name="BLPH151" localSheetId="21" hidden="1">'G II.5.1'!#REF!</definedName>
    <definedName name="BLPH151" hidden="1">#REF!</definedName>
    <definedName name="BLPH152" localSheetId="12" hidden="1">'G I.5.1'!#REF!</definedName>
    <definedName name="BLPH152" localSheetId="20" hidden="1">'G II.4.1'!#REF!</definedName>
    <definedName name="BLPH152" localSheetId="21" hidden="1">'G II.5.1'!#REF!</definedName>
    <definedName name="BLPH152" hidden="1">#REF!</definedName>
    <definedName name="BLPH153" localSheetId="12" hidden="1">'G I.5.1'!#REF!</definedName>
    <definedName name="BLPH153" localSheetId="20" hidden="1">'G II.4.1'!#REF!</definedName>
    <definedName name="BLPH153" localSheetId="21" hidden="1">'G II.5.1'!#REF!</definedName>
    <definedName name="BLPH153" hidden="1">#REF!</definedName>
    <definedName name="BLPH154" localSheetId="12" hidden="1">'G I.5.1'!#REF!</definedName>
    <definedName name="BLPH154" localSheetId="20" hidden="1">'G II.4.1'!#REF!</definedName>
    <definedName name="BLPH154" localSheetId="21" hidden="1">'G II.5.1'!#REF!</definedName>
    <definedName name="BLPH154" hidden="1">#REF!</definedName>
    <definedName name="BLPH155" localSheetId="12" hidden="1">'G I.5.1'!#REF!</definedName>
    <definedName name="BLPH155" localSheetId="20" hidden="1">'G II.4.1'!#REF!</definedName>
    <definedName name="BLPH155" localSheetId="21" hidden="1">'G II.5.1'!#REF!</definedName>
    <definedName name="BLPH155" hidden="1">#REF!</definedName>
    <definedName name="BLPH156" localSheetId="12" hidden="1">'G I.5.1'!#REF!</definedName>
    <definedName name="BLPH156" localSheetId="20" hidden="1">'G II.4.1'!#REF!</definedName>
    <definedName name="BLPH156" localSheetId="21" hidden="1">'G II.5.1'!#REF!</definedName>
    <definedName name="BLPH156" hidden="1">#REF!</definedName>
    <definedName name="BLPH157" localSheetId="12" hidden="1">'G I.5.1'!#REF!</definedName>
    <definedName name="BLPH157" localSheetId="20" hidden="1">'G II.4.1'!#REF!</definedName>
    <definedName name="BLPH157" localSheetId="21" hidden="1">'G II.5.1'!#REF!</definedName>
    <definedName name="BLPH157" hidden="1">#REF!</definedName>
    <definedName name="BLPH158" localSheetId="12" hidden="1">'G I.5.1'!#REF!</definedName>
    <definedName name="BLPH158" localSheetId="20" hidden="1">'G II.4.1'!#REF!</definedName>
    <definedName name="BLPH158" localSheetId="21" hidden="1">'G II.5.1'!#REF!</definedName>
    <definedName name="BLPH158" hidden="1">#REF!</definedName>
    <definedName name="BLPH159" localSheetId="12" hidden="1">'G I.5.1'!#REF!</definedName>
    <definedName name="BLPH159" localSheetId="20" hidden="1">'G II.4.1'!#REF!</definedName>
    <definedName name="BLPH159" localSheetId="21" hidden="1">'G II.5.1'!#REF!</definedName>
    <definedName name="BLPH159" hidden="1">#REF!</definedName>
    <definedName name="BLPH16" localSheetId="12" hidden="1">'G I.5.1'!#REF!</definedName>
    <definedName name="BLPH16" localSheetId="16" hidden="1">[15]Bolsas!$G$6</definedName>
    <definedName name="BLPH16" localSheetId="20" hidden="1">'G II.4.1'!#REF!</definedName>
    <definedName name="BLPH16" localSheetId="21" hidden="1">'G II.5.1'!#REF!</definedName>
    <definedName name="BLPH16" hidden="1">#REF!</definedName>
    <definedName name="BLPH160" localSheetId="12" hidden="1">'G I.5.1'!#REF!</definedName>
    <definedName name="BLPH160" localSheetId="20" hidden="1">'G II.4.1'!#REF!</definedName>
    <definedName name="BLPH160" localSheetId="21" hidden="1">'G II.5.1'!#REF!</definedName>
    <definedName name="BLPH160" hidden="1">#REF!</definedName>
    <definedName name="BLPH161" localSheetId="12" hidden="1">'G I.5.1'!#REF!</definedName>
    <definedName name="BLPH161" localSheetId="20" hidden="1">'G II.4.1'!#REF!</definedName>
    <definedName name="BLPH161" localSheetId="21" hidden="1">'G II.5.1'!#REF!</definedName>
    <definedName name="BLPH161" hidden="1">#REF!</definedName>
    <definedName name="BLPH162" localSheetId="12" hidden="1">'G I.5.1'!#REF!</definedName>
    <definedName name="BLPH162" localSheetId="20" hidden="1">'G II.4.1'!#REF!</definedName>
    <definedName name="BLPH162" localSheetId="21" hidden="1">'G II.5.1'!#REF!</definedName>
    <definedName name="BLPH162" hidden="1">#REF!</definedName>
    <definedName name="BLPH163" localSheetId="12" hidden="1">'G I.5.1'!#REF!</definedName>
    <definedName name="BLPH163" localSheetId="20" hidden="1">'G II.4.1'!#REF!</definedName>
    <definedName name="BLPH163" localSheetId="21" hidden="1">'G II.5.1'!#REF!</definedName>
    <definedName name="BLPH163" hidden="1">#REF!</definedName>
    <definedName name="BLPH164" localSheetId="12" hidden="1">'G I.5.1'!#REF!</definedName>
    <definedName name="BLPH164" localSheetId="20" hidden="1">'G II.4.1'!#REF!</definedName>
    <definedName name="BLPH164" localSheetId="21" hidden="1">'G II.5.1'!#REF!</definedName>
    <definedName name="BLPH164" hidden="1">#REF!</definedName>
    <definedName name="BLPH165" localSheetId="12" hidden="1">'G I.5.1'!#REF!</definedName>
    <definedName name="BLPH165" localSheetId="20" hidden="1">'G II.4.1'!#REF!</definedName>
    <definedName name="BLPH165" localSheetId="21" hidden="1">'G II.5.1'!#REF!</definedName>
    <definedName name="BLPH165" hidden="1">#REF!</definedName>
    <definedName name="BLPH166" localSheetId="12" hidden="1">'G I.5.1'!#REF!</definedName>
    <definedName name="BLPH166" localSheetId="20" hidden="1">'G II.4.1'!#REF!</definedName>
    <definedName name="BLPH166" localSheetId="21" hidden="1">'G II.5.1'!#REF!</definedName>
    <definedName name="BLPH166" hidden="1">#REF!</definedName>
    <definedName name="BLPH167" localSheetId="12" hidden="1">'G I.5.1'!#REF!</definedName>
    <definedName name="BLPH167" localSheetId="20" hidden="1">'G II.4.1'!#REF!</definedName>
    <definedName name="BLPH167" localSheetId="21" hidden="1">'G II.5.1'!#REF!</definedName>
    <definedName name="BLPH167" hidden="1">#REF!</definedName>
    <definedName name="BLPH168" localSheetId="12" hidden="1">'G I.5.1'!#REF!</definedName>
    <definedName name="BLPH168" localSheetId="20" hidden="1">'G II.4.1'!#REF!</definedName>
    <definedName name="BLPH168" localSheetId="21" hidden="1">'G II.5.1'!#REF!</definedName>
    <definedName name="BLPH168" hidden="1">#REF!</definedName>
    <definedName name="BLPH169" localSheetId="12" hidden="1">'G I.5.1'!#REF!</definedName>
    <definedName name="BLPH169" localSheetId="20" hidden="1">'G II.4.1'!#REF!</definedName>
    <definedName name="BLPH169" localSheetId="21" hidden="1">'G II.5.1'!#REF!</definedName>
    <definedName name="BLPH169" hidden="1">#REF!</definedName>
    <definedName name="BLPH17" localSheetId="12" hidden="1">'G I.5.1'!#REF!</definedName>
    <definedName name="BLPH17" localSheetId="16" hidden="1">[15]Bolsas!$I$6</definedName>
    <definedName name="BLPH17" localSheetId="20" hidden="1">'G II.4.1'!#REF!</definedName>
    <definedName name="BLPH17" localSheetId="21" hidden="1">'G II.5.1'!#REF!</definedName>
    <definedName name="BLPH17" hidden="1">#REF!</definedName>
    <definedName name="BLPH170" localSheetId="12" hidden="1">'G I.5.1'!#REF!</definedName>
    <definedName name="BLPH170" localSheetId="20" hidden="1">'G II.4.1'!#REF!</definedName>
    <definedName name="BLPH170" localSheetId="21" hidden="1">'G II.5.1'!#REF!</definedName>
    <definedName name="BLPH170" hidden="1">#REF!</definedName>
    <definedName name="BLPH171" localSheetId="12" hidden="1">'G I.5.1'!#REF!</definedName>
    <definedName name="BLPH171" localSheetId="20" hidden="1">'G II.4.1'!#REF!</definedName>
    <definedName name="BLPH171" localSheetId="21" hidden="1">'G II.5.1'!#REF!</definedName>
    <definedName name="BLPH171" hidden="1">#REF!</definedName>
    <definedName name="BLPH172" localSheetId="12" hidden="1">'G I.5.1'!#REF!</definedName>
    <definedName name="BLPH172" localSheetId="20" hidden="1">'G II.4.1'!#REF!</definedName>
    <definedName name="BLPH172" localSheetId="21" hidden="1">'G II.5.1'!#REF!</definedName>
    <definedName name="BLPH172" hidden="1">#REF!</definedName>
    <definedName name="BLPH173" localSheetId="12" hidden="1">'G I.5.1'!#REF!</definedName>
    <definedName name="BLPH173" localSheetId="20" hidden="1">'G II.4.1'!#REF!</definedName>
    <definedName name="BLPH173" localSheetId="21" hidden="1">'G II.5.1'!#REF!</definedName>
    <definedName name="BLPH173" hidden="1">#REF!</definedName>
    <definedName name="BLPH174" localSheetId="12" hidden="1">'G I.5.1'!#REF!</definedName>
    <definedName name="BLPH174" localSheetId="20" hidden="1">'G II.4.1'!#REF!</definedName>
    <definedName name="BLPH174" localSheetId="21" hidden="1">'G II.5.1'!#REF!</definedName>
    <definedName name="BLPH174" hidden="1">#REF!</definedName>
    <definedName name="BLPH175" localSheetId="12" hidden="1">'G I.5.1'!#REF!</definedName>
    <definedName name="BLPH175" localSheetId="20" hidden="1">'G II.4.1'!#REF!</definedName>
    <definedName name="BLPH175" localSheetId="21" hidden="1">'G II.5.1'!#REF!</definedName>
    <definedName name="BLPH175" hidden="1">#REF!</definedName>
    <definedName name="BLPH176" localSheetId="12" hidden="1">'G I.5.1'!#REF!</definedName>
    <definedName name="BLPH176" localSheetId="20" hidden="1">'G II.4.1'!#REF!</definedName>
    <definedName name="BLPH176" localSheetId="21" hidden="1">'G II.5.1'!#REF!</definedName>
    <definedName name="BLPH176" hidden="1">#REF!</definedName>
    <definedName name="BLPH177" localSheetId="12" hidden="1">'G I.5.1'!#REF!</definedName>
    <definedName name="BLPH177" localSheetId="20" hidden="1">'G II.4.1'!#REF!</definedName>
    <definedName name="BLPH177" localSheetId="21" hidden="1">'G II.5.1'!#REF!</definedName>
    <definedName name="BLPH177" hidden="1">#REF!</definedName>
    <definedName name="BLPH18" localSheetId="12" hidden="1">'G I.5.1'!#REF!</definedName>
    <definedName name="BLPH18" localSheetId="16" hidden="1">[15]Bolsas!$K$6</definedName>
    <definedName name="BLPH18" localSheetId="20" hidden="1">'G II.4.1'!#REF!</definedName>
    <definedName name="BLPH18" localSheetId="21" hidden="1">'G II.5.1'!#REF!</definedName>
    <definedName name="BLPH18" hidden="1">#REF!</definedName>
    <definedName name="BLPH19" localSheetId="12" hidden="1">'G I.5.1'!#REF!</definedName>
    <definedName name="BLPH19" localSheetId="16" hidden="1">[15]Bolsas!$M$6</definedName>
    <definedName name="BLPH19" localSheetId="20" hidden="1">'G II.4.1'!#REF!</definedName>
    <definedName name="BLPH19" localSheetId="21" hidden="1">'G II.5.1'!#REF!</definedName>
    <definedName name="BLPH19" hidden="1">#REF!</definedName>
    <definedName name="BLPH2" localSheetId="12" hidden="1">'G I.5.1'!#REF!</definedName>
    <definedName name="BLPH2" localSheetId="16" hidden="1">'[15]Spread LA'!$A$5</definedName>
    <definedName name="BLPH2" localSheetId="20" hidden="1">'G II.4.1'!#REF!</definedName>
    <definedName name="BLPH2" localSheetId="21" hidden="1">'G II.5.1'!#REF!</definedName>
    <definedName name="BLPH2" hidden="1">#REF!</definedName>
    <definedName name="BLPH20" localSheetId="12" hidden="1">'G I.5.1'!#REF!</definedName>
    <definedName name="BLPH20" localSheetId="16" hidden="1">[15]Bolsas!$O$6</definedName>
    <definedName name="BLPH20" localSheetId="20" hidden="1">'G II.4.1'!#REF!</definedName>
    <definedName name="BLPH20" localSheetId="21" hidden="1">'G II.5.1'!#REF!</definedName>
    <definedName name="BLPH20" hidden="1">#REF!</definedName>
    <definedName name="BLPH20023" localSheetId="12" hidden="1">'G I.5.1'!#REF!</definedName>
    <definedName name="BLPH20023" localSheetId="20" hidden="1">'G II.4.1'!#REF!</definedName>
    <definedName name="BLPH20023" localSheetId="21" hidden="1">'G II.5.1'!#REF!</definedName>
    <definedName name="BLPH20023" hidden="1">#REF!</definedName>
    <definedName name="BLPH21" localSheetId="12" hidden="1">'G I.5.1'!#REF!</definedName>
    <definedName name="BLPH21" localSheetId="16" hidden="1">[15]Bolsas!$E$6</definedName>
    <definedName name="BLPH21" localSheetId="20" hidden="1">'G II.4.1'!#REF!</definedName>
    <definedName name="BLPH21" localSheetId="21" hidden="1">'G II.5.1'!#REF!</definedName>
    <definedName name="BLPH21" hidden="1">#REF!</definedName>
    <definedName name="BLPH22" localSheetId="12" hidden="1">'G I.5.1'!#REF!</definedName>
    <definedName name="BLPH22" localSheetId="16" hidden="1">[15]Bolsas!$Q$6</definedName>
    <definedName name="BLPH22" localSheetId="20" hidden="1">'G II.4.1'!#REF!</definedName>
    <definedName name="BLPH22" localSheetId="21" hidden="1">'G II.5.1'!#REF!</definedName>
    <definedName name="BLPH22" hidden="1">#REF!</definedName>
    <definedName name="BLPH23" localSheetId="12" hidden="1">'G I.5.1'!#REF!</definedName>
    <definedName name="BLPH23" localSheetId="16" hidden="1">[15]Bolsas!$S$6</definedName>
    <definedName name="BLPH23" localSheetId="20" hidden="1">'G II.4.1'!#REF!</definedName>
    <definedName name="BLPH23" localSheetId="21" hidden="1">'G II.5.1'!#REF!</definedName>
    <definedName name="BLPH23" hidden="1">#REF!</definedName>
    <definedName name="BLPH24" localSheetId="12" hidden="1">'G I.5.1'!#REF!</definedName>
    <definedName name="BLPH24" localSheetId="16" hidden="1">[15]Bolsas!$U$6</definedName>
    <definedName name="BLPH24" localSheetId="20" hidden="1">'G II.4.1'!#REF!</definedName>
    <definedName name="BLPH24" localSheetId="21" hidden="1">'G II.5.1'!#REF!</definedName>
    <definedName name="BLPH24" hidden="1">#REF!</definedName>
    <definedName name="BLPH25" localSheetId="12" hidden="1">'G I.5.1'!#REF!</definedName>
    <definedName name="BLPH25" localSheetId="16" hidden="1">[15]Bolsas!$W$6</definedName>
    <definedName name="BLPH25" localSheetId="20" hidden="1">'G II.4.1'!#REF!</definedName>
    <definedName name="BLPH25" localSheetId="21" hidden="1">'G II.5.1'!#REF!</definedName>
    <definedName name="BLPH25" hidden="1">#REF!</definedName>
    <definedName name="BLPH26" localSheetId="12" hidden="1">'G I.5.1'!#REF!</definedName>
    <definedName name="BLPH26" localSheetId="16" hidden="1">[15]Bolsas!$Y$6</definedName>
    <definedName name="BLPH26" localSheetId="20" hidden="1">'G II.4.1'!#REF!</definedName>
    <definedName name="BLPH26" localSheetId="21" hidden="1">'G II.5.1'!#REF!</definedName>
    <definedName name="BLPH26" hidden="1">#REF!</definedName>
    <definedName name="BLPH27" localSheetId="12" hidden="1">'G I.5.1'!#REF!</definedName>
    <definedName name="BLPH27" localSheetId="16" hidden="1">[15]Bolsas!$AA$6</definedName>
    <definedName name="BLPH27" localSheetId="20" hidden="1">'G II.4.1'!#REF!</definedName>
    <definedName name="BLPH27" localSheetId="21" hidden="1">'G II.5.1'!#REF!</definedName>
    <definedName name="BLPH27" hidden="1">#REF!</definedName>
    <definedName name="BLPH28" localSheetId="12" hidden="1">'G I.5.1'!#REF!</definedName>
    <definedName name="BLPH28" localSheetId="16" hidden="1">[15]Bolsas!$AC$6</definedName>
    <definedName name="BLPH28" localSheetId="20" hidden="1">'G II.4.1'!#REF!</definedName>
    <definedName name="BLPH28" localSheetId="21" hidden="1">'G II.5.1'!#REF!</definedName>
    <definedName name="BLPH28" hidden="1">#REF!</definedName>
    <definedName name="BLPH29" localSheetId="12" hidden="1">'G I.5.1'!#REF!</definedName>
    <definedName name="BLPH29" localSheetId="16" hidden="1">[15]Bolsas!$AE$6</definedName>
    <definedName name="BLPH29" localSheetId="20" hidden="1">'G II.4.1'!#REF!</definedName>
    <definedName name="BLPH29" localSheetId="21" hidden="1">'G II.5.1'!#REF!</definedName>
    <definedName name="BLPH29" hidden="1">#REF!</definedName>
    <definedName name="BLPH3" localSheetId="12" hidden="1">'G I.5.1'!#REF!</definedName>
    <definedName name="BLPH3" localSheetId="16" hidden="1">'[15]Spread LA'!$C$5</definedName>
    <definedName name="BLPH3" localSheetId="20" hidden="1">'G II.4.1'!#REF!</definedName>
    <definedName name="BLPH3" localSheetId="21" hidden="1">'G II.5.1'!#REF!</definedName>
    <definedName name="BLPH3" hidden="1">#REF!</definedName>
    <definedName name="BLPH30" localSheetId="12" hidden="1">'G I.5.1'!#REF!</definedName>
    <definedName name="BLPH30" localSheetId="16" hidden="1">[15]Bolsas!$AG$6</definedName>
    <definedName name="BLPH30" localSheetId="20" hidden="1">'G II.4.1'!#REF!</definedName>
    <definedName name="BLPH30" localSheetId="21" hidden="1">'G II.5.1'!#REF!</definedName>
    <definedName name="BLPH30" hidden="1">#REF!</definedName>
    <definedName name="BLPH31" localSheetId="12" hidden="1">'G I.5.1'!#REF!</definedName>
    <definedName name="BLPH31" localSheetId="16" hidden="1">[15]Bolsas!$AI$6</definedName>
    <definedName name="BLPH31" localSheetId="20" hidden="1">'G II.4.1'!#REF!</definedName>
    <definedName name="BLPH31" localSheetId="21" hidden="1">'G II.5.1'!#REF!</definedName>
    <definedName name="BLPH31" hidden="1">#REF!</definedName>
    <definedName name="BLPH32" localSheetId="12" hidden="1">'G I.5.1'!#REF!</definedName>
    <definedName name="BLPH32" localSheetId="16" hidden="1">[15]Bolsas!$AK$6</definedName>
    <definedName name="BLPH32" localSheetId="20" hidden="1">'G II.4.1'!#REF!</definedName>
    <definedName name="BLPH32" localSheetId="21" hidden="1">'G II.5.1'!#REF!</definedName>
    <definedName name="BLPH32" hidden="1">#REF!</definedName>
    <definedName name="BLPH33" localSheetId="12" hidden="1">'G I.5.1'!#REF!</definedName>
    <definedName name="BLPH33" localSheetId="16" hidden="1">[15]Bolsas!$AM$6</definedName>
    <definedName name="BLPH33" localSheetId="20" hidden="1">'G II.4.1'!#REF!</definedName>
    <definedName name="BLPH33" localSheetId="21" hidden="1">'G II.5.1'!#REF!</definedName>
    <definedName name="BLPH33" hidden="1">#REF!</definedName>
    <definedName name="BLPH34" localSheetId="13" hidden="1">'G I.6.1'!#REF!</definedName>
    <definedName name="BLPH34" localSheetId="14" hidden="1">#REF!</definedName>
    <definedName name="BLPH34" localSheetId="16" hidden="1">#REF!</definedName>
    <definedName name="BLPH34" localSheetId="23" hidden="1">#REF!</definedName>
    <definedName name="BLPH34" hidden="1">#REF!</definedName>
    <definedName name="BLPH35" localSheetId="12" hidden="1">'G I.5.1'!#REF!</definedName>
    <definedName name="BLPH35" localSheetId="16" hidden="1">[15]Bolsas!$AO$6</definedName>
    <definedName name="BLPH35" localSheetId="20" hidden="1">'G II.4.1'!#REF!</definedName>
    <definedName name="BLPH35" localSheetId="21" hidden="1">'G II.5.1'!#REF!</definedName>
    <definedName name="BLPH35" hidden="1">#REF!</definedName>
    <definedName name="BLPH36" localSheetId="12" hidden="1">'G I.5.1'!#REF!</definedName>
    <definedName name="BLPH36" localSheetId="16" hidden="1">[15]Bolsas!$AU$6</definedName>
    <definedName name="BLPH36" localSheetId="20" hidden="1">'G II.4.1'!#REF!</definedName>
    <definedName name="BLPH36" localSheetId="21" hidden="1">'G II.5.1'!#REF!</definedName>
    <definedName name="BLPH36" hidden="1">#REF!</definedName>
    <definedName name="BLPH37" localSheetId="12" hidden="1">'G I.5.1'!#REF!</definedName>
    <definedName name="BLPH37" localSheetId="16" hidden="1">[15]Bolsas!$AW$6</definedName>
    <definedName name="BLPH37" localSheetId="20" hidden="1">'G II.4.1'!#REF!</definedName>
    <definedName name="BLPH37" localSheetId="21" hidden="1">'G II.5.1'!#REF!</definedName>
    <definedName name="BLPH37" hidden="1">#REF!</definedName>
    <definedName name="BLPH38" localSheetId="12" hidden="1">'G I.5.1'!#REF!</definedName>
    <definedName name="BLPH38" localSheetId="16" hidden="1">[15]Bolsas!$AY$6</definedName>
    <definedName name="BLPH38" localSheetId="20" hidden="1">'G II.4.1'!#REF!</definedName>
    <definedName name="BLPH38" localSheetId="21" hidden="1">'G II.5.1'!#REF!</definedName>
    <definedName name="BLPH38" hidden="1">#REF!</definedName>
    <definedName name="BLPH39" localSheetId="12" hidden="1">'G I.5.1'!#REF!</definedName>
    <definedName name="BLPH39" localSheetId="16" hidden="1">[15]Bolsas!$BA$6</definedName>
    <definedName name="BLPH39" localSheetId="20" hidden="1">'G II.4.1'!#REF!</definedName>
    <definedName name="BLPH39" localSheetId="21" hidden="1">'G II.5.1'!#REF!</definedName>
    <definedName name="BLPH39" hidden="1">#REF!</definedName>
    <definedName name="BLPH4" localSheetId="12" hidden="1">'G I.5.1'!#REF!</definedName>
    <definedName name="BLPH4" localSheetId="16" hidden="1">'[15]Spread LA'!$E$5</definedName>
    <definedName name="BLPH4" localSheetId="20" hidden="1">'G II.4.1'!#REF!</definedName>
    <definedName name="BLPH4" localSheetId="21" hidden="1">'G II.5.1'!#REF!</definedName>
    <definedName name="BLPH4" hidden="1">#REF!</definedName>
    <definedName name="BLPH40" localSheetId="12" hidden="1">'G I.5.1'!#REF!</definedName>
    <definedName name="BLPH40" localSheetId="16" hidden="1">[15]Bolsas!$BC$6</definedName>
    <definedName name="BLPH40" localSheetId="20" hidden="1">'G II.4.1'!#REF!</definedName>
    <definedName name="BLPH40" localSheetId="21" hidden="1">'G II.5.1'!#REF!</definedName>
    <definedName name="BLPH40" hidden="1">#REF!</definedName>
    <definedName name="BLPH40000004" localSheetId="12" hidden="1">'G I.5.1'!#REF!</definedName>
    <definedName name="BLPH40000004" localSheetId="20" hidden="1">'G II.4.1'!#REF!</definedName>
    <definedName name="BLPH40000004" localSheetId="21" hidden="1">'G II.5.1'!#REF!</definedName>
    <definedName name="BLPH40000004" hidden="1">#REF!</definedName>
    <definedName name="BLPH40000007" localSheetId="12" hidden="1">'G I.5.1'!#REF!</definedName>
    <definedName name="BLPH40000007" localSheetId="20" hidden="1">'G II.4.1'!#REF!</definedName>
    <definedName name="BLPH40000007" localSheetId="21" hidden="1">'G II.5.1'!#REF!</definedName>
    <definedName name="BLPH40000007" hidden="1">#REF!</definedName>
    <definedName name="BLPH40000008" localSheetId="12" hidden="1">'G I.5.1'!#REF!</definedName>
    <definedName name="BLPH40000008" localSheetId="20" hidden="1">'G II.4.1'!#REF!</definedName>
    <definedName name="BLPH40000008" localSheetId="21" hidden="1">'G II.5.1'!#REF!</definedName>
    <definedName name="BLPH40000008" hidden="1">#REF!</definedName>
    <definedName name="BLPH40000009" localSheetId="12" hidden="1">'G I.5.1'!#REF!</definedName>
    <definedName name="BLPH40000009" localSheetId="20" hidden="1">'G II.4.1'!#REF!</definedName>
    <definedName name="BLPH40000009" localSheetId="21" hidden="1">'G II.5.1'!#REF!</definedName>
    <definedName name="BLPH40000009" hidden="1">#REF!</definedName>
    <definedName name="BLPH4000002" localSheetId="12" hidden="1">'G I.5.1'!#REF!</definedName>
    <definedName name="BLPH4000002" localSheetId="20" hidden="1">'G II.4.1'!#REF!</definedName>
    <definedName name="BLPH4000002" localSheetId="21" hidden="1">'G II.5.1'!#REF!</definedName>
    <definedName name="BLPH4000002" hidden="1">#REF!</definedName>
    <definedName name="BLPH40000026" localSheetId="12" hidden="1">'G I.5.1'!#REF!</definedName>
    <definedName name="BLPH40000026" localSheetId="20" hidden="1">'G II.4.1'!#REF!</definedName>
    <definedName name="BLPH40000026" localSheetId="21" hidden="1">'G II.5.1'!#REF!</definedName>
    <definedName name="BLPH40000026" hidden="1">#REF!</definedName>
    <definedName name="BLPH40000027" localSheetId="12" hidden="1">'G I.5.1'!#REF!</definedName>
    <definedName name="BLPH40000027" localSheetId="20" hidden="1">'G II.4.1'!#REF!</definedName>
    <definedName name="BLPH40000027" localSheetId="21" hidden="1">'G II.5.1'!#REF!</definedName>
    <definedName name="BLPH40000027" hidden="1">#REF!</definedName>
    <definedName name="BLPH40000028" localSheetId="12" hidden="1">'G I.5.1'!#REF!</definedName>
    <definedName name="BLPH40000028" localSheetId="20" hidden="1">'G II.4.1'!#REF!</definedName>
    <definedName name="BLPH40000028" localSheetId="21" hidden="1">'G II.5.1'!#REF!</definedName>
    <definedName name="BLPH40000028" hidden="1">#REF!</definedName>
    <definedName name="BLPH4000003" localSheetId="12" hidden="1">'G I.5.1'!#REF!</definedName>
    <definedName name="BLPH4000003" localSheetId="20" hidden="1">'G II.4.1'!#REF!</definedName>
    <definedName name="BLPH4000003" localSheetId="21" hidden="1">'G II.5.1'!#REF!</definedName>
    <definedName name="BLPH4000003" hidden="1">#REF!</definedName>
    <definedName name="BLPH40000036" localSheetId="12" hidden="1">'G I.5.1'!#REF!</definedName>
    <definedName name="BLPH40000036" localSheetId="20" hidden="1">'G II.4.1'!#REF!</definedName>
    <definedName name="BLPH40000036" localSheetId="21" hidden="1">'G II.5.1'!#REF!</definedName>
    <definedName name="BLPH40000036" hidden="1">#REF!</definedName>
    <definedName name="BLPH4000004" localSheetId="12" hidden="1">'G I.5.1'!#REF!</definedName>
    <definedName name="BLPH4000004" localSheetId="20" hidden="1">'G II.4.1'!#REF!</definedName>
    <definedName name="BLPH4000004" localSheetId="21" hidden="1">'G II.5.1'!#REF!</definedName>
    <definedName name="BLPH4000004" hidden="1">#REF!</definedName>
    <definedName name="BLPH4000005" localSheetId="12" hidden="1">'G I.5.1'!#REF!</definedName>
    <definedName name="BLPH4000005" localSheetId="20" hidden="1">'G II.4.1'!#REF!</definedName>
    <definedName name="BLPH4000005" localSheetId="21" hidden="1">'G II.5.1'!#REF!</definedName>
    <definedName name="BLPH4000005" hidden="1">#REF!</definedName>
    <definedName name="BLPH40000050" localSheetId="12" hidden="1">'G I.5.1'!#REF!</definedName>
    <definedName name="BLPH40000050" localSheetId="20" hidden="1">'G II.4.1'!#REF!</definedName>
    <definedName name="BLPH40000050" localSheetId="21" hidden="1">'G II.5.1'!#REF!</definedName>
    <definedName name="BLPH40000050" hidden="1">#REF!</definedName>
    <definedName name="BLPH40000058" localSheetId="12" hidden="1">'G I.5.1'!#REF!</definedName>
    <definedName name="BLPH40000058" localSheetId="20" hidden="1">'G II.4.1'!#REF!</definedName>
    <definedName name="BLPH40000058" localSheetId="21" hidden="1">'G II.5.1'!#REF!</definedName>
    <definedName name="BLPH40000058" hidden="1">#REF!</definedName>
    <definedName name="BLPH40000059" localSheetId="12" hidden="1">'G I.5.1'!#REF!</definedName>
    <definedName name="BLPH40000059" localSheetId="20" hidden="1">'G II.4.1'!#REF!</definedName>
    <definedName name="BLPH40000059" localSheetId="21" hidden="1">'G II.5.1'!#REF!</definedName>
    <definedName name="BLPH40000059" hidden="1">#REF!</definedName>
    <definedName name="BLPH4000006" localSheetId="12" hidden="1">'G I.5.1'!#REF!</definedName>
    <definedName name="BLPH4000006" localSheetId="20" hidden="1">'G II.4.1'!#REF!</definedName>
    <definedName name="BLPH4000006" localSheetId="21" hidden="1">'G II.5.1'!#REF!</definedName>
    <definedName name="BLPH4000006" hidden="1">#REF!</definedName>
    <definedName name="BLPH40000060" localSheetId="12" hidden="1">'G I.5.1'!#REF!</definedName>
    <definedName name="BLPH40000060" localSheetId="20" hidden="1">'G II.4.1'!#REF!</definedName>
    <definedName name="BLPH40000060" localSheetId="21" hidden="1">'G II.5.1'!#REF!</definedName>
    <definedName name="BLPH40000060" hidden="1">#REF!</definedName>
    <definedName name="BLPH40000061" localSheetId="12" hidden="1">'G I.5.1'!#REF!</definedName>
    <definedName name="BLPH40000061" localSheetId="20" hidden="1">'G II.4.1'!#REF!</definedName>
    <definedName name="BLPH40000061" localSheetId="21" hidden="1">'G II.5.1'!#REF!</definedName>
    <definedName name="BLPH40000061" hidden="1">#REF!</definedName>
    <definedName name="BLPH40000062" localSheetId="12" hidden="1">'G I.5.1'!#REF!</definedName>
    <definedName name="BLPH40000062" localSheetId="20" hidden="1">'G II.4.1'!#REF!</definedName>
    <definedName name="BLPH40000062" localSheetId="21" hidden="1">'G II.5.1'!#REF!</definedName>
    <definedName name="BLPH40000062" hidden="1">#REF!</definedName>
    <definedName name="BLPH40000063" localSheetId="12" hidden="1">'G I.5.1'!#REF!</definedName>
    <definedName name="BLPH40000063" localSheetId="20" hidden="1">'G II.4.1'!#REF!</definedName>
    <definedName name="BLPH40000063" localSheetId="21" hidden="1">'G II.5.1'!#REF!</definedName>
    <definedName name="BLPH40000063" hidden="1">#REF!</definedName>
    <definedName name="BLPH40000064" localSheetId="12" hidden="1">'G I.5.1'!#REF!</definedName>
    <definedName name="BLPH40000064" localSheetId="20" hidden="1">'G II.4.1'!#REF!</definedName>
    <definedName name="BLPH40000064" localSheetId="21" hidden="1">'G II.5.1'!#REF!</definedName>
    <definedName name="BLPH40000064" hidden="1">#REF!</definedName>
    <definedName name="BLPH40000065" localSheetId="12" hidden="1">'G I.5.1'!#REF!</definedName>
    <definedName name="BLPH40000065" localSheetId="20" hidden="1">'G II.4.1'!#REF!</definedName>
    <definedName name="BLPH40000065" localSheetId="21" hidden="1">'G II.5.1'!#REF!</definedName>
    <definedName name="BLPH40000065" hidden="1">#REF!</definedName>
    <definedName name="BLPH40000066" localSheetId="12" hidden="1">'G I.5.1'!#REF!</definedName>
    <definedName name="BLPH40000066" localSheetId="20" hidden="1">'G II.4.1'!#REF!</definedName>
    <definedName name="BLPH40000066" localSheetId="21" hidden="1">'G II.5.1'!#REF!</definedName>
    <definedName name="BLPH40000066" hidden="1">#REF!</definedName>
    <definedName name="BLPH40000067" localSheetId="12" hidden="1">'G I.5.1'!#REF!</definedName>
    <definedName name="BLPH40000067" localSheetId="20" hidden="1">'G II.4.1'!#REF!</definedName>
    <definedName name="BLPH40000067" localSheetId="21" hidden="1">'G II.5.1'!#REF!</definedName>
    <definedName name="BLPH40000067" hidden="1">#REF!</definedName>
    <definedName name="BLPH40000068" localSheetId="12" hidden="1">'G I.5.1'!#REF!</definedName>
    <definedName name="BLPH40000068" localSheetId="20" hidden="1">'G II.4.1'!#REF!</definedName>
    <definedName name="BLPH40000068" localSheetId="21" hidden="1">'G II.5.1'!#REF!</definedName>
    <definedName name="BLPH40000068" hidden="1">#REF!</definedName>
    <definedName name="BLPH40000069" localSheetId="12" hidden="1">'G I.5.1'!#REF!</definedName>
    <definedName name="BLPH40000069" localSheetId="20" hidden="1">'G II.4.1'!#REF!</definedName>
    <definedName name="BLPH40000069" localSheetId="21" hidden="1">'G II.5.1'!#REF!</definedName>
    <definedName name="BLPH40000069" hidden="1">#REF!</definedName>
    <definedName name="BLPH4000007" localSheetId="12" hidden="1">'G I.5.1'!#REF!</definedName>
    <definedName name="BLPH4000007" localSheetId="20" hidden="1">'G II.4.1'!#REF!</definedName>
    <definedName name="BLPH4000007" localSheetId="21" hidden="1">'G II.5.1'!#REF!</definedName>
    <definedName name="BLPH4000007" hidden="1">#REF!</definedName>
    <definedName name="BLPH40000070" localSheetId="12" hidden="1">'G I.5.1'!#REF!</definedName>
    <definedName name="BLPH40000070" localSheetId="20" hidden="1">'G II.4.1'!#REF!</definedName>
    <definedName name="BLPH40000070" localSheetId="21" hidden="1">'G II.5.1'!#REF!</definedName>
    <definedName name="BLPH40000070" hidden="1">#REF!</definedName>
    <definedName name="BLPH40000071" localSheetId="12" hidden="1">'G I.5.1'!#REF!</definedName>
    <definedName name="BLPH40000071" localSheetId="20" hidden="1">'G II.4.1'!#REF!</definedName>
    <definedName name="BLPH40000071" localSheetId="21" hidden="1">'G II.5.1'!#REF!</definedName>
    <definedName name="BLPH40000071" hidden="1">#REF!</definedName>
    <definedName name="BLPH40000073" localSheetId="12" hidden="1">'G I.5.1'!#REF!</definedName>
    <definedName name="BLPH40000073" localSheetId="20" hidden="1">'G II.4.1'!#REF!</definedName>
    <definedName name="BLPH40000073" localSheetId="21" hidden="1">'G II.5.1'!#REF!</definedName>
    <definedName name="BLPH40000073" hidden="1">#REF!</definedName>
    <definedName name="BLPH40000074" localSheetId="12" hidden="1">'G I.5.1'!#REF!</definedName>
    <definedName name="BLPH40000074" localSheetId="20" hidden="1">'G II.4.1'!#REF!</definedName>
    <definedName name="BLPH40000074" localSheetId="21" hidden="1">'G II.5.1'!#REF!</definedName>
    <definedName name="BLPH40000074" hidden="1">#REF!</definedName>
    <definedName name="BLPH40000075" localSheetId="12" hidden="1">'G I.5.1'!#REF!</definedName>
    <definedName name="BLPH40000075" localSheetId="20" hidden="1">'G II.4.1'!#REF!</definedName>
    <definedName name="BLPH40000075" localSheetId="21" hidden="1">'G II.5.1'!#REF!</definedName>
    <definedName name="BLPH40000075" hidden="1">#REF!</definedName>
    <definedName name="BLPH4000008" localSheetId="12" hidden="1">'G I.5.1'!#REF!</definedName>
    <definedName name="BLPH4000008" localSheetId="20" hidden="1">'G II.4.1'!#REF!</definedName>
    <definedName name="BLPH4000008" localSheetId="21" hidden="1">'G II.5.1'!#REF!</definedName>
    <definedName name="BLPH4000008" hidden="1">#REF!</definedName>
    <definedName name="BLPH4000009" localSheetId="12" hidden="1">'G I.5.1'!#REF!</definedName>
    <definedName name="BLPH4000009" localSheetId="20" hidden="1">'G II.4.1'!#REF!</definedName>
    <definedName name="BLPH4000009" localSheetId="21" hidden="1">'G II.5.1'!#REF!</definedName>
    <definedName name="BLPH4000009" hidden="1">#REF!</definedName>
    <definedName name="BLPH4000011" localSheetId="12" hidden="1">'G I.5.1'!#REF!</definedName>
    <definedName name="BLPH4000011" localSheetId="20" hidden="1">'G II.4.1'!#REF!</definedName>
    <definedName name="BLPH4000011" localSheetId="21" hidden="1">'G II.5.1'!#REF!</definedName>
    <definedName name="BLPH4000011" hidden="1">#REF!</definedName>
    <definedName name="BLPH4000012" localSheetId="12" hidden="1">'G I.5.1'!#REF!</definedName>
    <definedName name="BLPH4000012" localSheetId="20" hidden="1">'G II.4.1'!#REF!</definedName>
    <definedName name="BLPH4000012" localSheetId="21" hidden="1">'G II.5.1'!#REF!</definedName>
    <definedName name="BLPH4000012" hidden="1">#REF!</definedName>
    <definedName name="BLPH4000014" localSheetId="12" hidden="1">'G I.5.1'!#REF!</definedName>
    <definedName name="BLPH4000014" localSheetId="20" hidden="1">'G II.4.1'!#REF!</definedName>
    <definedName name="BLPH4000014" localSheetId="21" hidden="1">'G II.5.1'!#REF!</definedName>
    <definedName name="BLPH4000014" hidden="1">#REF!</definedName>
    <definedName name="BLPH4000015" localSheetId="12" hidden="1">'G I.5.1'!#REF!</definedName>
    <definedName name="BLPH4000015" localSheetId="20" hidden="1">'G II.4.1'!#REF!</definedName>
    <definedName name="BLPH4000015" localSheetId="21" hidden="1">'G II.5.1'!#REF!</definedName>
    <definedName name="BLPH4000015" hidden="1">#REF!</definedName>
    <definedName name="BLPH41" localSheetId="12" hidden="1">'G I.5.1'!#REF!</definedName>
    <definedName name="BLPH41" localSheetId="16" hidden="1">[15]Bolsas!$AS$6</definedName>
    <definedName name="BLPH41" localSheetId="20" hidden="1">'G II.4.1'!#REF!</definedName>
    <definedName name="BLPH41" localSheetId="21" hidden="1">'G II.5.1'!#REF!</definedName>
    <definedName name="BLPH41" hidden="1">#REF!</definedName>
    <definedName name="BLPH42" localSheetId="12" hidden="1">'G I.5.1'!#REF!</definedName>
    <definedName name="BLPH42" localSheetId="16" hidden="1">[15]Bolsas!$AQ$6</definedName>
    <definedName name="BLPH42" localSheetId="20" hidden="1">'G II.4.1'!#REF!</definedName>
    <definedName name="BLPH42" localSheetId="21" hidden="1">'G II.5.1'!#REF!</definedName>
    <definedName name="BLPH42" hidden="1">#REF!</definedName>
    <definedName name="BLPH43" localSheetId="12" hidden="1">'G I.5.1'!#REF!</definedName>
    <definedName name="BLPH43" localSheetId="16" hidden="1">[15]Bolsas!$BE$6</definedName>
    <definedName name="BLPH43" localSheetId="20" hidden="1">'G II.4.1'!#REF!</definedName>
    <definedName name="BLPH43" localSheetId="21" hidden="1">'G II.5.1'!#REF!</definedName>
    <definedName name="BLPH43" hidden="1">#REF!</definedName>
    <definedName name="BLPH44" localSheetId="12" hidden="1">'G I.5.1'!#REF!</definedName>
    <definedName name="BLPH44" localSheetId="16" hidden="1">'[15]Spread LA'!$I$5</definedName>
    <definedName name="BLPH44" localSheetId="20" hidden="1">'G II.4.1'!#REF!</definedName>
    <definedName name="BLPH44" localSheetId="21" hidden="1">'G II.5.1'!#REF!</definedName>
    <definedName name="BLPH44" hidden="1">#REF!</definedName>
    <definedName name="BLPH45" localSheetId="12" hidden="1">'G I.5.1'!#REF!</definedName>
    <definedName name="BLPH45" localSheetId="16" hidden="1">'[15]Spread LA'!$K$5</definedName>
    <definedName name="BLPH45" localSheetId="20" hidden="1">'G II.4.1'!#REF!</definedName>
    <definedName name="BLPH45" localSheetId="21" hidden="1">'G II.5.1'!#REF!</definedName>
    <definedName name="BLPH45" hidden="1">#REF!</definedName>
    <definedName name="BLPH46" localSheetId="12" hidden="1">'G I.5.1'!#REF!</definedName>
    <definedName name="BLPH46" localSheetId="16" hidden="1">'[15]Spread LA'!$M$5</definedName>
    <definedName name="BLPH46" localSheetId="20" hidden="1">'G II.4.1'!#REF!</definedName>
    <definedName name="BLPH46" localSheetId="21" hidden="1">'G II.5.1'!#REF!</definedName>
    <definedName name="BLPH46" hidden="1">#REF!</definedName>
    <definedName name="BLPH47" localSheetId="12" hidden="1">'G I.5.1'!#REF!</definedName>
    <definedName name="BLPH47" localSheetId="16" hidden="1">'[15]Spread LA'!$P$5</definedName>
    <definedName name="BLPH47" localSheetId="20" hidden="1">'G II.4.1'!#REF!</definedName>
    <definedName name="BLPH47" localSheetId="21" hidden="1">'G II.5.1'!#REF!</definedName>
    <definedName name="BLPH47" hidden="1">#REF!</definedName>
    <definedName name="BLPH48" localSheetId="13" hidden="1">'G I.6.1'!#REF!</definedName>
    <definedName name="BLPH48" localSheetId="14" hidden="1">#REF!</definedName>
    <definedName name="BLPH48" localSheetId="16" hidden="1">#REF!</definedName>
    <definedName name="BLPH48" localSheetId="23" hidden="1">#REF!</definedName>
    <definedName name="BLPH48" hidden="1">#REF!</definedName>
    <definedName name="BLPH49" localSheetId="13" hidden="1">'G I.6.1'!#REF!</definedName>
    <definedName name="BLPH49" localSheetId="14" hidden="1">#REF!</definedName>
    <definedName name="BLPH49" localSheetId="16" hidden="1">#REF!</definedName>
    <definedName name="BLPH49" hidden="1">#REF!</definedName>
    <definedName name="BLPH5" localSheetId="12" hidden="1">'G I.5.1'!#REF!</definedName>
    <definedName name="BLPH5" localSheetId="13" hidden="1">'G I.6.1'!#REF!</definedName>
    <definedName name="BLPH5" localSheetId="14" hidden="1">#REF!</definedName>
    <definedName name="BLPH5" localSheetId="16" hidden="1">'[16]Resumen '!#REF!</definedName>
    <definedName name="BLPH5" localSheetId="20" hidden="1">'G II.4.1'!#REF!</definedName>
    <definedName name="BLPH5" localSheetId="21" hidden="1">'G II.5.1'!#REF!</definedName>
    <definedName name="BLPH5" localSheetId="23" hidden="1">#REF!</definedName>
    <definedName name="BLPH5" localSheetId="29" hidden="1">#REF!</definedName>
    <definedName name="BLPH5" hidden="1">#REF!</definedName>
    <definedName name="BLPH50" localSheetId="13" hidden="1">'G I.6.1'!#REF!</definedName>
    <definedName name="BLPH50" localSheetId="14" hidden="1">#REF!</definedName>
    <definedName name="BLPH50" localSheetId="16" hidden="1">#REF!</definedName>
    <definedName name="BLPH50" localSheetId="23" hidden="1">#REF!</definedName>
    <definedName name="BLPH50" hidden="1">#REF!</definedName>
    <definedName name="BLPH51" localSheetId="13" hidden="1">'G I.6.1'!#REF!</definedName>
    <definedName name="BLPH51" localSheetId="14" hidden="1">#REF!</definedName>
    <definedName name="BLPH51" localSheetId="16" hidden="1">#REF!</definedName>
    <definedName name="BLPH51" hidden="1">#REF!</definedName>
    <definedName name="BLPH52" localSheetId="13" hidden="1">'G I.6.1'!#REF!</definedName>
    <definedName name="BLPH52" localSheetId="14" hidden="1">#REF!</definedName>
    <definedName name="BLPH52" localSheetId="16" hidden="1">#REF!</definedName>
    <definedName name="BLPH52" hidden="1">#REF!</definedName>
    <definedName name="BLPH53" localSheetId="13" hidden="1">'G I.6.1'!#REF!</definedName>
    <definedName name="BLPH53" localSheetId="14" hidden="1">#REF!</definedName>
    <definedName name="BLPH53" localSheetId="16" hidden="1">#REF!</definedName>
    <definedName name="BLPH53" hidden="1">#REF!</definedName>
    <definedName name="BLPH54" localSheetId="13" hidden="1">'G I.6.1'!#REF!</definedName>
    <definedName name="BLPH54" localSheetId="14" hidden="1">#REF!</definedName>
    <definedName name="BLPH54" localSheetId="16" hidden="1">#REF!</definedName>
    <definedName name="BLPH54" hidden="1">#REF!</definedName>
    <definedName name="BLPH55" localSheetId="13" hidden="1">'G I.6.1'!#REF!</definedName>
    <definedName name="BLPH55" localSheetId="14" hidden="1">#REF!</definedName>
    <definedName name="BLPH55" localSheetId="16" hidden="1">#REF!</definedName>
    <definedName name="BLPH55" hidden="1">#REF!</definedName>
    <definedName name="BLPH56" localSheetId="13" hidden="1">'G I.6.1'!#REF!</definedName>
    <definedName name="BLPH56" localSheetId="14" hidden="1">#REF!</definedName>
    <definedName name="BLPH56" localSheetId="16" hidden="1">#REF!</definedName>
    <definedName name="BLPH56" hidden="1">#REF!</definedName>
    <definedName name="BLPH57" localSheetId="13" hidden="1">'G I.6.1'!#REF!</definedName>
    <definedName name="BLPH57" localSheetId="14" hidden="1">#REF!</definedName>
    <definedName name="BLPH57" localSheetId="16" hidden="1">#REF!</definedName>
    <definedName name="BLPH57" hidden="1">#REF!</definedName>
    <definedName name="BLPH58" localSheetId="13" hidden="1">'G I.6.1'!#REF!</definedName>
    <definedName name="BLPH58" localSheetId="14" hidden="1">#REF!</definedName>
    <definedName name="BLPH58" localSheetId="16" hidden="1">#REF!</definedName>
    <definedName name="BLPH58" hidden="1">#REF!</definedName>
    <definedName name="BLPH59" localSheetId="13" hidden="1">'G I.6.1'!#REF!</definedName>
    <definedName name="BLPH59" localSheetId="14" hidden="1">#REF!</definedName>
    <definedName name="BLPH59" localSheetId="16" hidden="1">#REF!</definedName>
    <definedName name="BLPH59" hidden="1">#REF!</definedName>
    <definedName name="BLPH6" localSheetId="12" hidden="1">'G I.5.1'!#REF!</definedName>
    <definedName name="BLPH6" localSheetId="20" hidden="1">'G II.4.1'!#REF!</definedName>
    <definedName name="BLPH6" localSheetId="21" hidden="1">'G II.5.1'!#REF!</definedName>
    <definedName name="BLPH6" hidden="1">#REF!</definedName>
    <definedName name="BLPH60" localSheetId="12" hidden="1">'G I.5.1'!#REF!</definedName>
    <definedName name="BLPH60" localSheetId="20" hidden="1">'G II.4.1'!#REF!</definedName>
    <definedName name="BLPH60" localSheetId="21" hidden="1">'G II.5.1'!#REF!</definedName>
    <definedName name="BLPH60" hidden="1">#REF!</definedName>
    <definedName name="BLPH61" localSheetId="12" hidden="1">'G I.5.1'!#REF!</definedName>
    <definedName name="BLPH61" localSheetId="20" hidden="1">'G II.4.1'!#REF!</definedName>
    <definedName name="BLPH61" localSheetId="21" hidden="1">'G II.5.1'!#REF!</definedName>
    <definedName name="BLPH61" hidden="1">#REF!</definedName>
    <definedName name="BLPH62" localSheetId="12" hidden="1">'G I.5.1'!#REF!</definedName>
    <definedName name="BLPH62" localSheetId="13" hidden="1">'G I.6.1'!#REF!</definedName>
    <definedName name="BLPH62" localSheetId="14" hidden="1">#REF!</definedName>
    <definedName name="BLPH62" localSheetId="16" hidden="1">[17]PCU!#REF!</definedName>
    <definedName name="BLPH62" localSheetId="20" hidden="1">'G II.4.1'!#REF!</definedName>
    <definedName name="BLPH62" localSheetId="21" hidden="1">'G II.5.1'!#REF!</definedName>
    <definedName name="BLPH62" localSheetId="23" hidden="1">#REF!</definedName>
    <definedName name="BLPH62" localSheetId="29" hidden="1">#REF!</definedName>
    <definedName name="BLPH62" hidden="1">#REF!</definedName>
    <definedName name="BLPH63" localSheetId="13" hidden="1">'G I.6.1'!#REF!</definedName>
    <definedName name="BLPH63" localSheetId="14" hidden="1">#REF!</definedName>
    <definedName name="BLPH63" localSheetId="16" hidden="1">#REF!</definedName>
    <definedName name="BLPH63" localSheetId="23" hidden="1">#REF!</definedName>
    <definedName name="BLPH63" hidden="1">#REF!</definedName>
    <definedName name="BLPH64" localSheetId="13" hidden="1">'G I.6.1'!#REF!</definedName>
    <definedName name="BLPH64" localSheetId="14" hidden="1">#REF!</definedName>
    <definedName name="BLPH64" localSheetId="16" hidden="1">#REF!</definedName>
    <definedName name="BLPH64" hidden="1">#REF!</definedName>
    <definedName name="BLPH65" localSheetId="13" hidden="1">'G I.6.1'!#REF!</definedName>
    <definedName name="BLPH65" localSheetId="14" hidden="1">#REF!</definedName>
    <definedName name="BLPH65" localSheetId="16" hidden="1">#REF!</definedName>
    <definedName name="BLPH65" hidden="1">#REF!</definedName>
    <definedName name="BLPH66" localSheetId="13" hidden="1">'G I.6.1'!#REF!</definedName>
    <definedName name="BLPH66" localSheetId="14" hidden="1">#REF!</definedName>
    <definedName name="BLPH66" localSheetId="16" hidden="1">#REF!</definedName>
    <definedName name="BLPH66" hidden="1">#REF!</definedName>
    <definedName name="BLPH67" localSheetId="13" hidden="1">'G I.6.1'!#REF!</definedName>
    <definedName name="BLPH67" localSheetId="14" hidden="1">#REF!</definedName>
    <definedName name="BLPH67" localSheetId="16" hidden="1">#REF!</definedName>
    <definedName name="BLPH67" hidden="1">#REF!</definedName>
    <definedName name="BLPH68" localSheetId="12" hidden="1">'G I.5.1'!#REF!</definedName>
    <definedName name="BLPH68" localSheetId="20" hidden="1">'G II.4.1'!#REF!</definedName>
    <definedName name="BLPH68" localSheetId="21" hidden="1">'G II.5.1'!#REF!</definedName>
    <definedName name="BLPH68" hidden="1">#REF!</definedName>
    <definedName name="BLPH69" localSheetId="12" hidden="1">'G I.5.1'!#REF!</definedName>
    <definedName name="BLPH69" localSheetId="20" hidden="1">'G II.4.1'!#REF!</definedName>
    <definedName name="BLPH69" localSheetId="21" hidden="1">'G II.5.1'!#REF!</definedName>
    <definedName name="BLPH69" hidden="1">#REF!</definedName>
    <definedName name="BLPH7" localSheetId="12" hidden="1">'G I.5.1'!#REF!</definedName>
    <definedName name="BLPH7" localSheetId="20" hidden="1">'G II.4.1'!#REF!</definedName>
    <definedName name="BLPH7" localSheetId="21" hidden="1">'G II.5.1'!#REF!</definedName>
    <definedName name="BLPH7" hidden="1">#REF!</definedName>
    <definedName name="BLPH70" localSheetId="12" hidden="1">'G I.5.1'!#REF!</definedName>
    <definedName name="BLPH70" localSheetId="20" hidden="1">'G II.4.1'!#REF!</definedName>
    <definedName name="BLPH70" localSheetId="21" hidden="1">'G II.5.1'!#REF!</definedName>
    <definedName name="BLPH70" hidden="1">#REF!</definedName>
    <definedName name="BLPH71" localSheetId="12" hidden="1">'G I.5.1'!#REF!</definedName>
    <definedName name="BLPH71" localSheetId="20" hidden="1">'G II.4.1'!#REF!</definedName>
    <definedName name="BLPH71" localSheetId="21" hidden="1">'G II.5.1'!#REF!</definedName>
    <definedName name="BLPH71" hidden="1">#REF!</definedName>
    <definedName name="BLPH72" localSheetId="12" hidden="1">'G I.5.1'!#REF!</definedName>
    <definedName name="BLPH72" localSheetId="20" hidden="1">'G II.4.1'!#REF!</definedName>
    <definedName name="BLPH72" localSheetId="21" hidden="1">'G II.5.1'!#REF!</definedName>
    <definedName name="BLPH72" hidden="1">#REF!</definedName>
    <definedName name="BLPH73" localSheetId="12" hidden="1">'G I.5.1'!#REF!</definedName>
    <definedName name="BLPH73" localSheetId="20" hidden="1">'G II.4.1'!#REF!</definedName>
    <definedName name="BLPH73" localSheetId="21" hidden="1">'G II.5.1'!#REF!</definedName>
    <definedName name="BLPH73" hidden="1">#REF!</definedName>
    <definedName name="BLPH74" localSheetId="12" hidden="1">'G I.5.1'!#REF!</definedName>
    <definedName name="BLPH74" localSheetId="20" hidden="1">'G II.4.1'!#REF!</definedName>
    <definedName name="BLPH74" localSheetId="21" hidden="1">'G II.5.1'!#REF!</definedName>
    <definedName name="BLPH74" hidden="1">#REF!</definedName>
    <definedName name="BLPH78" localSheetId="12" hidden="1">'G I.5.1'!#REF!</definedName>
    <definedName name="BLPH78" localSheetId="20" hidden="1">'G II.4.1'!#REF!</definedName>
    <definedName name="BLPH78" localSheetId="21" hidden="1">'G II.5.1'!#REF!</definedName>
    <definedName name="BLPH78" hidden="1">#REF!</definedName>
    <definedName name="BLPH8" localSheetId="12" hidden="1">'G I.5.1'!#REF!</definedName>
    <definedName name="BLPH8" localSheetId="20" hidden="1">'G II.4.1'!#REF!</definedName>
    <definedName name="BLPH8" localSheetId="21" hidden="1">'G II.5.1'!#REF!</definedName>
    <definedName name="BLPH8" hidden="1">#REF!</definedName>
    <definedName name="BLPH86" localSheetId="12" hidden="1">'G I.5.1'!#REF!</definedName>
    <definedName name="BLPH86" localSheetId="20" hidden="1">'G II.4.1'!#REF!</definedName>
    <definedName name="BLPH86" localSheetId="21" hidden="1">'G II.5.1'!#REF!</definedName>
    <definedName name="BLPH86" hidden="1">#REF!</definedName>
    <definedName name="BLPH87" localSheetId="12" hidden="1">'G I.5.1'!#REF!</definedName>
    <definedName name="BLPH87" localSheetId="20" hidden="1">'G II.4.1'!#REF!</definedName>
    <definedName name="BLPH87" localSheetId="21" hidden="1">'G II.5.1'!#REF!</definedName>
    <definedName name="BLPH87" hidden="1">#REF!</definedName>
    <definedName name="BLPH88" localSheetId="12" hidden="1">'G I.5.1'!#REF!</definedName>
    <definedName name="BLPH88" localSheetId="20" hidden="1">'G II.4.1'!#REF!</definedName>
    <definedName name="BLPH88" localSheetId="21" hidden="1">'G II.5.1'!#REF!</definedName>
    <definedName name="BLPH88" hidden="1">#REF!</definedName>
    <definedName name="BLPH89" localSheetId="12" hidden="1">'G I.5.1'!#REF!</definedName>
    <definedName name="BLPH89" localSheetId="20" hidden="1">'G II.4.1'!#REF!</definedName>
    <definedName name="BLPH89" localSheetId="21" hidden="1">'G II.5.1'!#REF!</definedName>
    <definedName name="BLPH89" hidden="1">#REF!</definedName>
    <definedName name="BLPH9" localSheetId="12" hidden="1">'G I.5.1'!#REF!</definedName>
    <definedName name="BLPH9" localSheetId="20" hidden="1">'G II.4.1'!#REF!</definedName>
    <definedName name="BLPH9" localSheetId="21" hidden="1">'G II.5.1'!#REF!</definedName>
    <definedName name="BLPH9" hidden="1">#REF!</definedName>
    <definedName name="BLPH90" localSheetId="12" hidden="1">'G I.5.1'!#REF!</definedName>
    <definedName name="BLPH90" localSheetId="20" hidden="1">'G II.4.1'!#REF!</definedName>
    <definedName name="BLPH90" localSheetId="21" hidden="1">'G II.5.1'!#REF!</definedName>
    <definedName name="BLPH90" hidden="1">#REF!</definedName>
    <definedName name="BLPH91" localSheetId="12" hidden="1">'G I.5.1'!#REF!</definedName>
    <definedName name="BLPH91" localSheetId="20" hidden="1">'G II.4.1'!#REF!</definedName>
    <definedName name="BLPH91" localSheetId="21" hidden="1">'G II.5.1'!#REF!</definedName>
    <definedName name="BLPH91" hidden="1">#REF!</definedName>
    <definedName name="BLPH92" localSheetId="12" hidden="1">'G I.5.1'!#REF!</definedName>
    <definedName name="BLPH92" localSheetId="20" hidden="1">'G II.4.1'!#REF!</definedName>
    <definedName name="BLPH92" localSheetId="21" hidden="1">'G II.5.1'!#REF!</definedName>
    <definedName name="BLPH92" hidden="1">#REF!</definedName>
    <definedName name="BLPH93" localSheetId="12" hidden="1">'G I.5.1'!#REF!</definedName>
    <definedName name="BLPH93" localSheetId="20" hidden="1">'G II.4.1'!#REF!</definedName>
    <definedName name="BLPH93" localSheetId="21" hidden="1">'G II.5.1'!#REF!</definedName>
    <definedName name="BLPH93" hidden="1">#REF!</definedName>
    <definedName name="BLPH94" localSheetId="12" hidden="1">'G I.5.1'!#REF!</definedName>
    <definedName name="BLPH94" localSheetId="20" hidden="1">'G II.4.1'!#REF!</definedName>
    <definedName name="BLPH94" localSheetId="21" hidden="1">'G II.5.1'!#REF!</definedName>
    <definedName name="BLPH94" hidden="1">#REF!</definedName>
    <definedName name="BLPH95" localSheetId="12" hidden="1">'G I.5.1'!#REF!</definedName>
    <definedName name="BLPH95" localSheetId="20" hidden="1">'G II.4.1'!#REF!</definedName>
    <definedName name="BLPH95" localSheetId="21" hidden="1">'G II.5.1'!#REF!</definedName>
    <definedName name="BLPH95" hidden="1">#REF!</definedName>
    <definedName name="BLPH96" localSheetId="12" hidden="1">'G I.5.1'!#REF!</definedName>
    <definedName name="BLPH96" localSheetId="20" hidden="1">'G II.4.1'!#REF!</definedName>
    <definedName name="BLPH96" localSheetId="21" hidden="1">'G II.5.1'!#REF!</definedName>
    <definedName name="BLPH96" hidden="1">#REF!</definedName>
    <definedName name="BLPH97" localSheetId="12" hidden="1">'G I.5.1'!#REF!</definedName>
    <definedName name="BLPH97" localSheetId="20" hidden="1">'G II.4.1'!#REF!</definedName>
    <definedName name="BLPH97" localSheetId="21" hidden="1">'G II.5.1'!#REF!</definedName>
    <definedName name="BLPH97" hidden="1">#REF!</definedName>
    <definedName name="BLPH98" localSheetId="12" hidden="1">'G I.5.1'!#REF!</definedName>
    <definedName name="BLPH98" localSheetId="20" hidden="1">'G II.4.1'!#REF!</definedName>
    <definedName name="BLPH98" localSheetId="21" hidden="1">'G II.5.1'!#REF!</definedName>
    <definedName name="BLPH98" hidden="1">#REF!</definedName>
    <definedName name="BLPH99" localSheetId="12" hidden="1">'G I.5.1'!#REF!</definedName>
    <definedName name="BLPH99" localSheetId="20" hidden="1">'G II.4.1'!#REF!</definedName>
    <definedName name="BLPH99" localSheetId="21" hidden="1">'G II.5.1'!#REF!</definedName>
    <definedName name="BLPH99" hidden="1">#REF!</definedName>
    <definedName name="bm" localSheetId="12">'G I.5.1'!#REF!</definedName>
    <definedName name="bm" localSheetId="20">'G II.4.1'!#REF!</definedName>
    <definedName name="bm" localSheetId="21">'G II.5.1'!#REF!</definedName>
    <definedName name="bm">#REF!</definedName>
    <definedName name="board" localSheetId="12" hidden="1">{FALSE,FALSE,-1.25,-15.5,484.5,276.75,FALSE,FALSE,TRUE,TRUE,0,12,#N/A,46,#N/A,2.93460490463215,15.35,1,FALSE,FALSE,3,TRUE,1,FALSE,100,"Swvu.PLA1.","ACwvu.PLA1.",#N/A,FALSE,FALSE,0,0,0,0,2,"","",TRUE,TRUE,FALSE,FALSE,1,60,#N/A,#N/A,FALSE,FALSE,FALSE,FALSE,FALSE,FALSE,FALSE,9,65532,65532,FALSE,FALSE,TRUE,TRUE,TRUE}</definedName>
    <definedName name="board" localSheetId="15" hidden="1">{FALSE,FALSE,-1.25,-15.5,484.5,276.75,FALSE,FALSE,TRUE,TRUE,0,12,#N/A,46,#N/A,2.93460490463215,15.35,1,FALSE,FALSE,3,TRUE,1,FALSE,100,"Swvu.PLA1.","ACwvu.PLA1.",#N/A,FALSE,FALSE,0,0,0,0,2,"","",TRUE,TRUE,FALSE,FALSE,1,60,#N/A,#N/A,FALSE,FALSE,FALSE,FALSE,FALSE,FALSE,FALSE,9,65532,65532,FALSE,FALSE,TRUE,TRUE,TRUE}</definedName>
    <definedName name="board" localSheetId="16" hidden="1">{FALSE,FALSE,-1.25,-15.5,484.5,276.75,FALSE,FALSE,TRUE,TRUE,0,12,#N/A,46,#N/A,2.93460490463215,15.35,1,FALSE,FALSE,3,TRUE,1,FALSE,100,"Swvu.PLA1.","ACwvu.PLA1.",#N/A,FALSE,FALSE,0,0,0,0,2,"","",TRUE,TRUE,FALSE,FALSE,1,60,#N/A,#N/A,FALSE,FALSE,FALSE,FALSE,FALSE,FALSE,FALSE,9,65532,65532,FALSE,FALSE,TRUE,TRUE,TRUE}</definedName>
    <definedName name="board" localSheetId="20" hidden="1">{FALSE,FALSE,-1.25,-15.5,484.5,276.75,FALSE,FALSE,TRUE,TRUE,0,12,#N/A,46,#N/A,2.93460490463215,15.35,1,FALSE,FALSE,3,TRUE,1,FALSE,100,"Swvu.PLA1.","ACwvu.PLA1.",#N/A,FALSE,FALSE,0,0,0,0,2,"","",TRUE,TRUE,FALSE,FALSE,1,60,#N/A,#N/A,FALSE,FALSE,FALSE,FALSE,FALSE,FALSE,FALSE,9,65532,65532,FALSE,FALSE,TRUE,TRUE,TRUE}</definedName>
    <definedName name="board" localSheetId="21" hidden="1">{FALSE,FALSE,-1.25,-15.5,484.5,276.75,FALSE,FALSE,TRUE,TRUE,0,12,#N/A,46,#N/A,2.93460490463215,15.35,1,FALSE,FALSE,3,TRUE,1,FALSE,100,"Swvu.PLA1.","ACwvu.PLA1.",#N/A,FALSE,FALSE,0,0,0,0,2,"","",TRUE,TRUE,FALSE,FALSE,1,60,#N/A,#N/A,FALSE,FALSE,FALSE,FALSE,FALSE,FALSE,FALSE,9,65532,65532,FALSE,FALSE,TRUE,TRUE,TRUE}</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BOG">#REF!</definedName>
    <definedName name="Borrar" localSheetId="12">'G I.5.1'!#REF!,'G I.5.1'!#REF!,'G I.5.1'!#REF!</definedName>
    <definedName name="Borrar" localSheetId="20">'G II.4.1'!#REF!,'G II.4.1'!#REF!,'G II.4.1'!#REF!</definedName>
    <definedName name="Borrar" localSheetId="21">'G II.5.1'!#REF!,'G II.5.1'!#REF!,'G II.5.1'!#REF!</definedName>
    <definedName name="Borrar">#REF!,#REF!,#REF!</definedName>
    <definedName name="BPP" localSheetId="12" hidden="1">'G I.5.1'!#REF!</definedName>
    <definedName name="BPP" localSheetId="13" hidden="1">'G I.6.1'!#REF!</definedName>
    <definedName name="BPP" localSheetId="14" hidden="1">#REF!</definedName>
    <definedName name="BPP" localSheetId="16" hidden="1">'[15]Spread LA'!#REF!</definedName>
    <definedName name="BPP" localSheetId="20" hidden="1">'G II.4.1'!#REF!</definedName>
    <definedName name="BPP" localSheetId="21" hidden="1">'G II.5.1'!#REF!</definedName>
    <definedName name="BPP" hidden="1">#REF!</definedName>
    <definedName name="Brasil1" localSheetId="12">'G I.5.1'!#REF!</definedName>
    <definedName name="Brasil1" localSheetId="20">'G II.4.1'!#REF!</definedName>
    <definedName name="Brasil1" localSheetId="21">'G II.5.1'!#REF!</definedName>
    <definedName name="Brasil1">#REF!</definedName>
    <definedName name="Brasil2" localSheetId="12">'G I.5.1'!#REF!</definedName>
    <definedName name="Brasil2" localSheetId="20">'G II.4.1'!#REF!</definedName>
    <definedName name="Brasil2" localSheetId="21">'G II.5.1'!#REF!</definedName>
    <definedName name="Brasil2">#REF!</definedName>
    <definedName name="brf" localSheetId="12" hidden="1">{"Tab1",#N/A,FALSE,"P";"Tab2",#N/A,FALSE,"P"}</definedName>
    <definedName name="brf" localSheetId="15" hidden="1">{"Tab1",#N/A,FALSE,"P";"Tab2",#N/A,FALSE,"P"}</definedName>
    <definedName name="brf" localSheetId="16" hidden="1">{"Tab1",#N/A,FALSE,"P";"Tab2",#N/A,FALSE,"P"}</definedName>
    <definedName name="brf" localSheetId="20" hidden="1">{"Tab1",#N/A,FALSE,"P";"Tab2",#N/A,FALSE,"P"}</definedName>
    <definedName name="brf" localSheetId="21" hidden="1">{"Tab1",#N/A,FALSE,"P";"Tab2",#N/A,FALSE,"P"}</definedName>
    <definedName name="brf" hidden="1">{"Tab1",#N/A,FALSE,"P";"Tab2",#N/A,FALSE,"P"}</definedName>
    <definedName name="brg" localSheetId="12" hidden="1">{"'Hoja1'!$A$2:$O$33"}</definedName>
    <definedName name="brg" localSheetId="15" hidden="1">{"'Hoja1'!$A$2:$O$33"}</definedName>
    <definedName name="brg" localSheetId="16" hidden="1">{"'Hoja1'!$A$2:$O$33"}</definedName>
    <definedName name="brg" localSheetId="20" hidden="1">{"'Hoja1'!$A$2:$O$33"}</definedName>
    <definedName name="brg" localSheetId="21" hidden="1">{"'Hoja1'!$A$2:$O$33"}</definedName>
    <definedName name="brg" hidden="1">{"'Hoja1'!$A$2:$O$33"}</definedName>
    <definedName name="brgb" localSheetId="12" hidden="1">{"'Inversión Extranjera'!$A$1:$AG$74","'Inversión Extranjera'!$G$7:$AF$61"}</definedName>
    <definedName name="brgb" localSheetId="15" hidden="1">{"'Inversión Extranjera'!$A$1:$AG$74","'Inversión Extranjera'!$G$7:$AF$61"}</definedName>
    <definedName name="brgb" localSheetId="16" hidden="1">{"'Inversión Extranjera'!$A$1:$AG$74","'Inversión Extranjera'!$G$7:$AF$61"}</definedName>
    <definedName name="brgb" localSheetId="20" hidden="1">{"'Inversión Extranjera'!$A$1:$AG$74","'Inversión Extranjera'!$G$7:$AF$61"}</definedName>
    <definedName name="brgb" localSheetId="21" hidden="1">{"'Inversión Extranjera'!$A$1:$AG$74","'Inversión Extranjera'!$G$7:$AF$61"}</definedName>
    <definedName name="brgb" hidden="1">{"'Inversión Extranjera'!$A$1:$AG$74","'Inversión Extranjera'!$G$7:$AF$61"}</definedName>
    <definedName name="bt" localSheetId="12" hidden="1">{"Calculations",#N/A,FALSE,"Sheet1";"Charts 1",#N/A,FALSE,"Sheet1";"Charts 2",#N/A,FALSE,"Sheet1";"Charts 3",#N/A,FALSE,"Sheet1";"Charts 4",#N/A,FALSE,"Sheet1";"Raw Data",#N/A,FALSE,"Sheet1"}</definedName>
    <definedName name="bt" localSheetId="15" hidden="1">{"Calculations",#N/A,FALSE,"Sheet1";"Charts 1",#N/A,FALSE,"Sheet1";"Charts 2",#N/A,FALSE,"Sheet1";"Charts 3",#N/A,FALSE,"Sheet1";"Charts 4",#N/A,FALSE,"Sheet1";"Raw Data",#N/A,FALSE,"Sheet1"}</definedName>
    <definedName name="bt" localSheetId="16" hidden="1">{"Calculations",#N/A,FALSE,"Sheet1";"Charts 1",#N/A,FALSE,"Sheet1";"Charts 2",#N/A,FALSE,"Sheet1";"Charts 3",#N/A,FALSE,"Sheet1";"Charts 4",#N/A,FALSE,"Sheet1";"Raw Data",#N/A,FALSE,"Sheet1"}</definedName>
    <definedName name="bt" localSheetId="20" hidden="1">{"Calculations",#N/A,FALSE,"Sheet1";"Charts 1",#N/A,FALSE,"Sheet1";"Charts 2",#N/A,FALSE,"Sheet1";"Charts 3",#N/A,FALSE,"Sheet1";"Charts 4",#N/A,FALSE,"Sheet1";"Raw Data",#N/A,FALSE,"Sheet1"}</definedName>
    <definedName name="bt" localSheetId="21" hidden="1">{"Calculations",#N/A,FALSE,"Sheet1";"Charts 1",#N/A,FALSE,"Sheet1";"Charts 2",#N/A,FALSE,"Sheet1";"Charts 3",#N/A,FALSE,"Sheet1";"Charts 4",#N/A,FALSE,"Sheet1";"Raw Data",#N/A,FALSE,"Sheet1"}</definedName>
    <definedName name="bt" hidden="1">{"Calculations",#N/A,FALSE,"Sheet1";"Charts 1",#N/A,FALSE,"Sheet1";"Charts 2",#N/A,FALSE,"Sheet1";"Charts 3",#N/A,FALSE,"Sheet1";"Charts 4",#N/A,FALSE,"Sheet1";"Raw Data",#N/A,FALSE,"Sheet1"}</definedName>
    <definedName name="Budget">#REF!</definedName>
    <definedName name="BudgetYear" localSheetId="16">[18]Placeholders!$C$38</definedName>
    <definedName name="BudgetYear">#REF!</definedName>
    <definedName name="busca00" localSheetId="12">'G I.5.1'!#REF!</definedName>
    <definedName name="busca00" localSheetId="20">'G II.4.1'!#REF!</definedName>
    <definedName name="busca00" localSheetId="21">'G II.5.1'!#REF!</definedName>
    <definedName name="busca00">#REF!</definedName>
    <definedName name="busca01" localSheetId="12">'G I.5.1'!#REF!</definedName>
    <definedName name="busca01" localSheetId="20">'G II.4.1'!#REF!</definedName>
    <definedName name="busca01" localSheetId="21">'G II.5.1'!#REF!</definedName>
    <definedName name="busca01">#REF!</definedName>
    <definedName name="busca02" localSheetId="12">'G I.5.1'!#REF!</definedName>
    <definedName name="busca02" localSheetId="20">'G II.4.1'!#REF!</definedName>
    <definedName name="busca02" localSheetId="21">'G II.5.1'!#REF!</definedName>
    <definedName name="busca02">#REF!</definedName>
    <definedName name="busca03">#REF!</definedName>
    <definedName name="busca90">#REF!</definedName>
    <definedName name="busca90a">#REF!</definedName>
    <definedName name="busca91">#REF!</definedName>
    <definedName name="busca92">#REF!</definedName>
    <definedName name="busca93">#REF!</definedName>
    <definedName name="busca94">#REF!</definedName>
    <definedName name="busca95">#REF!</definedName>
    <definedName name="busca96">#REF!</definedName>
    <definedName name="busca97">#REF!</definedName>
    <definedName name="busca98">#REF!</definedName>
    <definedName name="busca99">#REF!</definedName>
    <definedName name="bv" localSheetId="12" hidden="1">{"Main Economic Indicators",#N/A,FALSE,"C"}</definedName>
    <definedName name="bv" localSheetId="15" hidden="1">{"Main Economic Indicators",#N/A,FALSE,"C"}</definedName>
    <definedName name="bv" localSheetId="16" hidden="1">{"Main Economic Indicators",#N/A,FALSE,"C"}</definedName>
    <definedName name="bv" localSheetId="20" hidden="1">{"Main Economic Indicators",#N/A,FALSE,"C"}</definedName>
    <definedName name="bv" localSheetId="21" hidden="1">{"Main Economic Indicators",#N/A,FALSE,"C"}</definedName>
    <definedName name="bv" hidden="1">{"Main Economic Indicators",#N/A,FALSE,"C"}</definedName>
    <definedName name="ca" localSheetId="12" hidden="1">'G I.5.1'!#REF!</definedName>
    <definedName name="ca" localSheetId="16" hidden="1">[14]Bolsas!$U$6</definedName>
    <definedName name="ca" localSheetId="20" hidden="1">'G II.4.1'!#REF!</definedName>
    <definedName name="ca" localSheetId="21" hidden="1">'G II.5.1'!#REF!</definedName>
    <definedName name="ca" hidden="1">#REF!</definedName>
    <definedName name="caja" localSheetId="12" hidden="1">{FALSE,FALSE,-1.25,-15.5,484.5,276.75,FALSE,FALSE,TRUE,TRUE,0,12,#N/A,46,#N/A,2.93460490463215,15.35,1,FALSE,FALSE,3,TRUE,1,FALSE,100,"Swvu.PLA1.","ACwvu.PLA1.",#N/A,FALSE,FALSE,0,0,0,0,2,"","",TRUE,TRUE,FALSE,FALSE,1,60,#N/A,#N/A,FALSE,FALSE,FALSE,FALSE,FALSE,FALSE,FALSE,9,65532,65532,FALSE,FALSE,TRUE,TRUE,TRUE}</definedName>
    <definedName name="caja" localSheetId="15" hidden="1">{FALSE,FALSE,-1.25,-15.5,484.5,276.75,FALSE,FALSE,TRUE,TRUE,0,12,#N/A,46,#N/A,2.93460490463215,15.35,1,FALSE,FALSE,3,TRUE,1,FALSE,100,"Swvu.PLA1.","ACwvu.PLA1.",#N/A,FALSE,FALSE,0,0,0,0,2,"","",TRUE,TRUE,FALSE,FALSE,1,60,#N/A,#N/A,FALSE,FALSE,FALSE,FALSE,FALSE,FALSE,FALSE,9,65532,65532,FALSE,FALSE,TRUE,TRUE,TRUE}</definedName>
    <definedName name="caja" localSheetId="16" hidden="1">{FALSE,FALSE,-1.25,-15.5,484.5,276.75,FALSE,FALSE,TRUE,TRUE,0,12,#N/A,46,#N/A,2.93460490463215,15.35,1,FALSE,FALSE,3,TRUE,1,FALSE,100,"Swvu.PLA1.","ACwvu.PLA1.",#N/A,FALSE,FALSE,0,0,0,0,2,"","",TRUE,TRUE,FALSE,FALSE,1,60,#N/A,#N/A,FALSE,FALSE,FALSE,FALSE,FALSE,FALSE,FALSE,9,65532,65532,FALSE,FALSE,TRUE,TRUE,TRUE}</definedName>
    <definedName name="caja" localSheetId="20" hidden="1">{FALSE,FALSE,-1.25,-15.5,484.5,276.75,FALSE,FALSE,TRUE,TRUE,0,12,#N/A,46,#N/A,2.93460490463215,15.35,1,FALSE,FALSE,3,TRUE,1,FALSE,100,"Swvu.PLA1.","ACwvu.PLA1.",#N/A,FALSE,FALSE,0,0,0,0,2,"","",TRUE,TRUE,FALSE,FALSE,1,60,#N/A,#N/A,FALSE,FALSE,FALSE,FALSE,FALSE,FALSE,FALSE,9,65532,65532,FALSE,FALSE,TRUE,TRUE,TRUE}</definedName>
    <definedName name="caja" localSheetId="21" hidden="1">{FALSE,FALSE,-1.25,-15.5,484.5,276.75,FALSE,FALSE,TRUE,TRUE,0,12,#N/A,46,#N/A,2.93460490463215,15.35,1,FALSE,FALSE,3,TRUE,1,FALSE,100,"Swvu.PLA1.","ACwvu.PLA1.",#N/A,FALSE,FALSE,0,0,0,0,2,"","",TRUE,TRUE,FALSE,FALSE,1,60,#N/A,#N/A,FALSE,FALSE,FALSE,FALSE,FALSE,FALSE,FALSE,9,65532,65532,FALSE,FALSE,TRUE,TRUE,TRUE}</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localSheetId="12" hidden="1">{FALSE,FALSE,-1.25,-15.5,484.5,276.75,FALSE,FALSE,TRUE,TRUE,0,12,#N/A,46,#N/A,2.93460490463215,15.35,1,FALSE,FALSE,3,TRUE,1,FALSE,100,"Swvu.PLA1.","ACwvu.PLA1.",#N/A,FALSE,FALSE,0,0,0,0,2,"","",TRUE,TRUE,FALSE,FALSE,1,60,#N/A,#N/A,FALSE,FALSE,FALSE,FALSE,FALSE,FALSE,FALSE,9,65532,65532,FALSE,FALSE,TRUE,TRUE,TRUE}</definedName>
    <definedName name="Caja1" localSheetId="15" hidden="1">{FALSE,FALSE,-1.25,-15.5,484.5,276.75,FALSE,FALSE,TRUE,TRUE,0,12,#N/A,46,#N/A,2.93460490463215,15.35,1,FALSE,FALSE,3,TRUE,1,FALSE,100,"Swvu.PLA1.","ACwvu.PLA1.",#N/A,FALSE,FALSE,0,0,0,0,2,"","",TRUE,TRUE,FALSE,FALSE,1,60,#N/A,#N/A,FALSE,FALSE,FALSE,FALSE,FALSE,FALSE,FALSE,9,65532,65532,FALSE,FALSE,TRUE,TRUE,TRUE}</definedName>
    <definedName name="Caja1" localSheetId="16" hidden="1">{FALSE,FALSE,-1.25,-15.5,484.5,276.75,FALSE,FALSE,TRUE,TRUE,0,12,#N/A,46,#N/A,2.93460490463215,15.35,1,FALSE,FALSE,3,TRUE,1,FALSE,100,"Swvu.PLA1.","ACwvu.PLA1.",#N/A,FALSE,FALSE,0,0,0,0,2,"","",TRUE,TRUE,FALSE,FALSE,1,60,#N/A,#N/A,FALSE,FALSE,FALSE,FALSE,FALSE,FALSE,FALSE,9,65532,65532,FALSE,FALSE,TRUE,TRUE,TRUE}</definedName>
    <definedName name="Caja1" localSheetId="20" hidden="1">{FALSE,FALSE,-1.25,-15.5,484.5,276.75,FALSE,FALSE,TRUE,TRUE,0,12,#N/A,46,#N/A,2.93460490463215,15.35,1,FALSE,FALSE,3,TRUE,1,FALSE,100,"Swvu.PLA1.","ACwvu.PLA1.",#N/A,FALSE,FALSE,0,0,0,0,2,"","",TRUE,TRUE,FALSE,FALSE,1,60,#N/A,#N/A,FALSE,FALSE,FALSE,FALSE,FALSE,FALSE,FALSE,9,65532,65532,FALSE,FALSE,TRUE,TRUE,TRUE}</definedName>
    <definedName name="Caja1" localSheetId="21"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localSheetId="12" hidden="1">{FALSE,FALSE,-1.25,-15.5,484.5,276.75,FALSE,FALSE,TRUE,TRUE,0,12,#N/A,46,#N/A,2.93460490463215,15.35,1,FALSE,FALSE,3,TRUE,1,FALSE,100,"Swvu.PLA1.","ACwvu.PLA1.",#N/A,FALSE,FALSE,0,0,0,0,2,"","",TRUE,TRUE,FALSE,FALSE,1,60,#N/A,#N/A,FALSE,FALSE,FALSE,FALSE,FALSE,FALSE,FALSE,9,65532,65532,FALSE,FALSE,TRUE,TRUE,TRUE}</definedName>
    <definedName name="caja2" localSheetId="15" hidden="1">{FALSE,FALSE,-1.25,-15.5,484.5,276.75,FALSE,FALSE,TRUE,TRUE,0,12,#N/A,46,#N/A,2.93460490463215,15.35,1,FALSE,FALSE,3,TRUE,1,FALSE,100,"Swvu.PLA1.","ACwvu.PLA1.",#N/A,FALSE,FALSE,0,0,0,0,2,"","",TRUE,TRUE,FALSE,FALSE,1,60,#N/A,#N/A,FALSE,FALSE,FALSE,FALSE,FALSE,FALSE,FALSE,9,65532,65532,FALSE,FALSE,TRUE,TRUE,TRUE}</definedName>
    <definedName name="caja2" localSheetId="16" hidden="1">{FALSE,FALSE,-1.25,-15.5,484.5,276.75,FALSE,FALSE,TRUE,TRUE,0,12,#N/A,46,#N/A,2.93460490463215,15.35,1,FALSE,FALSE,3,TRUE,1,FALSE,100,"Swvu.PLA1.","ACwvu.PLA1.",#N/A,FALSE,FALSE,0,0,0,0,2,"","",TRUE,TRUE,FALSE,FALSE,1,60,#N/A,#N/A,FALSE,FALSE,FALSE,FALSE,FALSE,FALSE,FALSE,9,65532,65532,FALSE,FALSE,TRUE,TRUE,TRUE}</definedName>
    <definedName name="caja2" localSheetId="20" hidden="1">{FALSE,FALSE,-1.25,-15.5,484.5,276.75,FALSE,FALSE,TRUE,TRUE,0,12,#N/A,46,#N/A,2.93460490463215,15.35,1,FALSE,FALSE,3,TRUE,1,FALSE,100,"Swvu.PLA1.","ACwvu.PLA1.",#N/A,FALSE,FALSE,0,0,0,0,2,"","",TRUE,TRUE,FALSE,FALSE,1,60,#N/A,#N/A,FALSE,FALSE,FALSE,FALSE,FALSE,FALSE,FALSE,9,65532,65532,FALSE,FALSE,TRUE,TRUE,TRUE}</definedName>
    <definedName name="caja2" localSheetId="21"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localSheetId="12" hidden="1">{FALSE,FALSE,-1.25,-15.5,484.5,276.75,FALSE,FALSE,TRUE,TRUE,0,12,#N/A,46,#N/A,2.93460490463215,15.35,1,FALSE,FALSE,3,TRUE,1,FALSE,100,"Swvu.PLA1.","ACwvu.PLA1.",#N/A,FALSE,FALSE,0,0,0,0,2,"","",TRUE,TRUE,FALSE,FALSE,1,60,#N/A,#N/A,FALSE,FALSE,FALSE,FALSE,FALSE,FALSE,FALSE,9,65532,65532,FALSE,FALSE,TRUE,TRUE,TRUE}</definedName>
    <definedName name="caja3" localSheetId="15" hidden="1">{FALSE,FALSE,-1.25,-15.5,484.5,276.75,FALSE,FALSE,TRUE,TRUE,0,12,#N/A,46,#N/A,2.93460490463215,15.35,1,FALSE,FALSE,3,TRUE,1,FALSE,100,"Swvu.PLA1.","ACwvu.PLA1.",#N/A,FALSE,FALSE,0,0,0,0,2,"","",TRUE,TRUE,FALSE,FALSE,1,60,#N/A,#N/A,FALSE,FALSE,FALSE,FALSE,FALSE,FALSE,FALSE,9,65532,65532,FALSE,FALSE,TRUE,TRUE,TRUE}</definedName>
    <definedName name="caja3" localSheetId="16" hidden="1">{FALSE,FALSE,-1.25,-15.5,484.5,276.75,FALSE,FALSE,TRUE,TRUE,0,12,#N/A,46,#N/A,2.93460490463215,15.35,1,FALSE,FALSE,3,TRUE,1,FALSE,100,"Swvu.PLA1.","ACwvu.PLA1.",#N/A,FALSE,FALSE,0,0,0,0,2,"","",TRUE,TRUE,FALSE,FALSE,1,60,#N/A,#N/A,FALSE,FALSE,FALSE,FALSE,FALSE,FALSE,FALSE,9,65532,65532,FALSE,FALSE,TRUE,TRUE,TRUE}</definedName>
    <definedName name="caja3" localSheetId="20" hidden="1">{FALSE,FALSE,-1.25,-15.5,484.5,276.75,FALSE,FALSE,TRUE,TRUE,0,12,#N/A,46,#N/A,2.93460490463215,15.35,1,FALSE,FALSE,3,TRUE,1,FALSE,100,"Swvu.PLA1.","ACwvu.PLA1.",#N/A,FALSE,FALSE,0,0,0,0,2,"","",TRUE,TRUE,FALSE,FALSE,1,60,#N/A,#N/A,FALSE,FALSE,FALSE,FALSE,FALSE,FALSE,FALSE,9,65532,65532,FALSE,FALSE,TRUE,TRUE,TRUE}</definedName>
    <definedName name="caja3" localSheetId="21"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lamidad" hidden="1">#REF!</definedName>
    <definedName name="CalcAmort" localSheetId="13">'G I.6.1'!#REF!</definedName>
    <definedName name="CalcAmort" localSheetId="14">#REF!</definedName>
    <definedName name="CalcAmort" localSheetId="16">#REF!</definedName>
    <definedName name="CalcAmort" localSheetId="23">#REF!</definedName>
    <definedName name="CalcAmort">#REF!</definedName>
    <definedName name="CALENDARIO_UF">#REF!</definedName>
    <definedName name="calificacion_ex_ante">#REF!</definedName>
    <definedName name="calificaciones">#REF!</definedName>
    <definedName name="Canal">#REF!</definedName>
    <definedName name="Cancel_Prepag" localSheetId="16">[19]Base!$GM$6:$HA$307,[19]Base!$HD$6:$HQ$307</definedName>
    <definedName name="Cancel_Prepag" localSheetId="21">'G II.5.1'!#REF!,'G II.5.1'!#REF!</definedName>
    <definedName name="Cancel_Prepag" localSheetId="23">#REF!,#REF!</definedName>
    <definedName name="Cancel_Prepag">#REF!,#REF!</definedName>
    <definedName name="Cancelaciones" localSheetId="13">'G I.6.1'!#REF!</definedName>
    <definedName name="Cancelaciones" localSheetId="14">#REF!</definedName>
    <definedName name="Cancelaciones" localSheetId="16">#REF!</definedName>
    <definedName name="Cancelaciones" localSheetId="23">#REF!</definedName>
    <definedName name="Cancelaciones">#REF!</definedName>
    <definedName name="Capitulo" localSheetId="16">[20]Proyeccion!$W$21:$W$156</definedName>
    <definedName name="Capitulo" localSheetId="21">'G II.5.1'!#REF!</definedName>
    <definedName name="Capitulo" localSheetId="23">#REF!</definedName>
    <definedName name="Capitulo">#REF!</definedName>
    <definedName name="caro" localSheetId="12">'G I.5.1'!#REF!</definedName>
    <definedName name="caro" localSheetId="20">'G II.4.1'!#REF!</definedName>
    <definedName name="caro" localSheetId="21">'G II.5.1'!#REF!</definedName>
    <definedName name="caro">#REF!</definedName>
    <definedName name="CAROLINA" localSheetId="12">'G I.5.1'!#REF!</definedName>
    <definedName name="CAROLINA" localSheetId="20">'G II.4.1'!#REF!</definedName>
    <definedName name="CAROLINA" localSheetId="21">'G II.5.1'!#REF!</definedName>
    <definedName name="CAROLINA">#REF!</definedName>
    <definedName name="Cartera_Cons_USD" localSheetId="12">'G I.5.1'!#REF!</definedName>
    <definedName name="Cartera_Cons_USD" localSheetId="16">'[21]Emisores  CD'!$S$74</definedName>
    <definedName name="Cartera_Cons_USD" localSheetId="20">'G II.4.1'!#REF!</definedName>
    <definedName name="Cartera_Cons_USD" localSheetId="21">'G II.5.1'!#REF!</definedName>
    <definedName name="Cartera_Cons_USD">#REF!</definedName>
    <definedName name="Cartera_USD" localSheetId="12">'G I.5.1'!#REF!</definedName>
    <definedName name="Cartera_USD" localSheetId="16">'[21]Emisores  CD'!$S$73</definedName>
    <definedName name="Cartera_USD" localSheetId="20">'G II.4.1'!#REF!</definedName>
    <definedName name="Cartera_USD" localSheetId="21">'G II.5.1'!#REF!</definedName>
    <definedName name="Cartera_USD">#REF!</definedName>
    <definedName name="catorce" hidden="1">#REF!</definedName>
    <definedName name="CBWorkbookPriority" hidden="1">-944898989</definedName>
    <definedName name="cc" localSheetId="12" hidden="1">{"Riqfin97",#N/A,FALSE,"Tran";"Riqfinpro",#N/A,FALSE,"Tran"}</definedName>
    <definedName name="cc" localSheetId="15" hidden="1">{"Riqfin97",#N/A,FALSE,"Tran";"Riqfinpro",#N/A,FALSE,"Tran"}</definedName>
    <definedName name="cc" localSheetId="16" hidden="1">{"Riqfin97",#N/A,FALSE,"Tran";"Riqfinpro",#N/A,FALSE,"Tran"}</definedName>
    <definedName name="cc" localSheetId="20" hidden="1">{"Riqfin97",#N/A,FALSE,"Tran";"Riqfinpro",#N/A,FALSE,"Tran"}</definedName>
    <definedName name="cc" localSheetId="21" hidden="1">{"Riqfin97",#N/A,FALSE,"Tran";"Riqfinpro",#N/A,FALSE,"Tran"}</definedName>
    <definedName name="cc" hidden="1">{"Riqfin97",#N/A,FALSE,"Tran";"Riqfinpro",#N/A,FALSE,"Tran"}</definedName>
    <definedName name="ccc" localSheetId="12" hidden="1">{"Riqfin97",#N/A,FALSE,"Tran";"Riqfinpro",#N/A,FALSE,"Tran"}</definedName>
    <definedName name="ccc" localSheetId="15" hidden="1">{"Riqfin97",#N/A,FALSE,"Tran";"Riqfinpro",#N/A,FALSE,"Tran"}</definedName>
    <definedName name="ccc" localSheetId="16" hidden="1">{"Riqfin97",#N/A,FALSE,"Tran";"Riqfinpro",#N/A,FALSE,"Tran"}</definedName>
    <definedName name="ccc" localSheetId="20" hidden="1">{"Riqfin97",#N/A,FALSE,"Tran";"Riqfinpro",#N/A,FALSE,"Tran"}</definedName>
    <definedName name="ccc" localSheetId="21" hidden="1">{"Riqfin97",#N/A,FALSE,"Tran";"Riqfinpro",#N/A,FALSE,"Tran"}</definedName>
    <definedName name="ccc" hidden="1">{"Riqfin97",#N/A,FALSE,"Tran";"Riqfinpro",#N/A,FALSE,"Tran"}</definedName>
    <definedName name="ccccc" localSheetId="12" hidden="1">{"Minpmon",#N/A,FALSE,"Monthinput"}</definedName>
    <definedName name="ccccc" localSheetId="15" hidden="1">{"Minpmon",#N/A,FALSE,"Monthinput"}</definedName>
    <definedName name="ccccc" localSheetId="16" hidden="1">{"Minpmon",#N/A,FALSE,"Monthinput"}</definedName>
    <definedName name="ccccc" localSheetId="20" hidden="1">{"Minpmon",#N/A,FALSE,"Monthinput"}</definedName>
    <definedName name="ccccc" localSheetId="21" hidden="1">{"Minpmon",#N/A,FALSE,"Monthinput"}</definedName>
    <definedName name="ccccc" hidden="1">{"Minpmon",#N/A,FALSE,"Monthinput"}</definedName>
    <definedName name="cccm" localSheetId="12" hidden="1">{"Riqfin97",#N/A,FALSE,"Tran";"Riqfinpro",#N/A,FALSE,"Tran"}</definedName>
    <definedName name="cccm" localSheetId="15" hidden="1">{"Riqfin97",#N/A,FALSE,"Tran";"Riqfinpro",#N/A,FALSE,"Tran"}</definedName>
    <definedName name="cccm" localSheetId="16" hidden="1">{"Riqfin97",#N/A,FALSE,"Tran";"Riqfinpro",#N/A,FALSE,"Tran"}</definedName>
    <definedName name="cccm" localSheetId="20" hidden="1">{"Riqfin97",#N/A,FALSE,"Tran";"Riqfinpro",#N/A,FALSE,"Tran"}</definedName>
    <definedName name="cccm" localSheetId="21" hidden="1">{"Riqfin97",#N/A,FALSE,"Tran";"Riqfinpro",#N/A,FALSE,"Tran"}</definedName>
    <definedName name="cccm" hidden="1">{"Riqfin97",#N/A,FALSE,"Tran";"Riqfinpro",#N/A,FALSE,"Tran"}</definedName>
    <definedName name="ccx" hidden="1">#REF!</definedName>
    <definedName name="cdbdfb" hidden="1">#REF!</definedName>
    <definedName name="cde" localSheetId="12" hidden="1">{"Riqfin97",#N/A,FALSE,"Tran";"Riqfinpro",#N/A,FALSE,"Tran"}</definedName>
    <definedName name="cde" localSheetId="15" hidden="1">{"Riqfin97",#N/A,FALSE,"Tran";"Riqfinpro",#N/A,FALSE,"Tran"}</definedName>
    <definedName name="cde" localSheetId="16" hidden="1">{"Riqfin97",#N/A,FALSE,"Tran";"Riqfinpro",#N/A,FALSE,"Tran"}</definedName>
    <definedName name="cde" localSheetId="20" hidden="1">{"Riqfin97",#N/A,FALSE,"Tran";"Riqfinpro",#N/A,FALSE,"Tran"}</definedName>
    <definedName name="cde" localSheetId="21" hidden="1">{"Riqfin97",#N/A,FALSE,"Tran";"Riqfinpro",#N/A,FALSE,"Tran"}</definedName>
    <definedName name="cde" hidden="1">{"Riqfin97",#N/A,FALSE,"Tran";"Riqfinpro",#N/A,FALSE,"Tran"}</definedName>
    <definedName name="cdert" localSheetId="12" hidden="1">{"Minpmon",#N/A,FALSE,"Monthinput"}</definedName>
    <definedName name="cdert" localSheetId="15" hidden="1">{"Minpmon",#N/A,FALSE,"Monthinput"}</definedName>
    <definedName name="cdert" localSheetId="16" hidden="1">{"Minpmon",#N/A,FALSE,"Monthinput"}</definedName>
    <definedName name="cdert" localSheetId="20" hidden="1">{"Minpmon",#N/A,FALSE,"Monthinput"}</definedName>
    <definedName name="cdert" localSheetId="21" hidden="1">{"Minpmon",#N/A,FALSE,"Monthinput"}</definedName>
    <definedName name="cdert" hidden="1">{"Minpmon",#N/A,FALSE,"Monthinput"}</definedName>
    <definedName name="change">#REF!</definedName>
    <definedName name="char20" localSheetId="12" hidden="1">'G I.5.1'!#REF!</definedName>
    <definedName name="char20" localSheetId="20" hidden="1">'G II.4.1'!#REF!</definedName>
    <definedName name="char20" localSheetId="21" hidden="1">'G II.5.1'!#REF!</definedName>
    <definedName name="char20" hidden="1">#REF!</definedName>
    <definedName name="chart" localSheetId="12">'G I.5.1'!#REF!</definedName>
    <definedName name="chart" localSheetId="20">'G II.4.1'!#REF!</definedName>
    <definedName name="chart" localSheetId="21">'G II.5.1'!#REF!</definedName>
    <definedName name="chart">#REF!</definedName>
    <definedName name="chart19" localSheetId="12" hidden="1">'G I.5.1'!#REF!</definedName>
    <definedName name="chart19" localSheetId="20" hidden="1">'G II.4.1'!#REF!</definedName>
    <definedName name="chart19" localSheetId="21" hidden="1">'G II.5.1'!#REF!</definedName>
    <definedName name="chart19" hidden="1">#REF!</definedName>
    <definedName name="chart27" hidden="1">0</definedName>
    <definedName name="chart28" hidden="1">0</definedName>
    <definedName name="chart35" localSheetId="12" hidden="1">'G I.5.1'!#REF!</definedName>
    <definedName name="chart35" localSheetId="20" hidden="1">'G II.4.1'!#REF!</definedName>
    <definedName name="chart35" localSheetId="21" hidden="1">'G II.5.1'!#REF!</definedName>
    <definedName name="chart35" hidden="1">#REF!</definedName>
    <definedName name="chart9" localSheetId="12" hidden="1">'G I.5.1'!#REF!</definedName>
    <definedName name="chart9" localSheetId="20" hidden="1">'G II.4.1'!#REF!</definedName>
    <definedName name="chart9" localSheetId="21" hidden="1">'G II.5.1'!#REF!</definedName>
    <definedName name="chart9" hidden="1">#REF!</definedName>
    <definedName name="Chartsik" localSheetId="12" hidden="1">'G I.5.1'!#REF!</definedName>
    <definedName name="Chartsik" localSheetId="20" hidden="1">'G II.4.1'!#REF!</definedName>
    <definedName name="Chartsik" localSheetId="21" hidden="1">'G II.5.1'!#REF!</definedName>
    <definedName name="Chartsik" hidden="1">#REF!</definedName>
    <definedName name="CHILESAT" localSheetId="12">'G I.5.1'!#REF!</definedName>
    <definedName name="CHILESAT" localSheetId="20">'G II.4.1'!#REF!</definedName>
    <definedName name="CHILESAT" localSheetId="21">'G II.5.1'!#REF!</definedName>
    <definedName name="CHILESAT">#REF!</definedName>
    <definedName name="cinco" localSheetId="12" hidden="1">'G I.5.1'!#REF!</definedName>
    <definedName name="cinco" localSheetId="20" hidden="1">'G II.4.1'!#REF!</definedName>
    <definedName name="cinco" localSheetId="21" hidden="1">'G II.5.1'!#REF!</definedName>
    <definedName name="cinco" hidden="1">#REF!</definedName>
    <definedName name="circ" localSheetId="12">'G I.5.1'!#REF!</definedName>
    <definedName name="circ" localSheetId="20">'G II.4.1'!#REF!</definedName>
    <definedName name="circ" localSheetId="21">'G II.5.1'!#REF!</definedName>
    <definedName name="circ">#REF!</definedName>
    <definedName name="cmethapp" localSheetId="12">'G I.5.1'!#REF!,'G I.5.1'!#REF!,'G I.5.1'!#REF!</definedName>
    <definedName name="cmethapp" localSheetId="20">'G II.4.1'!#REF!,'G II.4.1'!#REF!,'G II.4.1'!#REF!</definedName>
    <definedName name="cmethapp" localSheetId="21">'G II.5.1'!#REF!,'G II.5.1'!#REF!,'G II.5.1'!#REF!</definedName>
    <definedName name="cmethapp">#REF!,#REF!,#REF!</definedName>
    <definedName name="cmethmain" localSheetId="12">'G I.5.1'!#REF!</definedName>
    <definedName name="cmethmain" localSheetId="20">'G II.4.1'!#REF!</definedName>
    <definedName name="cmethmain" localSheetId="21">'G II.5.1'!#REF!</definedName>
    <definedName name="cmethmain">#REF!</definedName>
    <definedName name="CMO" localSheetId="12">'G I.5.1'!#REF!</definedName>
    <definedName name="CMO" localSheetId="20">'G II.4.1'!#REF!</definedName>
    <definedName name="CMO" localSheetId="21">'G II.5.1'!#REF!</definedName>
    <definedName name="CMO">#REF!</definedName>
    <definedName name="CNTCARRIER" localSheetId="12">'G I.5.1'!#REF!</definedName>
    <definedName name="CNTCARRIER" localSheetId="20">'G II.4.1'!#REF!</definedName>
    <definedName name="CNTCARRIER" localSheetId="21">'G II.5.1'!#REF!</definedName>
    <definedName name="CNTCARRIER">#REF!</definedName>
    <definedName name="COD_EQ2_VAL">#REF!</definedName>
    <definedName name="Code" localSheetId="12" hidden="1">'G I.5.1'!#REF!</definedName>
    <definedName name="Code" localSheetId="20" hidden="1">'G II.4.1'!#REF!</definedName>
    <definedName name="Code" localSheetId="21" hidden="1">'G II.5.1'!#REF!</definedName>
    <definedName name="Code" hidden="1">#REF!</definedName>
    <definedName name="Codigo" localSheetId="12">'G I.5.1'!#REF!</definedName>
    <definedName name="Codigo" localSheetId="20">'G II.4.1'!#REF!</definedName>
    <definedName name="Codigo" localSheetId="21">'G II.5.1'!#REF!</definedName>
    <definedName name="Codigo">#REF!</definedName>
    <definedName name="COLOSO" localSheetId="12">'G I.5.1'!#REF!</definedName>
    <definedName name="COLOSO" localSheetId="20">'G II.4.1'!#REF!</definedName>
    <definedName name="COLOSO" localSheetId="21">'G II.5.1'!#REF!</definedName>
    <definedName name="COLOSO">#REF!</definedName>
    <definedName name="columna_contestadas" localSheetId="12">MATCH("contestadas",INDEX('G I.5.1'!Datos,1,),0)</definedName>
    <definedName name="columna_contestadas" localSheetId="15">MATCH("contestadas",INDEX(Datos,1,),0)</definedName>
    <definedName name="columna_contestadas" localSheetId="16">MATCH("contestadas",INDEX(Datos,1,),0)</definedName>
    <definedName name="columna_contestadas" localSheetId="20">MATCH("contestadas",INDEX('G II.4.1'!Datos,1,),0)</definedName>
    <definedName name="columna_contestadas" localSheetId="21">MATCH("contestadas",INDEX('G II.5.1'!Datos,1,),0)</definedName>
    <definedName name="columna_contestadas">MATCH("contestadas",INDEX(Datos,1,),0)</definedName>
    <definedName name="columna_enviada" localSheetId="12">MATCH("enviada",INDEX('G I.5.1'!Datos,1,),0)</definedName>
    <definedName name="columna_enviada" localSheetId="15">MATCH("enviada",INDEX(Datos,1,),0)</definedName>
    <definedName name="columna_enviada" localSheetId="16">MATCH("enviada",INDEX(Datos,1,),0)</definedName>
    <definedName name="columna_enviada" localSheetId="20">MATCH("enviada",INDEX('G II.4.1'!Datos,1,),0)</definedName>
    <definedName name="columna_enviada" localSheetId="21">MATCH("enviada",INDEX('G II.5.1'!Datos,1,),0)</definedName>
    <definedName name="columna_enviada">MATCH("enviada",INDEX(Datos,1,),0)</definedName>
    <definedName name="columna_enviadas" localSheetId="12">MATCH("enviadas",INDEX('G I.5.1'!Datos,1,),0)</definedName>
    <definedName name="columna_enviadas" localSheetId="15">MATCH("enviadas",INDEX(Datos,1,),0)</definedName>
    <definedName name="columna_enviadas" localSheetId="16">MATCH("enviadas",INDEX(Datos,1,),0)</definedName>
    <definedName name="columna_enviadas" localSheetId="20">MATCH("enviadas",INDEX('G II.4.1'!Datos,1,),0)</definedName>
    <definedName name="columna_enviadas" localSheetId="21">MATCH("enviadas",INDEX('G II.5.1'!Datos,1,),0)</definedName>
    <definedName name="columna_enviadas">MATCH("enviadas",INDEX(Datos,1,),0)</definedName>
    <definedName name="columna_mediana" localSheetId="12">MATCH("mediana",'G I.5.1'!vector_estadigrafos,0)+'G I.5.1'!inicio_variable-1</definedName>
    <definedName name="columna_mediana" localSheetId="15">MATCH("mediana",'G I.7.2'!vector_estadigrafos,0)+'G I.7.2'!inicio_variable-1</definedName>
    <definedName name="columna_mediana" localSheetId="16">MATCH("mediana",'G I.7.3'!vector_estadigrafos,0)+'G I.7.3'!inicio_variable-1</definedName>
    <definedName name="columna_mediana" localSheetId="20">MATCH("mediana",'G II.4.1'!vector_estadigrafos,0)+'G II.4.1'!inicio_variable-1</definedName>
    <definedName name="columna_mediana" localSheetId="21">MATCH("mediana",'G II.5.1'!vector_estadigrafos,0)+'G II.5.1'!inicio_variable-1</definedName>
    <definedName name="columna_mediana">MATCH("mediana",[0]!vector_estadigrafos,0)+[0]!inicio_variable-1</definedName>
    <definedName name="columna_mediana_2" localSheetId="12">MATCH("mediana",'G I.5.1'!vector_estadigrafos_2,0)+'G I.5.1'!inicio_variable_2-1</definedName>
    <definedName name="columna_mediana_2" localSheetId="15">MATCH("mediana",'G I.7.2'!vector_estadigrafos_2,0)+'G I.7.2'!inicio_variable_2-1</definedName>
    <definedName name="columna_mediana_2" localSheetId="16">MATCH("mediana",'G I.7.3'!vector_estadigrafos_2,0)+'G I.7.3'!inicio_variable_2-1</definedName>
    <definedName name="columna_mediana_2" localSheetId="20">MATCH("mediana",'G II.4.1'!vector_estadigrafos_2,0)+'G II.4.1'!inicio_variable_2-1</definedName>
    <definedName name="columna_mediana_2" localSheetId="21">MATCH("mediana",'G II.5.1'!vector_estadigrafos_2,0)+'G II.5.1'!inicio_variable_2-1</definedName>
    <definedName name="columna_mediana_2">MATCH("mediana",[0]!vector_estadigrafos_2,0)+[0]!inicio_variable_2-1</definedName>
    <definedName name="columna_mediana_anterior" localSheetId="12">MATCH("mediana",'G I.5.1'!vector_estadigrafos_anterior,0)+'G I.5.1'!inicio_variable_anterior-1</definedName>
    <definedName name="columna_mediana_anterior" localSheetId="15">MATCH("mediana",'G I.7.2'!vector_estadigrafos_anterior,0)+'G I.7.2'!inicio_variable_anterior-1</definedName>
    <definedName name="columna_mediana_anterior" localSheetId="16">MATCH("mediana",'G I.7.3'!vector_estadigrafos_anterior,0)+'G I.7.3'!inicio_variable_anterior-1</definedName>
    <definedName name="columna_mediana_anterior" localSheetId="20">MATCH("mediana",'G II.4.1'!vector_estadigrafos_anterior,0)+'G II.4.1'!inicio_variable_anterior-1</definedName>
    <definedName name="columna_mediana_anterior" localSheetId="21">MATCH("mediana",'G II.5.1'!vector_estadigrafos_anterior,0)+'G II.5.1'!inicio_variable_anterior-1</definedName>
    <definedName name="columna_mediana_anterior">MATCH("mediana",[0]!vector_estadigrafos_anterior,0)+[0]!inicio_variable_anterior-1</definedName>
    <definedName name="columna_mediana_siguiente" localSheetId="12">MATCH("mediana",'G I.5.1'!vector_estadigrafos_siguiente,0)+'G I.5.1'!inicio_variable_siguiente-1</definedName>
    <definedName name="columna_mediana_siguiente" localSheetId="15">MATCH("mediana",'G I.7.2'!vector_estadigrafos_siguiente,0)+'G I.7.2'!inicio_variable_siguiente-1</definedName>
    <definedName name="columna_mediana_siguiente" localSheetId="16">MATCH("mediana",'G I.7.3'!vector_estadigrafos_siguiente,0)+'G I.7.3'!inicio_variable_siguiente-1</definedName>
    <definedName name="columna_mediana_siguiente" localSheetId="20">MATCH("mediana",'G II.4.1'!vector_estadigrafos_siguiente,0)+'G II.4.1'!inicio_variable_siguiente-1</definedName>
    <definedName name="columna_mediana_siguiente" localSheetId="21">MATCH("mediana",'G II.5.1'!vector_estadigrafos_siguiente,0)+'G II.5.1'!inicio_variable_siguiente-1</definedName>
    <definedName name="columna_mediana_siguiente">MATCH("mediana",[0]!vector_estadigrafos_siguiente,0)+[0]!inicio_variable_siguiente-1</definedName>
    <definedName name="columna_mediana_subsiguiente" localSheetId="12">MATCH("mediana",'G I.5.1'!vector_estadigrafos_subsiguiente,0)+'G I.5.1'!inicio_variable_subsiguiente-1</definedName>
    <definedName name="columna_mediana_subsiguiente" localSheetId="15">MATCH("mediana",'G I.7.2'!vector_estadigrafos_subsiguiente,0)+'G I.7.2'!inicio_variable_subsiguiente-1</definedName>
    <definedName name="columna_mediana_subsiguiente" localSheetId="16">MATCH("mediana",'G I.7.3'!vector_estadigrafos_subsiguiente,0)+'G I.7.3'!inicio_variable_subsiguiente-1</definedName>
    <definedName name="columna_mediana_subsiguiente" localSheetId="20">MATCH("mediana",'G II.4.1'!vector_estadigrafos_subsiguiente,0)+'G II.4.1'!inicio_variable_subsiguiente-1</definedName>
    <definedName name="columna_mediana_subsiguiente" localSheetId="21">MATCH("mediana",'G II.5.1'!vector_estadigrafos_subsiguiente,0)+'G II.5.1'!inicio_variable_subsiguiente-1</definedName>
    <definedName name="columna_mediana_subsiguiente">MATCH("mediana",[0]!vector_estadigrafos_subsiguiente,0)+[0]!inicio_variable_subsiguiente-1</definedName>
    <definedName name="columna_plazo" localSheetId="12">MATCH("plazo",INDEX('G I.5.1'!Datos,1,),0)</definedName>
    <definedName name="columna_plazo" localSheetId="15">MATCH("plazo",INDEX(Datos,1,),0)</definedName>
    <definedName name="columna_plazo" localSheetId="16">MATCH("plazo",INDEX(Datos,1,),0)</definedName>
    <definedName name="columna_plazo" localSheetId="20">MATCH("plazo",INDEX('G II.4.1'!Datos,1,),0)</definedName>
    <definedName name="columna_plazo" localSheetId="21">MATCH("plazo",INDEX('G II.5.1'!Datos,1,),0)</definedName>
    <definedName name="columna_plazo">MATCH("plazo",INDEX(Datos,1,),0)</definedName>
    <definedName name="Comisiones" localSheetId="13">'G I.6.1'!#REF!</definedName>
    <definedName name="Comisiones" localSheetId="14">#REF!</definedName>
    <definedName name="Comisiones" localSheetId="16">#REF!</definedName>
    <definedName name="Comisiones" localSheetId="23">#REF!</definedName>
    <definedName name="Comisiones">#REF!</definedName>
    <definedName name="commodities" localSheetId="12">'G I.5.1'!#REF!</definedName>
    <definedName name="commodities" localSheetId="20">'G II.4.1'!#REF!</definedName>
    <definedName name="commodities" localSheetId="21">'G II.5.1'!#REF!</definedName>
    <definedName name="commodities">#REF!</definedName>
    <definedName name="COMP" localSheetId="12" hidden="1">{#N/A,#N/A,FALSE,"B061196P";#N/A,#N/A,FALSE,"B061196";#N/A,#N/A,FALSE,"Relatório1";#N/A,#N/A,FALSE,"Relatório2";#N/A,#N/A,FALSE,"Relatório3";#N/A,#N/A,FALSE,"Relatório4 ";#N/A,#N/A,FALSE,"Relatório5";#N/A,#N/A,FALSE,"Relatório6";#N/A,#N/A,FALSE,"Relatório7";#N/A,#N/A,FALSE,"Relatório8"}</definedName>
    <definedName name="COMP" localSheetId="15" hidden="1">{#N/A,#N/A,FALSE,"B061196P";#N/A,#N/A,FALSE,"B061196";#N/A,#N/A,FALSE,"Relatório1";#N/A,#N/A,FALSE,"Relatório2";#N/A,#N/A,FALSE,"Relatório3";#N/A,#N/A,FALSE,"Relatório4 ";#N/A,#N/A,FALSE,"Relatório5";#N/A,#N/A,FALSE,"Relatório6";#N/A,#N/A,FALSE,"Relatório7";#N/A,#N/A,FALSE,"Relatório8"}</definedName>
    <definedName name="COMP" localSheetId="16" hidden="1">{#N/A,#N/A,FALSE,"B061196P";#N/A,#N/A,FALSE,"B061196";#N/A,#N/A,FALSE,"Relatório1";#N/A,#N/A,FALSE,"Relatório2";#N/A,#N/A,FALSE,"Relatório3";#N/A,#N/A,FALSE,"Relatório4 ";#N/A,#N/A,FALSE,"Relatório5";#N/A,#N/A,FALSE,"Relatório6";#N/A,#N/A,FALSE,"Relatório7";#N/A,#N/A,FALSE,"Relatório8"}</definedName>
    <definedName name="COMP" localSheetId="20" hidden="1">{#N/A,#N/A,FALSE,"B061196P";#N/A,#N/A,FALSE,"B061196";#N/A,#N/A,FALSE,"Relatório1";#N/A,#N/A,FALSE,"Relatório2";#N/A,#N/A,FALSE,"Relatório3";#N/A,#N/A,FALSE,"Relatório4 ";#N/A,#N/A,FALSE,"Relatório5";#N/A,#N/A,FALSE,"Relatório6";#N/A,#N/A,FALSE,"Relatório7";#N/A,#N/A,FALSE,"Relatório8"}</definedName>
    <definedName name="COMP" localSheetId="21" hidden="1">{#N/A,#N/A,FALSE,"B061196P";#N/A,#N/A,FALSE,"B061196";#N/A,#N/A,FALSE,"Relatório1";#N/A,#N/A,FALSE,"Relatório2";#N/A,#N/A,FALSE,"Relatório3";#N/A,#N/A,FALSE,"Relatório4 ";#N/A,#N/A,FALSE,"Relatório5";#N/A,#N/A,FALSE,"Relatório6";#N/A,#N/A,FALSE,"Relatório7";#N/A,#N/A,FALSE,"Relatório8"}</definedName>
    <definedName name="COMP" hidden="1">{#N/A,#N/A,FALSE,"B061196P";#N/A,#N/A,FALSE,"B061196";#N/A,#N/A,FALSE,"Relatório1";#N/A,#N/A,FALSE,"Relatório2";#N/A,#N/A,FALSE,"Relatório3";#N/A,#N/A,FALSE,"Relatório4 ";#N/A,#N/A,FALSE,"Relatório5";#N/A,#N/A,FALSE,"Relatório6";#N/A,#N/A,FALSE,"Relatório7";#N/A,#N/A,FALSE,"Relatório8"}</definedName>
    <definedName name="Comp0705" localSheetId="12" hidden="1">{#N/A,#N/A,FALSE,"B061196P";#N/A,#N/A,FALSE,"B061196";#N/A,#N/A,FALSE,"Relatório1";#N/A,#N/A,FALSE,"Relatório2";#N/A,#N/A,FALSE,"Relatório3";#N/A,#N/A,FALSE,"Relatório4 ";#N/A,#N/A,FALSE,"Relatório5";#N/A,#N/A,FALSE,"Relatório6";#N/A,#N/A,FALSE,"Relatório7";#N/A,#N/A,FALSE,"Relatório8"}</definedName>
    <definedName name="Comp0705" localSheetId="15" hidden="1">{#N/A,#N/A,FALSE,"B061196P";#N/A,#N/A,FALSE,"B061196";#N/A,#N/A,FALSE,"Relatório1";#N/A,#N/A,FALSE,"Relatório2";#N/A,#N/A,FALSE,"Relatório3";#N/A,#N/A,FALSE,"Relatório4 ";#N/A,#N/A,FALSE,"Relatório5";#N/A,#N/A,FALSE,"Relatório6";#N/A,#N/A,FALSE,"Relatório7";#N/A,#N/A,FALSE,"Relatório8"}</definedName>
    <definedName name="Comp0705" localSheetId="16" hidden="1">{#N/A,#N/A,FALSE,"B061196P";#N/A,#N/A,FALSE,"B061196";#N/A,#N/A,FALSE,"Relatório1";#N/A,#N/A,FALSE,"Relatório2";#N/A,#N/A,FALSE,"Relatório3";#N/A,#N/A,FALSE,"Relatório4 ";#N/A,#N/A,FALSE,"Relatório5";#N/A,#N/A,FALSE,"Relatório6";#N/A,#N/A,FALSE,"Relatório7";#N/A,#N/A,FALSE,"Relatório8"}</definedName>
    <definedName name="Comp0705" localSheetId="20" hidden="1">{#N/A,#N/A,FALSE,"B061196P";#N/A,#N/A,FALSE,"B061196";#N/A,#N/A,FALSE,"Relatório1";#N/A,#N/A,FALSE,"Relatório2";#N/A,#N/A,FALSE,"Relatório3";#N/A,#N/A,FALSE,"Relatório4 ";#N/A,#N/A,FALSE,"Relatório5";#N/A,#N/A,FALSE,"Relatório6";#N/A,#N/A,FALSE,"Relatório7";#N/A,#N/A,FALSE,"Relatório8"}</definedName>
    <definedName name="Comp0705" localSheetId="21" hidden="1">{#N/A,#N/A,FALSE,"B061196P";#N/A,#N/A,FALSE,"B061196";#N/A,#N/A,FALSE,"Relatório1";#N/A,#N/A,FALSE,"Relatório2";#N/A,#N/A,FALSE,"Relatório3";#N/A,#N/A,FALSE,"Relatório4 ";#N/A,#N/A,FALSE,"Relatório5";#N/A,#N/A,FALSE,"Relatório6";#N/A,#N/A,FALSE,"Relatório7";#N/A,#N/A,FALSE,"Relatório8"}</definedName>
    <definedName name="Comp0705" hidden="1">{#N/A,#N/A,FALSE,"B061196P";#N/A,#N/A,FALSE,"B061196";#N/A,#N/A,FALSE,"Relatório1";#N/A,#N/A,FALSE,"Relatório2";#N/A,#N/A,FALSE,"Relatório3";#N/A,#N/A,FALSE,"Relatório4 ";#N/A,#N/A,FALSE,"Relatório5";#N/A,#N/A,FALSE,"Relatório6";#N/A,#N/A,FALSE,"Relatório7";#N/A,#N/A,FALSE,"Relatório8"}</definedName>
    <definedName name="Comp07051" localSheetId="12" hidden="1">{#N/A,#N/A,FALSE,"B061196P";#N/A,#N/A,FALSE,"B061196";#N/A,#N/A,FALSE,"Relatório1";#N/A,#N/A,FALSE,"Relatório2";#N/A,#N/A,FALSE,"Relatório3";#N/A,#N/A,FALSE,"Relatório4 ";#N/A,#N/A,FALSE,"Relatório5";#N/A,#N/A,FALSE,"Relatório6";#N/A,#N/A,FALSE,"Relatório7";#N/A,#N/A,FALSE,"Relatório8"}</definedName>
    <definedName name="Comp07051" localSheetId="15" hidden="1">{#N/A,#N/A,FALSE,"B061196P";#N/A,#N/A,FALSE,"B061196";#N/A,#N/A,FALSE,"Relatório1";#N/A,#N/A,FALSE,"Relatório2";#N/A,#N/A,FALSE,"Relatório3";#N/A,#N/A,FALSE,"Relatório4 ";#N/A,#N/A,FALSE,"Relatório5";#N/A,#N/A,FALSE,"Relatório6";#N/A,#N/A,FALSE,"Relatório7";#N/A,#N/A,FALSE,"Relatório8"}</definedName>
    <definedName name="Comp07051" localSheetId="16" hidden="1">{#N/A,#N/A,FALSE,"B061196P";#N/A,#N/A,FALSE,"B061196";#N/A,#N/A,FALSE,"Relatório1";#N/A,#N/A,FALSE,"Relatório2";#N/A,#N/A,FALSE,"Relatório3";#N/A,#N/A,FALSE,"Relatório4 ";#N/A,#N/A,FALSE,"Relatório5";#N/A,#N/A,FALSE,"Relatório6";#N/A,#N/A,FALSE,"Relatório7";#N/A,#N/A,FALSE,"Relatório8"}</definedName>
    <definedName name="Comp07051" localSheetId="20" hidden="1">{#N/A,#N/A,FALSE,"B061196P";#N/A,#N/A,FALSE,"B061196";#N/A,#N/A,FALSE,"Relatório1";#N/A,#N/A,FALSE,"Relatório2";#N/A,#N/A,FALSE,"Relatório3";#N/A,#N/A,FALSE,"Relatório4 ";#N/A,#N/A,FALSE,"Relatório5";#N/A,#N/A,FALSE,"Relatório6";#N/A,#N/A,FALSE,"Relatório7";#N/A,#N/A,FALSE,"Relatório8"}</definedName>
    <definedName name="Comp07051" localSheetId="21" hidden="1">{#N/A,#N/A,FALSE,"B061196P";#N/A,#N/A,FALSE,"B061196";#N/A,#N/A,FALSE,"Relatório1";#N/A,#N/A,FALSE,"Relatório2";#N/A,#N/A,FALSE,"Relatório3";#N/A,#N/A,FALSE,"Relatório4 ";#N/A,#N/A,FALSE,"Relatório5";#N/A,#N/A,FALSE,"Relatório6";#N/A,#N/A,FALSE,"Relatório7";#N/A,#N/A,FALSE,"Relatório8"}</definedName>
    <definedName name="Comp07051" hidden="1">{#N/A,#N/A,FALSE,"B061196P";#N/A,#N/A,FALSE,"B061196";#N/A,#N/A,FALSE,"Relatório1";#N/A,#N/A,FALSE,"Relatório2";#N/A,#N/A,FALSE,"Relatório3";#N/A,#N/A,FALSE,"Relatório4 ";#N/A,#N/A,FALSE,"Relatório5";#N/A,#N/A,FALSE,"Relatório6";#N/A,#N/A,FALSE,"Relatório7";#N/A,#N/A,FALSE,"Relatório8"}</definedName>
    <definedName name="comp1" localSheetId="12" hidden="1">{#N/A,#N/A,FALSE,"B061196P";#N/A,#N/A,FALSE,"B061196";#N/A,#N/A,FALSE,"Relatório1";#N/A,#N/A,FALSE,"Relatório2";#N/A,#N/A,FALSE,"Relatório3";#N/A,#N/A,FALSE,"Relatório4 ";#N/A,#N/A,FALSE,"Relatório5";#N/A,#N/A,FALSE,"Relatório6";#N/A,#N/A,FALSE,"Relatório7";#N/A,#N/A,FALSE,"Relatório8"}</definedName>
    <definedName name="comp1" localSheetId="15" hidden="1">{#N/A,#N/A,FALSE,"B061196P";#N/A,#N/A,FALSE,"B061196";#N/A,#N/A,FALSE,"Relatório1";#N/A,#N/A,FALSE,"Relatório2";#N/A,#N/A,FALSE,"Relatório3";#N/A,#N/A,FALSE,"Relatório4 ";#N/A,#N/A,FALSE,"Relatório5";#N/A,#N/A,FALSE,"Relatório6";#N/A,#N/A,FALSE,"Relatório7";#N/A,#N/A,FALSE,"Relatório8"}</definedName>
    <definedName name="comp1" localSheetId="16" hidden="1">{#N/A,#N/A,FALSE,"B061196P";#N/A,#N/A,FALSE,"B061196";#N/A,#N/A,FALSE,"Relatório1";#N/A,#N/A,FALSE,"Relatório2";#N/A,#N/A,FALSE,"Relatório3";#N/A,#N/A,FALSE,"Relatório4 ";#N/A,#N/A,FALSE,"Relatório5";#N/A,#N/A,FALSE,"Relatório6";#N/A,#N/A,FALSE,"Relatório7";#N/A,#N/A,FALSE,"Relatório8"}</definedName>
    <definedName name="comp1" localSheetId="20" hidden="1">{#N/A,#N/A,FALSE,"B061196P";#N/A,#N/A,FALSE,"B061196";#N/A,#N/A,FALSE,"Relatório1";#N/A,#N/A,FALSE,"Relatório2";#N/A,#N/A,FALSE,"Relatório3";#N/A,#N/A,FALSE,"Relatório4 ";#N/A,#N/A,FALSE,"Relatório5";#N/A,#N/A,FALSE,"Relatório6";#N/A,#N/A,FALSE,"Relatório7";#N/A,#N/A,FALSE,"Relatório8"}</definedName>
    <definedName name="comp1" localSheetId="21" hidden="1">{#N/A,#N/A,FALSE,"B061196P";#N/A,#N/A,FALSE,"B061196";#N/A,#N/A,FALSE,"Relatório1";#N/A,#N/A,FALSE,"Relatório2";#N/A,#N/A,FALSE,"Relatório3";#N/A,#N/A,FALSE,"Relatório4 ";#N/A,#N/A,FALSE,"Relatório5";#N/A,#N/A,FALSE,"Relatório6";#N/A,#N/A,FALSE,"Relatório7";#N/A,#N/A,FALSE,"Relatório8"}</definedName>
    <definedName name="comp1" hidden="1">{#N/A,#N/A,FALSE,"B061196P";#N/A,#N/A,FALSE,"B061196";#N/A,#N/A,FALSE,"Relatório1";#N/A,#N/A,FALSE,"Relatório2";#N/A,#N/A,FALSE,"Relatório3";#N/A,#N/A,FALSE,"Relatório4 ";#N/A,#N/A,FALSE,"Relatório5";#N/A,#N/A,FALSE,"Relatório6";#N/A,#N/A,FALSE,"Relatório7";#N/A,#N/A,FALSE,"Relatório8"}</definedName>
    <definedName name="COMP2" localSheetId="12" hidden="1">{#N/A,#N/A,FALSE,"B061196P";#N/A,#N/A,FALSE,"B061196";#N/A,#N/A,FALSE,"Relatório1";#N/A,#N/A,FALSE,"Relatório2";#N/A,#N/A,FALSE,"Relatório3";#N/A,#N/A,FALSE,"Relatório4 ";#N/A,#N/A,FALSE,"Relatório5";#N/A,#N/A,FALSE,"Relatório6";#N/A,#N/A,FALSE,"Relatório7";#N/A,#N/A,FALSE,"Relatório8"}</definedName>
    <definedName name="COMP2" localSheetId="15" hidden="1">{#N/A,#N/A,FALSE,"B061196P";#N/A,#N/A,FALSE,"B061196";#N/A,#N/A,FALSE,"Relatório1";#N/A,#N/A,FALSE,"Relatório2";#N/A,#N/A,FALSE,"Relatório3";#N/A,#N/A,FALSE,"Relatório4 ";#N/A,#N/A,FALSE,"Relatório5";#N/A,#N/A,FALSE,"Relatório6";#N/A,#N/A,FALSE,"Relatório7";#N/A,#N/A,FALSE,"Relatório8"}</definedName>
    <definedName name="COMP2" localSheetId="16" hidden="1">{#N/A,#N/A,FALSE,"B061196P";#N/A,#N/A,FALSE,"B061196";#N/A,#N/A,FALSE,"Relatório1";#N/A,#N/A,FALSE,"Relatório2";#N/A,#N/A,FALSE,"Relatório3";#N/A,#N/A,FALSE,"Relatório4 ";#N/A,#N/A,FALSE,"Relatório5";#N/A,#N/A,FALSE,"Relatório6";#N/A,#N/A,FALSE,"Relatório7";#N/A,#N/A,FALSE,"Relatório8"}</definedName>
    <definedName name="COMP2" localSheetId="20" hidden="1">{#N/A,#N/A,FALSE,"B061196P";#N/A,#N/A,FALSE,"B061196";#N/A,#N/A,FALSE,"Relatório1";#N/A,#N/A,FALSE,"Relatório2";#N/A,#N/A,FALSE,"Relatório3";#N/A,#N/A,FALSE,"Relatório4 ";#N/A,#N/A,FALSE,"Relatório5";#N/A,#N/A,FALSE,"Relatório6";#N/A,#N/A,FALSE,"Relatório7";#N/A,#N/A,FALSE,"Relatório8"}</definedName>
    <definedName name="COMP2" localSheetId="21" hidden="1">{#N/A,#N/A,FALSE,"B061196P";#N/A,#N/A,FALSE,"B061196";#N/A,#N/A,FALSE,"Relatório1";#N/A,#N/A,FALSE,"Relatório2";#N/A,#N/A,FALSE,"Relatório3";#N/A,#N/A,FALSE,"Relatório4 ";#N/A,#N/A,FALSE,"Relatório5";#N/A,#N/A,FALSE,"Relatório6";#N/A,#N/A,FALSE,"Relatório7";#N/A,#N/A,FALSE,"Relatório8"}</definedName>
    <definedName name="COMP2" hidden="1">{#N/A,#N/A,FALSE,"B061196P";#N/A,#N/A,FALSE,"B061196";#N/A,#N/A,FALSE,"Relatório1";#N/A,#N/A,FALSE,"Relatório2";#N/A,#N/A,FALSE,"Relatório3";#N/A,#N/A,FALSE,"Relatório4 ";#N/A,#N/A,FALSE,"Relatório5";#N/A,#N/A,FALSE,"Relatório6";#N/A,#N/A,FALSE,"Relatório7";#N/A,#N/A,FALSE,"Relatório8"}</definedName>
    <definedName name="comp21" localSheetId="12" hidden="1">{#N/A,#N/A,FALSE,"B061196P";#N/A,#N/A,FALSE,"B061196";#N/A,#N/A,FALSE,"Relatório1";#N/A,#N/A,FALSE,"Relatório2";#N/A,#N/A,FALSE,"Relatório3";#N/A,#N/A,FALSE,"Relatório4 ";#N/A,#N/A,FALSE,"Relatório5";#N/A,#N/A,FALSE,"Relatório6";#N/A,#N/A,FALSE,"Relatório7";#N/A,#N/A,FALSE,"Relatório8"}</definedName>
    <definedName name="comp21" localSheetId="15" hidden="1">{#N/A,#N/A,FALSE,"B061196P";#N/A,#N/A,FALSE,"B061196";#N/A,#N/A,FALSE,"Relatório1";#N/A,#N/A,FALSE,"Relatório2";#N/A,#N/A,FALSE,"Relatório3";#N/A,#N/A,FALSE,"Relatório4 ";#N/A,#N/A,FALSE,"Relatório5";#N/A,#N/A,FALSE,"Relatório6";#N/A,#N/A,FALSE,"Relatório7";#N/A,#N/A,FALSE,"Relatório8"}</definedName>
    <definedName name="comp21" localSheetId="16" hidden="1">{#N/A,#N/A,FALSE,"B061196P";#N/A,#N/A,FALSE,"B061196";#N/A,#N/A,FALSE,"Relatório1";#N/A,#N/A,FALSE,"Relatório2";#N/A,#N/A,FALSE,"Relatório3";#N/A,#N/A,FALSE,"Relatório4 ";#N/A,#N/A,FALSE,"Relatório5";#N/A,#N/A,FALSE,"Relatório6";#N/A,#N/A,FALSE,"Relatório7";#N/A,#N/A,FALSE,"Relatório8"}</definedName>
    <definedName name="comp21" localSheetId="20" hidden="1">{#N/A,#N/A,FALSE,"B061196P";#N/A,#N/A,FALSE,"B061196";#N/A,#N/A,FALSE,"Relatório1";#N/A,#N/A,FALSE,"Relatório2";#N/A,#N/A,FALSE,"Relatório3";#N/A,#N/A,FALSE,"Relatório4 ";#N/A,#N/A,FALSE,"Relatório5";#N/A,#N/A,FALSE,"Relatório6";#N/A,#N/A,FALSE,"Relatório7";#N/A,#N/A,FALSE,"Relatório8"}</definedName>
    <definedName name="comp21" localSheetId="21" hidden="1">{#N/A,#N/A,FALSE,"B061196P";#N/A,#N/A,FALSE,"B061196";#N/A,#N/A,FALSE,"Relatório1";#N/A,#N/A,FALSE,"Relatório2";#N/A,#N/A,FALSE,"Relatório3";#N/A,#N/A,FALSE,"Relatório4 ";#N/A,#N/A,FALSE,"Relatório5";#N/A,#N/A,FALSE,"Relatório6";#N/A,#N/A,FALSE,"Relatório7";#N/A,#N/A,FALSE,"Relatório8"}</definedName>
    <definedName name="comp21" hidden="1">{#N/A,#N/A,FALSE,"B061196P";#N/A,#N/A,FALSE,"B061196";#N/A,#N/A,FALSE,"Relatório1";#N/A,#N/A,FALSE,"Relatório2";#N/A,#N/A,FALSE,"Relatório3";#N/A,#N/A,FALSE,"Relatório4 ";#N/A,#N/A,FALSE,"Relatório5";#N/A,#N/A,FALSE,"Relatório6";#N/A,#N/A,FALSE,"Relatório7";#N/A,#N/A,FALSE,"Relatório8"}</definedName>
    <definedName name="CONCHATORO" localSheetId="12">'G I.5.1'!#REF!</definedName>
    <definedName name="CONCHATORO" localSheetId="20">'G II.4.1'!#REF!</definedName>
    <definedName name="CONCHATORO" localSheetId="21">'G II.5.1'!#REF!</definedName>
    <definedName name="CONCHATORO">#REF!</definedName>
    <definedName name="CONS1" localSheetId="12">'G I.5.1'!#REF!</definedName>
    <definedName name="CONS1" localSheetId="20">'G II.4.1'!#REF!</definedName>
    <definedName name="CONS1" localSheetId="21">'G II.5.1'!#REF!</definedName>
    <definedName name="CONS1">#REF!</definedName>
    <definedName name="CONS2" localSheetId="12">'G I.5.1'!#REF!</definedName>
    <definedName name="CONS2" localSheetId="20">'G II.4.1'!#REF!</definedName>
    <definedName name="CONS2" localSheetId="21">'G II.5.1'!#REF!</definedName>
    <definedName name="CONS2">#REF!</definedName>
    <definedName name="contents2" localSheetId="12" hidden="1">'G I.5.1'!#REF!</definedName>
    <definedName name="contents2" localSheetId="20" hidden="1">'G II.4.1'!#REF!</definedName>
    <definedName name="contents2" localSheetId="21" hidden="1">'G II.5.1'!#REF!</definedName>
    <definedName name="contents2" hidden="1">#REF!</definedName>
    <definedName name="copi" localSheetId="12" hidden="1">{#N/A,#N/A,FALSE,"B061196P";#N/A,#N/A,FALSE,"B061196";#N/A,#N/A,FALSE,"Relatório1";#N/A,#N/A,FALSE,"Relatório2";#N/A,#N/A,FALSE,"Relatório3";#N/A,#N/A,FALSE,"Relatório4 ";#N/A,#N/A,FALSE,"Relatório5";#N/A,#N/A,FALSE,"Relatório6";#N/A,#N/A,FALSE,"Relatório7";#N/A,#N/A,FALSE,"Relatório8"}</definedName>
    <definedName name="copi" localSheetId="15" hidden="1">{#N/A,#N/A,FALSE,"B061196P";#N/A,#N/A,FALSE,"B061196";#N/A,#N/A,FALSE,"Relatório1";#N/A,#N/A,FALSE,"Relatório2";#N/A,#N/A,FALSE,"Relatório3";#N/A,#N/A,FALSE,"Relatório4 ";#N/A,#N/A,FALSE,"Relatório5";#N/A,#N/A,FALSE,"Relatório6";#N/A,#N/A,FALSE,"Relatório7";#N/A,#N/A,FALSE,"Relatório8"}</definedName>
    <definedName name="copi" localSheetId="16" hidden="1">{#N/A,#N/A,FALSE,"B061196P";#N/A,#N/A,FALSE,"B061196";#N/A,#N/A,FALSE,"Relatório1";#N/A,#N/A,FALSE,"Relatório2";#N/A,#N/A,FALSE,"Relatório3";#N/A,#N/A,FALSE,"Relatório4 ";#N/A,#N/A,FALSE,"Relatório5";#N/A,#N/A,FALSE,"Relatório6";#N/A,#N/A,FALSE,"Relatório7";#N/A,#N/A,FALSE,"Relatório8"}</definedName>
    <definedName name="copi" localSheetId="20" hidden="1">{#N/A,#N/A,FALSE,"B061196P";#N/A,#N/A,FALSE,"B061196";#N/A,#N/A,FALSE,"Relatório1";#N/A,#N/A,FALSE,"Relatório2";#N/A,#N/A,FALSE,"Relatório3";#N/A,#N/A,FALSE,"Relatório4 ";#N/A,#N/A,FALSE,"Relatório5";#N/A,#N/A,FALSE,"Relatório6";#N/A,#N/A,FALSE,"Relatório7";#N/A,#N/A,FALSE,"Relatório8"}</definedName>
    <definedName name="copi" localSheetId="21" hidden="1">{#N/A,#N/A,FALSE,"B061196P";#N/A,#N/A,FALSE,"B061196";#N/A,#N/A,FALSE,"Relatório1";#N/A,#N/A,FALSE,"Relatório2";#N/A,#N/A,FALSE,"Relatório3";#N/A,#N/A,FALSE,"Relatório4 ";#N/A,#N/A,FALSE,"Relatório5";#N/A,#N/A,FALSE,"Relatório6";#N/A,#N/A,FALSE,"Relatório7";#N/A,#N/A,FALSE,"Relatório8"}</definedName>
    <definedName name="copi" hidden="1">{#N/A,#N/A,FALSE,"B061196P";#N/A,#N/A,FALSE,"B061196";#N/A,#N/A,FALSE,"Relatório1";#N/A,#N/A,FALSE,"Relatório2";#N/A,#N/A,FALSE,"Relatório3";#N/A,#N/A,FALSE,"Relatório4 ";#N/A,#N/A,FALSE,"Relatório5";#N/A,#N/A,FALSE,"Relatório6";#N/A,#N/A,FALSE,"Relatório7";#N/A,#N/A,FALSE,"Relatório8"}</definedName>
    <definedName name="copi2" localSheetId="12" hidden="1">{#N/A,#N/A,FALSE,"B061196P";#N/A,#N/A,FALSE,"B061196";#N/A,#N/A,FALSE,"Relatório1";#N/A,#N/A,FALSE,"Relatório2";#N/A,#N/A,FALSE,"Relatório3";#N/A,#N/A,FALSE,"Relatório4 ";#N/A,#N/A,FALSE,"Relatório5";#N/A,#N/A,FALSE,"Relatório6";#N/A,#N/A,FALSE,"Relatório7";#N/A,#N/A,FALSE,"Relatório8"}</definedName>
    <definedName name="copi2" localSheetId="15" hidden="1">{#N/A,#N/A,FALSE,"B061196P";#N/A,#N/A,FALSE,"B061196";#N/A,#N/A,FALSE,"Relatório1";#N/A,#N/A,FALSE,"Relatório2";#N/A,#N/A,FALSE,"Relatório3";#N/A,#N/A,FALSE,"Relatório4 ";#N/A,#N/A,FALSE,"Relatório5";#N/A,#N/A,FALSE,"Relatório6";#N/A,#N/A,FALSE,"Relatório7";#N/A,#N/A,FALSE,"Relatório8"}</definedName>
    <definedName name="copi2" localSheetId="16" hidden="1">{#N/A,#N/A,FALSE,"B061196P";#N/A,#N/A,FALSE,"B061196";#N/A,#N/A,FALSE,"Relatório1";#N/A,#N/A,FALSE,"Relatório2";#N/A,#N/A,FALSE,"Relatório3";#N/A,#N/A,FALSE,"Relatório4 ";#N/A,#N/A,FALSE,"Relatório5";#N/A,#N/A,FALSE,"Relatório6";#N/A,#N/A,FALSE,"Relatório7";#N/A,#N/A,FALSE,"Relatório8"}</definedName>
    <definedName name="copi2" localSheetId="20" hidden="1">{#N/A,#N/A,FALSE,"B061196P";#N/A,#N/A,FALSE,"B061196";#N/A,#N/A,FALSE,"Relatório1";#N/A,#N/A,FALSE,"Relatório2";#N/A,#N/A,FALSE,"Relatório3";#N/A,#N/A,FALSE,"Relatório4 ";#N/A,#N/A,FALSE,"Relatório5";#N/A,#N/A,FALSE,"Relatório6";#N/A,#N/A,FALSE,"Relatório7";#N/A,#N/A,FALSE,"Relatório8"}</definedName>
    <definedName name="copi2" localSheetId="21" hidden="1">{#N/A,#N/A,FALSE,"B061196P";#N/A,#N/A,FALSE,"B061196";#N/A,#N/A,FALSE,"Relatório1";#N/A,#N/A,FALSE,"Relatório2";#N/A,#N/A,FALSE,"Relatório3";#N/A,#N/A,FALSE,"Relatório4 ";#N/A,#N/A,FALSE,"Relatório5";#N/A,#N/A,FALSE,"Relatório6";#N/A,#N/A,FALSE,"Relatório7";#N/A,#N/A,FALSE,"Relatório8"}</definedName>
    <definedName name="copi2" hidden="1">{#N/A,#N/A,FALSE,"B061196P";#N/A,#N/A,FALSE,"B061196";#N/A,#N/A,FALSE,"Relatório1";#N/A,#N/A,FALSE,"Relatório2";#N/A,#N/A,FALSE,"Relatório3";#N/A,#N/A,FALSE,"Relatório4 ";#N/A,#N/A,FALSE,"Relatório5";#N/A,#N/A,FALSE,"Relatório6";#N/A,#N/A,FALSE,"Relatório7";#N/A,#N/A,FALSE,"Relatório8"}</definedName>
    <definedName name="cp" localSheetId="12" hidden="1">'G I.5.1'!#REF!</definedName>
    <definedName name="cp" localSheetId="20" hidden="1">'G II.4.1'!#REF!</definedName>
    <definedName name="cp" localSheetId="21" hidden="1">'G II.5.1'!#REF!</definedName>
    <definedName name="cp" hidden="1">#REF!</definedName>
    <definedName name="crit" localSheetId="12">'G I.5.1'!#REF!</definedName>
    <definedName name="crit" localSheetId="20">'G II.4.1'!#REF!</definedName>
    <definedName name="crit" localSheetId="21">'G II.5.1'!#REF!</definedName>
    <definedName name="crit">#REF!</definedName>
    <definedName name="criterio" localSheetId="12">'G I.5.1'!#REF!</definedName>
    <definedName name="criterio" localSheetId="20">'G II.4.1'!#REF!</definedName>
    <definedName name="criterio" localSheetId="21">'G II.5.1'!#REF!</definedName>
    <definedName name="criterio">#REF!</definedName>
    <definedName name="_xlnm.Criteria" localSheetId="12">'G I.5.1'!#REF!</definedName>
    <definedName name="_xlnm.Criteria" localSheetId="20">'G II.4.1'!#REF!</definedName>
    <definedName name="_xlnm.Criteria" localSheetId="21">'G II.5.1'!#REF!</definedName>
    <definedName name="_xlnm.Criteria">#REF!</definedName>
    <definedName name="Crt">#REF!</definedName>
    <definedName name="CRUDE1" localSheetId="12">'G I.5.1'!#REF!</definedName>
    <definedName name="CRUDE1" localSheetId="20">'G II.4.1'!#REF!</definedName>
    <definedName name="CRUDE1" localSheetId="21">'G II.5.1'!#REF!</definedName>
    <definedName name="CRUDE1">#REF!</definedName>
    <definedName name="CRUDE2" localSheetId="12">'G I.5.1'!#REF!</definedName>
    <definedName name="CRUDE2" localSheetId="20">'G II.4.1'!#REF!</definedName>
    <definedName name="CRUDE2" localSheetId="21">'G II.5.1'!#REF!</definedName>
    <definedName name="CRUDE2">#REF!</definedName>
    <definedName name="CRUDE3" localSheetId="12">'G I.5.1'!#REF!</definedName>
    <definedName name="CRUDE3" localSheetId="20">'G II.4.1'!#REF!</definedName>
    <definedName name="CRUDE3" localSheetId="21">'G II.5.1'!#REF!</definedName>
    <definedName name="CRUDE3">#REF!</definedName>
    <definedName name="ctacte" localSheetId="12">'G I.5.1'!#REF!</definedName>
    <definedName name="ctacte" localSheetId="20">'G II.4.1'!#REF!</definedName>
    <definedName name="ctacte" localSheetId="21">'G II.5.1'!#REF!</definedName>
    <definedName name="ctacte">#REF!</definedName>
    <definedName name="ctak" localSheetId="12">'G I.5.1'!#REF!</definedName>
    <definedName name="ctak" localSheetId="20">'G II.4.1'!#REF!</definedName>
    <definedName name="ctak" localSheetId="21">'G II.5.1'!#REF!</definedName>
    <definedName name="ctak">#REF!</definedName>
    <definedName name="CTC" localSheetId="12">'G I.5.1'!#REF!</definedName>
    <definedName name="CTC" localSheetId="20">'G II.4.1'!#REF!</definedName>
    <definedName name="CTC" localSheetId="21">'G II.5.1'!#REF!</definedName>
    <definedName name="CTC">#REF!</definedName>
    <definedName name="CTCMUNDO" localSheetId="12">'G I.5.1'!#REF!</definedName>
    <definedName name="CTCMUNDO" localSheetId="20">'G II.4.1'!#REF!</definedName>
    <definedName name="CTCMUNDO" localSheetId="21">'G II.5.1'!#REF!</definedName>
    <definedName name="CTCMUNDO">#REF!</definedName>
    <definedName name="cuadro_2" localSheetId="12">'G I.5.1'!#REF!</definedName>
    <definedName name="cuadro_2" localSheetId="20">'G II.4.1'!#REF!</definedName>
    <definedName name="cuadro_2" localSheetId="21">'G II.5.1'!#REF!</definedName>
    <definedName name="cuadro_2">#REF!</definedName>
    <definedName name="cuadro_3" localSheetId="12">'G I.5.1'!#REF!</definedName>
    <definedName name="cuadro_3" localSheetId="20">'G II.4.1'!#REF!</definedName>
    <definedName name="cuadro_3" localSheetId="21">'G II.5.1'!#REF!</definedName>
    <definedName name="cuadro_3">#REF!</definedName>
    <definedName name="cuadro_boletín" localSheetId="12">'G I.5.1'!#REF!</definedName>
    <definedName name="cuadro_boletín" localSheetId="20">'G II.4.1'!#REF!</definedName>
    <definedName name="cuadro_boletín" localSheetId="21">'G II.5.1'!#REF!</definedName>
    <definedName name="cuadro_boletín">#REF!</definedName>
    <definedName name="CUADRO_STOCK_DIARIOS">#REF!</definedName>
    <definedName name="cuadro1">#REF!</definedName>
    <definedName name="cuadro14">#REF!</definedName>
    <definedName name="cuadro15">#REF!</definedName>
    <definedName name="Cuadro33">#REF!</definedName>
    <definedName name="Cuadro33A">#REF!</definedName>
    <definedName name="cuadro395">#REF!</definedName>
    <definedName name="cuadro396">#REF!</definedName>
    <definedName name="cuadro397">#REF!</definedName>
    <definedName name="cuadro398">#REF!</definedName>
    <definedName name="cuadro399">#REF!</definedName>
    <definedName name="cuatro" hidden="1">#REF!</definedName>
    <definedName name="cupo14">#REF!</definedName>
    <definedName name="cupo30">#REF!</definedName>
    <definedName name="cupo360">#REF!</definedName>
    <definedName name="cupo60">#REF!</definedName>
    <definedName name="cupo7">#REF!</definedName>
    <definedName name="cupo90">#REF!</definedName>
    <definedName name="CurMonth" localSheetId="12">'G I.5.1'!#REF!</definedName>
    <definedName name="CurMonth" localSheetId="20">'G II.4.1'!#REF!</definedName>
    <definedName name="CurMonth" localSheetId="21">'G II.5.1'!#REF!</definedName>
    <definedName name="CurMonth">#REF!</definedName>
    <definedName name="Currency" localSheetId="12">'G I.5.1'!#REF!</definedName>
    <definedName name="Currency" localSheetId="20">'G II.4.1'!#REF!</definedName>
    <definedName name="Currency" localSheetId="21">'G II.5.1'!#REF!</definedName>
    <definedName name="Currency">#REF!</definedName>
    <definedName name="CurrentMonth" localSheetId="12">'G I.5.1'!#REF!</definedName>
    <definedName name="CurrentMonth" localSheetId="20">'G II.4.1'!#REF!</definedName>
    <definedName name="CurrentMonth" localSheetId="21">'G II.5.1'!#REF!</definedName>
    <definedName name="CurrentMonth">#REF!</definedName>
    <definedName name="CurrentYear" localSheetId="16">[18]Placeholders!$C$37</definedName>
    <definedName name="CurrentYear">#REF!</definedName>
    <definedName name="cutoff">#REF!</definedName>
    <definedName name="cv" localSheetId="12" hidden="1">'G I.5.1'!#REF!</definedName>
    <definedName name="cv" localSheetId="20" hidden="1">'G II.4.1'!#REF!</definedName>
    <definedName name="cv" localSheetId="21" hidden="1">'G II.5.1'!#REF!</definedName>
    <definedName name="cv" hidden="1">#REF!</definedName>
    <definedName name="Cwvu.a." localSheetId="12" hidden="1">'G I.5.1'!#REF!,'G I.5.1'!#REF!,'G I.5.1'!#REF!,'G I.5.1'!#REF!,'G I.5.1'!#REF!,'G I.5.1'!#REF!</definedName>
    <definedName name="Cwvu.a." localSheetId="20" hidden="1">'G II.4.1'!#REF!,'G II.4.1'!#REF!,'G II.4.1'!#REF!,'G II.4.1'!#REF!,'G II.4.1'!#REF!,'G II.4.1'!#REF!</definedName>
    <definedName name="Cwvu.a." localSheetId="21" hidden="1">'G II.5.1'!#REF!,'G II.5.1'!#REF!,'G II.5.1'!#REF!,'G II.5.1'!#REF!,'G II.5.1'!#REF!,'G II.5.1'!#REF!</definedName>
    <definedName name="Cwvu.a." hidden="1">#REF!,#REF!,#REF!,#REF!,#REF!,#REF!</definedName>
    <definedName name="Cwvu.bop." localSheetId="12" hidden="1">'G I.5.1'!#REF!,'G I.5.1'!#REF!,'G I.5.1'!#REF!,'G I.5.1'!#REF!,'G I.5.1'!#REF!,'G I.5.1'!#REF!</definedName>
    <definedName name="Cwvu.bop." localSheetId="20" hidden="1">'G II.4.1'!#REF!,'G II.4.1'!#REF!,'G II.4.1'!#REF!,'G II.4.1'!#REF!,'G II.4.1'!#REF!,'G II.4.1'!#REF!</definedName>
    <definedName name="Cwvu.bop." localSheetId="21" hidden="1">'G II.5.1'!#REF!,'G II.5.1'!#REF!,'G II.5.1'!#REF!,'G II.5.1'!#REF!,'G II.5.1'!#REF!,'G II.5.1'!#REF!</definedName>
    <definedName name="Cwvu.bop." hidden="1">#REF!,#REF!,#REF!,#REF!,#REF!,#REF!</definedName>
    <definedName name="Cwvu.bop.sr." localSheetId="12" hidden="1">'G I.5.1'!#REF!,'G I.5.1'!#REF!,'G I.5.1'!#REF!,'G I.5.1'!#REF!,'G I.5.1'!#REF!,'G I.5.1'!#REF!</definedName>
    <definedName name="Cwvu.bop.sr." localSheetId="20" hidden="1">'G II.4.1'!#REF!,'G II.4.1'!#REF!,'G II.4.1'!#REF!,'G II.4.1'!#REF!,'G II.4.1'!#REF!,'G II.4.1'!#REF!</definedName>
    <definedName name="Cwvu.bop.sr." localSheetId="21" hidden="1">'G II.5.1'!#REF!,'G II.5.1'!#REF!,'G II.5.1'!#REF!,'G II.5.1'!#REF!,'G II.5.1'!#REF!,'G II.5.1'!#REF!</definedName>
    <definedName name="Cwvu.bop.sr." hidden="1">#REF!,#REF!,#REF!,#REF!,#REF!,#REF!</definedName>
    <definedName name="Cwvu.bopsdr.sr." localSheetId="12" hidden="1">'G I.5.1'!#REF!,'G I.5.1'!#REF!,'G I.5.1'!#REF!,'G I.5.1'!#REF!,'G I.5.1'!#REF!,'G I.5.1'!#REF!</definedName>
    <definedName name="Cwvu.bopsdr.sr." localSheetId="20" hidden="1">'G II.4.1'!#REF!,'G II.4.1'!#REF!,'G II.4.1'!#REF!,'G II.4.1'!#REF!,'G II.4.1'!#REF!,'G II.4.1'!#REF!</definedName>
    <definedName name="Cwvu.bopsdr.sr." localSheetId="21" hidden="1">'G II.5.1'!#REF!,'G II.5.1'!#REF!,'G II.5.1'!#REF!,'G II.5.1'!#REF!,'G II.5.1'!#REF!,'G II.5.1'!#REF!</definedName>
    <definedName name="Cwvu.bopsdr.sr." hidden="1">#REF!,#REF!,#REF!,#REF!,#REF!,#REF!</definedName>
    <definedName name="Cwvu.cotton." localSheetId="12" hidden="1">'G I.5.1'!#REF!,'G I.5.1'!#REF!,'G I.5.1'!#REF!,'G I.5.1'!#REF!,'G I.5.1'!#REF!,'G I.5.1'!#REF!,'G I.5.1'!#REF!,'G I.5.1'!#REF!</definedName>
    <definedName name="Cwvu.cotton." localSheetId="20" hidden="1">'G II.4.1'!#REF!,'G II.4.1'!#REF!,'G II.4.1'!#REF!,'G II.4.1'!#REF!,'G II.4.1'!#REF!,'G II.4.1'!#REF!,'G II.4.1'!#REF!,'G II.4.1'!#REF!</definedName>
    <definedName name="Cwvu.cotton." localSheetId="21" hidden="1">'G II.5.1'!#REF!,'G II.5.1'!#REF!,'G II.5.1'!#REF!,'G II.5.1'!#REF!,'G II.5.1'!#REF!,'G II.5.1'!#REF!,'G II.5.1'!#REF!,'G II.5.1'!#REF!</definedName>
    <definedName name="Cwvu.cotton." hidden="1">#REF!,#REF!,#REF!,#REF!,#REF!,#REF!,#REF!,#REF!</definedName>
    <definedName name="Cwvu.cottonall." localSheetId="12" hidden="1">'G I.5.1'!#REF!,'G I.5.1'!#REF!,'G I.5.1'!#REF!,'G I.5.1'!#REF!,'G I.5.1'!#REF!,'G I.5.1'!#REF!,'G I.5.1'!#REF!</definedName>
    <definedName name="Cwvu.cottonall." localSheetId="20" hidden="1">'G II.4.1'!#REF!,'G II.4.1'!#REF!,'G II.4.1'!#REF!,'G II.4.1'!#REF!,'G II.4.1'!#REF!,'G II.4.1'!#REF!,'G II.4.1'!#REF!</definedName>
    <definedName name="Cwvu.cottonall." localSheetId="21" hidden="1">'G II.5.1'!#REF!,'G II.5.1'!#REF!,'G II.5.1'!#REF!,'G II.5.1'!#REF!,'G II.5.1'!#REF!,'G II.5.1'!#REF!,'G II.5.1'!#REF!</definedName>
    <definedName name="Cwvu.cottonall." hidden="1">#REF!,#REF!,#REF!,#REF!,#REF!,#REF!,#REF!</definedName>
    <definedName name="Cwvu.exportdetails." localSheetId="12" hidden="1">'G I.5.1'!#REF!,'G I.5.1'!#REF!,'G I.5.1'!#REF!,'G I.5.1'!#REF!,'G I.5.1'!#REF!,'G I.5.1'!#REF!,'G I.5.1'!#REF!</definedName>
    <definedName name="Cwvu.exportdetails." localSheetId="20" hidden="1">'G II.4.1'!#REF!,'G II.4.1'!#REF!,'G II.4.1'!#REF!,'G II.4.1'!#REF!,'G II.4.1'!#REF!,'G II.4.1'!#REF!,'G II.4.1'!#REF!</definedName>
    <definedName name="Cwvu.exportdetails." localSheetId="21" hidden="1">'G II.5.1'!#REF!,'G II.5.1'!#REF!,'G II.5.1'!#REF!,'G II.5.1'!#REF!,'G II.5.1'!#REF!,'G II.5.1'!#REF!,'G II.5.1'!#REF!</definedName>
    <definedName name="Cwvu.exportdetails." hidden="1">#REF!,#REF!,#REF!,#REF!,#REF!,#REF!,#REF!</definedName>
    <definedName name="Cwvu.exports." localSheetId="12" hidden="1">'G I.5.1'!#REF!,'G I.5.1'!#REF!,'G I.5.1'!#REF!,'G I.5.1'!#REF!,'G I.5.1'!#REF!,'G I.5.1'!#REF!,'G I.5.1'!#REF!,'G I.5.1'!#REF!</definedName>
    <definedName name="Cwvu.exports." localSheetId="20" hidden="1">'G II.4.1'!#REF!,'G II.4.1'!#REF!,'G II.4.1'!#REF!,'G II.4.1'!#REF!,'G II.4.1'!#REF!,'G II.4.1'!#REF!,'G II.4.1'!#REF!,'G II.4.1'!#REF!</definedName>
    <definedName name="Cwvu.exports." localSheetId="21" hidden="1">'G II.5.1'!#REF!,'G II.5.1'!#REF!,'G II.5.1'!#REF!,'G II.5.1'!#REF!,'G II.5.1'!#REF!,'G II.5.1'!#REF!,'G II.5.1'!#REF!,'G II.5.1'!#REF!</definedName>
    <definedName name="Cwvu.exports." hidden="1">#REF!,#REF!,#REF!,#REF!,#REF!,#REF!,#REF!,#REF!</definedName>
    <definedName name="Cwvu.gold." localSheetId="12" hidden="1">'G I.5.1'!#REF!,'G I.5.1'!#REF!,'G I.5.1'!#REF!,'G I.5.1'!#REF!,'G I.5.1'!#REF!,'G I.5.1'!#REF!,'G I.5.1'!#REF!,'G I.5.1'!#REF!</definedName>
    <definedName name="Cwvu.gold." localSheetId="20" hidden="1">'G II.4.1'!#REF!,'G II.4.1'!#REF!,'G II.4.1'!#REF!,'G II.4.1'!#REF!,'G II.4.1'!#REF!,'G II.4.1'!#REF!,'G II.4.1'!#REF!,'G II.4.1'!#REF!</definedName>
    <definedName name="Cwvu.gold." localSheetId="21" hidden="1">'G II.5.1'!#REF!,'G II.5.1'!#REF!,'G II.5.1'!#REF!,'G II.5.1'!#REF!,'G II.5.1'!#REF!,'G II.5.1'!#REF!,'G II.5.1'!#REF!,'G II.5.1'!#REF!</definedName>
    <definedName name="Cwvu.gold." hidden="1">#REF!,#REF!,#REF!,#REF!,#REF!,#REF!,#REF!,#REF!</definedName>
    <definedName name="Cwvu.goldall." localSheetId="12" hidden="1">'G I.5.1'!#REF!,'G I.5.1'!#REF!,'G I.5.1'!#REF!,'G I.5.1'!#REF!,'G I.5.1'!#REF!,'G I.5.1'!#REF!,'G I.5.1'!#REF!,'G I.5.1'!#REF!</definedName>
    <definedName name="Cwvu.goldall." localSheetId="20" hidden="1">'G II.4.1'!#REF!,'G II.4.1'!#REF!,'G II.4.1'!#REF!,'G II.4.1'!#REF!,'G II.4.1'!#REF!,'G II.4.1'!#REF!,'G II.4.1'!#REF!,'G II.4.1'!#REF!</definedName>
    <definedName name="Cwvu.goldall." localSheetId="21" hidden="1">'G II.5.1'!#REF!,'G II.5.1'!#REF!,'G II.5.1'!#REF!,'G II.5.1'!#REF!,'G II.5.1'!#REF!,'G II.5.1'!#REF!,'G II.5.1'!#REF!,'G II.5.1'!#REF!</definedName>
    <definedName name="Cwvu.goldall." hidden="1">#REF!,#REF!,#REF!,#REF!,#REF!,#REF!,#REF!,#REF!</definedName>
    <definedName name="Cwvu.IMPORT." localSheetId="12" hidden="1">'G I.5.1'!#REF!</definedName>
    <definedName name="Cwvu.IMPORT." localSheetId="20" hidden="1">'G II.4.1'!#REF!</definedName>
    <definedName name="Cwvu.IMPORT." localSheetId="21" hidden="1">'G II.5.1'!#REF!</definedName>
    <definedName name="Cwvu.IMPORT." hidden="1">#REF!</definedName>
    <definedName name="Cwvu.imports." localSheetId="12" hidden="1">'G I.5.1'!#REF!,'G I.5.1'!#REF!,'G I.5.1'!#REF!,'G I.5.1'!#REF!,'G I.5.1'!#REF!,'G I.5.1'!#REF!,'G I.5.1'!#REF!,'G I.5.1'!#REF!,'G I.5.1'!#REF!</definedName>
    <definedName name="Cwvu.imports." localSheetId="20" hidden="1">'G II.4.1'!#REF!,'G II.4.1'!#REF!,'G II.4.1'!#REF!,'G II.4.1'!#REF!,'G II.4.1'!#REF!,'G II.4.1'!#REF!,'G II.4.1'!#REF!,'G II.4.1'!#REF!,'G II.4.1'!#REF!</definedName>
    <definedName name="Cwvu.imports." localSheetId="21" hidden="1">'G II.5.1'!#REF!,'G II.5.1'!#REF!,'G II.5.1'!#REF!,'G II.5.1'!#REF!,'G II.5.1'!#REF!,'G II.5.1'!#REF!,'G II.5.1'!#REF!,'G II.5.1'!#REF!,'G II.5.1'!#REF!</definedName>
    <definedName name="Cwvu.imports." hidden="1">#REF!,#REF!,#REF!,#REF!,#REF!,#REF!,#REF!,#REF!,#REF!</definedName>
    <definedName name="Cwvu.importsall." localSheetId="12" hidden="1">'G I.5.1'!#REF!,'G I.5.1'!#REF!,'G I.5.1'!#REF!,'G I.5.1'!#REF!,'G I.5.1'!#REF!,'G I.5.1'!#REF!,'G I.5.1'!#REF!,'G I.5.1'!#REF!,'G I.5.1'!#REF!</definedName>
    <definedName name="Cwvu.importsall." localSheetId="20" hidden="1">'G II.4.1'!#REF!,'G II.4.1'!#REF!,'G II.4.1'!#REF!,'G II.4.1'!#REF!,'G II.4.1'!#REF!,'G II.4.1'!#REF!,'G II.4.1'!#REF!,'G II.4.1'!#REF!,'G II.4.1'!#REF!</definedName>
    <definedName name="Cwvu.importsall." localSheetId="21" hidden="1">'G II.5.1'!#REF!,'G II.5.1'!#REF!,'G II.5.1'!#REF!,'G II.5.1'!#REF!,'G II.5.1'!#REF!,'G II.5.1'!#REF!,'G II.5.1'!#REF!,'G II.5.1'!#REF!,'G II.5.1'!#REF!</definedName>
    <definedName name="Cwvu.importsall." hidden="1">#REF!,#REF!,#REF!,#REF!,#REF!,#REF!,#REF!,#REF!,#REF!</definedName>
    <definedName name="Cwvu.Print." localSheetId="12" hidden="1">'G I.5.1'!#REF!,'G I.5.1'!#REF!,'G I.5.1'!#REF!,'G I.5.1'!#REF!</definedName>
    <definedName name="Cwvu.Print." localSheetId="20" hidden="1">'G II.4.1'!#REF!,'G II.4.1'!#REF!,'G II.4.1'!#REF!,'G II.4.1'!#REF!</definedName>
    <definedName name="Cwvu.Print." localSheetId="21" hidden="1">'G II.5.1'!#REF!,'G II.5.1'!#REF!,'G II.5.1'!#REF!,'G II.5.1'!#REF!</definedName>
    <definedName name="Cwvu.Print." hidden="1">#REF!,#REF!,#REF!,#REF!</definedName>
    <definedName name="Cwvu.sa97." localSheetId="12" hidden="1">'G I.5.1'!#REF!,'G I.5.1'!#REF!</definedName>
    <definedName name="Cwvu.sa97." localSheetId="20" hidden="1">'G II.4.1'!#REF!,'G II.4.1'!#REF!</definedName>
    <definedName name="Cwvu.sa97." localSheetId="21" hidden="1">'G II.5.1'!#REF!,'G II.5.1'!#REF!</definedName>
    <definedName name="Cwvu.sa97." hidden="1">#REF!,#REF!</definedName>
    <definedName name="Cwvu.tot." localSheetId="12" hidden="1">'G I.5.1'!#REF!,'G I.5.1'!#REF!,'G I.5.1'!#REF!,'G I.5.1'!#REF!,'G I.5.1'!#REF!,'G I.5.1'!#REF!</definedName>
    <definedName name="Cwvu.tot." localSheetId="20" hidden="1">'G II.4.1'!#REF!,'G II.4.1'!#REF!,'G II.4.1'!#REF!,'G II.4.1'!#REF!,'G II.4.1'!#REF!,'G II.4.1'!#REF!</definedName>
    <definedName name="Cwvu.tot." localSheetId="21" hidden="1">'G II.5.1'!#REF!,'G II.5.1'!#REF!,'G II.5.1'!#REF!,'G II.5.1'!#REF!,'G II.5.1'!#REF!,'G II.5.1'!#REF!</definedName>
    <definedName name="Cwvu.tot." hidden="1">#REF!,#REF!,#REF!,#REF!,#REF!,#REF!</definedName>
    <definedName name="cxccx">#REF!</definedName>
    <definedName name="d" localSheetId="12">'G I.5.1'!#REF!</definedName>
    <definedName name="d" localSheetId="13">'G I.6.1'!#REF!</definedName>
    <definedName name="d" localSheetId="14">#REF!</definedName>
    <definedName name="d" localSheetId="16">#REF!</definedName>
    <definedName name="d" localSheetId="20">'G II.4.1'!#REF!</definedName>
    <definedName name="d" localSheetId="21">'G II.5.1'!#REF!</definedName>
    <definedName name="d">#REF!</definedName>
    <definedName name="D126757F_8C22_4332_AE16_6A56D0626CD4_2007_2008_2009_2010_ICE_ChartType" hidden="1">64</definedName>
    <definedName name="D126757F_8C22_4332_AE16_6A56D0626CD4_2007_2008_2009_2010_ICE_distributionSingle" hidden="1">FALSE</definedName>
    <definedName name="D126757F_8C22_4332_AE16_6A56D0626CD4_2007_2008_2009_2010_ICE_HorAxisGridlines" hidden="1">FALSE</definedName>
    <definedName name="D126757F_8C22_4332_AE16_6A56D0626CD4_2007_2008_2009_2010_ICE_VerAxisGridlines" hidden="1">FALSE</definedName>
    <definedName name="D126757F_8C22_4332_AE16_6A56D0626CD4_Days_Supply__QoMo__ChartType" hidden="1">1</definedName>
    <definedName name="D126757F_8C22_4332_AE16_6A56D0626CD4_Days_Supply__QoMo__distributionSingle" hidden="1">FALSE</definedName>
    <definedName name="D126757F_8C22_4332_AE16_6A56D0626CD4_Days_Supply__QoMo__HorAxisGridlines" hidden="1">FALSE</definedName>
    <definedName name="D126757F_8C22_4332_AE16_6A56D0626CD4_Days_Supply__QoMo__VerAxisGridlines" hidden="1">FALSE</definedName>
    <definedName name="D126757F_8C22_4332_AE16_6A56D0626CD4_Total_Stocks__QoMo__ChartType" hidden="1">1</definedName>
    <definedName name="D126757F_8C22_4332_AE16_6A56D0626CD4_Total_Stocks__QoMo__distributionSingle" hidden="1">FALSE</definedName>
    <definedName name="D126757F_8C22_4332_AE16_6A56D0626CD4_Total_Stocks__QoMo__HorAxisGridlines" hidden="1">FALSE</definedName>
    <definedName name="D126757F_8C22_4332_AE16_6A56D0626CD4_Total_Stocks__QoMo__VerAxisGridlines" hidden="1">FALSE</definedName>
    <definedName name="daf" localSheetId="12">{"January ";"February ";"March ";"April ";"May ";"June ";"July ";"August ";"September ";"October ";"November ";"December "}</definedName>
    <definedName name="daf" localSheetId="15">{"January ";"February ";"March ";"April ";"May ";"June ";"July ";"August ";"September ";"October ";"November ";"December "}</definedName>
    <definedName name="daf" localSheetId="16">{"January ";"February ";"March ";"April ";"May ";"June ";"July ";"August ";"September ";"October ";"November ";"December "}</definedName>
    <definedName name="daf" localSheetId="20">{"January ";"February ";"March ";"April ";"May ";"June ";"July ";"August ";"September ";"October ";"November ";"December "}</definedName>
    <definedName name="daf" localSheetId="21">{"January ";"February ";"March ";"April ";"May ";"June ";"July ";"August ";"September ";"October ";"November ";"December "}</definedName>
    <definedName name="daf">{"January ";"February ";"March ";"April ";"May ";"June ";"July ";"August ";"September ";"October ";"November ";"December "}</definedName>
    <definedName name="dafa" localSheetId="12">MATCH("mediana",'G I.5.1'!vvade,0)+'G I.5.1'!dafdf-1</definedName>
    <definedName name="dafa" localSheetId="15">MATCH("mediana",'G I.7.2'!vvade,0)+'G I.7.2'!dafdf-1</definedName>
    <definedName name="dafa" localSheetId="16">MATCH("mediana",'G I.7.3'!vvade,0)+'G I.7.3'!dafdf-1</definedName>
    <definedName name="dafa" localSheetId="20">MATCH("mediana",'G II.4.1'!vvade,0)+'G II.4.1'!dafdf-1</definedName>
    <definedName name="dafa" localSheetId="21">MATCH("mediana",'G II.5.1'!vvade,0)+'G II.5.1'!dafdf-1</definedName>
    <definedName name="dafa">MATCH("mediana",[0]!vvade,0)+[0]!dafdf-1</definedName>
    <definedName name="dafdf" localSheetId="12">MATCH('G I.5.1'!#REF!,INDEX('G I.5.1'!Datos,1,),0)</definedName>
    <definedName name="dafdf" localSheetId="15">MATCH('G I.7.2'!#REF!,INDEX(Datos,1,),0)</definedName>
    <definedName name="dafdf" localSheetId="16">MATCH(#REF!,INDEX(Datos,1,),0)</definedName>
    <definedName name="dafdf" localSheetId="20">MATCH('G II.4.1'!#REF!,INDEX('G II.4.1'!Datos,1,),0)</definedName>
    <definedName name="dafdf" localSheetId="21">MATCH('G II.5.1'!#REF!,INDEX('G II.5.1'!Datos,1,),0)</definedName>
    <definedName name="dafdf">MATCH(#REF!,INDEX(Datos,1,),0)</definedName>
    <definedName name="Daily_Depreciation" localSheetId="12">'G I.5.1'!#REF!</definedName>
    <definedName name="Daily_Depreciation" localSheetId="20">'G II.4.1'!#REF!</definedName>
    <definedName name="Daily_Depreciation" localSheetId="21">'G II.5.1'!#REF!</definedName>
    <definedName name="Daily_Depreciation">#REF!</definedName>
    <definedName name="das" localSheetId="12" hidden="1">'G I.5.1'!#REF!</definedName>
    <definedName name="das" localSheetId="16" hidden="1">[14]Bolsas!$AA$6</definedName>
    <definedName name="das" localSheetId="20" hidden="1">'G II.4.1'!#REF!</definedName>
    <definedName name="das" localSheetId="21" hidden="1">'G II.5.1'!#REF!</definedName>
    <definedName name="das" hidden="1">#REF!</definedName>
    <definedName name="dasd3wqeqas" localSheetId="12" hidden="1">'G I.5.1'!#REF!</definedName>
    <definedName name="dasd3wqeqas" localSheetId="20" hidden="1">'G II.4.1'!#REF!</definedName>
    <definedName name="dasd3wqeqas" localSheetId="21" hidden="1">'G II.5.1'!#REF!</definedName>
    <definedName name="dasd3wqeqas" hidden="1">#REF!</definedName>
    <definedName name="dat" localSheetId="12">'G I.5.1'!#REF!</definedName>
    <definedName name="dat" localSheetId="20">'G II.4.1'!#REF!</definedName>
    <definedName name="dat" localSheetId="21">'G II.5.1'!#REF!</definedName>
    <definedName name="dat">#REF!</definedName>
    <definedName name="Data">#REF!</definedName>
    <definedName name="data1" localSheetId="12" hidden="1">'G I.5.1'!#REF!</definedName>
    <definedName name="data1" localSheetId="20" hidden="1">'G II.4.1'!#REF!</definedName>
    <definedName name="data1" localSheetId="21" hidden="1">'G II.5.1'!#REF!</definedName>
    <definedName name="data1" hidden="1">#REF!</definedName>
    <definedName name="data2" localSheetId="12" hidden="1">'G I.5.1'!#REF!</definedName>
    <definedName name="data2" localSheetId="20" hidden="1">'G II.4.1'!#REF!</definedName>
    <definedName name="data2" localSheetId="21" hidden="1">'G II.5.1'!#REF!</definedName>
    <definedName name="data2" hidden="1">#REF!</definedName>
    <definedName name="data3" localSheetId="12" hidden="1">'G I.5.1'!#REF!</definedName>
    <definedName name="data3" localSheetId="20" hidden="1">'G II.4.1'!#REF!</definedName>
    <definedName name="data3" localSheetId="21" hidden="1">'G II.5.1'!#REF!</definedName>
    <definedName name="data3" hidden="1">#REF!</definedName>
    <definedName name="Dataset">#REF!</definedName>
    <definedName name="Datos" localSheetId="12">'G I.5.1'!#REF!</definedName>
    <definedName name="Datos" localSheetId="13">'G I.6.1'!#REF!</definedName>
    <definedName name="Datos" localSheetId="14">#REF!</definedName>
    <definedName name="Datos" localSheetId="16">[22]Datos!$A$1:$E$5126</definedName>
    <definedName name="Datos" localSheetId="20">'G II.4.1'!#REF!</definedName>
    <definedName name="Datos" localSheetId="21">'G II.5.1'!#REF!</definedName>
    <definedName name="Datos">#REF!</definedName>
    <definedName name="DB">"WIREUK"</definedName>
    <definedName name="dcp" localSheetId="12">'G I.5.1'!#REF!</definedName>
    <definedName name="dcp" localSheetId="20">'G II.4.1'!#REF!</definedName>
    <definedName name="dcp" localSheetId="21">'G II.5.1'!#REF!</definedName>
    <definedName name="dcp">#REF!</definedName>
    <definedName name="dd" localSheetId="12" hidden="1">{"Riqfin97",#N/A,FALSE,"Tran";"Riqfinpro",#N/A,FALSE,"Tran"}</definedName>
    <definedName name="dd" localSheetId="15" hidden="1">{"Riqfin97",#N/A,FALSE,"Tran";"Riqfinpro",#N/A,FALSE,"Tran"}</definedName>
    <definedName name="dd" localSheetId="16" hidden="1">{"Riqfin97",#N/A,FALSE,"Tran";"Riqfinpro",#N/A,FALSE,"Tran"}</definedName>
    <definedName name="dd" localSheetId="20" hidden="1">{"Riqfin97",#N/A,FALSE,"Tran";"Riqfinpro",#N/A,FALSE,"Tran"}</definedName>
    <definedName name="dd" localSheetId="21" hidden="1">{"Riqfin97",#N/A,FALSE,"Tran";"Riqfinpro",#N/A,FALSE,"Tran"}</definedName>
    <definedName name="dd" hidden="1">{"Riqfin97",#N/A,FALSE,"Tran";"Riqfinpro",#N/A,FALSE,"Tran"}</definedName>
    <definedName name="dda" localSheetId="12">'G I.5.1'!#REF!</definedName>
    <definedName name="dda" localSheetId="20">'G II.4.1'!#REF!</definedName>
    <definedName name="dda" localSheetId="21">'G II.5.1'!#REF!</definedName>
    <definedName name="dda">#REF!</definedName>
    <definedName name="ddad" localSheetId="12" hidden="1">{"'Inversión Extranjera'!$A$1:$AG$74","'Inversión Extranjera'!$G$7:$AF$61"}</definedName>
    <definedName name="ddad" localSheetId="15" hidden="1">{"'Inversión Extranjera'!$A$1:$AG$74","'Inversión Extranjera'!$G$7:$AF$61"}</definedName>
    <definedName name="ddad" localSheetId="16" hidden="1">{"'Inversión Extranjera'!$A$1:$AG$74","'Inversión Extranjera'!$G$7:$AF$61"}</definedName>
    <definedName name="ddad" localSheetId="20" hidden="1">{"'Inversión Extranjera'!$A$1:$AG$74","'Inversión Extranjera'!$G$7:$AF$61"}</definedName>
    <definedName name="ddad" localSheetId="21" hidden="1">{"'Inversión Extranjera'!$A$1:$AG$74","'Inversión Extranjera'!$G$7:$AF$61"}</definedName>
    <definedName name="ddad" hidden="1">{"'Inversión Extranjera'!$A$1:$AG$74","'Inversión Extranjera'!$G$7:$AF$61"}</definedName>
    <definedName name="ddad_1" localSheetId="12" hidden="1">{"'Inversión Extranjera'!$A$1:$AG$74","'Inversión Extranjera'!$G$7:$AF$61"}</definedName>
    <definedName name="ddad_1" localSheetId="15" hidden="1">{"'Inversión Extranjera'!$A$1:$AG$74","'Inversión Extranjera'!$G$7:$AF$61"}</definedName>
    <definedName name="ddad_1" localSheetId="16" hidden="1">{"'Inversión Extranjera'!$A$1:$AG$74","'Inversión Extranjera'!$G$7:$AF$61"}</definedName>
    <definedName name="ddad_1" localSheetId="20" hidden="1">{"'Inversión Extranjera'!$A$1:$AG$74","'Inversión Extranjera'!$G$7:$AF$61"}</definedName>
    <definedName name="ddad_1" localSheetId="21" hidden="1">{"'Inversión Extranjera'!$A$1:$AG$74","'Inversión Extranjera'!$G$7:$AF$61"}</definedName>
    <definedName name="ddad_1" hidden="1">{"'Inversión Extranjera'!$A$1:$AG$74","'Inversión Extranjera'!$G$7:$AF$61"}</definedName>
    <definedName name="ddad_2" localSheetId="12" hidden="1">{"'Inversión Extranjera'!$A$1:$AG$74","'Inversión Extranjera'!$G$7:$AF$61"}</definedName>
    <definedName name="ddad_2" localSheetId="15" hidden="1">{"'Inversión Extranjera'!$A$1:$AG$74","'Inversión Extranjera'!$G$7:$AF$61"}</definedName>
    <definedName name="ddad_2" localSheetId="16" hidden="1">{"'Inversión Extranjera'!$A$1:$AG$74","'Inversión Extranjera'!$G$7:$AF$61"}</definedName>
    <definedName name="ddad_2" localSheetId="20" hidden="1">{"'Inversión Extranjera'!$A$1:$AG$74","'Inversión Extranjera'!$G$7:$AF$61"}</definedName>
    <definedName name="ddad_2" localSheetId="21" hidden="1">{"'Inversión Extranjera'!$A$1:$AG$74","'Inversión Extranjera'!$G$7:$AF$61"}</definedName>
    <definedName name="ddad_2" hidden="1">{"'Inversión Extranjera'!$A$1:$AG$74","'Inversión Extranjera'!$G$7:$AF$61"}</definedName>
    <definedName name="ddad_3" localSheetId="12" hidden="1">{"'Inversión Extranjera'!$A$1:$AG$74","'Inversión Extranjera'!$G$7:$AF$61"}</definedName>
    <definedName name="ddad_3" localSheetId="15" hidden="1">{"'Inversión Extranjera'!$A$1:$AG$74","'Inversión Extranjera'!$G$7:$AF$61"}</definedName>
    <definedName name="ddad_3" localSheetId="16" hidden="1">{"'Inversión Extranjera'!$A$1:$AG$74","'Inversión Extranjera'!$G$7:$AF$61"}</definedName>
    <definedName name="ddad_3" localSheetId="20" hidden="1">{"'Inversión Extranjera'!$A$1:$AG$74","'Inversión Extranjera'!$G$7:$AF$61"}</definedName>
    <definedName name="ddad_3" localSheetId="21" hidden="1">{"'Inversión Extranjera'!$A$1:$AG$74","'Inversión Extranjera'!$G$7:$AF$61"}</definedName>
    <definedName name="ddad_3" hidden="1">{"'Inversión Extranjera'!$A$1:$AG$74","'Inversión Extranjera'!$G$7:$AF$61"}</definedName>
    <definedName name="ddad_4" localSheetId="12" hidden="1">{"'Inversión Extranjera'!$A$1:$AG$74","'Inversión Extranjera'!$G$7:$AF$61"}</definedName>
    <definedName name="ddad_4" localSheetId="15" hidden="1">{"'Inversión Extranjera'!$A$1:$AG$74","'Inversión Extranjera'!$G$7:$AF$61"}</definedName>
    <definedName name="ddad_4" localSheetId="16" hidden="1">{"'Inversión Extranjera'!$A$1:$AG$74","'Inversión Extranjera'!$G$7:$AF$61"}</definedName>
    <definedName name="ddad_4" localSheetId="20" hidden="1">{"'Inversión Extranjera'!$A$1:$AG$74","'Inversión Extranjera'!$G$7:$AF$61"}</definedName>
    <definedName name="ddad_4" localSheetId="21" hidden="1">{"'Inversión Extranjera'!$A$1:$AG$74","'Inversión Extranjera'!$G$7:$AF$61"}</definedName>
    <definedName name="ddad_4" hidden="1">{"'Inversión Extranjera'!$A$1:$AG$74","'Inversión Extranjera'!$G$7:$AF$61"}</definedName>
    <definedName name="ddd" localSheetId="12" hidden="1">{"Riqfin97",#N/A,FALSE,"Tran";"Riqfinpro",#N/A,FALSE,"Tran"}</definedName>
    <definedName name="ddd" localSheetId="15" hidden="1">{"Riqfin97",#N/A,FALSE,"Tran";"Riqfinpro",#N/A,FALSE,"Tran"}</definedName>
    <definedName name="ddd" localSheetId="16" hidden="1">{"Riqfin97",#N/A,FALSE,"Tran";"Riqfinpro",#N/A,FALSE,"Tran"}</definedName>
    <definedName name="ddd" localSheetId="20" hidden="1">{"Riqfin97",#N/A,FALSE,"Tran";"Riqfinpro",#N/A,FALSE,"Tran"}</definedName>
    <definedName name="ddd" localSheetId="21" hidden="1">{"Riqfin97",#N/A,FALSE,"Tran";"Riqfinpro",#N/A,FALSE,"Tran"}</definedName>
    <definedName name="ddd" hidden="1">{"Riqfin97",#N/A,FALSE,"Tran";"Riqfinpro",#N/A,FALSE,"Tran"}</definedName>
    <definedName name="ddda" localSheetId="12" hidden="1">{"'Inversión Extranjera'!$A$1:$AG$74","'Inversión Extranjera'!$G$7:$AF$61"}</definedName>
    <definedName name="ddda" localSheetId="15" hidden="1">{"'Inversión Extranjera'!$A$1:$AG$74","'Inversión Extranjera'!$G$7:$AF$61"}</definedName>
    <definedName name="ddda" localSheetId="16" hidden="1">{"'Inversión Extranjera'!$A$1:$AG$74","'Inversión Extranjera'!$G$7:$AF$61"}</definedName>
    <definedName name="ddda" localSheetId="20" hidden="1">{"'Inversión Extranjera'!$A$1:$AG$74","'Inversión Extranjera'!$G$7:$AF$61"}</definedName>
    <definedName name="ddda" localSheetId="21" hidden="1">{"'Inversión Extranjera'!$A$1:$AG$74","'Inversión Extranjera'!$G$7:$AF$61"}</definedName>
    <definedName name="ddda" hidden="1">{"'Inversión Extranjera'!$A$1:$AG$74","'Inversión Extranjera'!$G$7:$AF$61"}</definedName>
    <definedName name="ddda_1" localSheetId="12" hidden="1">{"'Inversión Extranjera'!$A$1:$AG$74","'Inversión Extranjera'!$G$7:$AF$61"}</definedName>
    <definedName name="ddda_1" localSheetId="15" hidden="1">{"'Inversión Extranjera'!$A$1:$AG$74","'Inversión Extranjera'!$G$7:$AF$61"}</definedName>
    <definedName name="ddda_1" localSheetId="16" hidden="1">{"'Inversión Extranjera'!$A$1:$AG$74","'Inversión Extranjera'!$G$7:$AF$61"}</definedName>
    <definedName name="ddda_1" localSheetId="20" hidden="1">{"'Inversión Extranjera'!$A$1:$AG$74","'Inversión Extranjera'!$G$7:$AF$61"}</definedName>
    <definedName name="ddda_1" localSheetId="21" hidden="1">{"'Inversión Extranjera'!$A$1:$AG$74","'Inversión Extranjera'!$G$7:$AF$61"}</definedName>
    <definedName name="ddda_1" hidden="1">{"'Inversión Extranjera'!$A$1:$AG$74","'Inversión Extranjera'!$G$7:$AF$61"}</definedName>
    <definedName name="ddda_2" localSheetId="12" hidden="1">{"'Inversión Extranjera'!$A$1:$AG$74","'Inversión Extranjera'!$G$7:$AF$61"}</definedName>
    <definedName name="ddda_2" localSheetId="15" hidden="1">{"'Inversión Extranjera'!$A$1:$AG$74","'Inversión Extranjera'!$G$7:$AF$61"}</definedName>
    <definedName name="ddda_2" localSheetId="16" hidden="1">{"'Inversión Extranjera'!$A$1:$AG$74","'Inversión Extranjera'!$G$7:$AF$61"}</definedName>
    <definedName name="ddda_2" localSheetId="20" hidden="1">{"'Inversión Extranjera'!$A$1:$AG$74","'Inversión Extranjera'!$G$7:$AF$61"}</definedName>
    <definedName name="ddda_2" localSheetId="21" hidden="1">{"'Inversión Extranjera'!$A$1:$AG$74","'Inversión Extranjera'!$G$7:$AF$61"}</definedName>
    <definedName name="ddda_2" hidden="1">{"'Inversión Extranjera'!$A$1:$AG$74","'Inversión Extranjera'!$G$7:$AF$61"}</definedName>
    <definedName name="ddda_3" localSheetId="12" hidden="1">{"'Inversión Extranjera'!$A$1:$AG$74","'Inversión Extranjera'!$G$7:$AF$61"}</definedName>
    <definedName name="ddda_3" localSheetId="15" hidden="1">{"'Inversión Extranjera'!$A$1:$AG$74","'Inversión Extranjera'!$G$7:$AF$61"}</definedName>
    <definedName name="ddda_3" localSheetId="16" hidden="1">{"'Inversión Extranjera'!$A$1:$AG$74","'Inversión Extranjera'!$G$7:$AF$61"}</definedName>
    <definedName name="ddda_3" localSheetId="20" hidden="1">{"'Inversión Extranjera'!$A$1:$AG$74","'Inversión Extranjera'!$G$7:$AF$61"}</definedName>
    <definedName name="ddda_3" localSheetId="21" hidden="1">{"'Inversión Extranjera'!$A$1:$AG$74","'Inversión Extranjera'!$G$7:$AF$61"}</definedName>
    <definedName name="ddda_3" hidden="1">{"'Inversión Extranjera'!$A$1:$AG$74","'Inversión Extranjera'!$G$7:$AF$61"}</definedName>
    <definedName name="ddda_4" localSheetId="12" hidden="1">{"'Inversión Extranjera'!$A$1:$AG$74","'Inversión Extranjera'!$G$7:$AF$61"}</definedName>
    <definedName name="ddda_4" localSheetId="15" hidden="1">{"'Inversión Extranjera'!$A$1:$AG$74","'Inversión Extranjera'!$G$7:$AF$61"}</definedName>
    <definedName name="ddda_4" localSheetId="16" hidden="1">{"'Inversión Extranjera'!$A$1:$AG$74","'Inversión Extranjera'!$G$7:$AF$61"}</definedName>
    <definedName name="ddda_4" localSheetId="20" hidden="1">{"'Inversión Extranjera'!$A$1:$AG$74","'Inversión Extranjera'!$G$7:$AF$61"}</definedName>
    <definedName name="ddda_4" localSheetId="21" hidden="1">{"'Inversión Extranjera'!$A$1:$AG$74","'Inversión Extranjera'!$G$7:$AF$61"}</definedName>
    <definedName name="ddda_4" hidden="1">{"'Inversión Extranjera'!$A$1:$AG$74","'Inversión Extranjera'!$G$7:$AF$61"}</definedName>
    <definedName name="dddd" localSheetId="12">'G I.5.1'!#REF!</definedName>
    <definedName name="dddd" localSheetId="16">'[3]12. Table 3-7'!#REF!</definedName>
    <definedName name="dddd" localSheetId="20">'G II.4.1'!#REF!</definedName>
    <definedName name="dddd" localSheetId="21">'G II.5.1'!#REF!</definedName>
    <definedName name="dddd">#REF!</definedName>
    <definedName name="ddddd" localSheetId="12" hidden="1">{"Riqfin97",#N/A,FALSE,"Tran";"Riqfinpro",#N/A,FALSE,"Tran"}</definedName>
    <definedName name="ddddd" localSheetId="15" hidden="1">{"Riqfin97",#N/A,FALSE,"Tran";"Riqfinpro",#N/A,FALSE,"Tran"}</definedName>
    <definedName name="ddddd" localSheetId="16" hidden="1">{"Riqfin97",#N/A,FALSE,"Tran";"Riqfinpro",#N/A,FALSE,"Tran"}</definedName>
    <definedName name="ddddd" localSheetId="20" hidden="1">{"Riqfin97",#N/A,FALSE,"Tran";"Riqfinpro",#N/A,FALSE,"Tran"}</definedName>
    <definedName name="ddddd" localSheetId="21" hidden="1">{"Riqfin97",#N/A,FALSE,"Tran";"Riqfinpro",#N/A,FALSE,"Tran"}</definedName>
    <definedName name="ddddd" hidden="1">{"Riqfin97",#N/A,FALSE,"Tran";"Riqfinpro",#N/A,FALSE,"Tran"}</definedName>
    <definedName name="dddddd" localSheetId="12" hidden="1">{"Tab1",#N/A,FALSE,"P";"Tab2",#N/A,FALSE,"P"}</definedName>
    <definedName name="dddddd" localSheetId="15" hidden="1">{"Tab1",#N/A,FALSE,"P";"Tab2",#N/A,FALSE,"P"}</definedName>
    <definedName name="dddddd" localSheetId="16" hidden="1">{"Tab1",#N/A,FALSE,"P";"Tab2",#N/A,FALSE,"P"}</definedName>
    <definedName name="dddddd" localSheetId="20" hidden="1">{"Tab1",#N/A,FALSE,"P";"Tab2",#N/A,FALSE,"P"}</definedName>
    <definedName name="dddddd" localSheetId="21" hidden="1">{"Tab1",#N/A,FALSE,"P";"Tab2",#N/A,FALSE,"P"}</definedName>
    <definedName name="dddddd" hidden="1">{"Tab1",#N/A,FALSE,"P";"Tab2",#N/A,FALSE,"P"}</definedName>
    <definedName name="de" localSheetId="12" hidden="1">{"Calculations",#N/A,FALSE,"Sheet1";"Charts 1",#N/A,FALSE,"Sheet1";"Charts 2",#N/A,FALSE,"Sheet1";"Charts 3",#N/A,FALSE,"Sheet1";"Charts 4",#N/A,FALSE,"Sheet1";"Raw Data",#N/A,FALSE,"Sheet1"}</definedName>
    <definedName name="de" localSheetId="15" hidden="1">{"Calculations",#N/A,FALSE,"Sheet1";"Charts 1",#N/A,FALSE,"Sheet1";"Charts 2",#N/A,FALSE,"Sheet1";"Charts 3",#N/A,FALSE,"Sheet1";"Charts 4",#N/A,FALSE,"Sheet1";"Raw Data",#N/A,FALSE,"Sheet1"}</definedName>
    <definedName name="de" localSheetId="16" hidden="1">{"Calculations",#N/A,FALSE,"Sheet1";"Charts 1",#N/A,FALSE,"Sheet1";"Charts 2",#N/A,FALSE,"Sheet1";"Charts 3",#N/A,FALSE,"Sheet1";"Charts 4",#N/A,FALSE,"Sheet1";"Raw Data",#N/A,FALSE,"Sheet1"}</definedName>
    <definedName name="de" localSheetId="20" hidden="1">{"Calculations",#N/A,FALSE,"Sheet1";"Charts 1",#N/A,FALSE,"Sheet1";"Charts 2",#N/A,FALSE,"Sheet1";"Charts 3",#N/A,FALSE,"Sheet1";"Charts 4",#N/A,FALSE,"Sheet1";"Raw Data",#N/A,FALSE,"Sheet1"}</definedName>
    <definedName name="de" localSheetId="21"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_1" localSheetId="12" hidden="1">{"Calculations",#N/A,FALSE,"Sheet1";"Charts 1",#N/A,FALSE,"Sheet1";"Charts 2",#N/A,FALSE,"Sheet1";"Charts 3",#N/A,FALSE,"Sheet1";"Charts 4",#N/A,FALSE,"Sheet1";"Raw Data",#N/A,FALSE,"Sheet1"}</definedName>
    <definedName name="de_1" localSheetId="15" hidden="1">{"Calculations",#N/A,FALSE,"Sheet1";"Charts 1",#N/A,FALSE,"Sheet1";"Charts 2",#N/A,FALSE,"Sheet1";"Charts 3",#N/A,FALSE,"Sheet1";"Charts 4",#N/A,FALSE,"Sheet1";"Raw Data",#N/A,FALSE,"Sheet1"}</definedName>
    <definedName name="de_1" localSheetId="16" hidden="1">{"Calculations",#N/A,FALSE,"Sheet1";"Charts 1",#N/A,FALSE,"Sheet1";"Charts 2",#N/A,FALSE,"Sheet1";"Charts 3",#N/A,FALSE,"Sheet1";"Charts 4",#N/A,FALSE,"Sheet1";"Raw Data",#N/A,FALSE,"Sheet1"}</definedName>
    <definedName name="de_1" localSheetId="20" hidden="1">{"Calculations",#N/A,FALSE,"Sheet1";"Charts 1",#N/A,FALSE,"Sheet1";"Charts 2",#N/A,FALSE,"Sheet1";"Charts 3",#N/A,FALSE,"Sheet1";"Charts 4",#N/A,FALSE,"Sheet1";"Raw Data",#N/A,FALSE,"Sheet1"}</definedName>
    <definedName name="de_1" localSheetId="21" hidden="1">{"Calculations",#N/A,FALSE,"Sheet1";"Charts 1",#N/A,FALSE,"Sheet1";"Charts 2",#N/A,FALSE,"Sheet1";"Charts 3",#N/A,FALSE,"Sheet1";"Charts 4",#N/A,FALSE,"Sheet1";"Raw Data",#N/A,FALSE,"Sheet1"}</definedName>
    <definedName name="de_1" hidden="1">{"Calculations",#N/A,FALSE,"Sheet1";"Charts 1",#N/A,FALSE,"Sheet1";"Charts 2",#N/A,FALSE,"Sheet1";"Charts 3",#N/A,FALSE,"Sheet1";"Charts 4",#N/A,FALSE,"Sheet1";"Raw Data",#N/A,FALSE,"Sheet1"}</definedName>
    <definedName name="de_2" localSheetId="12" hidden="1">{"Calculations",#N/A,FALSE,"Sheet1";"Charts 1",#N/A,FALSE,"Sheet1";"Charts 2",#N/A,FALSE,"Sheet1";"Charts 3",#N/A,FALSE,"Sheet1";"Charts 4",#N/A,FALSE,"Sheet1";"Raw Data",#N/A,FALSE,"Sheet1"}</definedName>
    <definedName name="de_2" localSheetId="15" hidden="1">{"Calculations",#N/A,FALSE,"Sheet1";"Charts 1",#N/A,FALSE,"Sheet1";"Charts 2",#N/A,FALSE,"Sheet1";"Charts 3",#N/A,FALSE,"Sheet1";"Charts 4",#N/A,FALSE,"Sheet1";"Raw Data",#N/A,FALSE,"Sheet1"}</definedName>
    <definedName name="de_2" localSheetId="16" hidden="1">{"Calculations",#N/A,FALSE,"Sheet1";"Charts 1",#N/A,FALSE,"Sheet1";"Charts 2",#N/A,FALSE,"Sheet1";"Charts 3",#N/A,FALSE,"Sheet1";"Charts 4",#N/A,FALSE,"Sheet1";"Raw Data",#N/A,FALSE,"Sheet1"}</definedName>
    <definedName name="de_2" localSheetId="20" hidden="1">{"Calculations",#N/A,FALSE,"Sheet1";"Charts 1",#N/A,FALSE,"Sheet1";"Charts 2",#N/A,FALSE,"Sheet1";"Charts 3",#N/A,FALSE,"Sheet1";"Charts 4",#N/A,FALSE,"Sheet1";"Raw Data",#N/A,FALSE,"Sheet1"}</definedName>
    <definedName name="de_2" localSheetId="21" hidden="1">{"Calculations",#N/A,FALSE,"Sheet1";"Charts 1",#N/A,FALSE,"Sheet1";"Charts 2",#N/A,FALSE,"Sheet1";"Charts 3",#N/A,FALSE,"Sheet1";"Charts 4",#N/A,FALSE,"Sheet1";"Raw Data",#N/A,FALSE,"Sheet1"}</definedName>
    <definedName name="de_2" hidden="1">{"Calculations",#N/A,FALSE,"Sheet1";"Charts 1",#N/A,FALSE,"Sheet1";"Charts 2",#N/A,FALSE,"Sheet1";"Charts 3",#N/A,FALSE,"Sheet1";"Charts 4",#N/A,FALSE,"Sheet1";"Raw Data",#N/A,FALSE,"Sheet1"}</definedName>
    <definedName name="de_3" localSheetId="12" hidden="1">{"Calculations",#N/A,FALSE,"Sheet1";"Charts 1",#N/A,FALSE,"Sheet1";"Charts 2",#N/A,FALSE,"Sheet1";"Charts 3",#N/A,FALSE,"Sheet1";"Charts 4",#N/A,FALSE,"Sheet1";"Raw Data",#N/A,FALSE,"Sheet1"}</definedName>
    <definedName name="de_3" localSheetId="15" hidden="1">{"Calculations",#N/A,FALSE,"Sheet1";"Charts 1",#N/A,FALSE,"Sheet1";"Charts 2",#N/A,FALSE,"Sheet1";"Charts 3",#N/A,FALSE,"Sheet1";"Charts 4",#N/A,FALSE,"Sheet1";"Raw Data",#N/A,FALSE,"Sheet1"}</definedName>
    <definedName name="de_3" localSheetId="16" hidden="1">{"Calculations",#N/A,FALSE,"Sheet1";"Charts 1",#N/A,FALSE,"Sheet1";"Charts 2",#N/A,FALSE,"Sheet1";"Charts 3",#N/A,FALSE,"Sheet1";"Charts 4",#N/A,FALSE,"Sheet1";"Raw Data",#N/A,FALSE,"Sheet1"}</definedName>
    <definedName name="de_3" localSheetId="20" hidden="1">{"Calculations",#N/A,FALSE,"Sheet1";"Charts 1",#N/A,FALSE,"Sheet1";"Charts 2",#N/A,FALSE,"Sheet1";"Charts 3",#N/A,FALSE,"Sheet1";"Charts 4",#N/A,FALSE,"Sheet1";"Raw Data",#N/A,FALSE,"Sheet1"}</definedName>
    <definedName name="de_3" localSheetId="21" hidden="1">{"Calculations",#N/A,FALSE,"Sheet1";"Charts 1",#N/A,FALSE,"Sheet1";"Charts 2",#N/A,FALSE,"Sheet1";"Charts 3",#N/A,FALSE,"Sheet1";"Charts 4",#N/A,FALSE,"Sheet1";"Raw Data",#N/A,FALSE,"Sheet1"}</definedName>
    <definedName name="de_3" hidden="1">{"Calculations",#N/A,FALSE,"Sheet1";"Charts 1",#N/A,FALSE,"Sheet1";"Charts 2",#N/A,FALSE,"Sheet1";"Charts 3",#N/A,FALSE,"Sheet1";"Charts 4",#N/A,FALSE,"Sheet1";"Raw Data",#N/A,FALSE,"Sheet1"}</definedName>
    <definedName name="de_4" localSheetId="12" hidden="1">{"Calculations",#N/A,FALSE,"Sheet1";"Charts 1",#N/A,FALSE,"Sheet1";"Charts 2",#N/A,FALSE,"Sheet1";"Charts 3",#N/A,FALSE,"Sheet1";"Charts 4",#N/A,FALSE,"Sheet1";"Raw Data",#N/A,FALSE,"Sheet1"}</definedName>
    <definedName name="de_4" localSheetId="15" hidden="1">{"Calculations",#N/A,FALSE,"Sheet1";"Charts 1",#N/A,FALSE,"Sheet1";"Charts 2",#N/A,FALSE,"Sheet1";"Charts 3",#N/A,FALSE,"Sheet1";"Charts 4",#N/A,FALSE,"Sheet1";"Raw Data",#N/A,FALSE,"Sheet1"}</definedName>
    <definedName name="de_4" localSheetId="16" hidden="1">{"Calculations",#N/A,FALSE,"Sheet1";"Charts 1",#N/A,FALSE,"Sheet1";"Charts 2",#N/A,FALSE,"Sheet1";"Charts 3",#N/A,FALSE,"Sheet1";"Charts 4",#N/A,FALSE,"Sheet1";"Raw Data",#N/A,FALSE,"Sheet1"}</definedName>
    <definedName name="de_4" localSheetId="20" hidden="1">{"Calculations",#N/A,FALSE,"Sheet1";"Charts 1",#N/A,FALSE,"Sheet1";"Charts 2",#N/A,FALSE,"Sheet1";"Charts 3",#N/A,FALSE,"Sheet1";"Charts 4",#N/A,FALSE,"Sheet1";"Raw Data",#N/A,FALSE,"Sheet1"}</definedName>
    <definedName name="de_4" localSheetId="21" hidden="1">{"Calculations",#N/A,FALSE,"Sheet1";"Charts 1",#N/A,FALSE,"Sheet1";"Charts 2",#N/A,FALSE,"Sheet1";"Charts 3",#N/A,FALSE,"Sheet1";"Charts 4",#N/A,FALSE,"Sheet1";"Raw Data",#N/A,FALSE,"Sheet1"}</definedName>
    <definedName name="de_4" hidden="1">{"Calculations",#N/A,FALSE,"Sheet1";"Charts 1",#N/A,FALSE,"Sheet1";"Charts 2",#N/A,FALSE,"Sheet1";"Charts 3",#N/A,FALSE,"Sheet1";"Charts 4",#N/A,FALSE,"Sheet1";"Raw Data",#N/A,FALSE,"Sheet1"}</definedName>
    <definedName name="Deal_Date" localSheetId="12">'G I.5.1'!#REF!</definedName>
    <definedName name="Deal_Date" localSheetId="20">'G II.4.1'!#REF!</definedName>
    <definedName name="Deal_Date" localSheetId="21">'G II.5.1'!#REF!</definedName>
    <definedName name="Deal_Date">#REF!</definedName>
    <definedName name="DEBT" localSheetId="12">'G I.5.1'!#REF!</definedName>
    <definedName name="DEBT" localSheetId="20">'G II.4.1'!#REF!</definedName>
    <definedName name="DEBT" localSheetId="21">'G II.5.1'!#REF!</definedName>
    <definedName name="DEBT">#REF!</definedName>
    <definedName name="dee" localSheetId="12" hidden="1">{"Calculations",#N/A,FALSE,"Sheet1";"Charts 1",#N/A,FALSE,"Sheet1";"Charts 2",#N/A,FALSE,"Sheet1";"Charts 3",#N/A,FALSE,"Sheet1";"Charts 4",#N/A,FALSE,"Sheet1";"Raw Data",#N/A,FALSE,"Sheet1"}</definedName>
    <definedName name="dee" localSheetId="15" hidden="1">{"Calculations",#N/A,FALSE,"Sheet1";"Charts 1",#N/A,FALSE,"Sheet1";"Charts 2",#N/A,FALSE,"Sheet1";"Charts 3",#N/A,FALSE,"Sheet1";"Charts 4",#N/A,FALSE,"Sheet1";"Raw Data",#N/A,FALSE,"Sheet1"}</definedName>
    <definedName name="dee" localSheetId="16" hidden="1">{"Calculations",#N/A,FALSE,"Sheet1";"Charts 1",#N/A,FALSE,"Sheet1";"Charts 2",#N/A,FALSE,"Sheet1";"Charts 3",#N/A,FALSE,"Sheet1";"Charts 4",#N/A,FALSE,"Sheet1";"Raw Data",#N/A,FALSE,"Sheet1"}</definedName>
    <definedName name="dee" localSheetId="20" hidden="1">{"Calculations",#N/A,FALSE,"Sheet1";"Charts 1",#N/A,FALSE,"Sheet1";"Charts 2",#N/A,FALSE,"Sheet1";"Charts 3",#N/A,FALSE,"Sheet1";"Charts 4",#N/A,FALSE,"Sheet1";"Raw Data",#N/A,FALSE,"Sheet1"}</definedName>
    <definedName name="dee" localSheetId="21"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ee_1" localSheetId="12" hidden="1">{"Calculations",#N/A,FALSE,"Sheet1";"Charts 1",#N/A,FALSE,"Sheet1";"Charts 2",#N/A,FALSE,"Sheet1";"Charts 3",#N/A,FALSE,"Sheet1";"Charts 4",#N/A,FALSE,"Sheet1";"Raw Data",#N/A,FALSE,"Sheet1"}</definedName>
    <definedName name="dee_1" localSheetId="15" hidden="1">{"Calculations",#N/A,FALSE,"Sheet1";"Charts 1",#N/A,FALSE,"Sheet1";"Charts 2",#N/A,FALSE,"Sheet1";"Charts 3",#N/A,FALSE,"Sheet1";"Charts 4",#N/A,FALSE,"Sheet1";"Raw Data",#N/A,FALSE,"Sheet1"}</definedName>
    <definedName name="dee_1" localSheetId="16" hidden="1">{"Calculations",#N/A,FALSE,"Sheet1";"Charts 1",#N/A,FALSE,"Sheet1";"Charts 2",#N/A,FALSE,"Sheet1";"Charts 3",#N/A,FALSE,"Sheet1";"Charts 4",#N/A,FALSE,"Sheet1";"Raw Data",#N/A,FALSE,"Sheet1"}</definedName>
    <definedName name="dee_1" localSheetId="20" hidden="1">{"Calculations",#N/A,FALSE,"Sheet1";"Charts 1",#N/A,FALSE,"Sheet1";"Charts 2",#N/A,FALSE,"Sheet1";"Charts 3",#N/A,FALSE,"Sheet1";"Charts 4",#N/A,FALSE,"Sheet1";"Raw Data",#N/A,FALSE,"Sheet1"}</definedName>
    <definedName name="dee_1" localSheetId="21" hidden="1">{"Calculations",#N/A,FALSE,"Sheet1";"Charts 1",#N/A,FALSE,"Sheet1";"Charts 2",#N/A,FALSE,"Sheet1";"Charts 3",#N/A,FALSE,"Sheet1";"Charts 4",#N/A,FALSE,"Sheet1";"Raw Data",#N/A,FALSE,"Sheet1"}</definedName>
    <definedName name="dee_1" hidden="1">{"Calculations",#N/A,FALSE,"Sheet1";"Charts 1",#N/A,FALSE,"Sheet1";"Charts 2",#N/A,FALSE,"Sheet1";"Charts 3",#N/A,FALSE,"Sheet1";"Charts 4",#N/A,FALSE,"Sheet1";"Raw Data",#N/A,FALSE,"Sheet1"}</definedName>
    <definedName name="dee_2" localSheetId="12" hidden="1">{"Calculations",#N/A,FALSE,"Sheet1";"Charts 1",#N/A,FALSE,"Sheet1";"Charts 2",#N/A,FALSE,"Sheet1";"Charts 3",#N/A,FALSE,"Sheet1";"Charts 4",#N/A,FALSE,"Sheet1";"Raw Data",#N/A,FALSE,"Sheet1"}</definedName>
    <definedName name="dee_2" localSheetId="15" hidden="1">{"Calculations",#N/A,FALSE,"Sheet1";"Charts 1",#N/A,FALSE,"Sheet1";"Charts 2",#N/A,FALSE,"Sheet1";"Charts 3",#N/A,FALSE,"Sheet1";"Charts 4",#N/A,FALSE,"Sheet1";"Raw Data",#N/A,FALSE,"Sheet1"}</definedName>
    <definedName name="dee_2" localSheetId="16" hidden="1">{"Calculations",#N/A,FALSE,"Sheet1";"Charts 1",#N/A,FALSE,"Sheet1";"Charts 2",#N/A,FALSE,"Sheet1";"Charts 3",#N/A,FALSE,"Sheet1";"Charts 4",#N/A,FALSE,"Sheet1";"Raw Data",#N/A,FALSE,"Sheet1"}</definedName>
    <definedName name="dee_2" localSheetId="20" hidden="1">{"Calculations",#N/A,FALSE,"Sheet1";"Charts 1",#N/A,FALSE,"Sheet1";"Charts 2",#N/A,FALSE,"Sheet1";"Charts 3",#N/A,FALSE,"Sheet1";"Charts 4",#N/A,FALSE,"Sheet1";"Raw Data",#N/A,FALSE,"Sheet1"}</definedName>
    <definedName name="dee_2" localSheetId="21" hidden="1">{"Calculations",#N/A,FALSE,"Sheet1";"Charts 1",#N/A,FALSE,"Sheet1";"Charts 2",#N/A,FALSE,"Sheet1";"Charts 3",#N/A,FALSE,"Sheet1";"Charts 4",#N/A,FALSE,"Sheet1";"Raw Data",#N/A,FALSE,"Sheet1"}</definedName>
    <definedName name="dee_2" hidden="1">{"Calculations",#N/A,FALSE,"Sheet1";"Charts 1",#N/A,FALSE,"Sheet1";"Charts 2",#N/A,FALSE,"Sheet1";"Charts 3",#N/A,FALSE,"Sheet1";"Charts 4",#N/A,FALSE,"Sheet1";"Raw Data",#N/A,FALSE,"Sheet1"}</definedName>
    <definedName name="dee_3" localSheetId="12" hidden="1">{"Calculations",#N/A,FALSE,"Sheet1";"Charts 1",#N/A,FALSE,"Sheet1";"Charts 2",#N/A,FALSE,"Sheet1";"Charts 3",#N/A,FALSE,"Sheet1";"Charts 4",#N/A,FALSE,"Sheet1";"Raw Data",#N/A,FALSE,"Sheet1"}</definedName>
    <definedName name="dee_3" localSheetId="15" hidden="1">{"Calculations",#N/A,FALSE,"Sheet1";"Charts 1",#N/A,FALSE,"Sheet1";"Charts 2",#N/A,FALSE,"Sheet1";"Charts 3",#N/A,FALSE,"Sheet1";"Charts 4",#N/A,FALSE,"Sheet1";"Raw Data",#N/A,FALSE,"Sheet1"}</definedName>
    <definedName name="dee_3" localSheetId="16" hidden="1">{"Calculations",#N/A,FALSE,"Sheet1";"Charts 1",#N/A,FALSE,"Sheet1";"Charts 2",#N/A,FALSE,"Sheet1";"Charts 3",#N/A,FALSE,"Sheet1";"Charts 4",#N/A,FALSE,"Sheet1";"Raw Data",#N/A,FALSE,"Sheet1"}</definedName>
    <definedName name="dee_3" localSheetId="20" hidden="1">{"Calculations",#N/A,FALSE,"Sheet1";"Charts 1",#N/A,FALSE,"Sheet1";"Charts 2",#N/A,FALSE,"Sheet1";"Charts 3",#N/A,FALSE,"Sheet1";"Charts 4",#N/A,FALSE,"Sheet1";"Raw Data",#N/A,FALSE,"Sheet1"}</definedName>
    <definedName name="dee_3" localSheetId="21" hidden="1">{"Calculations",#N/A,FALSE,"Sheet1";"Charts 1",#N/A,FALSE,"Sheet1";"Charts 2",#N/A,FALSE,"Sheet1";"Charts 3",#N/A,FALSE,"Sheet1";"Charts 4",#N/A,FALSE,"Sheet1";"Raw Data",#N/A,FALSE,"Sheet1"}</definedName>
    <definedName name="dee_3" hidden="1">{"Calculations",#N/A,FALSE,"Sheet1";"Charts 1",#N/A,FALSE,"Sheet1";"Charts 2",#N/A,FALSE,"Sheet1";"Charts 3",#N/A,FALSE,"Sheet1";"Charts 4",#N/A,FALSE,"Sheet1";"Raw Data",#N/A,FALSE,"Sheet1"}</definedName>
    <definedName name="dee_4" localSheetId="12" hidden="1">{"Calculations",#N/A,FALSE,"Sheet1";"Charts 1",#N/A,FALSE,"Sheet1";"Charts 2",#N/A,FALSE,"Sheet1";"Charts 3",#N/A,FALSE,"Sheet1";"Charts 4",#N/A,FALSE,"Sheet1";"Raw Data",#N/A,FALSE,"Sheet1"}</definedName>
    <definedName name="dee_4" localSheetId="15" hidden="1">{"Calculations",#N/A,FALSE,"Sheet1";"Charts 1",#N/A,FALSE,"Sheet1";"Charts 2",#N/A,FALSE,"Sheet1";"Charts 3",#N/A,FALSE,"Sheet1";"Charts 4",#N/A,FALSE,"Sheet1";"Raw Data",#N/A,FALSE,"Sheet1"}</definedName>
    <definedName name="dee_4" localSheetId="16" hidden="1">{"Calculations",#N/A,FALSE,"Sheet1";"Charts 1",#N/A,FALSE,"Sheet1";"Charts 2",#N/A,FALSE,"Sheet1";"Charts 3",#N/A,FALSE,"Sheet1";"Charts 4",#N/A,FALSE,"Sheet1";"Raw Data",#N/A,FALSE,"Sheet1"}</definedName>
    <definedName name="dee_4" localSheetId="20" hidden="1">{"Calculations",#N/A,FALSE,"Sheet1";"Charts 1",#N/A,FALSE,"Sheet1";"Charts 2",#N/A,FALSE,"Sheet1";"Charts 3",#N/A,FALSE,"Sheet1";"Charts 4",#N/A,FALSE,"Sheet1";"Raw Data",#N/A,FALSE,"Sheet1"}</definedName>
    <definedName name="dee_4" localSheetId="21" hidden="1">{"Calculations",#N/A,FALSE,"Sheet1";"Charts 1",#N/A,FALSE,"Sheet1";"Charts 2",#N/A,FALSE,"Sheet1";"Charts 3",#N/A,FALSE,"Sheet1";"Charts 4",#N/A,FALSE,"Sheet1";"Raw Data",#N/A,FALSE,"Sheet1"}</definedName>
    <definedName name="dee_4" hidden="1">{"Calculations",#N/A,FALSE,"Sheet1";"Charts 1",#N/A,FALSE,"Sheet1";"Charts 2",#N/A,FALSE,"Sheet1";"Charts 3",#N/A,FALSE,"Sheet1";"Charts 4",#N/A,FALSE,"Sheet1";"Raw Data",#N/A,FALSE,"Sheet1"}</definedName>
    <definedName name="DeltaRate">#REF!</definedName>
    <definedName name="der" localSheetId="12" hidden="1">{"Tab1",#N/A,FALSE,"P";"Tab2",#N/A,FALSE,"P"}</definedName>
    <definedName name="der" localSheetId="15" hidden="1">{"Tab1",#N/A,FALSE,"P";"Tab2",#N/A,FALSE,"P"}</definedName>
    <definedName name="der" localSheetId="16" hidden="1">{"Tab1",#N/A,FALSE,"P";"Tab2",#N/A,FALSE,"P"}</definedName>
    <definedName name="der" localSheetId="20" hidden="1">{"Tab1",#N/A,FALSE,"P";"Tab2",#N/A,FALSE,"P"}</definedName>
    <definedName name="der" localSheetId="21" hidden="1">{"Tab1",#N/A,FALSE,"P";"Tab2",#N/A,FALSE,"P"}</definedName>
    <definedName name="der" hidden="1">{"Tab1",#N/A,FALSE,"P";"Tab2",#N/A,FALSE,"P"}</definedName>
    <definedName name="Desembolsos" localSheetId="13">'G I.6.1'!#REF!</definedName>
    <definedName name="Desembolsos" localSheetId="14">#REF!</definedName>
    <definedName name="Desembolsos" localSheetId="16">#REF!</definedName>
    <definedName name="Desembolsos" localSheetId="23">#REF!</definedName>
    <definedName name="Desembolsos">#REF!</definedName>
    <definedName name="desempleo" localSheetId="12">'G I.5.1'!#REF!</definedName>
    <definedName name="desempleo" localSheetId="20">'G II.4.1'!#REF!</definedName>
    <definedName name="desempleo" localSheetId="21">'G II.5.1'!#REF!</definedName>
    <definedName name="desempleo">#REF!</definedName>
    <definedName name="Detalle_Prestamos" localSheetId="13">'G I.6.1'!#REF!</definedName>
    <definedName name="Detalle_Prestamos" localSheetId="14">#REF!</definedName>
    <definedName name="Detalle_Prestamos" localSheetId="16">#REF!</definedName>
    <definedName name="Detalle_Prestamos" localSheetId="23">#REF!</definedName>
    <definedName name="Detalle_Prestamos">#REF!</definedName>
    <definedName name="deudafisc" localSheetId="12">'G I.5.1'!#REF!</definedName>
    <definedName name="deudafisc" localSheetId="20">'G II.4.1'!#REF!</definedName>
    <definedName name="deudafisc" localSheetId="21">'G II.5.1'!#REF!</definedName>
    <definedName name="deudafisc">#REF!</definedName>
    <definedName name="deuext" localSheetId="12">'G I.5.1'!#REF!</definedName>
    <definedName name="deuext" localSheetId="20">'G II.4.1'!#REF!</definedName>
    <definedName name="deuext" localSheetId="21">'G II.5.1'!#REF!</definedName>
    <definedName name="deuext">#REF!</definedName>
    <definedName name="deuext2" localSheetId="12">'G I.5.1'!#REF!</definedName>
    <definedName name="deuext2" localSheetId="20">'G II.4.1'!#REF!</definedName>
    <definedName name="deuext2" localSheetId="21">'G II.5.1'!#REF!</definedName>
    <definedName name="deuext2">#REF!</definedName>
    <definedName name="Dext" localSheetId="12">'G I.5.1'!#REF!</definedName>
    <definedName name="Dext" localSheetId="13">'G I.6.1'!#REF!</definedName>
    <definedName name="Dext" localSheetId="14">#REF!</definedName>
    <definedName name="Dext" localSheetId="16">#REF!</definedName>
    <definedName name="Dext" localSheetId="20">'G II.4.1'!#REF!</definedName>
    <definedName name="Dext" localSheetId="21">'G II.5.1'!#REF!</definedName>
    <definedName name="Dext">#REF!</definedName>
    <definedName name="Dext0901" localSheetId="13">'G I.6.1'!#REF!</definedName>
    <definedName name="Dext0901" localSheetId="14">#REF!</definedName>
    <definedName name="Dext0901" localSheetId="16">#REF!</definedName>
    <definedName name="Dext0901">#REF!</definedName>
    <definedName name="DEZ" localSheetId="12" hidden="1">{#N/A,#N/A,FALSE,"B061196P";#N/A,#N/A,FALSE,"B061196";#N/A,#N/A,FALSE,"Relatório1";#N/A,#N/A,FALSE,"Relatório2";#N/A,#N/A,FALSE,"Relatório3";#N/A,#N/A,FALSE,"Relatório4 ";#N/A,#N/A,FALSE,"Relatório5";#N/A,#N/A,FALSE,"Relatório6";#N/A,#N/A,FALSE,"Relatório7";#N/A,#N/A,FALSE,"Relatório8"}</definedName>
    <definedName name="DEZ" localSheetId="15" hidden="1">{#N/A,#N/A,FALSE,"B061196P";#N/A,#N/A,FALSE,"B061196";#N/A,#N/A,FALSE,"Relatório1";#N/A,#N/A,FALSE,"Relatório2";#N/A,#N/A,FALSE,"Relatório3";#N/A,#N/A,FALSE,"Relatório4 ";#N/A,#N/A,FALSE,"Relatório5";#N/A,#N/A,FALSE,"Relatório6";#N/A,#N/A,FALSE,"Relatório7";#N/A,#N/A,FALSE,"Relatório8"}</definedName>
    <definedName name="DEZ" localSheetId="16" hidden="1">{#N/A,#N/A,FALSE,"B061196P";#N/A,#N/A,FALSE,"B061196";#N/A,#N/A,FALSE,"Relatório1";#N/A,#N/A,FALSE,"Relatório2";#N/A,#N/A,FALSE,"Relatório3";#N/A,#N/A,FALSE,"Relatório4 ";#N/A,#N/A,FALSE,"Relatório5";#N/A,#N/A,FALSE,"Relatório6";#N/A,#N/A,FALSE,"Relatório7";#N/A,#N/A,FALSE,"Relatório8"}</definedName>
    <definedName name="DEZ" localSheetId="20" hidden="1">{#N/A,#N/A,FALSE,"B061196P";#N/A,#N/A,FALSE,"B061196";#N/A,#N/A,FALSE,"Relatório1";#N/A,#N/A,FALSE,"Relatório2";#N/A,#N/A,FALSE,"Relatório3";#N/A,#N/A,FALSE,"Relatório4 ";#N/A,#N/A,FALSE,"Relatório5";#N/A,#N/A,FALSE,"Relatório6";#N/A,#N/A,FALSE,"Relatório7";#N/A,#N/A,FALSE,"Relatório8"}</definedName>
    <definedName name="DEZ" localSheetId="21" hidden="1">{#N/A,#N/A,FALSE,"B061196P";#N/A,#N/A,FALSE,"B061196";#N/A,#N/A,FALSE,"Relatório1";#N/A,#N/A,FALSE,"Relatório2";#N/A,#N/A,FALSE,"Relatório3";#N/A,#N/A,FALSE,"Relatório4 ";#N/A,#N/A,FALSE,"Relatório5";#N/A,#N/A,FALSE,"Relatório6";#N/A,#N/A,FALSE,"Relatório7";#N/A,#N/A,FALSE,"Relatório8"}</definedName>
    <definedName name="DEZ" hidden="1">{#N/A,#N/A,FALSE,"B061196P";#N/A,#N/A,FALSE,"B061196";#N/A,#N/A,FALSE,"Relatório1";#N/A,#N/A,FALSE,"Relatório2";#N/A,#N/A,FALSE,"Relatório3";#N/A,#N/A,FALSE,"Relatório4 ";#N/A,#N/A,FALSE,"Relatório5";#N/A,#N/A,FALSE,"Relatório6";#N/A,#N/A,FALSE,"Relatório7";#N/A,#N/A,FALSE,"Relatório8"}</definedName>
    <definedName name="df" localSheetId="12" hidden="1">{"Calculations",#N/A,FALSE,"Sheet1";"Charts 1",#N/A,FALSE,"Sheet1";"Charts 2",#N/A,FALSE,"Sheet1";"Charts 3",#N/A,FALSE,"Sheet1";"Charts 4",#N/A,FALSE,"Sheet1";"Raw Data",#N/A,FALSE,"Sheet1"}</definedName>
    <definedName name="df" localSheetId="15" hidden="1">{"Calculations",#N/A,FALSE,"Sheet1";"Charts 1",#N/A,FALSE,"Sheet1";"Charts 2",#N/A,FALSE,"Sheet1";"Charts 3",#N/A,FALSE,"Sheet1";"Charts 4",#N/A,FALSE,"Sheet1";"Raw Data",#N/A,FALSE,"Sheet1"}</definedName>
    <definedName name="df" localSheetId="16" hidden="1">{"Calculations",#N/A,FALSE,"Sheet1";"Charts 1",#N/A,FALSE,"Sheet1";"Charts 2",#N/A,FALSE,"Sheet1";"Charts 3",#N/A,FALSE,"Sheet1";"Charts 4",#N/A,FALSE,"Sheet1";"Raw Data",#N/A,FALSE,"Sheet1"}</definedName>
    <definedName name="df" localSheetId="20" hidden="1">{"Calculations",#N/A,FALSE,"Sheet1";"Charts 1",#N/A,FALSE,"Sheet1";"Charts 2",#N/A,FALSE,"Sheet1";"Charts 3",#N/A,FALSE,"Sheet1";"Charts 4",#N/A,FALSE,"Sheet1";"Raw Data",#N/A,FALSE,"Sheet1"}</definedName>
    <definedName name="df" localSheetId="21" hidden="1">{"Calculations",#N/A,FALSE,"Sheet1";"Charts 1",#N/A,FALSE,"Sheet1";"Charts 2",#N/A,FALSE,"Sheet1";"Charts 3",#N/A,FALSE,"Sheet1";"Charts 4",#N/A,FALSE,"Sheet1";"Raw Data",#N/A,FALSE,"Sheet1"}</definedName>
    <definedName name="df" hidden="1">{"Calculations",#N/A,FALSE,"Sheet1";"Charts 1",#N/A,FALSE,"Sheet1";"Charts 2",#N/A,FALSE,"Sheet1";"Charts 3",#N/A,FALSE,"Sheet1";"Charts 4",#N/A,FALSE,"Sheet1";"Raw Data",#N/A,FALSE,"Sheet1"}</definedName>
    <definedName name="dfbd" localSheetId="12" hidden="1">{"'Inversión Extranjera'!$A$1:$AG$74","'Inversión Extranjera'!$G$7:$AF$61"}</definedName>
    <definedName name="dfbd" localSheetId="15" hidden="1">{"'Inversión Extranjera'!$A$1:$AG$74","'Inversión Extranjera'!$G$7:$AF$61"}</definedName>
    <definedName name="dfbd" localSheetId="16" hidden="1">{"'Inversión Extranjera'!$A$1:$AG$74","'Inversión Extranjera'!$G$7:$AF$61"}</definedName>
    <definedName name="dfbd" localSheetId="20" hidden="1">{"'Inversión Extranjera'!$A$1:$AG$74","'Inversión Extranjera'!$G$7:$AF$61"}</definedName>
    <definedName name="dfbd" localSheetId="21" hidden="1">{"'Inversión Extranjera'!$A$1:$AG$74","'Inversión Extranjera'!$G$7:$AF$61"}</definedName>
    <definedName name="dfbd" hidden="1">{"'Inversión Extranjera'!$A$1:$AG$74","'Inversión Extranjera'!$G$7:$AF$61"}</definedName>
    <definedName name="dfbdf" localSheetId="12" hidden="1">{#N/A,#N/A,TRUE,"garde";#N/A,#N/A,TRUE,"Feuil1";#N/A,#N/A,TRUE,"tableau";#N/A,#N/A,TRUE,"annquinz";#N/A,#N/A,TRUE,"graf1";#N/A,#N/A,TRUE,"graf2"}</definedName>
    <definedName name="dfbdf" localSheetId="15" hidden="1">{#N/A,#N/A,TRUE,"garde";#N/A,#N/A,TRUE,"Feuil1";#N/A,#N/A,TRUE,"tableau";#N/A,#N/A,TRUE,"annquinz";#N/A,#N/A,TRUE,"graf1";#N/A,#N/A,TRUE,"graf2"}</definedName>
    <definedName name="dfbdf" localSheetId="16" hidden="1">{#N/A,#N/A,TRUE,"garde";#N/A,#N/A,TRUE,"Feuil1";#N/A,#N/A,TRUE,"tableau";#N/A,#N/A,TRUE,"annquinz";#N/A,#N/A,TRUE,"graf1";#N/A,#N/A,TRUE,"graf2"}</definedName>
    <definedName name="dfbdf" localSheetId="20" hidden="1">{#N/A,#N/A,TRUE,"garde";#N/A,#N/A,TRUE,"Feuil1";#N/A,#N/A,TRUE,"tableau";#N/A,#N/A,TRUE,"annquinz";#N/A,#N/A,TRUE,"graf1";#N/A,#N/A,TRUE,"graf2"}</definedName>
    <definedName name="dfbdf" localSheetId="21" hidden="1">{#N/A,#N/A,TRUE,"garde";#N/A,#N/A,TRUE,"Feuil1";#N/A,#N/A,TRUE,"tableau";#N/A,#N/A,TRUE,"annquinz";#N/A,#N/A,TRUE,"graf1";#N/A,#N/A,TRUE,"graf2"}</definedName>
    <definedName name="dfbdf" hidden="1">{#N/A,#N/A,TRUE,"garde";#N/A,#N/A,TRUE,"Feuil1";#N/A,#N/A,TRUE,"tableau";#N/A,#N/A,TRUE,"annquinz";#N/A,#N/A,TRUE,"graf1";#N/A,#N/A,TRUE,"graf2"}</definedName>
    <definedName name="dfd" localSheetId="12" hidden="1">{#N/A,#N/A,FALSE,"B061196P";#N/A,#N/A,FALSE,"B061196";#N/A,#N/A,FALSE,"Relatório1";#N/A,#N/A,FALSE,"Relatório2";#N/A,#N/A,FALSE,"Relatório3";#N/A,#N/A,FALSE,"Relatório4 ";#N/A,#N/A,FALSE,"Relatório5";#N/A,#N/A,FALSE,"Relatório6";#N/A,#N/A,FALSE,"Relatório7";#N/A,#N/A,FALSE,"Relatório8"}</definedName>
    <definedName name="dfd" localSheetId="15" hidden="1">{#N/A,#N/A,FALSE,"B061196P";#N/A,#N/A,FALSE,"B061196";#N/A,#N/A,FALSE,"Relatório1";#N/A,#N/A,FALSE,"Relatório2";#N/A,#N/A,FALSE,"Relatório3";#N/A,#N/A,FALSE,"Relatório4 ";#N/A,#N/A,FALSE,"Relatório5";#N/A,#N/A,FALSE,"Relatório6";#N/A,#N/A,FALSE,"Relatório7";#N/A,#N/A,FALSE,"Relatório8"}</definedName>
    <definedName name="dfd" localSheetId="16" hidden="1">{#N/A,#N/A,FALSE,"B061196P";#N/A,#N/A,FALSE,"B061196";#N/A,#N/A,FALSE,"Relatório1";#N/A,#N/A,FALSE,"Relatório2";#N/A,#N/A,FALSE,"Relatório3";#N/A,#N/A,FALSE,"Relatório4 ";#N/A,#N/A,FALSE,"Relatório5";#N/A,#N/A,FALSE,"Relatório6";#N/A,#N/A,FALSE,"Relatório7";#N/A,#N/A,FALSE,"Relatório8"}</definedName>
    <definedName name="dfd" localSheetId="20" hidden="1">{#N/A,#N/A,FALSE,"B061196P";#N/A,#N/A,FALSE,"B061196";#N/A,#N/A,FALSE,"Relatório1";#N/A,#N/A,FALSE,"Relatório2";#N/A,#N/A,FALSE,"Relatório3";#N/A,#N/A,FALSE,"Relatório4 ";#N/A,#N/A,FALSE,"Relatório5";#N/A,#N/A,FALSE,"Relatório6";#N/A,#N/A,FALSE,"Relatório7";#N/A,#N/A,FALSE,"Relatório8"}</definedName>
    <definedName name="dfd" localSheetId="21" hidden="1">{#N/A,#N/A,FALSE,"B061196P";#N/A,#N/A,FALSE,"B061196";#N/A,#N/A,FALSE,"Relatório1";#N/A,#N/A,FALSE,"Relatório2";#N/A,#N/A,FALSE,"Relatório3";#N/A,#N/A,FALSE,"Relatório4 ";#N/A,#N/A,FALSE,"Relatório5";#N/A,#N/A,FALSE,"Relatório6";#N/A,#N/A,FALSE,"Relatório7";#N/A,#N/A,FALSE,"Relatório8"}</definedName>
    <definedName name="dfd" hidden="1">{#N/A,#N/A,FALSE,"B061196P";#N/A,#N/A,FALSE,"B061196";#N/A,#N/A,FALSE,"Relatório1";#N/A,#N/A,FALSE,"Relatório2";#N/A,#N/A,FALSE,"Relatório3";#N/A,#N/A,FALSE,"Relatório4 ";#N/A,#N/A,FALSE,"Relatório5";#N/A,#N/A,FALSE,"Relatório6";#N/A,#N/A,FALSE,"Relatório7";#N/A,#N/A,FALSE,"Relatório8"}</definedName>
    <definedName name="dfdf" localSheetId="12" hidden="1">{#N/A,#N/A,FALSE,"slvsrtb1";#N/A,#N/A,FALSE,"slvsrtb2";#N/A,#N/A,FALSE,"slvsrtb3";#N/A,#N/A,FALSE,"slvsrtb4";#N/A,#N/A,FALSE,"slvsrtb5";#N/A,#N/A,FALSE,"slvsrtb6";#N/A,#N/A,FALSE,"slvsrtb7";#N/A,#N/A,FALSE,"slvsrtb8";#N/A,#N/A,FALSE,"slvsrtb9";#N/A,#N/A,FALSE,"slvsrtb10";#N/A,#N/A,FALSE,"slvsrtb12"}</definedName>
    <definedName name="dfdf" localSheetId="15" hidden="1">{#N/A,#N/A,FALSE,"slvsrtb1";#N/A,#N/A,FALSE,"slvsrtb2";#N/A,#N/A,FALSE,"slvsrtb3";#N/A,#N/A,FALSE,"slvsrtb4";#N/A,#N/A,FALSE,"slvsrtb5";#N/A,#N/A,FALSE,"slvsrtb6";#N/A,#N/A,FALSE,"slvsrtb7";#N/A,#N/A,FALSE,"slvsrtb8";#N/A,#N/A,FALSE,"slvsrtb9";#N/A,#N/A,FALSE,"slvsrtb10";#N/A,#N/A,FALSE,"slvsrtb12"}</definedName>
    <definedName name="dfdf" localSheetId="16" hidden="1">{#N/A,#N/A,FALSE,"slvsrtb1";#N/A,#N/A,FALSE,"slvsrtb2";#N/A,#N/A,FALSE,"slvsrtb3";#N/A,#N/A,FALSE,"slvsrtb4";#N/A,#N/A,FALSE,"slvsrtb5";#N/A,#N/A,FALSE,"slvsrtb6";#N/A,#N/A,FALSE,"slvsrtb7";#N/A,#N/A,FALSE,"slvsrtb8";#N/A,#N/A,FALSE,"slvsrtb9";#N/A,#N/A,FALSE,"slvsrtb10";#N/A,#N/A,FALSE,"slvsrtb12"}</definedName>
    <definedName name="dfdf" localSheetId="20" hidden="1">{#N/A,#N/A,FALSE,"slvsrtb1";#N/A,#N/A,FALSE,"slvsrtb2";#N/A,#N/A,FALSE,"slvsrtb3";#N/A,#N/A,FALSE,"slvsrtb4";#N/A,#N/A,FALSE,"slvsrtb5";#N/A,#N/A,FALSE,"slvsrtb6";#N/A,#N/A,FALSE,"slvsrtb7";#N/A,#N/A,FALSE,"slvsrtb8";#N/A,#N/A,FALSE,"slvsrtb9";#N/A,#N/A,FALSE,"slvsrtb10";#N/A,#N/A,FALSE,"slvsrtb12"}</definedName>
    <definedName name="dfdf" localSheetId="21" hidden="1">{#N/A,#N/A,FALSE,"slvsrtb1";#N/A,#N/A,FALSE,"slvsrtb2";#N/A,#N/A,FALSE,"slvsrtb3";#N/A,#N/A,FALSE,"slvsrtb4";#N/A,#N/A,FALSE,"slvsrtb5";#N/A,#N/A,FALSE,"slvsrtb6";#N/A,#N/A,FALSE,"slvsrtb7";#N/A,#N/A,FALSE,"slvsrtb8";#N/A,#N/A,FALSE,"slvsrtb9";#N/A,#N/A,FALSE,"slvsrtb10";#N/A,#N/A,FALSE,"slvsrtb12"}</definedName>
    <definedName name="dfdf" hidden="1">{#N/A,#N/A,FALSE,"slvsrtb1";#N/A,#N/A,FALSE,"slvsrtb2";#N/A,#N/A,FALSE,"slvsrtb3";#N/A,#N/A,FALSE,"slvsrtb4";#N/A,#N/A,FALSE,"slvsrtb5";#N/A,#N/A,FALSE,"slvsrtb6";#N/A,#N/A,FALSE,"slvsrtb7";#N/A,#N/A,FALSE,"slvsrtb8";#N/A,#N/A,FALSE,"slvsrtb9";#N/A,#N/A,FALSE,"slvsrtb10";#N/A,#N/A,FALSE,"slvsrtb12"}</definedName>
    <definedName name="dfe"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e"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e"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e"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e"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fFAdfaF" hidden="1">#REF!</definedName>
    <definedName name="dfhdyjdrtgh" hidden="1">#REF!</definedName>
    <definedName name="dfiscal" localSheetId="12">'G I.5.1'!#REF!</definedName>
    <definedName name="dfiscal" localSheetId="20">'G II.4.1'!#REF!</definedName>
    <definedName name="dfiscal" localSheetId="21">'G II.5.1'!#REF!</definedName>
    <definedName name="dfiscal">#REF!</definedName>
    <definedName name="dfsfwef" localSheetId="12" hidden="1">{"'Inversión Extranjera'!$A$1:$AG$74","'Inversión Extranjera'!$G$7:$AF$61"}</definedName>
    <definedName name="dfsfwef" localSheetId="15" hidden="1">{"'Inversión Extranjera'!$A$1:$AG$74","'Inversión Extranjera'!$G$7:$AF$61"}</definedName>
    <definedName name="dfsfwef" localSheetId="16" hidden="1">{"'Inversión Extranjera'!$A$1:$AG$74","'Inversión Extranjera'!$G$7:$AF$61"}</definedName>
    <definedName name="dfsfwef" localSheetId="20" hidden="1">{"'Inversión Extranjera'!$A$1:$AG$74","'Inversión Extranjera'!$G$7:$AF$61"}</definedName>
    <definedName name="dfsfwef" localSheetId="21" hidden="1">{"'Inversión Extranjera'!$A$1:$AG$74","'Inversión Extranjera'!$G$7:$AF$61"}</definedName>
    <definedName name="dfsfwef" hidden="1">{"'Inversión Extranjera'!$A$1:$AG$74","'Inversión Extranjera'!$G$7:$AF$61"}</definedName>
    <definedName name="dgbd" localSheetId="12" hidden="1">{"'Inversión Extranjera'!$A$1:$AG$74","'Inversión Extranjera'!$G$7:$AF$61"}</definedName>
    <definedName name="dgbd" localSheetId="15" hidden="1">{"'Inversión Extranjera'!$A$1:$AG$74","'Inversión Extranjera'!$G$7:$AF$61"}</definedName>
    <definedName name="dgbd" localSheetId="16" hidden="1">{"'Inversión Extranjera'!$A$1:$AG$74","'Inversión Extranjera'!$G$7:$AF$61"}</definedName>
    <definedName name="dgbd" localSheetId="20" hidden="1">{"'Inversión Extranjera'!$A$1:$AG$74","'Inversión Extranjera'!$G$7:$AF$61"}</definedName>
    <definedName name="dgbd" localSheetId="21" hidden="1">{"'Inversión Extranjera'!$A$1:$AG$74","'Inversión Extranjera'!$G$7:$AF$61"}</definedName>
    <definedName name="dgbd" hidden="1">{"'Inversión Extranjera'!$A$1:$AG$74","'Inversión Extranjera'!$G$7:$AF$61"}</definedName>
    <definedName name="dgbdb" localSheetId="12" hidden="1">{"'Inversión Extranjera'!$A$1:$AG$74","'Inversión Extranjera'!$G$7:$AF$61"}</definedName>
    <definedName name="dgbdb" localSheetId="15" hidden="1">{"'Inversión Extranjera'!$A$1:$AG$74","'Inversión Extranjera'!$G$7:$AF$61"}</definedName>
    <definedName name="dgbdb" localSheetId="16" hidden="1">{"'Inversión Extranjera'!$A$1:$AG$74","'Inversión Extranjera'!$G$7:$AF$61"}</definedName>
    <definedName name="dgbdb" localSheetId="20" hidden="1">{"'Inversión Extranjera'!$A$1:$AG$74","'Inversión Extranjera'!$G$7:$AF$61"}</definedName>
    <definedName name="dgbdb" localSheetId="21" hidden="1">{"'Inversión Extranjera'!$A$1:$AG$74","'Inversión Extranjera'!$G$7:$AF$61"}</definedName>
    <definedName name="dgbdb" hidden="1">{"'Inversión Extranjera'!$A$1:$AG$74","'Inversión Extranjera'!$G$7:$AF$61"}</definedName>
    <definedName name="dgbv" localSheetId="12" hidden="1">{"'Basic'!$A$1:$F$96"}</definedName>
    <definedName name="dgbv" localSheetId="15" hidden="1">{"'Basic'!$A$1:$F$96"}</definedName>
    <definedName name="dgbv" localSheetId="16" hidden="1">{"'Basic'!$A$1:$F$96"}</definedName>
    <definedName name="dgbv" localSheetId="20" hidden="1">{"'Basic'!$A$1:$F$96"}</definedName>
    <definedName name="dgbv" localSheetId="21" hidden="1">{"'Basic'!$A$1:$F$96"}</definedName>
    <definedName name="dgbv" hidden="1">{"'Basic'!$A$1:$F$96"}</definedName>
    <definedName name="dhdh"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dh"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dh"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dh"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dh"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dh"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dhjdhjg" hidden="1">#REF!</definedName>
    <definedName name="dias14">#REF!</definedName>
    <definedName name="dias30">#REF!</definedName>
    <definedName name="dias360">#REF!</definedName>
    <definedName name="dias60">#REF!</definedName>
    <definedName name="dias7">#REF!</definedName>
    <definedName name="dias90">#REF!</definedName>
    <definedName name="diez" localSheetId="12" hidden="1">'G I.5.1'!#REF!</definedName>
    <definedName name="diez" localSheetId="20" hidden="1">'G II.4.1'!#REF!</definedName>
    <definedName name="diez" localSheetId="21" hidden="1">'G II.5.1'!#REF!</definedName>
    <definedName name="diez" hidden="1">#REF!</definedName>
    <definedName name="diferencial_de_tasas" localSheetId="12">'G I.5.1'!#REF!</definedName>
    <definedName name="diferencial_de_tasas" localSheetId="20">'G II.4.1'!#REF!</definedName>
    <definedName name="diferencial_de_tasas" localSheetId="21">'G II.5.1'!#REF!</definedName>
    <definedName name="diferencial_de_tasas">#REF!</definedName>
    <definedName name="dinero" localSheetId="12">'G I.5.1'!#REF!</definedName>
    <definedName name="dinero" localSheetId="20">'G II.4.1'!#REF!</definedName>
    <definedName name="dinero" localSheetId="21">'G II.5.1'!#REF!</definedName>
    <definedName name="dinero">#REF!</definedName>
    <definedName name="Dint" localSheetId="12">'G I.5.1'!#REF!</definedName>
    <definedName name="Dint" localSheetId="13">'G I.6.1'!#REF!</definedName>
    <definedName name="Dint" localSheetId="14">#REF!</definedName>
    <definedName name="Dint" localSheetId="16">#REF!</definedName>
    <definedName name="Dint" localSheetId="20">'G II.4.1'!#REF!</definedName>
    <definedName name="Dint" localSheetId="21">'G II.5.1'!#REF!</definedName>
    <definedName name="Dint">#REF!</definedName>
    <definedName name="Dint0901" localSheetId="13">'G I.6.1'!#REF!</definedName>
    <definedName name="Dint0901" localSheetId="14">#REF!</definedName>
    <definedName name="Dint0901" localSheetId="16">#REF!</definedName>
    <definedName name="Dint0901">#REF!</definedName>
    <definedName name="DIR" localSheetId="12" hidden="1">{#N/A,#N/A,FALSE,"B061196P";#N/A,#N/A,FALSE,"B061196";#N/A,#N/A,FALSE,"Relatório1";#N/A,#N/A,FALSE,"Relatório2";#N/A,#N/A,FALSE,"Relatório3";#N/A,#N/A,FALSE,"Relatório4 ";#N/A,#N/A,FALSE,"Relatório5";#N/A,#N/A,FALSE,"Relatório6";#N/A,#N/A,FALSE,"Relatório7";#N/A,#N/A,FALSE,"Relatório8"}</definedName>
    <definedName name="DIR" localSheetId="15" hidden="1">{#N/A,#N/A,FALSE,"B061196P";#N/A,#N/A,FALSE,"B061196";#N/A,#N/A,FALSE,"Relatório1";#N/A,#N/A,FALSE,"Relatório2";#N/A,#N/A,FALSE,"Relatório3";#N/A,#N/A,FALSE,"Relatório4 ";#N/A,#N/A,FALSE,"Relatório5";#N/A,#N/A,FALSE,"Relatório6";#N/A,#N/A,FALSE,"Relatório7";#N/A,#N/A,FALSE,"Relatório8"}</definedName>
    <definedName name="DIR" localSheetId="16" hidden="1">{#N/A,#N/A,FALSE,"B061196P";#N/A,#N/A,FALSE,"B061196";#N/A,#N/A,FALSE,"Relatório1";#N/A,#N/A,FALSE,"Relatório2";#N/A,#N/A,FALSE,"Relatório3";#N/A,#N/A,FALSE,"Relatório4 ";#N/A,#N/A,FALSE,"Relatório5";#N/A,#N/A,FALSE,"Relatório6";#N/A,#N/A,FALSE,"Relatório7";#N/A,#N/A,FALSE,"Relatório8"}</definedName>
    <definedName name="DIR" localSheetId="20" hidden="1">{#N/A,#N/A,FALSE,"B061196P";#N/A,#N/A,FALSE,"B061196";#N/A,#N/A,FALSE,"Relatório1";#N/A,#N/A,FALSE,"Relatório2";#N/A,#N/A,FALSE,"Relatório3";#N/A,#N/A,FALSE,"Relatório4 ";#N/A,#N/A,FALSE,"Relatório5";#N/A,#N/A,FALSE,"Relatório6";#N/A,#N/A,FALSE,"Relatório7";#N/A,#N/A,FALSE,"Relatório8"}</definedName>
    <definedName name="DIR" localSheetId="21" hidden="1">{#N/A,#N/A,FALSE,"B061196P";#N/A,#N/A,FALSE,"B061196";#N/A,#N/A,FALSE,"Relatório1";#N/A,#N/A,FALSE,"Relatório2";#N/A,#N/A,FALSE,"Relatório3";#N/A,#N/A,FALSE,"Relatório4 ";#N/A,#N/A,FALSE,"Relatório5";#N/A,#N/A,FALSE,"Relatório6";#N/A,#N/A,FALSE,"Relatório7";#N/A,#N/A,FALSE,"Relatório8"}</definedName>
    <definedName name="DIR" hidden="1">{#N/A,#N/A,FALSE,"B061196P";#N/A,#N/A,FALSE,"B061196";#N/A,#N/A,FALSE,"Relatório1";#N/A,#N/A,FALSE,"Relatório2";#N/A,#N/A,FALSE,"Relatório3";#N/A,#N/A,FALSE,"Relatório4 ";#N/A,#N/A,FALSE,"Relatório5";#N/A,#N/A,FALSE,"Relatório6";#N/A,#N/A,FALSE,"Relatório7";#N/A,#N/A,FALSE,"Relatório8"}</definedName>
    <definedName name="Discount" hidden="1">#REF!</definedName>
    <definedName name="display_area_2" hidden="1">#REF!</definedName>
    <definedName name="dlp" localSheetId="12">'G I.5.1'!#REF!</definedName>
    <definedName name="dlp" localSheetId="20">'G II.4.1'!#REF!</definedName>
    <definedName name="dlp" localSheetId="21">'G II.5.1'!#REF!</definedName>
    <definedName name="dlp">#REF!</definedName>
    <definedName name="dmda14">#REF!</definedName>
    <definedName name="dmda30">#REF!</definedName>
    <definedName name="dmda360">#REF!</definedName>
    <definedName name="dmda60">#REF!</definedName>
    <definedName name="dmda7">#REF!</definedName>
    <definedName name="dmda90">#REF!</definedName>
    <definedName name="DME_Dirty" hidden="1">"False"</definedName>
    <definedName name="DME_LocalFile" hidden="1">"True"</definedName>
    <definedName name="dññj" localSheetId="12" hidden="1">{"'Inversión Extranjera'!$A$1:$AG$74","'Inversión Extranjera'!$G$7:$AF$61"}</definedName>
    <definedName name="dññj" localSheetId="15" hidden="1">{"'Inversión Extranjera'!$A$1:$AG$74","'Inversión Extranjera'!$G$7:$AF$61"}</definedName>
    <definedName name="dññj" localSheetId="16" hidden="1">{"'Inversión Extranjera'!$A$1:$AG$74","'Inversión Extranjera'!$G$7:$AF$61"}</definedName>
    <definedName name="dññj" localSheetId="20" hidden="1">{"'Inversión Extranjera'!$A$1:$AG$74","'Inversión Extranjera'!$G$7:$AF$61"}</definedName>
    <definedName name="dññj" localSheetId="21" hidden="1">{"'Inversión Extranjera'!$A$1:$AG$74","'Inversión Extranjera'!$G$7:$AF$61"}</definedName>
    <definedName name="dññj" hidden="1">{"'Inversión Extranjera'!$A$1:$AG$74","'Inversión Extranjera'!$G$7:$AF$61"}</definedName>
    <definedName name="doce" hidden="1">#REF!</definedName>
    <definedName name="dolar" localSheetId="12">'G I.5.1'!#REF!</definedName>
    <definedName name="dolar" localSheetId="20">'G II.4.1'!#REF!</definedName>
    <definedName name="dolar" localSheetId="21">'G II.5.1'!#REF!</definedName>
    <definedName name="dolar">#REF!</definedName>
    <definedName name="DOLLARS" localSheetId="12">'G I.5.1'!#REF!</definedName>
    <definedName name="DOLLARS" localSheetId="16">#REF!</definedName>
    <definedName name="DOLLARS" localSheetId="20">'G II.4.1'!#REF!</definedName>
    <definedName name="DOLLARS" localSheetId="21">'G II.5.1'!#REF!</definedName>
    <definedName name="DOLLARS">#REF!</definedName>
    <definedName name="dos" localSheetId="12" hidden="1">'G I.5.1'!#REF!</definedName>
    <definedName name="dos" localSheetId="20" hidden="1">'G II.4.1'!#REF!</definedName>
    <definedName name="dos" localSheetId="21" hidden="1">'G II.5.1'!#REF!</definedName>
    <definedName name="dos" hidden="1">#REF!</definedName>
    <definedName name="drth" localSheetId="12" hidden="1">{"Minpmon",#N/A,FALSE,"Monthinput"}</definedName>
    <definedName name="drth" localSheetId="15" hidden="1">{"Minpmon",#N/A,FALSE,"Monthinput"}</definedName>
    <definedName name="drth" localSheetId="16" hidden="1">{"Minpmon",#N/A,FALSE,"Monthinput"}</definedName>
    <definedName name="drth" localSheetId="20" hidden="1">{"Minpmon",#N/A,FALSE,"Monthinput"}</definedName>
    <definedName name="drth" localSheetId="21" hidden="1">{"Minpmon",#N/A,FALSE,"Monthinput"}</definedName>
    <definedName name="drth" hidden="1">{"Minpmon",#N/A,FALSE,"Monthinput"}</definedName>
    <definedName name="ds">#REF!</definedName>
    <definedName name="dsa" localSheetId="12" hidden="1">{"Tab1",#N/A,FALSE,"P";"Tab2",#N/A,FALSE,"P"}</definedName>
    <definedName name="dsa" localSheetId="15" hidden="1">{"Tab1",#N/A,FALSE,"P";"Tab2",#N/A,FALSE,"P"}</definedName>
    <definedName name="dsa" localSheetId="16" hidden="1">{"Tab1",#N/A,FALSE,"P";"Tab2",#N/A,FALSE,"P"}</definedName>
    <definedName name="dsa" localSheetId="20" hidden="1">{"Tab1",#N/A,FALSE,"P";"Tab2",#N/A,FALSE,"P"}</definedName>
    <definedName name="dsa" localSheetId="21" hidden="1">{"Tab1",#N/A,FALSE,"P";"Tab2",#N/A,FALSE,"P"}</definedName>
    <definedName name="dsa" hidden="1">{"Tab1",#N/A,FALSE,"P";"Tab2",#N/A,FALSE,"P"}</definedName>
    <definedName name="dsfsdfad" localSheetId="12" hidden="1">{#N/A,#N/A,FALSE,"B061196P";#N/A,#N/A,FALSE,"B061196";#N/A,#N/A,FALSE,"Relatório1";#N/A,#N/A,FALSE,"Relatório2";#N/A,#N/A,FALSE,"Relatório3";#N/A,#N/A,FALSE,"Relatório4 ";#N/A,#N/A,FALSE,"Relatório5";#N/A,#N/A,FALSE,"Relatório6";#N/A,#N/A,FALSE,"Relatório7";#N/A,#N/A,FALSE,"Relatório8"}</definedName>
    <definedName name="dsfsdfad" localSheetId="15" hidden="1">{#N/A,#N/A,FALSE,"B061196P";#N/A,#N/A,FALSE,"B061196";#N/A,#N/A,FALSE,"Relatório1";#N/A,#N/A,FALSE,"Relatório2";#N/A,#N/A,FALSE,"Relatório3";#N/A,#N/A,FALSE,"Relatório4 ";#N/A,#N/A,FALSE,"Relatório5";#N/A,#N/A,FALSE,"Relatório6";#N/A,#N/A,FALSE,"Relatório7";#N/A,#N/A,FALSE,"Relatório8"}</definedName>
    <definedName name="dsfsdfad" localSheetId="16" hidden="1">{#N/A,#N/A,FALSE,"B061196P";#N/A,#N/A,FALSE,"B061196";#N/A,#N/A,FALSE,"Relatório1";#N/A,#N/A,FALSE,"Relatório2";#N/A,#N/A,FALSE,"Relatório3";#N/A,#N/A,FALSE,"Relatório4 ";#N/A,#N/A,FALSE,"Relatório5";#N/A,#N/A,FALSE,"Relatório6";#N/A,#N/A,FALSE,"Relatório7";#N/A,#N/A,FALSE,"Relatório8"}</definedName>
    <definedName name="dsfsdfad" localSheetId="20" hidden="1">{#N/A,#N/A,FALSE,"B061196P";#N/A,#N/A,FALSE,"B061196";#N/A,#N/A,FALSE,"Relatório1";#N/A,#N/A,FALSE,"Relatório2";#N/A,#N/A,FALSE,"Relatório3";#N/A,#N/A,FALSE,"Relatório4 ";#N/A,#N/A,FALSE,"Relatório5";#N/A,#N/A,FALSE,"Relatório6";#N/A,#N/A,FALSE,"Relatório7";#N/A,#N/A,FALSE,"Relatório8"}</definedName>
    <definedName name="dsfsdfad" localSheetId="21" hidden="1">{#N/A,#N/A,FALSE,"B061196P";#N/A,#N/A,FALSE,"B061196";#N/A,#N/A,FALSE,"Relatório1";#N/A,#N/A,FALSE,"Relatório2";#N/A,#N/A,FALSE,"Relatório3";#N/A,#N/A,FALSE,"Relatório4 ";#N/A,#N/A,FALSE,"Relatório5";#N/A,#N/A,FALSE,"Relatório6";#N/A,#N/A,FALSE,"Relatório7";#N/A,#N/A,FALSE,"Relatório8"}</definedName>
    <definedName name="dsfsdfad" hidden="1">{#N/A,#N/A,FALSE,"B061196P";#N/A,#N/A,FALSE,"B061196";#N/A,#N/A,FALSE,"Relatório1";#N/A,#N/A,FALSE,"Relatório2";#N/A,#N/A,FALSE,"Relatório3";#N/A,#N/A,FALSE,"Relatório4 ";#N/A,#N/A,FALSE,"Relatório5";#N/A,#N/A,FALSE,"Relatório6";#N/A,#N/A,FALSE,"Relatório7";#N/A,#N/A,FALSE,"Relatório8"}</definedName>
    <definedName name="dtot" localSheetId="12">'G I.5.1'!#REF!</definedName>
    <definedName name="dtot" localSheetId="20">'G II.4.1'!#REF!</definedName>
    <definedName name="dtot" localSheetId="21">'G II.5.1'!#REF!</definedName>
    <definedName name="dtot">#REF!</definedName>
    <definedName name="duplicados" localSheetId="12">'G I.5.1'!#REF!</definedName>
    <definedName name="duplicados" localSheetId="20">'G II.4.1'!#REF!</definedName>
    <definedName name="duplicados" localSheetId="21">'G II.5.1'!#REF!</definedName>
    <definedName name="duplicados">#REF!</definedName>
    <definedName name="dvds" localSheetId="12" hidden="1">{"'Inversión Extranjera'!$A$1:$AG$74","'Inversión Extranjera'!$G$7:$AF$61"}</definedName>
    <definedName name="dvds" localSheetId="15" hidden="1">{"'Inversión Extranjera'!$A$1:$AG$74","'Inversión Extranjera'!$G$7:$AF$61"}</definedName>
    <definedName name="dvds" localSheetId="16" hidden="1">{"'Inversión Extranjera'!$A$1:$AG$74","'Inversión Extranjera'!$G$7:$AF$61"}</definedName>
    <definedName name="dvds" localSheetId="20" hidden="1">{"'Inversión Extranjera'!$A$1:$AG$74","'Inversión Extranjera'!$G$7:$AF$61"}</definedName>
    <definedName name="dvds" localSheetId="21" hidden="1">{"'Inversión Extranjera'!$A$1:$AG$74","'Inversión Extranjera'!$G$7:$AF$61"}</definedName>
    <definedName name="dvds" hidden="1">{"'Inversión Extranjera'!$A$1:$AG$74","'Inversión Extranjera'!$G$7:$AF$61"}</definedName>
    <definedName name="dvds_1" localSheetId="12" hidden="1">{"'Inversión Extranjera'!$A$1:$AG$74","'Inversión Extranjera'!$G$7:$AF$61"}</definedName>
    <definedName name="dvds_1" localSheetId="15" hidden="1">{"'Inversión Extranjera'!$A$1:$AG$74","'Inversión Extranjera'!$G$7:$AF$61"}</definedName>
    <definedName name="dvds_1" localSheetId="16" hidden="1">{"'Inversión Extranjera'!$A$1:$AG$74","'Inversión Extranjera'!$G$7:$AF$61"}</definedName>
    <definedName name="dvds_1" localSheetId="20" hidden="1">{"'Inversión Extranjera'!$A$1:$AG$74","'Inversión Extranjera'!$G$7:$AF$61"}</definedName>
    <definedName name="dvds_1" localSheetId="21" hidden="1">{"'Inversión Extranjera'!$A$1:$AG$74","'Inversión Extranjera'!$G$7:$AF$61"}</definedName>
    <definedName name="dvds_1" hidden="1">{"'Inversión Extranjera'!$A$1:$AG$74","'Inversión Extranjera'!$G$7:$AF$61"}</definedName>
    <definedName name="dvds_2" localSheetId="12" hidden="1">{"'Inversión Extranjera'!$A$1:$AG$74","'Inversión Extranjera'!$G$7:$AF$61"}</definedName>
    <definedName name="dvds_2" localSheetId="15" hidden="1">{"'Inversión Extranjera'!$A$1:$AG$74","'Inversión Extranjera'!$G$7:$AF$61"}</definedName>
    <definedName name="dvds_2" localSheetId="16" hidden="1">{"'Inversión Extranjera'!$A$1:$AG$74","'Inversión Extranjera'!$G$7:$AF$61"}</definedName>
    <definedName name="dvds_2" localSheetId="20" hidden="1">{"'Inversión Extranjera'!$A$1:$AG$74","'Inversión Extranjera'!$G$7:$AF$61"}</definedName>
    <definedName name="dvds_2" localSheetId="21" hidden="1">{"'Inversión Extranjera'!$A$1:$AG$74","'Inversión Extranjera'!$G$7:$AF$61"}</definedName>
    <definedName name="dvds_2" hidden="1">{"'Inversión Extranjera'!$A$1:$AG$74","'Inversión Extranjera'!$G$7:$AF$61"}</definedName>
    <definedName name="dvds_3" localSheetId="12" hidden="1">{"'Inversión Extranjera'!$A$1:$AG$74","'Inversión Extranjera'!$G$7:$AF$61"}</definedName>
    <definedName name="dvds_3" localSheetId="15" hidden="1">{"'Inversión Extranjera'!$A$1:$AG$74","'Inversión Extranjera'!$G$7:$AF$61"}</definedName>
    <definedName name="dvds_3" localSheetId="16" hidden="1">{"'Inversión Extranjera'!$A$1:$AG$74","'Inversión Extranjera'!$G$7:$AF$61"}</definedName>
    <definedName name="dvds_3" localSheetId="20" hidden="1">{"'Inversión Extranjera'!$A$1:$AG$74","'Inversión Extranjera'!$G$7:$AF$61"}</definedName>
    <definedName name="dvds_3" localSheetId="21" hidden="1">{"'Inversión Extranjera'!$A$1:$AG$74","'Inversión Extranjera'!$G$7:$AF$61"}</definedName>
    <definedName name="dvds_3" hidden="1">{"'Inversión Extranjera'!$A$1:$AG$74","'Inversión Extranjera'!$G$7:$AF$61"}</definedName>
    <definedName name="dvds_4" localSheetId="12" hidden="1">{"'Inversión Extranjera'!$A$1:$AG$74","'Inversión Extranjera'!$G$7:$AF$61"}</definedName>
    <definedName name="dvds_4" localSheetId="15" hidden="1">{"'Inversión Extranjera'!$A$1:$AG$74","'Inversión Extranjera'!$G$7:$AF$61"}</definedName>
    <definedName name="dvds_4" localSheetId="16" hidden="1">{"'Inversión Extranjera'!$A$1:$AG$74","'Inversión Extranjera'!$G$7:$AF$61"}</definedName>
    <definedName name="dvds_4" localSheetId="20" hidden="1">{"'Inversión Extranjera'!$A$1:$AG$74","'Inversión Extranjera'!$G$7:$AF$61"}</definedName>
    <definedName name="dvds_4" localSheetId="21" hidden="1">{"'Inversión Extranjera'!$A$1:$AG$74","'Inversión Extranjera'!$G$7:$AF$61"}</definedName>
    <definedName name="dvds_4" hidden="1">{"'Inversión Extranjera'!$A$1:$AG$74","'Inversión Extranjera'!$G$7:$AF$61"}</definedName>
    <definedName name="dyj" hidden="1">#REF!</definedName>
    <definedName name="dyjdtjdt" hidden="1">#REF!</definedName>
    <definedName name="e" localSheetId="13">'G I.6.1'!#REF!</definedName>
    <definedName name="e" localSheetId="14">#REF!</definedName>
    <definedName name="e" localSheetId="16">#REF!</definedName>
    <definedName name="e">#REF!</definedName>
    <definedName name="e_1" localSheetId="12" hidden="1">{"'Inversión Extranjera'!$A$1:$AG$74","'Inversión Extranjera'!$G$7:$AF$61"}</definedName>
    <definedName name="e_1" localSheetId="15" hidden="1">{"'Inversión Extranjera'!$A$1:$AG$74","'Inversión Extranjera'!$G$7:$AF$61"}</definedName>
    <definedName name="e_1" localSheetId="16" hidden="1">{"'Inversión Extranjera'!$A$1:$AG$74","'Inversión Extranjera'!$G$7:$AF$61"}</definedName>
    <definedName name="e_1" localSheetId="20" hidden="1">{"'Inversión Extranjera'!$A$1:$AG$74","'Inversión Extranjera'!$G$7:$AF$61"}</definedName>
    <definedName name="e_1" localSheetId="21" hidden="1">{"'Inversión Extranjera'!$A$1:$AG$74","'Inversión Extranjera'!$G$7:$AF$61"}</definedName>
    <definedName name="e_1" hidden="1">{"'Inversión Extranjera'!$A$1:$AG$74","'Inversión Extranjera'!$G$7:$AF$61"}</definedName>
    <definedName name="e_2" localSheetId="12" hidden="1">{"'Inversión Extranjera'!$A$1:$AG$74","'Inversión Extranjera'!$G$7:$AF$61"}</definedName>
    <definedName name="e_2" localSheetId="15" hidden="1">{"'Inversión Extranjera'!$A$1:$AG$74","'Inversión Extranjera'!$G$7:$AF$61"}</definedName>
    <definedName name="e_2" localSheetId="16" hidden="1">{"'Inversión Extranjera'!$A$1:$AG$74","'Inversión Extranjera'!$G$7:$AF$61"}</definedName>
    <definedName name="e_2" localSheetId="20" hidden="1">{"'Inversión Extranjera'!$A$1:$AG$74","'Inversión Extranjera'!$G$7:$AF$61"}</definedName>
    <definedName name="e_2" localSheetId="21" hidden="1">{"'Inversión Extranjera'!$A$1:$AG$74","'Inversión Extranjera'!$G$7:$AF$61"}</definedName>
    <definedName name="e_2" hidden="1">{"'Inversión Extranjera'!$A$1:$AG$74","'Inversión Extranjera'!$G$7:$AF$61"}</definedName>
    <definedName name="e_3" localSheetId="12" hidden="1">{"'Inversión Extranjera'!$A$1:$AG$74","'Inversión Extranjera'!$G$7:$AF$61"}</definedName>
    <definedName name="e_3" localSheetId="15" hidden="1">{"'Inversión Extranjera'!$A$1:$AG$74","'Inversión Extranjera'!$G$7:$AF$61"}</definedName>
    <definedName name="e_3" localSheetId="16" hidden="1">{"'Inversión Extranjera'!$A$1:$AG$74","'Inversión Extranjera'!$G$7:$AF$61"}</definedName>
    <definedName name="e_3" localSheetId="20" hidden="1">{"'Inversión Extranjera'!$A$1:$AG$74","'Inversión Extranjera'!$G$7:$AF$61"}</definedName>
    <definedName name="e_3" localSheetId="21" hidden="1">{"'Inversión Extranjera'!$A$1:$AG$74","'Inversión Extranjera'!$G$7:$AF$61"}</definedName>
    <definedName name="e_3" hidden="1">{"'Inversión Extranjera'!$A$1:$AG$74","'Inversión Extranjera'!$G$7:$AF$61"}</definedName>
    <definedName name="e_4" localSheetId="12" hidden="1">{"'Inversión Extranjera'!$A$1:$AG$74","'Inversión Extranjera'!$G$7:$AF$61"}</definedName>
    <definedName name="e_4" localSheetId="15" hidden="1">{"'Inversión Extranjera'!$A$1:$AG$74","'Inversión Extranjera'!$G$7:$AF$61"}</definedName>
    <definedName name="e_4" localSheetId="16" hidden="1">{"'Inversión Extranjera'!$A$1:$AG$74","'Inversión Extranjera'!$G$7:$AF$61"}</definedName>
    <definedName name="e_4" localSheetId="20" hidden="1">{"'Inversión Extranjera'!$A$1:$AG$74","'Inversión Extranjera'!$G$7:$AF$61"}</definedName>
    <definedName name="e_4" localSheetId="21" hidden="1">{"'Inversión Extranjera'!$A$1:$AG$74","'Inversión Extranjera'!$G$7:$AF$61"}</definedName>
    <definedName name="e_4" hidden="1">{"'Inversión Extranjera'!$A$1:$AG$74","'Inversión Extranjera'!$G$7:$AF$61"}</definedName>
    <definedName name="e63.">#REF!</definedName>
    <definedName name="earf" localSheetId="12">MATCH("mediana",'G I.5.1'!verar,0)+'G I.5.1'!arere-1</definedName>
    <definedName name="earf" localSheetId="15">MATCH("mediana",'G I.7.2'!verar,0)+'G I.7.2'!arere-1</definedName>
    <definedName name="earf" localSheetId="16">MATCH("mediana",'G I.7.3'!verar,0)+'G I.7.3'!arere-1</definedName>
    <definedName name="earf" localSheetId="20">MATCH("mediana",'G II.4.1'!verar,0)+'G II.4.1'!arere-1</definedName>
    <definedName name="earf" localSheetId="21">MATCH("mediana",'G II.5.1'!verar,0)+'G II.5.1'!arere-1</definedName>
    <definedName name="earf">MATCH("mediana",[0]!verar,0)+[0]!arere-1</definedName>
    <definedName name="edede" localSheetId="12" hidden="1">{"'Inversión Extranjera'!$A$1:$AG$74","'Inversión Extranjera'!$G$7:$AF$61"}</definedName>
    <definedName name="edede" localSheetId="15" hidden="1">{"'Inversión Extranjera'!$A$1:$AG$74","'Inversión Extranjera'!$G$7:$AF$61"}</definedName>
    <definedName name="edede" localSheetId="16" hidden="1">{"'Inversión Extranjera'!$A$1:$AG$74","'Inversión Extranjera'!$G$7:$AF$61"}</definedName>
    <definedName name="edede" localSheetId="20" hidden="1">{"'Inversión Extranjera'!$A$1:$AG$74","'Inversión Extranjera'!$G$7:$AF$61"}</definedName>
    <definedName name="edede" localSheetId="21" hidden="1">{"'Inversión Extranjera'!$A$1:$AG$74","'Inversión Extranjera'!$G$7:$AF$61"}</definedName>
    <definedName name="edede" hidden="1">{"'Inversión Extranjera'!$A$1:$AG$74","'Inversión Extranjera'!$G$7:$AF$61"}</definedName>
    <definedName name="edr" localSheetId="12" hidden="1">{"Riqfin97",#N/A,FALSE,"Tran";"Riqfinpro",#N/A,FALSE,"Tran"}</definedName>
    <definedName name="edr" localSheetId="15" hidden="1">{"Riqfin97",#N/A,FALSE,"Tran";"Riqfinpro",#N/A,FALSE,"Tran"}</definedName>
    <definedName name="edr" localSheetId="16" hidden="1">{"Riqfin97",#N/A,FALSE,"Tran";"Riqfinpro",#N/A,FALSE,"Tran"}</definedName>
    <definedName name="edr" localSheetId="20" hidden="1">{"Riqfin97",#N/A,FALSE,"Tran";"Riqfinpro",#N/A,FALSE,"Tran"}</definedName>
    <definedName name="edr" localSheetId="21" hidden="1">{"Riqfin97",#N/A,FALSE,"Tran";"Riqfinpro",#N/A,FALSE,"Tran"}</definedName>
    <definedName name="edr" hidden="1">{"Riqfin97",#N/A,FALSE,"Tran";"Riqfinpro",#N/A,FALSE,"Tran"}</definedName>
    <definedName name="edwd" hidden="1">#REF!</definedName>
    <definedName name="ee" localSheetId="12" hidden="1">{"Tab1",#N/A,FALSE,"P";"Tab2",#N/A,FALSE,"P"}</definedName>
    <definedName name="ee" localSheetId="15" hidden="1">{"Tab1",#N/A,FALSE,"P";"Tab2",#N/A,FALSE,"P"}</definedName>
    <definedName name="ee" localSheetId="16" hidden="1">{"Tab1",#N/A,FALSE,"P";"Tab2",#N/A,FALSE,"P"}</definedName>
    <definedName name="ee" localSheetId="20" hidden="1">{"Tab1",#N/A,FALSE,"P";"Tab2",#N/A,FALSE,"P"}</definedName>
    <definedName name="ee" localSheetId="21" hidden="1">{"Tab1",#N/A,FALSE,"P";"Tab2",#N/A,FALSE,"P"}</definedName>
    <definedName name="ee" hidden="1">{"Tab1",#N/A,FALSE,"P";"Tab2",#N/A,FALSE,"P"}</definedName>
    <definedName name="eea">#N/A</definedName>
    <definedName name="eeaf" localSheetId="12">MATCH("enviadas",INDEX('G I.5.1'!Datos,1,),0)</definedName>
    <definedName name="eeaf" localSheetId="15">MATCH("enviadas",INDEX(Datos,1,),0)</definedName>
    <definedName name="eeaf" localSheetId="16">MATCH("enviadas",INDEX(Datos,1,),0)</definedName>
    <definedName name="eeaf" localSheetId="20">MATCH("enviadas",INDEX('G II.4.1'!Datos,1,),0)</definedName>
    <definedName name="eeaf" localSheetId="21">MATCH("enviadas",INDEX('G II.5.1'!Datos,1,),0)</definedName>
    <definedName name="eeaf">MATCH("enviadas",INDEX(Datos,1,),0)</definedName>
    <definedName name="eede" localSheetId="12" hidden="1">{#N/A,#N/A,FALSE,"B061196P";#N/A,#N/A,FALSE,"B061196";#N/A,#N/A,FALSE,"Relatório1";#N/A,#N/A,FALSE,"Relatório2";#N/A,#N/A,FALSE,"Relatório3";#N/A,#N/A,FALSE,"Relatório4 ";#N/A,#N/A,FALSE,"Relatório5";#N/A,#N/A,FALSE,"Relatório6";#N/A,#N/A,FALSE,"Relatório7";#N/A,#N/A,FALSE,"Relatório8"}</definedName>
    <definedName name="eede" localSheetId="15" hidden="1">{#N/A,#N/A,FALSE,"B061196P";#N/A,#N/A,FALSE,"B061196";#N/A,#N/A,FALSE,"Relatório1";#N/A,#N/A,FALSE,"Relatório2";#N/A,#N/A,FALSE,"Relatório3";#N/A,#N/A,FALSE,"Relatório4 ";#N/A,#N/A,FALSE,"Relatório5";#N/A,#N/A,FALSE,"Relatório6";#N/A,#N/A,FALSE,"Relatório7";#N/A,#N/A,FALSE,"Relatório8"}</definedName>
    <definedName name="eede" localSheetId="16" hidden="1">{#N/A,#N/A,FALSE,"B061196P";#N/A,#N/A,FALSE,"B061196";#N/A,#N/A,FALSE,"Relatório1";#N/A,#N/A,FALSE,"Relatório2";#N/A,#N/A,FALSE,"Relatório3";#N/A,#N/A,FALSE,"Relatório4 ";#N/A,#N/A,FALSE,"Relatório5";#N/A,#N/A,FALSE,"Relatório6";#N/A,#N/A,FALSE,"Relatório7";#N/A,#N/A,FALSE,"Relatório8"}</definedName>
    <definedName name="eede" localSheetId="20" hidden="1">{#N/A,#N/A,FALSE,"B061196P";#N/A,#N/A,FALSE,"B061196";#N/A,#N/A,FALSE,"Relatório1";#N/A,#N/A,FALSE,"Relatório2";#N/A,#N/A,FALSE,"Relatório3";#N/A,#N/A,FALSE,"Relatório4 ";#N/A,#N/A,FALSE,"Relatório5";#N/A,#N/A,FALSE,"Relatório6";#N/A,#N/A,FALSE,"Relatório7";#N/A,#N/A,FALSE,"Relatório8"}</definedName>
    <definedName name="eede" localSheetId="21" hidden="1">{#N/A,#N/A,FALSE,"B061196P";#N/A,#N/A,FALSE,"B061196";#N/A,#N/A,FALSE,"Relatório1";#N/A,#N/A,FALSE,"Relatório2";#N/A,#N/A,FALSE,"Relatório3";#N/A,#N/A,FALSE,"Relatório4 ";#N/A,#N/A,FALSE,"Relatório5";#N/A,#N/A,FALSE,"Relatório6";#N/A,#N/A,FALSE,"Relatório7";#N/A,#N/A,FALSE,"Relatório8"}</definedName>
    <definedName name="eede" hidden="1">{#N/A,#N/A,FALSE,"B061196P";#N/A,#N/A,FALSE,"B061196";#N/A,#N/A,FALSE,"Relatório1";#N/A,#N/A,FALSE,"Relatório2";#N/A,#N/A,FALSE,"Relatório3";#N/A,#N/A,FALSE,"Relatório4 ";#N/A,#N/A,FALSE,"Relatório5";#N/A,#N/A,FALSE,"Relatório6";#N/A,#N/A,FALSE,"Relatório7";#N/A,#N/A,FALSE,"Relatório8"}</definedName>
    <definedName name="eedfsdf" hidden="1">#REF!</definedName>
    <definedName name="eee" localSheetId="12" hidden="1">{"Tab1",#N/A,FALSE,"P";"Tab2",#N/A,FALSE,"P"}</definedName>
    <definedName name="eee" localSheetId="15" hidden="1">{"Tab1",#N/A,FALSE,"P";"Tab2",#N/A,FALSE,"P"}</definedName>
    <definedName name="eee" localSheetId="16" hidden="1">{"Tab1",#N/A,FALSE,"P";"Tab2",#N/A,FALSE,"P"}</definedName>
    <definedName name="eee" localSheetId="20" hidden="1">{"Tab1",#N/A,FALSE,"P";"Tab2",#N/A,FALSE,"P"}</definedName>
    <definedName name="eee" localSheetId="21" hidden="1">{"Tab1",#N/A,FALSE,"P";"Tab2",#N/A,FALSE,"P"}</definedName>
    <definedName name="eee" hidden="1">{"Tab1",#N/A,FALSE,"P";"Tab2",#N/A,FALSE,"P"}</definedName>
    <definedName name="eeee" localSheetId="12" hidden="1">{"Riqfin97",#N/A,FALSE,"Tran";"Riqfinpro",#N/A,FALSE,"Tran"}</definedName>
    <definedName name="eeee" localSheetId="15" hidden="1">{"Riqfin97",#N/A,FALSE,"Tran";"Riqfinpro",#N/A,FALSE,"Tran"}</definedName>
    <definedName name="eeee" localSheetId="16" hidden="1">{"Riqfin97",#N/A,FALSE,"Tran";"Riqfinpro",#N/A,FALSE,"Tran"}</definedName>
    <definedName name="eeee" localSheetId="20" hidden="1">{"Riqfin97",#N/A,FALSE,"Tran";"Riqfinpro",#N/A,FALSE,"Tran"}</definedName>
    <definedName name="eeee" localSheetId="21" hidden="1">{"Riqfin97",#N/A,FALSE,"Tran";"Riqfinpro",#N/A,FALSE,"Tran"}</definedName>
    <definedName name="eeee" hidden="1">{"Riqfin97",#N/A,FALSE,"Tran";"Riqfinpro",#N/A,FALSE,"Tran"}</definedName>
    <definedName name="eeeee" localSheetId="12" hidden="1">{"Riqfin97",#N/A,FALSE,"Tran";"Riqfinpro",#N/A,FALSE,"Tran"}</definedName>
    <definedName name="eeeee" localSheetId="15" hidden="1">{"Riqfin97",#N/A,FALSE,"Tran";"Riqfinpro",#N/A,FALSE,"Tran"}</definedName>
    <definedName name="eeeee" localSheetId="16" hidden="1">{"Riqfin97",#N/A,FALSE,"Tran";"Riqfinpro",#N/A,FALSE,"Tran"}</definedName>
    <definedName name="eeeee" localSheetId="20" hidden="1">{"Riqfin97",#N/A,FALSE,"Tran";"Riqfinpro",#N/A,FALSE,"Tran"}</definedName>
    <definedName name="eeeee" localSheetId="21" hidden="1">{"Riqfin97",#N/A,FALSE,"Tran";"Riqfinpro",#N/A,FALSE,"Tran"}</definedName>
    <definedName name="eeeee" hidden="1">{"Riqfin97",#N/A,FALSE,"Tran";"Riqfinpro",#N/A,FALSE,"Tran"}</definedName>
    <definedName name="eetjj" hidden="1">#REF!</definedName>
    <definedName name="ef" hidden="1">#REF!</definedName>
    <definedName name="eg" hidden="1">#REF!</definedName>
    <definedName name="ege" localSheetId="12" hidden="1">'G I.5.1'!#REF!</definedName>
    <definedName name="ege" localSheetId="20" hidden="1">'G II.4.1'!#REF!</definedName>
    <definedName name="ege" localSheetId="21" hidden="1">'G II.5.1'!#REF!</definedName>
    <definedName name="ege" hidden="1">#REF!</definedName>
    <definedName name="eka" localSheetId="12">'G I.5.1'!#REF!</definedName>
    <definedName name="eka" localSheetId="20">'G II.4.1'!#REF!</definedName>
    <definedName name="eka" localSheetId="21">'G II.5.1'!#REF!</definedName>
    <definedName name="eka">#REF!</definedName>
    <definedName name="elec"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3"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lecc"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EMILIANA" localSheetId="12">'G I.5.1'!#REF!</definedName>
    <definedName name="EMILIANA" localSheetId="20">'G II.4.1'!#REF!</definedName>
    <definedName name="EMILIANA" localSheetId="21">'G II.5.1'!#REF!</definedName>
    <definedName name="EMILIANA">#REF!</definedName>
    <definedName name="EndDate" localSheetId="12">'G I.5.1'!#REF!</definedName>
    <definedName name="EndDate" localSheetId="20">'G II.4.1'!#REF!</definedName>
    <definedName name="EndDate" localSheetId="21">'G II.5.1'!#REF!</definedName>
    <definedName name="EndDate">#REF!</definedName>
    <definedName name="ENTEL" localSheetId="12">'G I.5.1'!#REF!</definedName>
    <definedName name="ENTEL" localSheetId="20">'G II.4.1'!#REF!</definedName>
    <definedName name="ENTEL" localSheetId="21">'G II.5.1'!#REF!</definedName>
    <definedName name="ENTEL">#REF!</definedName>
    <definedName name="eo" localSheetId="12">'G I.5.1'!#REF!</definedName>
    <definedName name="eo" localSheetId="20">'G II.4.1'!#REF!</definedName>
    <definedName name="eo" localSheetId="21">'G II.5.1'!#REF!</definedName>
    <definedName name="eo">#REF!</definedName>
    <definedName name="EPERVA" localSheetId="12">'G I.5.1'!#REF!</definedName>
    <definedName name="EPERVA" localSheetId="20">'G II.4.1'!#REF!</definedName>
    <definedName name="EPERVA" localSheetId="21">'G II.5.1'!#REF!</definedName>
    <definedName name="EPERVA">#REF!</definedName>
    <definedName name="EQ_COD">#REF!</definedName>
    <definedName name="er" localSheetId="12" hidden="1">'G I.5.1'!#REF!</definedName>
    <definedName name="er" localSheetId="20" hidden="1">'G II.4.1'!#REF!</definedName>
    <definedName name="er" localSheetId="21" hidden="1">'G II.5.1'!#REF!</definedName>
    <definedName name="er" hidden="1">#REF!</definedName>
    <definedName name="eraer" localSheetId="12">{"Jan' ";"Feb' ";"Mar' ";"Apr' ";"May' ";"Jun' ";"Jul' ";"Aug' ";"Sep' ";"Oct' ";"Nov' ";"Dec' "}</definedName>
    <definedName name="eraer" localSheetId="15">{"Jan' ";"Feb' ";"Mar' ";"Apr' ";"May' ";"Jun' ";"Jul' ";"Aug' ";"Sep' ";"Oct' ";"Nov' ";"Dec' "}</definedName>
    <definedName name="eraer" localSheetId="16">{"Jan' ";"Feb' ";"Mar' ";"Apr' ";"May' ";"Jun' ";"Jul' ";"Aug' ";"Sep' ";"Oct' ";"Nov' ";"Dec' "}</definedName>
    <definedName name="eraer" localSheetId="20">{"Jan' ";"Feb' ";"Mar' ";"Apr' ";"May' ";"Jun' ";"Jul' ";"Aug' ";"Sep' ";"Oct' ";"Nov' ";"Dec' "}</definedName>
    <definedName name="eraer" localSheetId="21">{"Jan' ";"Feb' ";"Mar' ";"Apr' ";"May' ";"Jun' ";"Jul' ";"Aug' ";"Sep' ";"Oct' ";"Nov' ";"Dec' "}</definedName>
    <definedName name="eraer">{"Jan' ";"Feb' ";"Mar' ";"Apr' ";"May' ";"Jun' ";"Jul' ";"Aug' ";"Sep' ";"Oct' ";"Nov' ";"Dec' "}</definedName>
    <definedName name="erara" localSheetId="12">MATCH('G I.5.1'!#REF!,INDEX('G I.5.1'!Datos,1,),0)</definedName>
    <definedName name="erara" localSheetId="15">MATCH('G I.7.2'!#REF!,INDEX(Datos,1,),0)</definedName>
    <definedName name="erara" localSheetId="16">MATCH(#REF!,INDEX(Datos,1,),0)</definedName>
    <definedName name="erara" localSheetId="20">MATCH('G II.4.1'!#REF!,INDEX('G II.4.1'!Datos,1,),0)</definedName>
    <definedName name="erara" localSheetId="21">MATCH('G II.5.1'!#REF!,INDEX('G II.5.1'!Datos,1,),0)</definedName>
    <definedName name="erara">MATCH(#REF!,INDEX(Datos,1,),0)</definedName>
    <definedName name="erdfg3" localSheetId="12" hidden="1">'G I.5.1'!#REF!</definedName>
    <definedName name="erdfg3" localSheetId="20" hidden="1">'G II.4.1'!#REF!</definedName>
    <definedName name="erdfg3" localSheetId="21" hidden="1">'G II.5.1'!#REF!</definedName>
    <definedName name="erdfg3" hidden="1">#REF!</definedName>
    <definedName name="erer" localSheetId="12">MATCH('G I.5.1'!#REF!,INDEX('G I.5.1'!Datos,1,),0)</definedName>
    <definedName name="erer" localSheetId="15">MATCH('G I.7.2'!#REF!,INDEX(Datos,1,),0)</definedName>
    <definedName name="erer" localSheetId="16">MATCH(#REF!,INDEX(Datos,1,),0)</definedName>
    <definedName name="erer" localSheetId="20">MATCH('G II.4.1'!#REF!,INDEX('G II.4.1'!Datos,1,),0)</definedName>
    <definedName name="erer" localSheetId="21">MATCH('G II.5.1'!#REF!,INDEX('G II.5.1'!Datos,1,),0)</definedName>
    <definedName name="erer">MATCH(#REF!,INDEX(Datos,1,),0)</definedName>
    <definedName name="erera" localSheetId="12">{"January ";"February ";"March ";"April ";"May ";"June ";"July ";"August ";"September ";"October ";"November ";"December "}</definedName>
    <definedName name="erera" localSheetId="15">{"January ";"February ";"March ";"April ";"May ";"June ";"July ";"August ";"September ";"October ";"November ";"December "}</definedName>
    <definedName name="erera" localSheetId="16">{"January ";"February ";"March ";"April ";"May ";"June ";"July ";"August ";"September ";"October ";"November ";"December "}</definedName>
    <definedName name="erera" localSheetId="20">{"January ";"February ";"March ";"April ";"May ";"June ";"July ";"August ";"September ";"October ";"November ";"December "}</definedName>
    <definedName name="erera" localSheetId="21">{"January ";"February ";"March ";"April ";"May ";"June ";"July ";"August ";"September ";"October ";"November ";"December "}</definedName>
    <definedName name="erera">{"January ";"February ";"March ";"April ";"May ";"June ";"July ";"August ";"September ";"October ";"November ";"December "}</definedName>
    <definedName name="erere" localSheetId="12">{"T1";"T2";"T3";"T4"}</definedName>
    <definedName name="erere" localSheetId="15">{"T1";"T2";"T3";"T4"}</definedName>
    <definedName name="erere" localSheetId="16">{"T1";"T2";"T3";"T4"}</definedName>
    <definedName name="erere" localSheetId="20">{"T1";"T2";"T3";"T4"}</definedName>
    <definedName name="erere" localSheetId="21">{"T1";"T2";"T3";"T4"}</definedName>
    <definedName name="erere">{"T1";"T2";"T3";"T4"}</definedName>
    <definedName name="erereree" localSheetId="12">MATCH('G I.5.1'!#REF!,INDEX('G I.5.1'!Datos,1,),0)</definedName>
    <definedName name="erereree" localSheetId="15">MATCH('G I.7.2'!#REF!,INDEX(Datos,1,),0)</definedName>
    <definedName name="erereree" localSheetId="16">MATCH(#REF!,INDEX(Datos,1,),0)</definedName>
    <definedName name="erereree" localSheetId="20">MATCH('G II.4.1'!#REF!,INDEX('G II.4.1'!Datos,1,),0)</definedName>
    <definedName name="erereree" localSheetId="21">MATCH('G II.5.1'!#REF!,INDEX('G II.5.1'!Datos,1,),0)</definedName>
    <definedName name="erereree">MATCH(#REF!,INDEX(Datos,1,),0)</definedName>
    <definedName name="erf" localSheetId="12" hidden="1">'G I.5.1'!#REF!</definedName>
    <definedName name="erf" localSheetId="20" hidden="1">'G II.4.1'!#REF!</definedName>
    <definedName name="erf" localSheetId="21" hidden="1">'G II.5.1'!#REF!</definedName>
    <definedName name="erf" hidden="1">#REF!</definedName>
    <definedName name="erfe" localSheetId="12" hidden="1">'G I.5.1'!#REF!</definedName>
    <definedName name="erfe" localSheetId="20" hidden="1">'G II.4.1'!#REF!</definedName>
    <definedName name="erfe" localSheetId="21" hidden="1">'G II.5.1'!#REF!</definedName>
    <definedName name="erfe" hidden="1">#REF!</definedName>
    <definedName name="erg" hidden="1">#REF!</definedName>
    <definedName name="ergferger" localSheetId="12" hidden="1">{"Main Economic Indicators",#N/A,FALSE,"C"}</definedName>
    <definedName name="ergferger" localSheetId="15" hidden="1">{"Main Economic Indicators",#N/A,FALSE,"C"}</definedName>
    <definedName name="ergferger" localSheetId="16" hidden="1">{"Main Economic Indicators",#N/A,FALSE,"C"}</definedName>
    <definedName name="ergferger" localSheetId="20" hidden="1">{"Main Economic Indicators",#N/A,FALSE,"C"}</definedName>
    <definedName name="ergferger" localSheetId="21" hidden="1">{"Main Economic Indicators",#N/A,FALSE,"C"}</definedName>
    <definedName name="ergferger" hidden="1">{"Main Economic Indicators",#N/A,FALSE,"C"}</definedName>
    <definedName name="err" hidden="1">#REF!</definedName>
    <definedName name="errrr" hidden="1">#REF!</definedName>
    <definedName name="ert" localSheetId="12" hidden="1">{"Minpmon",#N/A,FALSE,"Monthinput"}</definedName>
    <definedName name="ert" localSheetId="15" hidden="1">{"Minpmon",#N/A,FALSE,"Monthinput"}</definedName>
    <definedName name="ert" localSheetId="16" hidden="1">{"Minpmon",#N/A,FALSE,"Monthinput"}</definedName>
    <definedName name="ert" localSheetId="20" hidden="1">{"Minpmon",#N/A,FALSE,"Monthinput"}</definedName>
    <definedName name="ert" localSheetId="21" hidden="1">{"Minpmon",#N/A,FALSE,"Monthinput"}</definedName>
    <definedName name="ert" hidden="1">{"Minpmon",#N/A,FALSE,"Monthinput"}</definedName>
    <definedName name="ERTRET" hidden="1">#REF!</definedName>
    <definedName name="erty" localSheetId="12" hidden="1">{"Riqfin97",#N/A,FALSE,"Tran";"Riqfinpro",#N/A,FALSE,"Tran"}</definedName>
    <definedName name="erty" localSheetId="15" hidden="1">{"Riqfin97",#N/A,FALSE,"Tran";"Riqfinpro",#N/A,FALSE,"Tran"}</definedName>
    <definedName name="erty" localSheetId="16" hidden="1">{"Riqfin97",#N/A,FALSE,"Tran";"Riqfinpro",#N/A,FALSE,"Tran"}</definedName>
    <definedName name="erty" localSheetId="20" hidden="1">{"Riqfin97",#N/A,FALSE,"Tran";"Riqfinpro",#N/A,FALSE,"Tran"}</definedName>
    <definedName name="erty" localSheetId="21" hidden="1">{"Riqfin97",#N/A,FALSE,"Tran";"Riqfinpro",#N/A,FALSE,"Tran"}</definedName>
    <definedName name="erty" hidden="1">{"Riqfin97",#N/A,FALSE,"Tran";"Riqfinpro",#N/A,FALSE,"Tran"}</definedName>
    <definedName name="ertyyeawet" hidden="1">#REF!</definedName>
    <definedName name="erwre" localSheetId="12" hidden="1">{"'Resources'!$A$1:$W$34","'Balance Sheet'!$A$1:$W$58","'SFD'!$A$1:$J$52"}</definedName>
    <definedName name="erwre" localSheetId="15" hidden="1">{"'Resources'!$A$1:$W$34","'Balance Sheet'!$A$1:$W$58","'SFD'!$A$1:$J$52"}</definedName>
    <definedName name="erwre" localSheetId="16" hidden="1">{"'Resources'!$A$1:$W$34","'Balance Sheet'!$A$1:$W$58","'SFD'!$A$1:$J$52"}</definedName>
    <definedName name="erwre" localSheetId="20" hidden="1">{"'Resources'!$A$1:$W$34","'Balance Sheet'!$A$1:$W$58","'SFD'!$A$1:$J$52"}</definedName>
    <definedName name="erwre" localSheetId="21" hidden="1">{"'Resources'!$A$1:$W$34","'Balance Sheet'!$A$1:$W$58","'SFD'!$A$1:$J$52"}</definedName>
    <definedName name="erwre" hidden="1">{"'Resources'!$A$1:$W$34","'Balance Sheet'!$A$1:$W$58","'SFD'!$A$1:$J$52"}</definedName>
    <definedName name="ERY" hidden="1">#REF!</definedName>
    <definedName name="esfdaqd" hidden="1">#REF!</definedName>
    <definedName name="Especialista">#REF!</definedName>
    <definedName name="estadigrafos" localSheetId="12">INDEX('G I.5.1'!Datos,4,)</definedName>
    <definedName name="estadigrafos" localSheetId="15">INDEX(Datos,4,)</definedName>
    <definedName name="estadigrafos" localSheetId="16">INDEX(Datos,4,)</definedName>
    <definedName name="estadigrafos" localSheetId="20">INDEX('G II.4.1'!Datos,4,)</definedName>
    <definedName name="estadigrafos" localSheetId="21">INDEX('G II.5.1'!Datos,4,)</definedName>
    <definedName name="estadigrafos">INDEX(Datos,4,)</definedName>
    <definedName name="et" localSheetId="12" hidden="1">'G I.5.1'!#REF!</definedName>
    <definedName name="et" localSheetId="20" hidden="1">'G II.4.1'!#REF!</definedName>
    <definedName name="et" localSheetId="21" hidden="1">'G II.5.1'!#REF!</definedName>
    <definedName name="et" hidden="1">#REF!</definedName>
    <definedName name="eteer" localSheetId="12" hidden="1">{#N/A,#N/A,TRUE,"garde";#N/A,#N/A,TRUE,"Feuil1";#N/A,#N/A,TRUE,"tableau";#N/A,#N/A,TRUE,"annquinz";#N/A,#N/A,TRUE,"graf1";#N/A,#N/A,TRUE,"graf2"}</definedName>
    <definedName name="eteer" localSheetId="15" hidden="1">{#N/A,#N/A,TRUE,"garde";#N/A,#N/A,TRUE,"Feuil1";#N/A,#N/A,TRUE,"tableau";#N/A,#N/A,TRUE,"annquinz";#N/A,#N/A,TRUE,"graf1";#N/A,#N/A,TRUE,"graf2"}</definedName>
    <definedName name="eteer" localSheetId="16" hidden="1">{#N/A,#N/A,TRUE,"garde";#N/A,#N/A,TRUE,"Feuil1";#N/A,#N/A,TRUE,"tableau";#N/A,#N/A,TRUE,"annquinz";#N/A,#N/A,TRUE,"graf1";#N/A,#N/A,TRUE,"graf2"}</definedName>
    <definedName name="eteer" localSheetId="20" hidden="1">{#N/A,#N/A,TRUE,"garde";#N/A,#N/A,TRUE,"Feuil1";#N/A,#N/A,TRUE,"tableau";#N/A,#N/A,TRUE,"annquinz";#N/A,#N/A,TRUE,"graf1";#N/A,#N/A,TRUE,"graf2"}</definedName>
    <definedName name="eteer" localSheetId="21" hidden="1">{#N/A,#N/A,TRUE,"garde";#N/A,#N/A,TRUE,"Feuil1";#N/A,#N/A,TRUE,"tableau";#N/A,#N/A,TRUE,"annquinz";#N/A,#N/A,TRUE,"graf1";#N/A,#N/A,TRUE,"graf2"}</definedName>
    <definedName name="eteer" hidden="1">{#N/A,#N/A,TRUE,"garde";#N/A,#N/A,TRUE,"Feuil1";#N/A,#N/A,TRUE,"tableau";#N/A,#N/A,TRUE,"annquinz";#N/A,#N/A,TRUE,"graf1";#N/A,#N/A,TRUE,"graf2"}</definedName>
    <definedName name="etertere" localSheetId="12" hidden="1">{#N/A,#N/A,FALSE,"BOP-input"}</definedName>
    <definedName name="etertere" localSheetId="15" hidden="1">{#N/A,#N/A,FALSE,"BOP-input"}</definedName>
    <definedName name="etertere" localSheetId="16" hidden="1">{#N/A,#N/A,FALSE,"BOP-input"}</definedName>
    <definedName name="etertere" localSheetId="20" hidden="1">{#N/A,#N/A,FALSE,"BOP-input"}</definedName>
    <definedName name="etertere" localSheetId="21" hidden="1">{#N/A,#N/A,FALSE,"BOP-input"}</definedName>
    <definedName name="etertere" hidden="1">{#N/A,#N/A,FALSE,"BOP-input"}</definedName>
    <definedName name="etet" hidden="1">#REF!</definedName>
    <definedName name="etfe">#REF!</definedName>
    <definedName name="etg" hidden="1">#REF!</definedName>
    <definedName name="etge" hidden="1">#REF!</definedName>
    <definedName name="etrtre" localSheetId="12" hidden="1">{"Calculations",#N/A,FALSE,"Sheet1";"Charts 1",#N/A,FALSE,"Sheet1";"Charts 2",#N/A,FALSE,"Sheet1";"Charts 3",#N/A,FALSE,"Sheet1";"Charts 4",#N/A,FALSE,"Sheet1";"Raw Data",#N/A,FALSE,"Sheet1"}</definedName>
    <definedName name="etrtre" localSheetId="15" hidden="1">{"Calculations",#N/A,FALSE,"Sheet1";"Charts 1",#N/A,FALSE,"Sheet1";"Charts 2",#N/A,FALSE,"Sheet1";"Charts 3",#N/A,FALSE,"Sheet1";"Charts 4",#N/A,FALSE,"Sheet1";"Raw Data",#N/A,FALSE,"Sheet1"}</definedName>
    <definedName name="etrtre" localSheetId="16" hidden="1">{"Calculations",#N/A,FALSE,"Sheet1";"Charts 1",#N/A,FALSE,"Sheet1";"Charts 2",#N/A,FALSE,"Sheet1";"Charts 3",#N/A,FALSE,"Sheet1";"Charts 4",#N/A,FALSE,"Sheet1";"Raw Data",#N/A,FALSE,"Sheet1"}</definedName>
    <definedName name="etrtre" localSheetId="20" hidden="1">{"Calculations",#N/A,FALSE,"Sheet1";"Charts 1",#N/A,FALSE,"Sheet1";"Charts 2",#N/A,FALSE,"Sheet1";"Charts 3",#N/A,FALSE,"Sheet1";"Charts 4",#N/A,FALSE,"Sheet1";"Raw Data",#N/A,FALSE,"Sheet1"}</definedName>
    <definedName name="etrtre" localSheetId="21" hidden="1">{"Calculations",#N/A,FALSE,"Sheet1";"Charts 1",#N/A,FALSE,"Sheet1";"Charts 2",#N/A,FALSE,"Sheet1";"Charts 3",#N/A,FALSE,"Sheet1";"Charts 4",#N/A,FALSE,"Sheet1";"Raw Data",#N/A,FALSE,"Sheet1"}</definedName>
    <definedName name="etrtre" hidden="1">{"Calculations",#N/A,FALSE,"Sheet1";"Charts 1",#N/A,FALSE,"Sheet1";"Charts 2",#N/A,FALSE,"Sheet1";"Charts 3",#N/A,FALSE,"Sheet1";"Charts 4",#N/A,FALSE,"Sheet1";"Raw Data",#N/A,FALSE,"Sheet1"}</definedName>
    <definedName name="ETY">#REF!</definedName>
    <definedName name="eu" localSheetId="12" hidden="1">{"Calculations",#N/A,FALSE,"Sheet1";"Charts 1",#N/A,FALSE,"Sheet1";"Charts 2",#N/A,FALSE,"Sheet1";"Charts 3",#N/A,FALSE,"Sheet1";"Charts 4",#N/A,FALSE,"Sheet1";"Raw Data",#N/A,FALSE,"Sheet1"}</definedName>
    <definedName name="eu" localSheetId="15" hidden="1">{"Calculations",#N/A,FALSE,"Sheet1";"Charts 1",#N/A,FALSE,"Sheet1";"Charts 2",#N/A,FALSE,"Sheet1";"Charts 3",#N/A,FALSE,"Sheet1";"Charts 4",#N/A,FALSE,"Sheet1";"Raw Data",#N/A,FALSE,"Sheet1"}</definedName>
    <definedName name="eu" localSheetId="16" hidden="1">{"Calculations",#N/A,FALSE,"Sheet1";"Charts 1",#N/A,FALSE,"Sheet1";"Charts 2",#N/A,FALSE,"Sheet1";"Charts 3",#N/A,FALSE,"Sheet1";"Charts 4",#N/A,FALSE,"Sheet1";"Raw Data",#N/A,FALSE,"Sheet1"}</definedName>
    <definedName name="eu" localSheetId="20" hidden="1">{"Calculations",#N/A,FALSE,"Sheet1";"Charts 1",#N/A,FALSE,"Sheet1";"Charts 2",#N/A,FALSE,"Sheet1";"Charts 3",#N/A,FALSE,"Sheet1";"Charts 4",#N/A,FALSE,"Sheet1";"Raw Data",#N/A,FALSE,"Sheet1"}</definedName>
    <definedName name="eu" localSheetId="21" hidden="1">{"Calculations",#N/A,FALSE,"Sheet1";"Charts 1",#N/A,FALSE,"Sheet1";"Charts 2",#N/A,FALSE,"Sheet1";"Charts 3",#N/A,FALSE,"Sheet1";"Charts 4",#N/A,FALSE,"Sheet1";"Raw Data",#N/A,FALSE,"Sheet1"}</definedName>
    <definedName name="eu" hidden="1">{"Calculations",#N/A,FALSE,"Sheet1";"Charts 1",#N/A,FALSE,"Sheet1";"Charts 2",#N/A,FALSE,"Sheet1";"Charts 3",#N/A,FALSE,"Sheet1";"Charts 4",#N/A,FALSE,"Sheet1";"Raw Data",#N/A,FALSE,"Sheet1"}</definedName>
    <definedName name="eujtuj" hidden="1">#REF!</definedName>
    <definedName name="EURCRUDE87">#REF!</definedName>
    <definedName name="EURCRUDE88">#REF!</definedName>
    <definedName name="EURO" localSheetId="12">'G I.5.1'!#REF!,'G I.5.1'!#REF!</definedName>
    <definedName name="EURO" localSheetId="20">'G II.4.1'!#REF!,'G II.4.1'!#REF!</definedName>
    <definedName name="EURO" localSheetId="21">'G II.5.1'!#REF!,'G II.5.1'!#REF!</definedName>
    <definedName name="EURO">#REF!,#REF!</definedName>
    <definedName name="EURPROD87" localSheetId="12">'G I.5.1'!#REF!</definedName>
    <definedName name="EURPROD87" localSheetId="20">'G II.4.1'!#REF!</definedName>
    <definedName name="EURPROD87" localSheetId="21">'G II.5.1'!#REF!</definedName>
    <definedName name="EURPROD87">#REF!</definedName>
    <definedName name="EURPROD88" localSheetId="12">'G I.5.1'!#REF!</definedName>
    <definedName name="EURPROD88" localSheetId="20">'G II.4.1'!#REF!</definedName>
    <definedName name="EURPROD88" localSheetId="21">'G II.5.1'!#REF!</definedName>
    <definedName name="EURPROD88">#REF!</definedName>
    <definedName name="EURTOT87" localSheetId="12">'G I.5.1'!#REF!</definedName>
    <definedName name="EURTOT87" localSheetId="20">'G II.4.1'!#REF!</definedName>
    <definedName name="EURTOT87">#REF!</definedName>
    <definedName name="EURTOT88">#REF!</definedName>
    <definedName name="eustocks" localSheetId="12">'G I.5.1'!eustocks</definedName>
    <definedName name="eustocks" localSheetId="15">#N/A</definedName>
    <definedName name="eustocks" localSheetId="16">'G I.7.3'!eustocks</definedName>
    <definedName name="eustocks" localSheetId="20">'G II.4.1'!eustocks</definedName>
    <definedName name="eustocks" localSheetId="21">'G II.5.1'!eustocks</definedName>
    <definedName name="eustocks">[0]!eustocks</definedName>
    <definedName name="EWQEQ" localSheetId="12">'G I.5.1'!#REF!</definedName>
    <definedName name="EWQEQ" localSheetId="20">'G II.4.1'!#REF!</definedName>
    <definedName name="EWQEQ" localSheetId="21">'G II.5.1'!#REF!</definedName>
    <definedName name="EWQEQ">#REF!</definedName>
    <definedName name="ewqr" localSheetId="12" hidden="1">'G I.5.1'!#REF!</definedName>
    <definedName name="ewqr" localSheetId="20" hidden="1">'G II.4.1'!#REF!</definedName>
    <definedName name="ewqr" localSheetId="21" hidden="1">'G II.5.1'!#REF!</definedName>
    <definedName name="ewqr" hidden="1">#REF!</definedName>
    <definedName name="ex">#REF!</definedName>
    <definedName name="exante1" localSheetId="12">'G I.5.1'!#REF!</definedName>
    <definedName name="exante1" localSheetId="20">'G II.4.1'!#REF!</definedName>
    <definedName name="exante1" localSheetId="21">'G II.5.1'!#REF!</definedName>
    <definedName name="exante1">#REF!</definedName>
    <definedName name="exante11" localSheetId="12">'G I.5.1'!#REF!</definedName>
    <definedName name="exante11" localSheetId="20">'G II.4.1'!#REF!</definedName>
    <definedName name="exante11" localSheetId="21">'G II.5.1'!#REF!</definedName>
    <definedName name="exante11">#REF!</definedName>
    <definedName name="exante2" localSheetId="12">'G I.5.1'!#REF!</definedName>
    <definedName name="exante2" localSheetId="20">'G II.4.1'!#REF!</definedName>
    <definedName name="exante2" localSheetId="21">'G II.5.1'!#REF!</definedName>
    <definedName name="exante2">#REF!</definedName>
    <definedName name="EXPECTARION2" localSheetId="12">'G I.5.1'!#REF!</definedName>
    <definedName name="EXPECTARION2" localSheetId="20">'G II.4.1'!#REF!</definedName>
    <definedName name="EXPECTARION2">#REF!</definedName>
    <definedName name="EXPORTACIONES" localSheetId="12">'G I.5.1'!#REF!,'G I.5.1'!#REF!,'G I.5.1'!#REF!,'G I.5.1'!#REF!</definedName>
    <definedName name="EXPORTACIONES" localSheetId="20">'G II.4.1'!#REF!,'G II.4.1'!#REF!,'G II.4.1'!#REF!,'G II.4.1'!#REF!</definedName>
    <definedName name="EXPORTACIONES" localSheetId="21">'G II.5.1'!#REF!,'G II.5.1'!#REF!,'G II.5.1'!#REF!,'G II.5.1'!#REF!</definedName>
    <definedName name="EXPORTACIONES">#REF!,#REF!,#REF!,#REF!</definedName>
    <definedName name="ext" localSheetId="21">'G II.5.1'!#REF!</definedName>
    <definedName name="ext">#REF!</definedName>
    <definedName name="Extendido" localSheetId="12">'G I.5.1'!#REF!,'G I.5.1'!#REF!,'G I.5.1'!#REF!,'G I.5.1'!#REF!,'G I.5.1'!#REF!,'G I.5.1'!#REF!</definedName>
    <definedName name="Extendido" localSheetId="20">'G II.4.1'!#REF!,'G II.4.1'!#REF!,'G II.4.1'!#REF!,'G II.4.1'!#REF!,'G II.4.1'!#REF!,'G II.4.1'!#REF!</definedName>
    <definedName name="Extendido" localSheetId="21">'G II.5.1'!#REF!,'G II.5.1'!#REF!,'G II.5.1'!#REF!,'G II.5.1'!#REF!,'G II.5.1'!#REF!,'G II.5.1'!#REF!</definedName>
    <definedName name="Extendido">#REF!,#REF!,#REF!,#REF!,#REF!,#REF!</definedName>
    <definedName name="Extendido_acum" localSheetId="12">'G I.5.1'!#REF!,'G I.5.1'!#REF!,'G I.5.1'!#REF!,'G I.5.1'!#REF!,'G I.5.1'!#REF!,'G I.5.1'!#REF!</definedName>
    <definedName name="Extendido_acum" localSheetId="20">'G II.4.1'!#REF!,'G II.4.1'!#REF!,'G II.4.1'!#REF!,'G II.4.1'!#REF!,'G II.4.1'!#REF!,'G II.4.1'!#REF!</definedName>
    <definedName name="Extendido_acum" localSheetId="21">'G II.5.1'!#REF!,'G II.5.1'!#REF!,'G II.5.1'!#REF!,'G II.5.1'!#REF!,'G II.5.1'!#REF!,'G II.5.1'!#REF!</definedName>
    <definedName name="Extendido_acum">#REF!,#REF!,#REF!,#REF!,#REF!,#REF!</definedName>
    <definedName name="Extendido_men" localSheetId="21">'G II.5.1'!#REF!,'G II.5.1'!#REF!,'G II.5.1'!#REF!,'G II.5.1'!#REF!,'G II.5.1'!#REF!,'G II.5.1'!#REF!</definedName>
    <definedName name="Extendido_men">#REF!,#REF!,#REF!,#REF!,#REF!,#REF!</definedName>
    <definedName name="extern" localSheetId="12">'G I.5.1'!#REF!</definedName>
    <definedName name="extern" localSheetId="20">'G II.4.1'!#REF!</definedName>
    <definedName name="extern" localSheetId="21">'G II.5.1'!#REF!</definedName>
    <definedName name="extern">#REF!</definedName>
    <definedName name="Externo" localSheetId="12">'G I.5.1'!#REF!</definedName>
    <definedName name="Externo" localSheetId="20">'G II.4.1'!#REF!</definedName>
    <definedName name="Externo" localSheetId="21">'G II.5.1'!#REF!</definedName>
    <definedName name="Externo">#REF!</definedName>
    <definedName name="EY" localSheetId="12" hidden="1">'G I.5.1'!#REF!</definedName>
    <definedName name="EY" localSheetId="20" hidden="1">'G II.4.1'!#REF!</definedName>
    <definedName name="EY" hidden="1">#REF!</definedName>
    <definedName name="faasd" localSheetId="12" hidden="1">{"Calculations",#N/A,FALSE,"Sheet1";"Charts 1",#N/A,FALSE,"Sheet1";"Charts 2",#N/A,FALSE,"Sheet1";"Charts 3",#N/A,FALSE,"Sheet1";"Charts 4",#N/A,FALSE,"Sheet1";"Raw Data",#N/A,FALSE,"Sheet1"}</definedName>
    <definedName name="faasd" localSheetId="15" hidden="1">{"Calculations",#N/A,FALSE,"Sheet1";"Charts 1",#N/A,FALSE,"Sheet1";"Charts 2",#N/A,FALSE,"Sheet1";"Charts 3",#N/A,FALSE,"Sheet1";"Charts 4",#N/A,FALSE,"Sheet1";"Raw Data",#N/A,FALSE,"Sheet1"}</definedName>
    <definedName name="faasd" localSheetId="16" hidden="1">{"Calculations",#N/A,FALSE,"Sheet1";"Charts 1",#N/A,FALSE,"Sheet1";"Charts 2",#N/A,FALSE,"Sheet1";"Charts 3",#N/A,FALSE,"Sheet1";"Charts 4",#N/A,FALSE,"Sheet1";"Raw Data",#N/A,FALSE,"Sheet1"}</definedName>
    <definedName name="faasd" localSheetId="20" hidden="1">{"Calculations",#N/A,FALSE,"Sheet1";"Charts 1",#N/A,FALSE,"Sheet1";"Charts 2",#N/A,FALSE,"Sheet1";"Charts 3",#N/A,FALSE,"Sheet1";"Charts 4",#N/A,FALSE,"Sheet1";"Raw Data",#N/A,FALSE,"Sheet1"}</definedName>
    <definedName name="faasd" localSheetId="21"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aasd_1" localSheetId="12" hidden="1">{"Calculations",#N/A,FALSE,"Sheet1";"Charts 1",#N/A,FALSE,"Sheet1";"Charts 2",#N/A,FALSE,"Sheet1";"Charts 3",#N/A,FALSE,"Sheet1";"Charts 4",#N/A,FALSE,"Sheet1";"Raw Data",#N/A,FALSE,"Sheet1"}</definedName>
    <definedName name="faasd_1" localSheetId="15" hidden="1">{"Calculations",#N/A,FALSE,"Sheet1";"Charts 1",#N/A,FALSE,"Sheet1";"Charts 2",#N/A,FALSE,"Sheet1";"Charts 3",#N/A,FALSE,"Sheet1";"Charts 4",#N/A,FALSE,"Sheet1";"Raw Data",#N/A,FALSE,"Sheet1"}</definedName>
    <definedName name="faasd_1" localSheetId="16" hidden="1">{"Calculations",#N/A,FALSE,"Sheet1";"Charts 1",#N/A,FALSE,"Sheet1";"Charts 2",#N/A,FALSE,"Sheet1";"Charts 3",#N/A,FALSE,"Sheet1";"Charts 4",#N/A,FALSE,"Sheet1";"Raw Data",#N/A,FALSE,"Sheet1"}</definedName>
    <definedName name="faasd_1" localSheetId="20" hidden="1">{"Calculations",#N/A,FALSE,"Sheet1";"Charts 1",#N/A,FALSE,"Sheet1";"Charts 2",#N/A,FALSE,"Sheet1";"Charts 3",#N/A,FALSE,"Sheet1";"Charts 4",#N/A,FALSE,"Sheet1";"Raw Data",#N/A,FALSE,"Sheet1"}</definedName>
    <definedName name="faasd_1" localSheetId="21" hidden="1">{"Calculations",#N/A,FALSE,"Sheet1";"Charts 1",#N/A,FALSE,"Sheet1";"Charts 2",#N/A,FALSE,"Sheet1";"Charts 3",#N/A,FALSE,"Sheet1";"Charts 4",#N/A,FALSE,"Sheet1";"Raw Data",#N/A,FALSE,"Sheet1"}</definedName>
    <definedName name="faasd_1" hidden="1">{"Calculations",#N/A,FALSE,"Sheet1";"Charts 1",#N/A,FALSE,"Sheet1";"Charts 2",#N/A,FALSE,"Sheet1";"Charts 3",#N/A,FALSE,"Sheet1";"Charts 4",#N/A,FALSE,"Sheet1";"Raw Data",#N/A,FALSE,"Sheet1"}</definedName>
    <definedName name="faasd_2" localSheetId="12" hidden="1">{"Calculations",#N/A,FALSE,"Sheet1";"Charts 1",#N/A,FALSE,"Sheet1";"Charts 2",#N/A,FALSE,"Sheet1";"Charts 3",#N/A,FALSE,"Sheet1";"Charts 4",#N/A,FALSE,"Sheet1";"Raw Data",#N/A,FALSE,"Sheet1"}</definedName>
    <definedName name="faasd_2" localSheetId="15" hidden="1">{"Calculations",#N/A,FALSE,"Sheet1";"Charts 1",#N/A,FALSE,"Sheet1";"Charts 2",#N/A,FALSE,"Sheet1";"Charts 3",#N/A,FALSE,"Sheet1";"Charts 4",#N/A,FALSE,"Sheet1";"Raw Data",#N/A,FALSE,"Sheet1"}</definedName>
    <definedName name="faasd_2" localSheetId="16" hidden="1">{"Calculations",#N/A,FALSE,"Sheet1";"Charts 1",#N/A,FALSE,"Sheet1";"Charts 2",#N/A,FALSE,"Sheet1";"Charts 3",#N/A,FALSE,"Sheet1";"Charts 4",#N/A,FALSE,"Sheet1";"Raw Data",#N/A,FALSE,"Sheet1"}</definedName>
    <definedName name="faasd_2" localSheetId="20" hidden="1">{"Calculations",#N/A,FALSE,"Sheet1";"Charts 1",#N/A,FALSE,"Sheet1";"Charts 2",#N/A,FALSE,"Sheet1";"Charts 3",#N/A,FALSE,"Sheet1";"Charts 4",#N/A,FALSE,"Sheet1";"Raw Data",#N/A,FALSE,"Sheet1"}</definedName>
    <definedName name="faasd_2" localSheetId="21" hidden="1">{"Calculations",#N/A,FALSE,"Sheet1";"Charts 1",#N/A,FALSE,"Sheet1";"Charts 2",#N/A,FALSE,"Sheet1";"Charts 3",#N/A,FALSE,"Sheet1";"Charts 4",#N/A,FALSE,"Sheet1";"Raw Data",#N/A,FALSE,"Sheet1"}</definedName>
    <definedName name="faasd_2" hidden="1">{"Calculations",#N/A,FALSE,"Sheet1";"Charts 1",#N/A,FALSE,"Sheet1";"Charts 2",#N/A,FALSE,"Sheet1";"Charts 3",#N/A,FALSE,"Sheet1";"Charts 4",#N/A,FALSE,"Sheet1";"Raw Data",#N/A,FALSE,"Sheet1"}</definedName>
    <definedName name="faasd_3" localSheetId="12" hidden="1">{"Calculations",#N/A,FALSE,"Sheet1";"Charts 1",#N/A,FALSE,"Sheet1";"Charts 2",#N/A,FALSE,"Sheet1";"Charts 3",#N/A,FALSE,"Sheet1";"Charts 4",#N/A,FALSE,"Sheet1";"Raw Data",#N/A,FALSE,"Sheet1"}</definedName>
    <definedName name="faasd_3" localSheetId="15" hidden="1">{"Calculations",#N/A,FALSE,"Sheet1";"Charts 1",#N/A,FALSE,"Sheet1";"Charts 2",#N/A,FALSE,"Sheet1";"Charts 3",#N/A,FALSE,"Sheet1";"Charts 4",#N/A,FALSE,"Sheet1";"Raw Data",#N/A,FALSE,"Sheet1"}</definedName>
    <definedName name="faasd_3" localSheetId="16" hidden="1">{"Calculations",#N/A,FALSE,"Sheet1";"Charts 1",#N/A,FALSE,"Sheet1";"Charts 2",#N/A,FALSE,"Sheet1";"Charts 3",#N/A,FALSE,"Sheet1";"Charts 4",#N/A,FALSE,"Sheet1";"Raw Data",#N/A,FALSE,"Sheet1"}</definedName>
    <definedName name="faasd_3" localSheetId="20" hidden="1">{"Calculations",#N/A,FALSE,"Sheet1";"Charts 1",#N/A,FALSE,"Sheet1";"Charts 2",#N/A,FALSE,"Sheet1";"Charts 3",#N/A,FALSE,"Sheet1";"Charts 4",#N/A,FALSE,"Sheet1";"Raw Data",#N/A,FALSE,"Sheet1"}</definedName>
    <definedName name="faasd_3" localSheetId="21" hidden="1">{"Calculations",#N/A,FALSE,"Sheet1";"Charts 1",#N/A,FALSE,"Sheet1";"Charts 2",#N/A,FALSE,"Sheet1";"Charts 3",#N/A,FALSE,"Sheet1";"Charts 4",#N/A,FALSE,"Sheet1";"Raw Data",#N/A,FALSE,"Sheet1"}</definedName>
    <definedName name="faasd_3" hidden="1">{"Calculations",#N/A,FALSE,"Sheet1";"Charts 1",#N/A,FALSE,"Sheet1";"Charts 2",#N/A,FALSE,"Sheet1";"Charts 3",#N/A,FALSE,"Sheet1";"Charts 4",#N/A,FALSE,"Sheet1";"Raw Data",#N/A,FALSE,"Sheet1"}</definedName>
    <definedName name="faasd_4" localSheetId="12" hidden="1">{"Calculations",#N/A,FALSE,"Sheet1";"Charts 1",#N/A,FALSE,"Sheet1";"Charts 2",#N/A,FALSE,"Sheet1";"Charts 3",#N/A,FALSE,"Sheet1";"Charts 4",#N/A,FALSE,"Sheet1";"Raw Data",#N/A,FALSE,"Sheet1"}</definedName>
    <definedName name="faasd_4" localSheetId="15" hidden="1">{"Calculations",#N/A,FALSE,"Sheet1";"Charts 1",#N/A,FALSE,"Sheet1";"Charts 2",#N/A,FALSE,"Sheet1";"Charts 3",#N/A,FALSE,"Sheet1";"Charts 4",#N/A,FALSE,"Sheet1";"Raw Data",#N/A,FALSE,"Sheet1"}</definedName>
    <definedName name="faasd_4" localSheetId="16" hidden="1">{"Calculations",#N/A,FALSE,"Sheet1";"Charts 1",#N/A,FALSE,"Sheet1";"Charts 2",#N/A,FALSE,"Sheet1";"Charts 3",#N/A,FALSE,"Sheet1";"Charts 4",#N/A,FALSE,"Sheet1";"Raw Data",#N/A,FALSE,"Sheet1"}</definedName>
    <definedName name="faasd_4" localSheetId="20" hidden="1">{"Calculations",#N/A,FALSE,"Sheet1";"Charts 1",#N/A,FALSE,"Sheet1";"Charts 2",#N/A,FALSE,"Sheet1";"Charts 3",#N/A,FALSE,"Sheet1";"Charts 4",#N/A,FALSE,"Sheet1";"Raw Data",#N/A,FALSE,"Sheet1"}</definedName>
    <definedName name="faasd_4" localSheetId="21" hidden="1">{"Calculations",#N/A,FALSE,"Sheet1";"Charts 1",#N/A,FALSE,"Sheet1";"Charts 2",#N/A,FALSE,"Sheet1";"Charts 3",#N/A,FALSE,"Sheet1";"Charts 4",#N/A,FALSE,"Sheet1";"Raw Data",#N/A,FALSE,"Sheet1"}</definedName>
    <definedName name="faasd_4" hidden="1">{"Calculations",#N/A,FALSE,"Sheet1";"Charts 1",#N/A,FALSE,"Sheet1";"Charts 2",#N/A,FALSE,"Sheet1";"Charts 3",#N/A,FALSE,"Sheet1";"Charts 4",#N/A,FALSE,"Sheet1";"Raw Data",#N/A,FALSE,"Sheet1"}</definedName>
    <definedName name="fadf" localSheetId="12">MATCH('G I.5.1'!#REF!,INDEX('G I.5.1'!Datos,1,),0)</definedName>
    <definedName name="fadf" localSheetId="15">MATCH('G I.7.2'!#REF!,INDEX(Datos,1,),0)</definedName>
    <definedName name="fadf" localSheetId="16">MATCH(#REF!,INDEX(Datos,1,),0)</definedName>
    <definedName name="fadf" localSheetId="20">MATCH('G II.4.1'!#REF!,INDEX('G II.4.1'!Datos,1,),0)</definedName>
    <definedName name="fadf" localSheetId="21">MATCH('G II.5.1'!#REF!,INDEX('G II.5.1'!Datos,1,),0)</definedName>
    <definedName name="fadf">MATCH(#REF!,INDEX(Datos,1,),0)</definedName>
    <definedName name="fafa" localSheetId="12">MATCH('G I.5.1'!#REF!,INDEX('G I.5.1'!Datos,1,),0)</definedName>
    <definedName name="fafa" localSheetId="15">MATCH('G I.7.2'!#REF!,INDEX(Datos,1,),0)</definedName>
    <definedName name="fafa" localSheetId="16">MATCH(#REF!,INDEX(Datos,1,),0)</definedName>
    <definedName name="fafa" localSheetId="20">MATCH('G II.4.1'!#REF!,INDEX('G II.4.1'!Datos,1,),0)</definedName>
    <definedName name="fafa" localSheetId="21">MATCH('G II.5.1'!#REF!,INDEX('G II.5.1'!Datos,1,),0)</definedName>
    <definedName name="fafa">MATCH(#REF!,INDEX(Datos,1,),0)</definedName>
    <definedName name="fafaa">#N/A</definedName>
    <definedName name="fafz" localSheetId="12">MATCH("mediana",'G I.5.1'!vveer,0)+'G I.5.1'!fadf-1</definedName>
    <definedName name="fafz" localSheetId="15">MATCH("mediana",'G I.7.2'!vveer,0)+'G I.7.2'!fadf-1</definedName>
    <definedName name="fafz" localSheetId="16">MATCH("mediana",'G I.7.3'!vveer,0)+'G I.7.3'!fadf-1</definedName>
    <definedName name="fafz" localSheetId="20">MATCH("mediana",'G II.4.1'!vveer,0)+'G II.4.1'!fadf-1</definedName>
    <definedName name="fafz" localSheetId="21">MATCH("mediana",'G II.5.1'!vveer,0)+'G II.5.1'!fadf-1</definedName>
    <definedName name="fafz">MATCH("mediana",[0]!vveer,0)+[0]!fadf-1</definedName>
    <definedName name="fb" localSheetId="12" hidden="1">{"'Basic'!$A$1:$F$96"}</definedName>
    <definedName name="fb" localSheetId="15" hidden="1">{"'Basic'!$A$1:$F$96"}</definedName>
    <definedName name="fb" localSheetId="16" hidden="1">{"'Basic'!$A$1:$F$96"}</definedName>
    <definedName name="fb" localSheetId="20" hidden="1">{"'Basic'!$A$1:$F$96"}</definedName>
    <definedName name="fb" localSheetId="21" hidden="1">{"'Basic'!$A$1:$F$96"}</definedName>
    <definedName name="fb" hidden="1">{"'Basic'!$A$1:$F$96"}</definedName>
    <definedName name="fbd" localSheetId="12" hidden="1">{"'Inversión Extranjera'!$A$1:$AG$74","'Inversión Extranjera'!$G$7:$AF$61"}</definedName>
    <definedName name="fbd" localSheetId="15" hidden="1">{"'Inversión Extranjera'!$A$1:$AG$74","'Inversión Extranjera'!$G$7:$AF$61"}</definedName>
    <definedName name="fbd" localSheetId="16" hidden="1">{"'Inversión Extranjera'!$A$1:$AG$74","'Inversión Extranjera'!$G$7:$AF$61"}</definedName>
    <definedName name="fbd" localSheetId="20" hidden="1">{"'Inversión Extranjera'!$A$1:$AG$74","'Inversión Extranjera'!$G$7:$AF$61"}</definedName>
    <definedName name="fbd" localSheetId="21" hidden="1">{"'Inversión Extranjera'!$A$1:$AG$74","'Inversión Extranjera'!$G$7:$AF$61"}</definedName>
    <definedName name="fbd" hidden="1">{"'Inversión Extranjera'!$A$1:$AG$74","'Inversión Extranjera'!$G$7:$AF$61"}</definedName>
    <definedName name="fbdf" localSheetId="12" hidden="1">{#N/A,#N/A,FALSE,"BOP-input"}</definedName>
    <definedName name="fbdf" localSheetId="15" hidden="1">{#N/A,#N/A,FALSE,"BOP-input"}</definedName>
    <definedName name="fbdf" localSheetId="16" hidden="1">{#N/A,#N/A,FALSE,"BOP-input"}</definedName>
    <definedName name="fbdf" localSheetId="20" hidden="1">{#N/A,#N/A,FALSE,"BOP-input"}</definedName>
    <definedName name="fbdf" localSheetId="21" hidden="1">{#N/A,#N/A,FALSE,"BOP-input"}</definedName>
    <definedName name="fbdf" hidden="1">{#N/A,#N/A,FALSE,"BOP-input"}</definedName>
    <definedName name="FCode" hidden="1">#REF!</definedName>
    <definedName name="fd" localSheetId="12" hidden="1">{"'Basic'!$A$1:$F$96"}</definedName>
    <definedName name="fd" localSheetId="15" hidden="1">{"'Basic'!$A$1:$F$96"}</definedName>
    <definedName name="fd" localSheetId="16" hidden="1">{"'Basic'!$A$1:$F$96"}</definedName>
    <definedName name="fd" localSheetId="20" hidden="1">{"'Basic'!$A$1:$F$96"}</definedName>
    <definedName name="fd" localSheetId="21" hidden="1">{"'Basic'!$A$1:$F$96"}</definedName>
    <definedName name="fd" hidden="1">{"'Basic'!$A$1:$F$96"}</definedName>
    <definedName name="fdafv" localSheetId="12">MATCH("mediana",'G I.5.1'!vveer,0)+'G I.5.1'!fadf-1</definedName>
    <definedName name="fdafv" localSheetId="15">MATCH("mediana",'G I.7.2'!vveer,0)+'G I.7.2'!fadf-1</definedName>
    <definedName name="fdafv" localSheetId="16">MATCH("mediana",'G I.7.3'!vveer,0)+'G I.7.3'!fadf-1</definedName>
    <definedName name="fdafv" localSheetId="20">MATCH("mediana",'G II.4.1'!vveer,0)+'G II.4.1'!fadf-1</definedName>
    <definedName name="fdafv" localSheetId="21">MATCH("mediana",'G II.5.1'!vveer,0)+'G II.5.1'!fadf-1</definedName>
    <definedName name="fdafv">MATCH("mediana",[0]!vveer,0)+[0]!fadf-1</definedName>
    <definedName name="fdf" localSheetId="12">'G I.5.1'!#REF!,'G I.5.1'!#REF!,'G I.5.1'!#REF!,'G I.5.1'!#REF!</definedName>
    <definedName name="fdf" localSheetId="20">'G II.4.1'!#REF!,'G II.4.1'!#REF!,'G II.4.1'!#REF!,'G II.4.1'!#REF!</definedName>
    <definedName name="fdf" localSheetId="21">'G II.5.1'!#REF!,'G II.5.1'!#REF!,'G II.5.1'!#REF!,'G II.5.1'!#REF!</definedName>
    <definedName name="fdf">#REF!,#REF!,#REF!,#REF!</definedName>
    <definedName name="fdFsdf" localSheetId="12" hidden="1">'G I.5.1'!#REF!</definedName>
    <definedName name="fdFsdf" localSheetId="20" hidden="1">'G II.4.1'!#REF!</definedName>
    <definedName name="fdFsdf" localSheetId="21" hidden="1">'G II.5.1'!#REF!</definedName>
    <definedName name="fdFsdf" hidden="1">#REF!</definedName>
    <definedName name="fdgdgd" localSheetId="12" hidden="1">{"'Inversión Extranjera'!$A$1:$AG$74","'Inversión Extranjera'!$G$7:$AF$61"}</definedName>
    <definedName name="fdgdgd" localSheetId="15" hidden="1">{"'Inversión Extranjera'!$A$1:$AG$74","'Inversión Extranjera'!$G$7:$AF$61"}</definedName>
    <definedName name="fdgdgd" localSheetId="16" hidden="1">{"'Inversión Extranjera'!$A$1:$AG$74","'Inversión Extranjera'!$G$7:$AF$61"}</definedName>
    <definedName name="fdgdgd" localSheetId="20" hidden="1">{"'Inversión Extranjera'!$A$1:$AG$74","'Inversión Extranjera'!$G$7:$AF$61"}</definedName>
    <definedName name="fdgdgd" localSheetId="21" hidden="1">{"'Inversión Extranjera'!$A$1:$AG$74","'Inversión Extranjera'!$G$7:$AF$61"}</definedName>
    <definedName name="fdgdgd" hidden="1">{"'Inversión Extranjera'!$A$1:$AG$74","'Inversión Extranjera'!$G$7:$AF$61"}</definedName>
    <definedName name="fdgdgd_1" localSheetId="12" hidden="1">{"'Inversión Extranjera'!$A$1:$AG$74","'Inversión Extranjera'!$G$7:$AF$61"}</definedName>
    <definedName name="fdgdgd_1" localSheetId="15" hidden="1">{"'Inversión Extranjera'!$A$1:$AG$74","'Inversión Extranjera'!$G$7:$AF$61"}</definedName>
    <definedName name="fdgdgd_1" localSheetId="16" hidden="1">{"'Inversión Extranjera'!$A$1:$AG$74","'Inversión Extranjera'!$G$7:$AF$61"}</definedName>
    <definedName name="fdgdgd_1" localSheetId="20" hidden="1">{"'Inversión Extranjera'!$A$1:$AG$74","'Inversión Extranjera'!$G$7:$AF$61"}</definedName>
    <definedName name="fdgdgd_1" localSheetId="21" hidden="1">{"'Inversión Extranjera'!$A$1:$AG$74","'Inversión Extranjera'!$G$7:$AF$61"}</definedName>
    <definedName name="fdgdgd_1" hidden="1">{"'Inversión Extranjera'!$A$1:$AG$74","'Inversión Extranjera'!$G$7:$AF$61"}</definedName>
    <definedName name="fdgdgd_2" localSheetId="12" hidden="1">{"'Inversión Extranjera'!$A$1:$AG$74","'Inversión Extranjera'!$G$7:$AF$61"}</definedName>
    <definedName name="fdgdgd_2" localSheetId="15" hidden="1">{"'Inversión Extranjera'!$A$1:$AG$74","'Inversión Extranjera'!$G$7:$AF$61"}</definedName>
    <definedName name="fdgdgd_2" localSheetId="16" hidden="1">{"'Inversión Extranjera'!$A$1:$AG$74","'Inversión Extranjera'!$G$7:$AF$61"}</definedName>
    <definedName name="fdgdgd_2" localSheetId="20" hidden="1">{"'Inversión Extranjera'!$A$1:$AG$74","'Inversión Extranjera'!$G$7:$AF$61"}</definedName>
    <definedName name="fdgdgd_2" localSheetId="21" hidden="1">{"'Inversión Extranjera'!$A$1:$AG$74","'Inversión Extranjera'!$G$7:$AF$61"}</definedName>
    <definedName name="fdgdgd_2" hidden="1">{"'Inversión Extranjera'!$A$1:$AG$74","'Inversión Extranjera'!$G$7:$AF$61"}</definedName>
    <definedName name="fdgdgd_3" localSheetId="12" hidden="1">{"'Inversión Extranjera'!$A$1:$AG$74","'Inversión Extranjera'!$G$7:$AF$61"}</definedName>
    <definedName name="fdgdgd_3" localSheetId="15" hidden="1">{"'Inversión Extranjera'!$A$1:$AG$74","'Inversión Extranjera'!$G$7:$AF$61"}</definedName>
    <definedName name="fdgdgd_3" localSheetId="16" hidden="1">{"'Inversión Extranjera'!$A$1:$AG$74","'Inversión Extranjera'!$G$7:$AF$61"}</definedName>
    <definedName name="fdgdgd_3" localSheetId="20" hidden="1">{"'Inversión Extranjera'!$A$1:$AG$74","'Inversión Extranjera'!$G$7:$AF$61"}</definedName>
    <definedName name="fdgdgd_3" localSheetId="21" hidden="1">{"'Inversión Extranjera'!$A$1:$AG$74","'Inversión Extranjera'!$G$7:$AF$61"}</definedName>
    <definedName name="fdgdgd_3" hidden="1">{"'Inversión Extranjera'!$A$1:$AG$74","'Inversión Extranjera'!$G$7:$AF$61"}</definedName>
    <definedName name="fdgdgd_4" localSheetId="12" hidden="1">{"'Inversión Extranjera'!$A$1:$AG$74","'Inversión Extranjera'!$G$7:$AF$61"}</definedName>
    <definedName name="fdgdgd_4" localSheetId="15" hidden="1">{"'Inversión Extranjera'!$A$1:$AG$74","'Inversión Extranjera'!$G$7:$AF$61"}</definedName>
    <definedName name="fdgdgd_4" localSheetId="16" hidden="1">{"'Inversión Extranjera'!$A$1:$AG$74","'Inversión Extranjera'!$G$7:$AF$61"}</definedName>
    <definedName name="fdgdgd_4" localSheetId="20" hidden="1">{"'Inversión Extranjera'!$A$1:$AG$74","'Inversión Extranjera'!$G$7:$AF$61"}</definedName>
    <definedName name="fdgdgd_4" localSheetId="21" hidden="1">{"'Inversión Extranjera'!$A$1:$AG$74","'Inversión Extranjera'!$G$7:$AF$61"}</definedName>
    <definedName name="fdgdgd_4" hidden="1">{"'Inversión Extranjera'!$A$1:$AG$74","'Inversión Extranjera'!$G$7:$AF$61"}</definedName>
    <definedName name="fds" localSheetId="12" hidden="1">{"'Inversión Extranjera'!$A$1:$AG$74","'Inversión Extranjera'!$G$7:$AF$61"}</definedName>
    <definedName name="fds" localSheetId="15" hidden="1">{"'Inversión Extranjera'!$A$1:$AG$74","'Inversión Extranjera'!$G$7:$AF$61"}</definedName>
    <definedName name="fds" localSheetId="16" hidden="1">{"'Inversión Extranjera'!$A$1:$AG$74","'Inversión Extranjera'!$G$7:$AF$61"}</definedName>
    <definedName name="fds" localSheetId="20" hidden="1">{"'Inversión Extranjera'!$A$1:$AG$74","'Inversión Extranjera'!$G$7:$AF$61"}</definedName>
    <definedName name="fds" localSheetId="21" hidden="1">{"'Inversión Extranjera'!$A$1:$AG$74","'Inversión Extranjera'!$G$7:$AF$61"}</definedName>
    <definedName name="fds" hidden="1">{"'Inversión Extranjera'!$A$1:$AG$74","'Inversión Extranjera'!$G$7:$AF$61"}</definedName>
    <definedName name="fe" hidden="1">#REF!</definedName>
    <definedName name="feaf" localSheetId="12">{"enero";"febrero";"marzo";"abril";"mayo";"junio";"julio";"agosto";"septiembre";"octubre";"noviembre";"diciembre"}</definedName>
    <definedName name="feaf" localSheetId="15">{"enero";"febrero";"marzo";"abril";"mayo";"junio";"julio";"agosto";"septiembre";"octubre";"noviembre";"diciembre"}</definedName>
    <definedName name="feaf" localSheetId="16">{"enero";"febrero";"marzo";"abril";"mayo";"junio";"julio";"agosto";"septiembre";"octubre";"noviembre";"diciembre"}</definedName>
    <definedName name="feaf" localSheetId="20">{"enero";"febrero";"marzo";"abril";"mayo";"junio";"julio";"agosto";"septiembre";"octubre";"noviembre";"diciembre"}</definedName>
    <definedName name="feaf" localSheetId="21">{"enero";"febrero";"marzo";"abril";"mayo";"junio";"julio";"agosto";"septiembre";"octubre";"noviembre";"diciembre"}</definedName>
    <definedName name="feaf">{"enero";"febrero";"marzo";"abril";"mayo";"junio";"julio";"agosto";"septiembre";"octubre";"noviembre";"diciembre"}</definedName>
    <definedName name="fecha">#REF!</definedName>
    <definedName name="Fecha_Actual" localSheetId="12">'G I.5.1'!#REF!</definedName>
    <definedName name="Fecha_Actual" localSheetId="16">'[21]Stock Inv'!$B$3</definedName>
    <definedName name="Fecha_Actual" localSheetId="20">'G II.4.1'!#REF!</definedName>
    <definedName name="Fecha_Actual" localSheetId="21">'G II.5.1'!#REF!</definedName>
    <definedName name="Fecha_Actual">#REF!</definedName>
    <definedName name="fed" localSheetId="12" hidden="1">{"Riqfin97",#N/A,FALSE,"Tran";"Riqfinpro",#N/A,FALSE,"Tran"}</definedName>
    <definedName name="fed" localSheetId="15" hidden="1">{"Riqfin97",#N/A,FALSE,"Tran";"Riqfinpro",#N/A,FALSE,"Tran"}</definedName>
    <definedName name="fed" localSheetId="16" hidden="1">{"Riqfin97",#N/A,FALSE,"Tran";"Riqfinpro",#N/A,FALSE,"Tran"}</definedName>
    <definedName name="fed" localSheetId="20" hidden="1">{"Riqfin97",#N/A,FALSE,"Tran";"Riqfinpro",#N/A,FALSE,"Tran"}</definedName>
    <definedName name="fed" localSheetId="21" hidden="1">{"Riqfin97",#N/A,FALSE,"Tran";"Riqfinpro",#N/A,FALSE,"Tran"}</definedName>
    <definedName name="fed" hidden="1">{"Riqfin97",#N/A,FALSE,"Tran";"Riqfinpro",#N/A,FALSE,"Tran"}</definedName>
    <definedName name="feef" localSheetId="12">{"T1";"T2";"T3";"T4"}</definedName>
    <definedName name="feef" localSheetId="15">{"T1";"T2";"T3";"T4"}</definedName>
    <definedName name="feef" localSheetId="16">{"T1";"T2";"T3";"T4"}</definedName>
    <definedName name="feef" localSheetId="20">{"T1";"T2";"T3";"T4"}</definedName>
    <definedName name="feef" localSheetId="21">{"T1";"T2";"T3";"T4"}</definedName>
    <definedName name="feef">{"T1";"T2";"T3";"T4"}</definedName>
    <definedName name="FeProjects">#REF!</definedName>
    <definedName name="fer" localSheetId="12" hidden="1">{"Riqfin97",#N/A,FALSE,"Tran";"Riqfinpro",#N/A,FALSE,"Tran"}</definedName>
    <definedName name="fer" localSheetId="15" hidden="1">{"Riqfin97",#N/A,FALSE,"Tran";"Riqfinpro",#N/A,FALSE,"Tran"}</definedName>
    <definedName name="fer" localSheetId="16" hidden="1">{"Riqfin97",#N/A,FALSE,"Tran";"Riqfinpro",#N/A,FALSE,"Tran"}</definedName>
    <definedName name="fer" localSheetId="20" hidden="1">{"Riqfin97",#N/A,FALSE,"Tran";"Riqfinpro",#N/A,FALSE,"Tran"}</definedName>
    <definedName name="fer" localSheetId="21" hidden="1">{"Riqfin97",#N/A,FALSE,"Tran";"Riqfinpro",#N/A,FALSE,"Tran"}</definedName>
    <definedName name="fer" hidden="1">{"Riqfin97",#N/A,FALSE,"Tran";"Riqfinpro",#N/A,FALSE,"Tran"}</definedName>
    <definedName name="feriados">#REF!</definedName>
    <definedName name="fersdsdf" hidden="1">#REF!</definedName>
    <definedName name="ff" localSheetId="12" hidden="1">{"Tab1",#N/A,FALSE,"P";"Tab2",#N/A,FALSE,"P"}</definedName>
    <definedName name="ff" localSheetId="15" hidden="1">{"Tab1",#N/A,FALSE,"P";"Tab2",#N/A,FALSE,"P"}</definedName>
    <definedName name="ff" localSheetId="16" hidden="1">{"Tab1",#N/A,FALSE,"P";"Tab2",#N/A,FALSE,"P"}</definedName>
    <definedName name="ff" localSheetId="20" hidden="1">{"Tab1",#N/A,FALSE,"P";"Tab2",#N/A,FALSE,"P"}</definedName>
    <definedName name="ff" localSheetId="21" hidden="1">{"Tab1",#N/A,FALSE,"P";"Tab2",#N/A,FALSE,"P"}</definedName>
    <definedName name="ff" hidden="1">{"Tab1",#N/A,FALSE,"P";"Tab2",#N/A,FALSE,"P"}</definedName>
    <definedName name="ffa" localSheetId="12">MATCH("enviada",INDEX('G I.5.1'!Datos,1,),0)</definedName>
    <definedName name="ffa" localSheetId="15">MATCH("enviada",INDEX(Datos,1,),0)</definedName>
    <definedName name="ffa" localSheetId="16">MATCH("enviada",INDEX(Datos,1,),0)</definedName>
    <definedName name="ffa" localSheetId="20">MATCH("enviada",INDEX('G II.4.1'!Datos,1,),0)</definedName>
    <definedName name="ffa" localSheetId="21">MATCH("enviada",INDEX('G II.5.1'!Datos,1,),0)</definedName>
    <definedName name="ffa">MATCH("enviada",INDEX(Datos,1,),0)</definedName>
    <definedName name="ffdd" hidden="1">#REF!</definedName>
    <definedName name="ffdsdf" localSheetId="12" hidden="1">{"Calculations",#N/A,FALSE,"Sheet1";"Charts 1",#N/A,FALSE,"Sheet1";"Charts 2",#N/A,FALSE,"Sheet1";"Charts 3",#N/A,FALSE,"Sheet1";"Charts 4",#N/A,FALSE,"Sheet1";"Raw Data",#N/A,FALSE,"Sheet1"}</definedName>
    <definedName name="ffdsdf" localSheetId="15" hidden="1">{"Calculations",#N/A,FALSE,"Sheet1";"Charts 1",#N/A,FALSE,"Sheet1";"Charts 2",#N/A,FALSE,"Sheet1";"Charts 3",#N/A,FALSE,"Sheet1";"Charts 4",#N/A,FALSE,"Sheet1";"Raw Data",#N/A,FALSE,"Sheet1"}</definedName>
    <definedName name="ffdsdf" localSheetId="16" hidden="1">{"Calculations",#N/A,FALSE,"Sheet1";"Charts 1",#N/A,FALSE,"Sheet1";"Charts 2",#N/A,FALSE,"Sheet1";"Charts 3",#N/A,FALSE,"Sheet1";"Charts 4",#N/A,FALSE,"Sheet1";"Raw Data",#N/A,FALSE,"Sheet1"}</definedName>
    <definedName name="ffdsdf" localSheetId="20" hidden="1">{"Calculations",#N/A,FALSE,"Sheet1";"Charts 1",#N/A,FALSE,"Sheet1";"Charts 2",#N/A,FALSE,"Sheet1";"Charts 3",#N/A,FALSE,"Sheet1";"Charts 4",#N/A,FALSE,"Sheet1";"Raw Data",#N/A,FALSE,"Sheet1"}</definedName>
    <definedName name="ffdsdf" localSheetId="21" hidden="1">{"Calculations",#N/A,FALSE,"Sheet1";"Charts 1",#N/A,FALSE,"Sheet1";"Charts 2",#N/A,FALSE,"Sheet1";"Charts 3",#N/A,FALSE,"Sheet1";"Charts 4",#N/A,FALSE,"Sheet1";"Raw Data",#N/A,FALSE,"Sheet1"}</definedName>
    <definedName name="ffdsdf" hidden="1">{"Calculations",#N/A,FALSE,"Sheet1";"Charts 1",#N/A,FALSE,"Sheet1";"Charts 2",#N/A,FALSE,"Sheet1";"Charts 3",#N/A,FALSE,"Sheet1";"Charts 4",#N/A,FALSE,"Sheet1";"Raw Data",#N/A,FALSE,"Sheet1"}</definedName>
    <definedName name="fff" localSheetId="12" hidden="1">{"Tab1",#N/A,FALSE,"P";"Tab2",#N/A,FALSE,"P"}</definedName>
    <definedName name="fff" localSheetId="15" hidden="1">{"Tab1",#N/A,FALSE,"P";"Tab2",#N/A,FALSE,"P"}</definedName>
    <definedName name="fff" localSheetId="16" hidden="1">{"Tab1",#N/A,FALSE,"P";"Tab2",#N/A,FALSE,"P"}</definedName>
    <definedName name="fff" localSheetId="20" hidden="1">{"Tab1",#N/A,FALSE,"P";"Tab2",#N/A,FALSE,"P"}</definedName>
    <definedName name="fff" localSheetId="21" hidden="1">{"Tab1",#N/A,FALSE,"P";"Tab2",#N/A,FALSE,"P"}</definedName>
    <definedName name="fff" hidden="1">{"Tab1",#N/A,FALSE,"P";"Tab2",#N/A,FALSE,"P"}</definedName>
    <definedName name="fff_1" localSheetId="12" hidden="1">{"'Basic'!$A$1:$F$96"}</definedName>
    <definedName name="fff_1" localSheetId="15" hidden="1">{"'Basic'!$A$1:$F$96"}</definedName>
    <definedName name="fff_1" localSheetId="16" hidden="1">{"'Basic'!$A$1:$F$96"}</definedName>
    <definedName name="fff_1" localSheetId="20" hidden="1">{"'Basic'!$A$1:$F$96"}</definedName>
    <definedName name="fff_1" localSheetId="21" hidden="1">{"'Basic'!$A$1:$F$96"}</definedName>
    <definedName name="fff_1" hidden="1">{"'Basic'!$A$1:$F$96"}</definedName>
    <definedName name="fff_2" localSheetId="12" hidden="1">{"'Basic'!$A$1:$F$96"}</definedName>
    <definedName name="fff_2" localSheetId="15" hidden="1">{"'Basic'!$A$1:$F$96"}</definedName>
    <definedName name="fff_2" localSheetId="16" hidden="1">{"'Basic'!$A$1:$F$96"}</definedName>
    <definedName name="fff_2" localSheetId="20" hidden="1">{"'Basic'!$A$1:$F$96"}</definedName>
    <definedName name="fff_2" localSheetId="21" hidden="1">{"'Basic'!$A$1:$F$96"}</definedName>
    <definedName name="fff_2" hidden="1">{"'Basic'!$A$1:$F$96"}</definedName>
    <definedName name="fff_3" localSheetId="12" hidden="1">{"'Basic'!$A$1:$F$96"}</definedName>
    <definedName name="fff_3" localSheetId="15" hidden="1">{"'Basic'!$A$1:$F$96"}</definedName>
    <definedName name="fff_3" localSheetId="16" hidden="1">{"'Basic'!$A$1:$F$96"}</definedName>
    <definedName name="fff_3" localSheetId="20" hidden="1">{"'Basic'!$A$1:$F$96"}</definedName>
    <definedName name="fff_3" localSheetId="21" hidden="1">{"'Basic'!$A$1:$F$96"}</definedName>
    <definedName name="fff_3" hidden="1">{"'Basic'!$A$1:$F$96"}</definedName>
    <definedName name="fff_4" localSheetId="12" hidden="1">{"'Basic'!$A$1:$F$96"}</definedName>
    <definedName name="fff_4" localSheetId="15" hidden="1">{"'Basic'!$A$1:$F$96"}</definedName>
    <definedName name="fff_4" localSheetId="16" hidden="1">{"'Basic'!$A$1:$F$96"}</definedName>
    <definedName name="fff_4" localSheetId="20" hidden="1">{"'Basic'!$A$1:$F$96"}</definedName>
    <definedName name="fff_4" localSheetId="21" hidden="1">{"'Basic'!$A$1:$F$96"}</definedName>
    <definedName name="fff_4" hidden="1">{"'Basic'!$A$1:$F$96"}</definedName>
    <definedName name="fffa">#N/A</definedName>
    <definedName name="ffff" localSheetId="12" hidden="1">{"Riqfin97",#N/A,FALSE,"Tran";"Riqfinpro",#N/A,FALSE,"Tran"}</definedName>
    <definedName name="ffff" localSheetId="15" hidden="1">{"Riqfin97",#N/A,FALSE,"Tran";"Riqfinpro",#N/A,FALSE,"Tran"}</definedName>
    <definedName name="ffff" localSheetId="16" hidden="1">{"Riqfin97",#N/A,FALSE,"Tran";"Riqfinpro",#N/A,FALSE,"Tran"}</definedName>
    <definedName name="ffff" localSheetId="20" hidden="1">{"Riqfin97",#N/A,FALSE,"Tran";"Riqfinpro",#N/A,FALSE,"Tran"}</definedName>
    <definedName name="ffff" localSheetId="21" hidden="1">{"Riqfin97",#N/A,FALSE,"Tran";"Riqfinpro",#N/A,FALSE,"Tran"}</definedName>
    <definedName name="ffff" hidden="1">{"Riqfin97",#N/A,FALSE,"Tran";"Riqfinpro",#N/A,FALSE,"Tran"}</definedName>
    <definedName name="fffffd" hidden="1">#REF!</definedName>
    <definedName name="ffffff" localSheetId="12" hidden="1">{"Tab1",#N/A,FALSE,"P";"Tab2",#N/A,FALSE,"P"}</definedName>
    <definedName name="ffffff" localSheetId="15" hidden="1">{"Tab1",#N/A,FALSE,"P";"Tab2",#N/A,FALSE,"P"}</definedName>
    <definedName name="ffffff" localSheetId="16" hidden="1">{"Tab1",#N/A,FALSE,"P";"Tab2",#N/A,FALSE,"P"}</definedName>
    <definedName name="ffffff" localSheetId="20" hidden="1">{"Tab1",#N/A,FALSE,"P";"Tab2",#N/A,FALSE,"P"}</definedName>
    <definedName name="ffffff" localSheetId="21" hidden="1">{"Tab1",#N/A,FALSE,"P";"Tab2",#N/A,FALSE,"P"}</definedName>
    <definedName name="ffffff" hidden="1">{"Tab1",#N/A,FALSE,"P";"Tab2",#N/A,FALSE,"P"}</definedName>
    <definedName name="fffffff" localSheetId="12" hidden="1">{"Minpmon",#N/A,FALSE,"Monthinput"}</definedName>
    <definedName name="fffffff" localSheetId="15" hidden="1">{"Minpmon",#N/A,FALSE,"Monthinput"}</definedName>
    <definedName name="fffffff" localSheetId="16" hidden="1">{"Minpmon",#N/A,FALSE,"Monthinput"}</definedName>
    <definedName name="fffffff" localSheetId="20" hidden="1">{"Minpmon",#N/A,FALSE,"Monthinput"}</definedName>
    <definedName name="fffffff" localSheetId="21" hidden="1">{"Minpmon",#N/A,FALSE,"Monthinput"}</definedName>
    <definedName name="fffffff" hidden="1">{"Minpmon",#N/A,FALSE,"Monthinput"}</definedName>
    <definedName name="ffggg" localSheetId="12" hidden="1">{"Tab1",#N/A,FALSE,"P";"Tab2",#N/A,FALSE,"P"}</definedName>
    <definedName name="ffggg" localSheetId="15" hidden="1">{"Tab1",#N/A,FALSE,"P";"Tab2",#N/A,FALSE,"P"}</definedName>
    <definedName name="ffggg" localSheetId="16" hidden="1">{"Tab1",#N/A,FALSE,"P";"Tab2",#N/A,FALSE,"P"}</definedName>
    <definedName name="ffggg" localSheetId="20" hidden="1">{"Tab1",#N/A,FALSE,"P";"Tab2",#N/A,FALSE,"P"}</definedName>
    <definedName name="ffggg" localSheetId="21" hidden="1">{"Tab1",#N/A,FALSE,"P";"Tab2",#N/A,FALSE,"P"}</definedName>
    <definedName name="ffggg" hidden="1">{"Tab1",#N/A,FALSE,"P";"Tab2",#N/A,FALSE,"P"}</definedName>
    <definedName name="ffsaf" localSheetId="12">MATCH('G I.5.1'!#REF!,INDEX('G I.5.1'!Datos,1,),0)</definedName>
    <definedName name="ffsaf" localSheetId="15">MATCH('G I.7.2'!#REF!,INDEX(Datos,1,),0)</definedName>
    <definedName name="ffsaf" localSheetId="16">MATCH(#REF!,INDEX(Datos,1,),0)</definedName>
    <definedName name="ffsaf" localSheetId="20">MATCH('G II.4.1'!#REF!,INDEX('G II.4.1'!Datos,1,),0)</definedName>
    <definedName name="ffsaf" localSheetId="21">MATCH('G II.5.1'!#REF!,INDEX('G II.5.1'!Datos,1,),0)</definedName>
    <definedName name="ffsaf">MATCH(#REF!,INDEX(Datos,1,),0)</definedName>
    <definedName name="fg" localSheetId="12" hidden="1">'G I.5.1'!#REF!</definedName>
    <definedName name="fg" localSheetId="16" hidden="1">'[14]Spread LA'!$C$5</definedName>
    <definedName name="fg" localSheetId="20" hidden="1">'G II.4.1'!#REF!</definedName>
    <definedName name="fg" localSheetId="21" hidden="1">'G II.5.1'!#REF!</definedName>
    <definedName name="fg" hidden="1">#REF!</definedName>
    <definedName name="fgdfg" localSheetId="12">'G I.5.1'!#REF!</definedName>
    <definedName name="fgdfg" localSheetId="20">'G II.4.1'!#REF!</definedName>
    <definedName name="fgdfg" localSheetId="21">'G II.5.1'!#REF!</definedName>
    <definedName name="fgdfg">#REF!</definedName>
    <definedName name="fgf" localSheetId="12" hidden="1">{"Riqfin97",#N/A,FALSE,"Tran";"Riqfinpro",#N/A,FALSE,"Tran"}</definedName>
    <definedName name="fgf" localSheetId="15" hidden="1">{"Riqfin97",#N/A,FALSE,"Tran";"Riqfinpro",#N/A,FALSE,"Tran"}</definedName>
    <definedName name="fgf" localSheetId="16" hidden="1">{"Riqfin97",#N/A,FALSE,"Tran";"Riqfinpro",#N/A,FALSE,"Tran"}</definedName>
    <definedName name="fgf" localSheetId="20" hidden="1">{"Riqfin97",#N/A,FALSE,"Tran";"Riqfinpro",#N/A,FALSE,"Tran"}</definedName>
    <definedName name="fgf" localSheetId="21" hidden="1">{"Riqfin97",#N/A,FALSE,"Tran";"Riqfinpro",#N/A,FALSE,"Tran"}</definedName>
    <definedName name="fgf" hidden="1">{"Riqfin97",#N/A,FALSE,"Tran";"Riqfinpro",#N/A,FALSE,"Tran"}</definedName>
    <definedName name="fgfj" localSheetId="12" hidden="1">{"'Basic'!$A$1:$F$96"}</definedName>
    <definedName name="fgfj" localSheetId="15" hidden="1">{"'Basic'!$A$1:$F$96"}</definedName>
    <definedName name="fgfj" localSheetId="16" hidden="1">{"'Basic'!$A$1:$F$96"}</definedName>
    <definedName name="fgfj" localSheetId="20" hidden="1">{"'Basic'!$A$1:$F$96"}</definedName>
    <definedName name="fgfj" localSheetId="21" hidden="1">{"'Basic'!$A$1:$F$96"}</definedName>
    <definedName name="fgfj" hidden="1">{"'Basic'!$A$1:$F$96"}</definedName>
    <definedName name="fghg" localSheetId="12" hidden="1">{#N/A,#N/A,FALSE,"B061196P";#N/A,#N/A,FALSE,"B061196";#N/A,#N/A,FALSE,"Relatório1";#N/A,#N/A,FALSE,"Relatório2";#N/A,#N/A,FALSE,"Relatório3";#N/A,#N/A,FALSE,"Relatório4 ";#N/A,#N/A,FALSE,"Relatório5";#N/A,#N/A,FALSE,"Relatório6";#N/A,#N/A,FALSE,"Relatório7";#N/A,#N/A,FALSE,"Relatório8"}</definedName>
    <definedName name="fghg" localSheetId="15" hidden="1">{#N/A,#N/A,FALSE,"B061196P";#N/A,#N/A,FALSE,"B061196";#N/A,#N/A,FALSE,"Relatório1";#N/A,#N/A,FALSE,"Relatório2";#N/A,#N/A,FALSE,"Relatório3";#N/A,#N/A,FALSE,"Relatório4 ";#N/A,#N/A,FALSE,"Relatório5";#N/A,#N/A,FALSE,"Relatório6";#N/A,#N/A,FALSE,"Relatório7";#N/A,#N/A,FALSE,"Relatório8"}</definedName>
    <definedName name="fghg" localSheetId="16" hidden="1">{#N/A,#N/A,FALSE,"B061196P";#N/A,#N/A,FALSE,"B061196";#N/A,#N/A,FALSE,"Relatório1";#N/A,#N/A,FALSE,"Relatório2";#N/A,#N/A,FALSE,"Relatório3";#N/A,#N/A,FALSE,"Relatório4 ";#N/A,#N/A,FALSE,"Relatório5";#N/A,#N/A,FALSE,"Relatório6";#N/A,#N/A,FALSE,"Relatório7";#N/A,#N/A,FALSE,"Relatório8"}</definedName>
    <definedName name="fghg" localSheetId="20" hidden="1">{#N/A,#N/A,FALSE,"B061196P";#N/A,#N/A,FALSE,"B061196";#N/A,#N/A,FALSE,"Relatório1";#N/A,#N/A,FALSE,"Relatório2";#N/A,#N/A,FALSE,"Relatório3";#N/A,#N/A,FALSE,"Relatório4 ";#N/A,#N/A,FALSE,"Relatório5";#N/A,#N/A,FALSE,"Relatório6";#N/A,#N/A,FALSE,"Relatório7";#N/A,#N/A,FALSE,"Relatório8"}</definedName>
    <definedName name="fghg" localSheetId="21" hidden="1">{#N/A,#N/A,FALSE,"B061196P";#N/A,#N/A,FALSE,"B061196";#N/A,#N/A,FALSE,"Relatório1";#N/A,#N/A,FALSE,"Relatório2";#N/A,#N/A,FALSE,"Relatório3";#N/A,#N/A,FALSE,"Relatório4 ";#N/A,#N/A,FALSE,"Relatório5";#N/A,#N/A,FALSE,"Relatório6";#N/A,#N/A,FALSE,"Relatório7";#N/A,#N/A,FALSE,"Relatório8"}</definedName>
    <definedName name="fghg" hidden="1">{#N/A,#N/A,FALSE,"B061196P";#N/A,#N/A,FALSE,"B061196";#N/A,#N/A,FALSE,"Relatório1";#N/A,#N/A,FALSE,"Relatório2";#N/A,#N/A,FALSE,"Relatório3";#N/A,#N/A,FALSE,"Relatório4 ";#N/A,#N/A,FALSE,"Relatório5";#N/A,#N/A,FALSE,"Relatório6";#N/A,#N/A,FALSE,"Relatório7";#N/A,#N/A,FALSE,"Relatório8"}</definedName>
    <definedName name="fhjekwf" localSheetId="12" hidden="1">{"Main Economic Indicators",#N/A,FALSE,"C"}</definedName>
    <definedName name="fhjekwf" localSheetId="15" hidden="1">{"Main Economic Indicators",#N/A,FALSE,"C"}</definedName>
    <definedName name="fhjekwf" localSheetId="16" hidden="1">{"Main Economic Indicators",#N/A,FALSE,"C"}</definedName>
    <definedName name="fhjekwf" localSheetId="20" hidden="1">{"Main Economic Indicators",#N/A,FALSE,"C"}</definedName>
    <definedName name="fhjekwf" localSheetId="21" hidden="1">{"Main Economic Indicators",#N/A,FALSE,"C"}</definedName>
    <definedName name="fhjekwf" hidden="1">{"Main Economic Indicators",#N/A,FALSE,"C"}</definedName>
    <definedName name="fi" localSheetId="12" hidden="1">'G I.5.1'!#REF!</definedName>
    <definedName name="fi" localSheetId="20" hidden="1">'G II.4.1'!#REF!</definedName>
    <definedName name="fi" localSheetId="21" hidden="1">'G II.5.1'!#REF!</definedName>
    <definedName name="fi" hidden="1">#REF!</definedName>
    <definedName name="Fig.1" localSheetId="21">'G II.5.1'!#REF!</definedName>
    <definedName name="Fig.1">#REF!</definedName>
    <definedName name="FIG2wp1" localSheetId="21" hidden="1">'G II.5.1'!#REF!</definedName>
    <definedName name="FIG2wp1" hidden="1">#REF!</definedName>
    <definedName name="FigTitle" localSheetId="21">'G II.5.1'!#REF!</definedName>
    <definedName name="FigTitle">#REF!</definedName>
    <definedName name="Figure.3">#REF!</definedName>
    <definedName name="fil" hidden="1">#REF!</definedName>
    <definedName name="fila_dato" localSheetId="12">MATCH('G I.5.1'!#REF!,INDEX('G I.5.1'!Datos,,1),0)</definedName>
    <definedName name="fila_dato" localSheetId="15">MATCH('G I.7.2'!#REF!,INDEX(Datos,,1),0)</definedName>
    <definedName name="fila_dato" localSheetId="16">MATCH(#REF!,INDEX(Datos,,1),0)</definedName>
    <definedName name="fila_dato" localSheetId="20">MATCH('G II.4.1'!#REF!,INDEX('G II.4.1'!Datos,,1),0)</definedName>
    <definedName name="fila_dato" localSheetId="21">MATCH('G II.5.1'!#REF!,INDEX('G II.5.1'!Datos,,1),0)</definedName>
    <definedName name="fila_dato">MATCH(#REF!,INDEX(Datos,,1),0)</definedName>
    <definedName name="Financing" localSheetId="12" hidden="1">{"Tab1",#N/A,FALSE,"P";"Tab2",#N/A,FALSE,"P"}</definedName>
    <definedName name="Financing" localSheetId="15" hidden="1">{"Tab1",#N/A,FALSE,"P";"Tab2",#N/A,FALSE,"P"}</definedName>
    <definedName name="Financing" localSheetId="16" hidden="1">{"Tab1",#N/A,FALSE,"P";"Tab2",#N/A,FALSE,"P"}</definedName>
    <definedName name="Financing" localSheetId="20" hidden="1">{"Tab1",#N/A,FALSE,"P";"Tab2",#N/A,FALSE,"P"}</definedName>
    <definedName name="Financing" localSheetId="21" hidden="1">{"Tab1",#N/A,FALSE,"P";"Tab2",#N/A,FALSE,"P"}</definedName>
    <definedName name="Financing" hidden="1">{"Tab1",#N/A,FALSE,"P";"Tab2",#N/A,FALSE,"P"}</definedName>
    <definedName name="Fisca">#REF!</definedName>
    <definedName name="fiscal" localSheetId="1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iscal" localSheetId="1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iscal" localSheetId="1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iscal" localSheetId="20"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iscal" localSheetId="2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iscal"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fjuju" hidden="1">#REF!</definedName>
    <definedName name="fjuñj" localSheetId="12" hidden="1">{"'Inversión Extranjera'!$A$1:$AG$74","'Inversión Extranjera'!$G$7:$AF$61"}</definedName>
    <definedName name="fjuñj" localSheetId="15" hidden="1">{"'Inversión Extranjera'!$A$1:$AG$74","'Inversión Extranjera'!$G$7:$AF$61"}</definedName>
    <definedName name="fjuñj" localSheetId="16" hidden="1">{"'Inversión Extranjera'!$A$1:$AG$74","'Inversión Extranjera'!$G$7:$AF$61"}</definedName>
    <definedName name="fjuñj" localSheetId="20" hidden="1">{"'Inversión Extranjera'!$A$1:$AG$74","'Inversión Extranjera'!$G$7:$AF$61"}</definedName>
    <definedName name="fjuñj" localSheetId="21" hidden="1">{"'Inversión Extranjera'!$A$1:$AG$74","'Inversión Extranjera'!$G$7:$AF$61"}</definedName>
    <definedName name="fjuñj" hidden="1">{"'Inversión Extranjera'!$A$1:$AG$74","'Inversión Extranjera'!$G$7:$AF$61"}</definedName>
    <definedName name="fmi" localSheetId="12">'G I.5.1'!#REF!</definedName>
    <definedName name="fmi" localSheetId="20">'G II.4.1'!#REF!</definedName>
    <definedName name="fmi" localSheetId="21">'G II.5.1'!#REF!</definedName>
    <definedName name="fmi">#REF!</definedName>
    <definedName name="FMutuos" localSheetId="12">'G I.5.1'!#REF!</definedName>
    <definedName name="FMutuos" localSheetId="20">'G II.4.1'!#REF!</definedName>
    <definedName name="FMutuos" localSheetId="21">'G II.5.1'!#REF!</definedName>
    <definedName name="FMutuos">#REF!</definedName>
    <definedName name="FPensiones" localSheetId="12">'G I.5.1'!#REF!</definedName>
    <definedName name="FPensiones" localSheetId="20">'G II.4.1'!#REF!</definedName>
    <definedName name="FPensiones" localSheetId="21">'G II.5.1'!#REF!</definedName>
    <definedName name="FPensiones">#REF!</definedName>
    <definedName name="fr" localSheetId="12" hidden="1">'G I.5.1'!#REF!</definedName>
    <definedName name="fr" localSheetId="20" hidden="1">'G II.4.1'!#REF!</definedName>
    <definedName name="fr" localSheetId="21" hidden="1">'G II.5.1'!#REF!</definedName>
    <definedName name="fr" hidden="1">#REF!</definedName>
    <definedName name="fraf44" localSheetId="12" hidden="1">'G I.5.1'!#REF!</definedName>
    <definedName name="fraf44" localSheetId="20" hidden="1">'G II.4.1'!#REF!</definedName>
    <definedName name="fraf44" localSheetId="21" hidden="1">'G II.5.1'!#REF!</definedName>
    <definedName name="fraf44" hidden="1">#REF!</definedName>
    <definedName name="fre" localSheetId="12" hidden="1">{"Tab1",#N/A,FALSE,"P";"Tab2",#N/A,FALSE,"P"}</definedName>
    <definedName name="fre" localSheetId="15" hidden="1">{"Tab1",#N/A,FALSE,"P";"Tab2",#N/A,FALSE,"P"}</definedName>
    <definedName name="fre" localSheetId="16" hidden="1">{"Tab1",#N/A,FALSE,"P";"Tab2",#N/A,FALSE,"P"}</definedName>
    <definedName name="fre" localSheetId="20" hidden="1">{"Tab1",#N/A,FALSE,"P";"Tab2",#N/A,FALSE,"P"}</definedName>
    <definedName name="fre" localSheetId="21" hidden="1">{"Tab1",#N/A,FALSE,"P";"Tab2",#N/A,FALSE,"P"}</definedName>
    <definedName name="fre" hidden="1">{"Tab1",#N/A,FALSE,"P";"Tab2",#N/A,FALSE,"P"}</definedName>
    <definedName name="fromyear" localSheetId="16">[23]Data!$B$26</definedName>
    <definedName name="fromyear">#REF!</definedName>
    <definedName name="fs" localSheetId="12" hidden="1">{"'Inversión Extranjera'!$A$1:$AG$74","'Inversión Extranjera'!$G$7:$AF$61"}</definedName>
    <definedName name="fs" localSheetId="15" hidden="1">{"'Inversión Extranjera'!$A$1:$AG$74","'Inversión Extranjera'!$G$7:$AF$61"}</definedName>
    <definedName name="fs" localSheetId="16" hidden="1">{"'Inversión Extranjera'!$A$1:$AG$74","'Inversión Extranjera'!$G$7:$AF$61"}</definedName>
    <definedName name="fs" localSheetId="20" hidden="1">{"'Inversión Extranjera'!$A$1:$AG$74","'Inversión Extranjera'!$G$7:$AF$61"}</definedName>
    <definedName name="fs" localSheetId="21" hidden="1">{"'Inversión Extranjera'!$A$1:$AG$74","'Inversión Extranjera'!$G$7:$AF$61"}</definedName>
    <definedName name="fs" hidden="1">{"'Inversión Extranjera'!$A$1:$AG$74","'Inversión Extranjera'!$G$7:$AF$61"}</definedName>
    <definedName name="fsd" localSheetId="12" hidden="1">{"'Inversión Extranjera'!$A$1:$AG$74","'Inversión Extranjera'!$G$7:$AF$61"}</definedName>
    <definedName name="fsd" localSheetId="15" hidden="1">{"'Inversión Extranjera'!$A$1:$AG$74","'Inversión Extranjera'!$G$7:$AF$61"}</definedName>
    <definedName name="fsd" localSheetId="16" hidden="1">{"'Inversión Extranjera'!$A$1:$AG$74","'Inversión Extranjera'!$G$7:$AF$61"}</definedName>
    <definedName name="fsd" localSheetId="20" hidden="1">{"'Inversión Extranjera'!$A$1:$AG$74","'Inversión Extranjera'!$G$7:$AF$61"}</definedName>
    <definedName name="fsd" localSheetId="21" hidden="1">{"'Inversión Extranjera'!$A$1:$AG$74","'Inversión Extranjera'!$G$7:$AF$61"}</definedName>
    <definedName name="fsd" hidden="1">{"'Inversión Extranjera'!$A$1:$AG$74","'Inversión Extranjera'!$G$7:$AF$61"}</definedName>
    <definedName name="fshrts" localSheetId="12" hidden="1">'G I.5.1'!#REF!</definedName>
    <definedName name="fshrts" localSheetId="20" hidden="1">'G II.4.1'!#REF!</definedName>
    <definedName name="fshrts" localSheetId="21" hidden="1">'G II.5.1'!#REF!</definedName>
    <definedName name="fshrts" hidden="1">#REF!</definedName>
    <definedName name="ftr" localSheetId="12" hidden="1">{"Riqfin97",#N/A,FALSE,"Tran";"Riqfinpro",#N/A,FALSE,"Tran"}</definedName>
    <definedName name="ftr" localSheetId="15" hidden="1">{"Riqfin97",#N/A,FALSE,"Tran";"Riqfinpro",#N/A,FALSE,"Tran"}</definedName>
    <definedName name="ftr" localSheetId="16" hidden="1">{"Riqfin97",#N/A,FALSE,"Tran";"Riqfinpro",#N/A,FALSE,"Tran"}</definedName>
    <definedName name="ftr" localSheetId="20" hidden="1">{"Riqfin97",#N/A,FALSE,"Tran";"Riqfinpro",#N/A,FALSE,"Tran"}</definedName>
    <definedName name="ftr" localSheetId="21" hidden="1">{"Riqfin97",#N/A,FALSE,"Tran";"Riqfinpro",#N/A,FALSE,"Tran"}</definedName>
    <definedName name="ftr" hidden="1">{"Riqfin97",#N/A,FALSE,"Tran";"Riqfinpro",#N/A,FALSE,"Tran"}</definedName>
    <definedName name="fty" localSheetId="12" hidden="1">{"Riqfin97",#N/A,FALSE,"Tran";"Riqfinpro",#N/A,FALSE,"Tran"}</definedName>
    <definedName name="fty" localSheetId="15" hidden="1">{"Riqfin97",#N/A,FALSE,"Tran";"Riqfinpro",#N/A,FALSE,"Tran"}</definedName>
    <definedName name="fty" localSheetId="16" hidden="1">{"Riqfin97",#N/A,FALSE,"Tran";"Riqfinpro",#N/A,FALSE,"Tran"}</definedName>
    <definedName name="fty" localSheetId="20" hidden="1">{"Riqfin97",#N/A,FALSE,"Tran";"Riqfinpro",#N/A,FALSE,"Tran"}</definedName>
    <definedName name="fty" localSheetId="21" hidden="1">{"Riqfin97",#N/A,FALSE,"Tran";"Riqfinpro",#N/A,FALSE,"Tran"}</definedName>
    <definedName name="fty" hidden="1">{"Riqfin97",#N/A,FALSE,"Tran";"Riqfinpro",#N/A,FALSE,"Tran"}</definedName>
    <definedName name="fuck" hidden="1">#REF!</definedName>
    <definedName name="fv" localSheetId="12" hidden="1">{"'Inversión Extranjera'!$A$1:$AG$74","'Inversión Extranjera'!$G$7:$AF$61"}</definedName>
    <definedName name="fv" localSheetId="15" hidden="1">{"'Inversión Extranjera'!$A$1:$AG$74","'Inversión Extranjera'!$G$7:$AF$61"}</definedName>
    <definedName name="fv" localSheetId="16" hidden="1">{"'Inversión Extranjera'!$A$1:$AG$74","'Inversión Extranjera'!$G$7:$AF$61"}</definedName>
    <definedName name="fv" localSheetId="20" hidden="1">{"'Inversión Extranjera'!$A$1:$AG$74","'Inversión Extranjera'!$G$7:$AF$61"}</definedName>
    <definedName name="fv" localSheetId="21" hidden="1">{"'Inversión Extranjera'!$A$1:$AG$74","'Inversión Extranjera'!$G$7:$AF$61"}</definedName>
    <definedName name="fv" hidden="1">{"'Inversión Extranjera'!$A$1:$AG$74","'Inversión Extranjera'!$G$7:$AF$61"}</definedName>
    <definedName name="fweg" localSheetId="12" hidden="1">{"'Hoja1'!$A$2:$O$33"}</definedName>
    <definedName name="fweg" localSheetId="15" hidden="1">{"'Hoja1'!$A$2:$O$33"}</definedName>
    <definedName name="fweg" localSheetId="16" hidden="1">{"'Hoja1'!$A$2:$O$33"}</definedName>
    <definedName name="fweg" localSheetId="20" hidden="1">{"'Hoja1'!$A$2:$O$33"}</definedName>
    <definedName name="fweg" localSheetId="21" hidden="1">{"'Hoja1'!$A$2:$O$33"}</definedName>
    <definedName name="fweg" hidden="1">{"'Hoja1'!$A$2:$O$33"}</definedName>
    <definedName name="fwrf3" hidden="1">#REF!</definedName>
    <definedName name="fx">#REF!</definedName>
    <definedName name="g" localSheetId="12">'G I.5.1'!#REF!</definedName>
    <definedName name="g" localSheetId="20">'G II.4.1'!#REF!</definedName>
    <definedName name="g" localSheetId="21">'G II.5.1'!#REF!</definedName>
    <definedName name="g">#REF!</definedName>
    <definedName name="g_3_g_A1ab" localSheetId="12" hidden="1">{"'Inversión Extranjera'!$A$1:$AG$74","'Inversión Extranjera'!$G$7:$AF$61"}</definedName>
    <definedName name="g_3_g_A1ab" localSheetId="15" hidden="1">{"'Inversión Extranjera'!$A$1:$AG$74","'Inversión Extranjera'!$G$7:$AF$61"}</definedName>
    <definedName name="g_3_g_A1ab" localSheetId="16" hidden="1">{"'Inversión Extranjera'!$A$1:$AG$74","'Inversión Extranjera'!$G$7:$AF$61"}</definedName>
    <definedName name="g_3_g_A1ab" localSheetId="20" hidden="1">{"'Inversión Extranjera'!$A$1:$AG$74","'Inversión Extranjera'!$G$7:$AF$61"}</definedName>
    <definedName name="g_3_g_A1ab" localSheetId="21" hidden="1">{"'Inversión Extranjera'!$A$1:$AG$74","'Inversión Extranjera'!$G$7:$AF$61"}</definedName>
    <definedName name="g_3_g_A1ab" hidden="1">{"'Inversión Extranjera'!$A$1:$AG$74","'Inversión Extranjera'!$G$7:$AF$61"}</definedName>
    <definedName name="g_3_g_A1ab_1" localSheetId="12" hidden="1">{"'Inversión Extranjera'!$A$1:$AG$74","'Inversión Extranjera'!$G$7:$AF$61"}</definedName>
    <definedName name="g_3_g_A1ab_1" localSheetId="15" hidden="1">{"'Inversión Extranjera'!$A$1:$AG$74","'Inversión Extranjera'!$G$7:$AF$61"}</definedName>
    <definedName name="g_3_g_A1ab_1" localSheetId="16" hidden="1">{"'Inversión Extranjera'!$A$1:$AG$74","'Inversión Extranjera'!$G$7:$AF$61"}</definedName>
    <definedName name="g_3_g_A1ab_1" localSheetId="20" hidden="1">{"'Inversión Extranjera'!$A$1:$AG$74","'Inversión Extranjera'!$G$7:$AF$61"}</definedName>
    <definedName name="g_3_g_A1ab_1" localSheetId="21" hidden="1">{"'Inversión Extranjera'!$A$1:$AG$74","'Inversión Extranjera'!$G$7:$AF$61"}</definedName>
    <definedName name="g_3_g_A1ab_1" hidden="1">{"'Inversión Extranjera'!$A$1:$AG$74","'Inversión Extranjera'!$G$7:$AF$61"}</definedName>
    <definedName name="g_3_g_A1ab_2" localSheetId="12" hidden="1">{"'Inversión Extranjera'!$A$1:$AG$74","'Inversión Extranjera'!$G$7:$AF$61"}</definedName>
    <definedName name="g_3_g_A1ab_2" localSheetId="15" hidden="1">{"'Inversión Extranjera'!$A$1:$AG$74","'Inversión Extranjera'!$G$7:$AF$61"}</definedName>
    <definedName name="g_3_g_A1ab_2" localSheetId="16" hidden="1">{"'Inversión Extranjera'!$A$1:$AG$74","'Inversión Extranjera'!$G$7:$AF$61"}</definedName>
    <definedName name="g_3_g_A1ab_2" localSheetId="20" hidden="1">{"'Inversión Extranjera'!$A$1:$AG$74","'Inversión Extranjera'!$G$7:$AF$61"}</definedName>
    <definedName name="g_3_g_A1ab_2" localSheetId="21" hidden="1">{"'Inversión Extranjera'!$A$1:$AG$74","'Inversión Extranjera'!$G$7:$AF$61"}</definedName>
    <definedName name="g_3_g_A1ab_2" hidden="1">{"'Inversión Extranjera'!$A$1:$AG$74","'Inversión Extranjera'!$G$7:$AF$61"}</definedName>
    <definedName name="g_3_g_A1ab_3" localSheetId="12" hidden="1">{"'Inversión Extranjera'!$A$1:$AG$74","'Inversión Extranjera'!$G$7:$AF$61"}</definedName>
    <definedName name="g_3_g_A1ab_3" localSheetId="15" hidden="1">{"'Inversión Extranjera'!$A$1:$AG$74","'Inversión Extranjera'!$G$7:$AF$61"}</definedName>
    <definedName name="g_3_g_A1ab_3" localSheetId="16" hidden="1">{"'Inversión Extranjera'!$A$1:$AG$74","'Inversión Extranjera'!$G$7:$AF$61"}</definedName>
    <definedName name="g_3_g_A1ab_3" localSheetId="20" hidden="1">{"'Inversión Extranjera'!$A$1:$AG$74","'Inversión Extranjera'!$G$7:$AF$61"}</definedName>
    <definedName name="g_3_g_A1ab_3" localSheetId="21" hidden="1">{"'Inversión Extranjera'!$A$1:$AG$74","'Inversión Extranjera'!$G$7:$AF$61"}</definedName>
    <definedName name="g_3_g_A1ab_3" hidden="1">{"'Inversión Extranjera'!$A$1:$AG$74","'Inversión Extranjera'!$G$7:$AF$61"}</definedName>
    <definedName name="g_3_g_A1ab_4" localSheetId="12" hidden="1">{"'Inversión Extranjera'!$A$1:$AG$74","'Inversión Extranjera'!$G$7:$AF$61"}</definedName>
    <definedName name="g_3_g_A1ab_4" localSheetId="15" hidden="1">{"'Inversión Extranjera'!$A$1:$AG$74","'Inversión Extranjera'!$G$7:$AF$61"}</definedName>
    <definedName name="g_3_g_A1ab_4" localSheetId="16" hidden="1">{"'Inversión Extranjera'!$A$1:$AG$74","'Inversión Extranjera'!$G$7:$AF$61"}</definedName>
    <definedName name="g_3_g_A1ab_4" localSheetId="20" hidden="1">{"'Inversión Extranjera'!$A$1:$AG$74","'Inversión Extranjera'!$G$7:$AF$61"}</definedName>
    <definedName name="g_3_g_A1ab_4" localSheetId="21" hidden="1">{"'Inversión Extranjera'!$A$1:$AG$74","'Inversión Extranjera'!$G$7:$AF$61"}</definedName>
    <definedName name="g_3_g_A1ab_4" hidden="1">{"'Inversión Extranjera'!$A$1:$AG$74","'Inversión Extranjera'!$G$7:$AF$61"}</definedName>
    <definedName name="G1_">#REF!</definedName>
    <definedName name="G2_">#REF!</definedName>
    <definedName name="G3_">#REF!</definedName>
    <definedName name="gbnj" localSheetId="12" hidden="1">{"Tab1",#N/A,FALSE,"P";"Tab2",#N/A,FALSE,"P"}</definedName>
    <definedName name="gbnj" localSheetId="15" hidden="1">{"Tab1",#N/A,FALSE,"P";"Tab2",#N/A,FALSE,"P"}</definedName>
    <definedName name="gbnj" localSheetId="16" hidden="1">{"Tab1",#N/A,FALSE,"P";"Tab2",#N/A,FALSE,"P"}</definedName>
    <definedName name="gbnj" localSheetId="20" hidden="1">{"Tab1",#N/A,FALSE,"P";"Tab2",#N/A,FALSE,"P"}</definedName>
    <definedName name="gbnj" localSheetId="21" hidden="1">{"Tab1",#N/A,FALSE,"P";"Tab2",#N/A,FALSE,"P"}</definedName>
    <definedName name="gbnj" hidden="1">{"Tab1",#N/A,FALSE,"P";"Tab2",#N/A,FALSE,"P"}</definedName>
    <definedName name="gdp">#REF!</definedName>
    <definedName name="gdpall">#REF!</definedName>
    <definedName name="gdppc">#REF!</definedName>
    <definedName name="geg" localSheetId="12">{"Jan' ";"Feb' ";"Mar' ";"Apr' ";"May' ";"Jun' ";"Jul' ";"Aug' ";"Sep' ";"Oct' ";"Nov' ";"Dec' "}</definedName>
    <definedName name="geg" localSheetId="15">{"Jan' ";"Feb' ";"Mar' ";"Apr' ";"May' ";"Jun' ";"Jul' ";"Aug' ";"Sep' ";"Oct' ";"Nov' ";"Dec' "}</definedName>
    <definedName name="geg" localSheetId="16">{"Jan' ";"Feb' ";"Mar' ";"Apr' ";"May' ";"Jun' ";"Jul' ";"Aug' ";"Sep' ";"Oct' ";"Nov' ";"Dec' "}</definedName>
    <definedName name="geg" localSheetId="20">{"Jan' ";"Feb' ";"Mar' ";"Apr' ";"May' ";"Jun' ";"Jul' ";"Aug' ";"Sep' ";"Oct' ";"Nov' ";"Dec' "}</definedName>
    <definedName name="geg" localSheetId="21">{"Jan' ";"Feb' ";"Mar' ";"Apr' ";"May' ";"Jun' ";"Jul' ";"Aug' ";"Sep' ";"Oct' ";"Nov' ";"Dec' "}</definedName>
    <definedName name="geg">{"Jan' ";"Feb' ";"Mar' ";"Apr' ";"May' ";"Jun' ";"Jul' ";"Aug' ";"Sep' ";"Oct' ";"Nov' ";"Dec' "}</definedName>
    <definedName name="ger" localSheetId="12" hidden="1">{#N/A,#N/A,FALSE,"B061196P";#N/A,#N/A,FALSE,"B061196";#N/A,#N/A,FALSE,"Relatório1";#N/A,#N/A,FALSE,"Relatório2";#N/A,#N/A,FALSE,"Relatório3";#N/A,#N/A,FALSE,"Relatório4 ";#N/A,#N/A,FALSE,"Relatório5";#N/A,#N/A,FALSE,"Relatório6";#N/A,#N/A,FALSE,"Relatório7";#N/A,#N/A,FALSE,"Relatório8"}</definedName>
    <definedName name="ger" localSheetId="15" hidden="1">{#N/A,#N/A,FALSE,"B061196P";#N/A,#N/A,FALSE,"B061196";#N/A,#N/A,FALSE,"Relatório1";#N/A,#N/A,FALSE,"Relatório2";#N/A,#N/A,FALSE,"Relatório3";#N/A,#N/A,FALSE,"Relatório4 ";#N/A,#N/A,FALSE,"Relatório5";#N/A,#N/A,FALSE,"Relatório6";#N/A,#N/A,FALSE,"Relatório7";#N/A,#N/A,FALSE,"Relatório8"}</definedName>
    <definedName name="ger" localSheetId="16" hidden="1">{#N/A,#N/A,FALSE,"B061196P";#N/A,#N/A,FALSE,"B061196";#N/A,#N/A,FALSE,"Relatório1";#N/A,#N/A,FALSE,"Relatório2";#N/A,#N/A,FALSE,"Relatório3";#N/A,#N/A,FALSE,"Relatório4 ";#N/A,#N/A,FALSE,"Relatório5";#N/A,#N/A,FALSE,"Relatório6";#N/A,#N/A,FALSE,"Relatório7";#N/A,#N/A,FALSE,"Relatório8"}</definedName>
    <definedName name="ger" localSheetId="20" hidden="1">{#N/A,#N/A,FALSE,"B061196P";#N/A,#N/A,FALSE,"B061196";#N/A,#N/A,FALSE,"Relatório1";#N/A,#N/A,FALSE,"Relatório2";#N/A,#N/A,FALSE,"Relatório3";#N/A,#N/A,FALSE,"Relatório4 ";#N/A,#N/A,FALSE,"Relatório5";#N/A,#N/A,FALSE,"Relatório6";#N/A,#N/A,FALSE,"Relatório7";#N/A,#N/A,FALSE,"Relatório8"}</definedName>
    <definedName name="ger" localSheetId="21" hidden="1">{#N/A,#N/A,FALSE,"B061196P";#N/A,#N/A,FALSE,"B061196";#N/A,#N/A,FALSE,"Relatório1";#N/A,#N/A,FALSE,"Relatório2";#N/A,#N/A,FALSE,"Relatório3";#N/A,#N/A,FALSE,"Relatório4 ";#N/A,#N/A,FALSE,"Relatório5";#N/A,#N/A,FALSE,"Relatório6";#N/A,#N/A,FALSE,"Relatório7";#N/A,#N/A,FALSE,"Relatório8"}</definedName>
    <definedName name="ger" hidden="1">{#N/A,#N/A,FALSE,"B061196P";#N/A,#N/A,FALSE,"B061196";#N/A,#N/A,FALSE,"Relatório1";#N/A,#N/A,FALSE,"Relatório2";#N/A,#N/A,FALSE,"Relatório3";#N/A,#N/A,FALSE,"Relatório4 ";#N/A,#N/A,FALSE,"Relatório5";#N/A,#N/A,FALSE,"Relatório6";#N/A,#N/A,FALSE,"Relatório7";#N/A,#N/A,FALSE,"Relatório8"}</definedName>
    <definedName name="gere" localSheetId="12" hidden="1">{#N/A,#N/A,FALSE,"B061196P";#N/A,#N/A,FALSE,"B061196";#N/A,#N/A,FALSE,"Relatório1";#N/A,#N/A,FALSE,"Relatório2";#N/A,#N/A,FALSE,"Relatório3";#N/A,#N/A,FALSE,"Relatório4 ";#N/A,#N/A,FALSE,"Relatório5";#N/A,#N/A,FALSE,"Relatório6";#N/A,#N/A,FALSE,"Relatório7";#N/A,#N/A,FALSE,"Relatório8"}</definedName>
    <definedName name="gere" localSheetId="15" hidden="1">{#N/A,#N/A,FALSE,"B061196P";#N/A,#N/A,FALSE,"B061196";#N/A,#N/A,FALSE,"Relatório1";#N/A,#N/A,FALSE,"Relatório2";#N/A,#N/A,FALSE,"Relatório3";#N/A,#N/A,FALSE,"Relatório4 ";#N/A,#N/A,FALSE,"Relatório5";#N/A,#N/A,FALSE,"Relatório6";#N/A,#N/A,FALSE,"Relatório7";#N/A,#N/A,FALSE,"Relatório8"}</definedName>
    <definedName name="gere" localSheetId="16" hidden="1">{#N/A,#N/A,FALSE,"B061196P";#N/A,#N/A,FALSE,"B061196";#N/A,#N/A,FALSE,"Relatório1";#N/A,#N/A,FALSE,"Relatório2";#N/A,#N/A,FALSE,"Relatório3";#N/A,#N/A,FALSE,"Relatório4 ";#N/A,#N/A,FALSE,"Relatório5";#N/A,#N/A,FALSE,"Relatório6";#N/A,#N/A,FALSE,"Relatório7";#N/A,#N/A,FALSE,"Relatório8"}</definedName>
    <definedName name="gere" localSheetId="20" hidden="1">{#N/A,#N/A,FALSE,"B061196P";#N/A,#N/A,FALSE,"B061196";#N/A,#N/A,FALSE,"Relatório1";#N/A,#N/A,FALSE,"Relatório2";#N/A,#N/A,FALSE,"Relatório3";#N/A,#N/A,FALSE,"Relatório4 ";#N/A,#N/A,FALSE,"Relatório5";#N/A,#N/A,FALSE,"Relatório6";#N/A,#N/A,FALSE,"Relatório7";#N/A,#N/A,FALSE,"Relatório8"}</definedName>
    <definedName name="gere" localSheetId="21" hidden="1">{#N/A,#N/A,FALSE,"B061196P";#N/A,#N/A,FALSE,"B061196";#N/A,#N/A,FALSE,"Relatório1";#N/A,#N/A,FALSE,"Relatório2";#N/A,#N/A,FALSE,"Relatório3";#N/A,#N/A,FALSE,"Relatório4 ";#N/A,#N/A,FALSE,"Relatório5";#N/A,#N/A,FALSE,"Relatório6";#N/A,#N/A,FALSE,"Relatório7";#N/A,#N/A,FALSE,"Relatório8"}</definedName>
    <definedName name="gere" hidden="1">{#N/A,#N/A,FALSE,"B061196P";#N/A,#N/A,FALSE,"B061196";#N/A,#N/A,FALSE,"Relatório1";#N/A,#N/A,FALSE,"Relatório2";#N/A,#N/A,FALSE,"Relatório3";#N/A,#N/A,FALSE,"Relatório4 ";#N/A,#N/A,FALSE,"Relatório5";#N/A,#N/A,FALSE,"Relatório6";#N/A,#N/A,FALSE,"Relatório7";#N/A,#N/A,FALSE,"Relatório8"}</definedName>
    <definedName name="gerencial" localSheetId="12" hidden="1">{#N/A,#N/A,FALSE,"B061196P";#N/A,#N/A,FALSE,"B061196";#N/A,#N/A,FALSE,"Relatório1";#N/A,#N/A,FALSE,"Relatório2";#N/A,#N/A,FALSE,"Relatório3";#N/A,#N/A,FALSE,"Relatório4 ";#N/A,#N/A,FALSE,"Relatório5";#N/A,#N/A,FALSE,"Relatório6";#N/A,#N/A,FALSE,"Relatório7";#N/A,#N/A,FALSE,"Relatório8"}</definedName>
    <definedName name="gerencial" localSheetId="15" hidden="1">{#N/A,#N/A,FALSE,"B061196P";#N/A,#N/A,FALSE,"B061196";#N/A,#N/A,FALSE,"Relatório1";#N/A,#N/A,FALSE,"Relatório2";#N/A,#N/A,FALSE,"Relatório3";#N/A,#N/A,FALSE,"Relatório4 ";#N/A,#N/A,FALSE,"Relatório5";#N/A,#N/A,FALSE,"Relatório6";#N/A,#N/A,FALSE,"Relatório7";#N/A,#N/A,FALSE,"Relatório8"}</definedName>
    <definedName name="gerencial" localSheetId="16" hidden="1">{#N/A,#N/A,FALSE,"B061196P";#N/A,#N/A,FALSE,"B061196";#N/A,#N/A,FALSE,"Relatório1";#N/A,#N/A,FALSE,"Relatório2";#N/A,#N/A,FALSE,"Relatório3";#N/A,#N/A,FALSE,"Relatório4 ";#N/A,#N/A,FALSE,"Relatório5";#N/A,#N/A,FALSE,"Relatório6";#N/A,#N/A,FALSE,"Relatório7";#N/A,#N/A,FALSE,"Relatório8"}</definedName>
    <definedName name="gerencial" localSheetId="20" hidden="1">{#N/A,#N/A,FALSE,"B061196P";#N/A,#N/A,FALSE,"B061196";#N/A,#N/A,FALSE,"Relatório1";#N/A,#N/A,FALSE,"Relatório2";#N/A,#N/A,FALSE,"Relatório3";#N/A,#N/A,FALSE,"Relatório4 ";#N/A,#N/A,FALSE,"Relatório5";#N/A,#N/A,FALSE,"Relatório6";#N/A,#N/A,FALSE,"Relatório7";#N/A,#N/A,FALSE,"Relatório8"}</definedName>
    <definedName name="gerencial" localSheetId="21" hidden="1">{#N/A,#N/A,FALSE,"B061196P";#N/A,#N/A,FALSE,"B061196";#N/A,#N/A,FALSE,"Relatório1";#N/A,#N/A,FALSE,"Relatório2";#N/A,#N/A,FALSE,"Relatório3";#N/A,#N/A,FALSE,"Relatório4 ";#N/A,#N/A,FALSE,"Relatório5";#N/A,#N/A,FALSE,"Relatório6";#N/A,#N/A,FALSE,"Relatório7";#N/A,#N/A,FALSE,"Relatório8"}</definedName>
    <definedName name="gerencial" hidden="1">{#N/A,#N/A,FALSE,"B061196P";#N/A,#N/A,FALSE,"B061196";#N/A,#N/A,FALSE,"Relatório1";#N/A,#N/A,FALSE,"Relatório2";#N/A,#N/A,FALSE,"Relatório3";#N/A,#N/A,FALSE,"Relatório4 ";#N/A,#N/A,FALSE,"Relatório5";#N/A,#N/A,FALSE,"Relatório6";#N/A,#N/A,FALSE,"Relatório7";#N/A,#N/A,FALSE,"Relatório8"}</definedName>
    <definedName name="gerfgvefvge" localSheetId="12" hidden="1">{"'Inversión Extranjera'!$A$1:$AG$74","'Inversión Extranjera'!$G$7:$AF$61"}</definedName>
    <definedName name="gerfgvefvge" localSheetId="15" hidden="1">{"'Inversión Extranjera'!$A$1:$AG$74","'Inversión Extranjera'!$G$7:$AF$61"}</definedName>
    <definedName name="gerfgvefvge" localSheetId="16" hidden="1">{"'Inversión Extranjera'!$A$1:$AG$74","'Inversión Extranjera'!$G$7:$AF$61"}</definedName>
    <definedName name="gerfgvefvge" localSheetId="20" hidden="1">{"'Inversión Extranjera'!$A$1:$AG$74","'Inversión Extranjera'!$G$7:$AF$61"}</definedName>
    <definedName name="gerfgvefvge" localSheetId="21" hidden="1">{"'Inversión Extranjera'!$A$1:$AG$74","'Inversión Extranjera'!$G$7:$AF$61"}</definedName>
    <definedName name="gerfgvefvge" hidden="1">{"'Inversión Extranjera'!$A$1:$AG$74","'Inversión Extranjera'!$G$7:$AF$61"}</definedName>
    <definedName name="gerge" hidden="1">#REF!</definedName>
    <definedName name="get" localSheetId="12" hidden="1">'G I.5.1'!#REF!</definedName>
    <definedName name="get" localSheetId="20" hidden="1">'G II.4.1'!#REF!</definedName>
    <definedName name="get" localSheetId="21" hidden="1">'G II.5.1'!#REF!</definedName>
    <definedName name="get" hidden="1">#REF!</definedName>
    <definedName name="GF_GT" localSheetId="12">'G I.5.1'!#REF!</definedName>
    <definedName name="GF_GT" localSheetId="20">'G II.4.1'!#REF!</definedName>
    <definedName name="GF_GT" localSheetId="21">'G II.5.1'!#REF!</definedName>
    <definedName name="GF_GT">#REF!</definedName>
    <definedName name="gf_gt_a" localSheetId="12">'G I.5.1'!#REF!</definedName>
    <definedName name="gf_gt_a" localSheetId="20">'G II.4.1'!#REF!</definedName>
    <definedName name="gf_gt_a" localSheetId="21">'G II.5.1'!#REF!</definedName>
    <definedName name="gf_gt_a">#REF!</definedName>
    <definedName name="gf_gtA" localSheetId="12">'G I.5.1'!#REF!</definedName>
    <definedName name="gf_gtA" localSheetId="20">'G II.4.1'!#REF!</definedName>
    <definedName name="gf_gtA" localSheetId="21">'G II.5.1'!#REF!</definedName>
    <definedName name="gf_gtA">#REF!</definedName>
    <definedName name="gffd" localSheetId="12" hidden="1">{"Riqfin97",#N/A,FALSE,"Tran";"Riqfinpro",#N/A,FALSE,"Tran"}</definedName>
    <definedName name="gffd" localSheetId="15" hidden="1">{"Riqfin97",#N/A,FALSE,"Tran";"Riqfinpro",#N/A,FALSE,"Tran"}</definedName>
    <definedName name="gffd" localSheetId="16" hidden="1">{"Riqfin97",#N/A,FALSE,"Tran";"Riqfinpro",#N/A,FALSE,"Tran"}</definedName>
    <definedName name="gffd" localSheetId="20" hidden="1">{"Riqfin97",#N/A,FALSE,"Tran";"Riqfinpro",#N/A,FALSE,"Tran"}</definedName>
    <definedName name="gffd" localSheetId="21" hidden="1">{"Riqfin97",#N/A,FALSE,"Tran";"Riqfinpro",#N/A,FALSE,"Tran"}</definedName>
    <definedName name="gffd" hidden="1">{"Riqfin97",#N/A,FALSE,"Tran";"Riqfinpro",#N/A,FALSE,"Tran"}</definedName>
    <definedName name="gfin" localSheetId="12">'G I.5.1'!#REF!</definedName>
    <definedName name="gfin" localSheetId="20">'G II.4.1'!#REF!</definedName>
    <definedName name="gfin" localSheetId="21">'G II.5.1'!#REF!</definedName>
    <definedName name="gfin">#REF!</definedName>
    <definedName name="gfint" localSheetId="12">'G I.5.1'!#REF!</definedName>
    <definedName name="gfint" localSheetId="20">'G II.4.1'!#REF!</definedName>
    <definedName name="gfint" localSheetId="21">'G II.5.1'!#REF!</definedName>
    <definedName name="gfint">#REF!</definedName>
    <definedName name="gfzxhsrtywsrtwt" localSheetId="12" hidden="1">'G I.5.1'!#REF!</definedName>
    <definedName name="gfzxhsrtywsrtwt" localSheetId="20" hidden="1">'G II.4.1'!#REF!</definedName>
    <definedName name="gfzxhsrtywsrtwt" localSheetId="21" hidden="1">'G II.5.1'!#REF!</definedName>
    <definedName name="gfzxhsrtywsrtwt" hidden="1">#REF!</definedName>
    <definedName name="gg" localSheetId="12" hidden="1">{"TBILLS_ALL",#N/A,FALSE,"FITB_all"}</definedName>
    <definedName name="gg" localSheetId="15" hidden="1">{"TBILLS_ALL",#N/A,FALSE,"FITB_all"}</definedName>
    <definedName name="gg" localSheetId="16" hidden="1">{"TBILLS_ALL",#N/A,FALSE,"FITB_all"}</definedName>
    <definedName name="gg" localSheetId="20" hidden="1">{"TBILLS_ALL",#N/A,FALSE,"FITB_all"}</definedName>
    <definedName name="gg" localSheetId="21" hidden="1">{"TBILLS_ALL",#N/A,FALSE,"FITB_all"}</definedName>
    <definedName name="gg" hidden="1">{"TBILLS_ALL",#N/A,FALSE,"FITB_all"}</definedName>
    <definedName name="ggg" localSheetId="12" hidden="1">{"Riqfin97",#N/A,FALSE,"Tran";"Riqfinpro",#N/A,FALSE,"Tran"}</definedName>
    <definedName name="ggg" localSheetId="15" hidden="1">{"Riqfin97",#N/A,FALSE,"Tran";"Riqfinpro",#N/A,FALSE,"Tran"}</definedName>
    <definedName name="ggg" localSheetId="16" hidden="1">{"Riqfin97",#N/A,FALSE,"Tran";"Riqfinpro",#N/A,FALSE,"Tran"}</definedName>
    <definedName name="ggg" localSheetId="20" hidden="1">{"Riqfin97",#N/A,FALSE,"Tran";"Riqfinpro",#N/A,FALSE,"Tran"}</definedName>
    <definedName name="ggg" localSheetId="21" hidden="1">{"Riqfin97",#N/A,FALSE,"Tran";"Riqfinpro",#N/A,FALSE,"Tran"}</definedName>
    <definedName name="ggg" hidden="1">{"Riqfin97",#N/A,FALSE,"Tran";"Riqfinpro",#N/A,FALSE,"Tran"}</definedName>
    <definedName name="ggg_1" localSheetId="12" hidden="1">{"'Inversión Extranjera'!$A$1:$AG$74","'Inversión Extranjera'!$G$7:$AF$61"}</definedName>
    <definedName name="ggg_1" localSheetId="15" hidden="1">{"'Inversión Extranjera'!$A$1:$AG$74","'Inversión Extranjera'!$G$7:$AF$61"}</definedName>
    <definedName name="ggg_1" localSheetId="16" hidden="1">{"'Inversión Extranjera'!$A$1:$AG$74","'Inversión Extranjera'!$G$7:$AF$61"}</definedName>
    <definedName name="ggg_1" localSheetId="20" hidden="1">{"'Inversión Extranjera'!$A$1:$AG$74","'Inversión Extranjera'!$G$7:$AF$61"}</definedName>
    <definedName name="ggg_1" localSheetId="21" hidden="1">{"'Inversión Extranjera'!$A$1:$AG$74","'Inversión Extranjera'!$G$7:$AF$61"}</definedName>
    <definedName name="ggg_1" hidden="1">{"'Inversión Extranjera'!$A$1:$AG$74","'Inversión Extranjera'!$G$7:$AF$61"}</definedName>
    <definedName name="ggg_2" localSheetId="12" hidden="1">{"'Inversión Extranjera'!$A$1:$AG$74","'Inversión Extranjera'!$G$7:$AF$61"}</definedName>
    <definedName name="ggg_2" localSheetId="15" hidden="1">{"'Inversión Extranjera'!$A$1:$AG$74","'Inversión Extranjera'!$G$7:$AF$61"}</definedName>
    <definedName name="ggg_2" localSheetId="16" hidden="1">{"'Inversión Extranjera'!$A$1:$AG$74","'Inversión Extranjera'!$G$7:$AF$61"}</definedName>
    <definedName name="ggg_2" localSheetId="20" hidden="1">{"'Inversión Extranjera'!$A$1:$AG$74","'Inversión Extranjera'!$G$7:$AF$61"}</definedName>
    <definedName name="ggg_2" localSheetId="21" hidden="1">{"'Inversión Extranjera'!$A$1:$AG$74","'Inversión Extranjera'!$G$7:$AF$61"}</definedName>
    <definedName name="ggg_2" hidden="1">{"'Inversión Extranjera'!$A$1:$AG$74","'Inversión Extranjera'!$G$7:$AF$61"}</definedName>
    <definedName name="ggg_3" localSheetId="12" hidden="1">{"'Inversión Extranjera'!$A$1:$AG$74","'Inversión Extranjera'!$G$7:$AF$61"}</definedName>
    <definedName name="ggg_3" localSheetId="15" hidden="1">{"'Inversión Extranjera'!$A$1:$AG$74","'Inversión Extranjera'!$G$7:$AF$61"}</definedName>
    <definedName name="ggg_3" localSheetId="16" hidden="1">{"'Inversión Extranjera'!$A$1:$AG$74","'Inversión Extranjera'!$G$7:$AF$61"}</definedName>
    <definedName name="ggg_3" localSheetId="20" hidden="1">{"'Inversión Extranjera'!$A$1:$AG$74","'Inversión Extranjera'!$G$7:$AF$61"}</definedName>
    <definedName name="ggg_3" localSheetId="21" hidden="1">{"'Inversión Extranjera'!$A$1:$AG$74","'Inversión Extranjera'!$G$7:$AF$61"}</definedName>
    <definedName name="ggg_3" hidden="1">{"'Inversión Extranjera'!$A$1:$AG$74","'Inversión Extranjera'!$G$7:$AF$61"}</definedName>
    <definedName name="ggg_4" localSheetId="12" hidden="1">{"'Inversión Extranjera'!$A$1:$AG$74","'Inversión Extranjera'!$G$7:$AF$61"}</definedName>
    <definedName name="ggg_4" localSheetId="15" hidden="1">{"'Inversión Extranjera'!$A$1:$AG$74","'Inversión Extranjera'!$G$7:$AF$61"}</definedName>
    <definedName name="ggg_4" localSheetId="16" hidden="1">{"'Inversión Extranjera'!$A$1:$AG$74","'Inversión Extranjera'!$G$7:$AF$61"}</definedName>
    <definedName name="ggg_4" localSheetId="20" hidden="1">{"'Inversión Extranjera'!$A$1:$AG$74","'Inversión Extranjera'!$G$7:$AF$61"}</definedName>
    <definedName name="ggg_4" localSheetId="21" hidden="1">{"'Inversión Extranjera'!$A$1:$AG$74","'Inversión Extranjera'!$G$7:$AF$61"}</definedName>
    <definedName name="ggg_4" hidden="1">{"'Inversión Extranjera'!$A$1:$AG$74","'Inversión Extranjera'!$G$7:$AF$61"}</definedName>
    <definedName name="gggg" localSheetId="12" hidden="1">{"Minpmon",#N/A,FALSE,"Monthinput"}</definedName>
    <definedName name="gggg" localSheetId="15" hidden="1">{"Minpmon",#N/A,FALSE,"Monthinput"}</definedName>
    <definedName name="gggg" localSheetId="16" hidden="1">{"Minpmon",#N/A,FALSE,"Monthinput"}</definedName>
    <definedName name="gggg" localSheetId="20" hidden="1">{"Minpmon",#N/A,FALSE,"Monthinput"}</definedName>
    <definedName name="gggg" localSheetId="21" hidden="1">{"Minpmon",#N/A,FALSE,"Monthinput"}</definedName>
    <definedName name="gggg" hidden="1">{"Minpmon",#N/A,FALSE,"Monthinput"}</definedName>
    <definedName name="ggggg" localSheetId="12" hidden="1">'G I.5.1'!#REF!</definedName>
    <definedName name="ggggg" localSheetId="20" hidden="1">'G II.4.1'!#REF!</definedName>
    <definedName name="ggggg" localSheetId="21" hidden="1">'G II.5.1'!#REF!</definedName>
    <definedName name="ggggg" hidden="1">#REF!</definedName>
    <definedName name="gggggggg" localSheetId="12" hidden="1">{"Tab1",#N/A,FALSE,"P";"Tab2",#N/A,FALSE,"P"}</definedName>
    <definedName name="gggggggg" localSheetId="15" hidden="1">{"Tab1",#N/A,FALSE,"P";"Tab2",#N/A,FALSE,"P"}</definedName>
    <definedName name="gggggggg" localSheetId="16" hidden="1">{"Tab1",#N/A,FALSE,"P";"Tab2",#N/A,FALSE,"P"}</definedName>
    <definedName name="gggggggg" localSheetId="20" hidden="1">{"Tab1",#N/A,FALSE,"P";"Tab2",#N/A,FALSE,"P"}</definedName>
    <definedName name="gggggggg" localSheetId="21" hidden="1">{"Tab1",#N/A,FALSE,"P";"Tab2",#N/A,FALSE,"P"}</definedName>
    <definedName name="gggggggg" hidden="1">{"Tab1",#N/A,FALSE,"P";"Tab2",#N/A,FALSE,"P"}</definedName>
    <definedName name="ghdhzhghzdhz" hidden="1">#REF!</definedName>
    <definedName name="ghh" localSheetId="12">MATCH('G I.5.1'!#REF!,INDEX('G I.5.1'!Datos,1,),0)</definedName>
    <definedName name="ghh" localSheetId="15">MATCH('G I.7.2'!#REF!,INDEX(Datos,1,),0)</definedName>
    <definedName name="ghh" localSheetId="16">MATCH(#REF!,INDEX(Datos,1,),0)</definedName>
    <definedName name="ghh" localSheetId="20">MATCH('G II.4.1'!#REF!,INDEX('G II.4.1'!Datos,1,),0)</definedName>
    <definedName name="ghh" localSheetId="21">MATCH('G II.5.1'!#REF!,INDEX('G II.5.1'!Datos,1,),0)</definedName>
    <definedName name="ghh">MATCH(#REF!,INDEX(Datos,1,),0)</definedName>
    <definedName name="ght" localSheetId="12" hidden="1">{"Tab1",#N/A,FALSE,"P";"Tab2",#N/A,FALSE,"P"}</definedName>
    <definedName name="ght" localSheetId="15" hidden="1">{"Tab1",#N/A,FALSE,"P";"Tab2",#N/A,FALSE,"P"}</definedName>
    <definedName name="ght" localSheetId="16" hidden="1">{"Tab1",#N/A,FALSE,"P";"Tab2",#N/A,FALSE,"P"}</definedName>
    <definedName name="ght" localSheetId="20" hidden="1">{"Tab1",#N/A,FALSE,"P";"Tab2",#N/A,FALSE,"P"}</definedName>
    <definedName name="ght" localSheetId="21" hidden="1">{"Tab1",#N/A,FALSE,"P";"Tab2",#N/A,FALSE,"P"}</definedName>
    <definedName name="ght" hidden="1">{"Tab1",#N/A,FALSE,"P";"Tab2",#N/A,FALSE,"P"}</definedName>
    <definedName name="glosa" localSheetId="12">'G I.5.1'!#REF!</definedName>
    <definedName name="glosa" localSheetId="20">'G II.4.1'!#REF!</definedName>
    <definedName name="glosa" localSheetId="21">'G II.5.1'!#REF!</definedName>
    <definedName name="glosa">#REF!</definedName>
    <definedName name="gni">#REF!</definedName>
    <definedName name="gñjfñj" localSheetId="12" hidden="1">'G I.5.1'!#REF!</definedName>
    <definedName name="gñjfñj" localSheetId="20" hidden="1">'G II.4.1'!#REF!</definedName>
    <definedName name="gñjfñj" localSheetId="21" hidden="1">'G II.5.1'!#REF!</definedName>
    <definedName name="gñjfñj" hidden="1">#REF!</definedName>
    <definedName name="goafrica" localSheetId="12">'G I.5.1'!#REF!</definedName>
    <definedName name="goafrica" localSheetId="20">'G II.4.1'!#REF!</definedName>
    <definedName name="goafrica" localSheetId="21">'G II.5.1'!#REF!</definedName>
    <definedName name="goafrica">#REF!</definedName>
    <definedName name="goasia" localSheetId="12">'G I.5.1'!#REF!</definedName>
    <definedName name="goasia" localSheetId="20">'G II.4.1'!#REF!</definedName>
    <definedName name="goasia" localSheetId="21">'G II.5.1'!#REF!</definedName>
    <definedName name="goasia">#REF!</definedName>
    <definedName name="goeeup" localSheetId="12">'G I.5.1'!#REF!</definedName>
    <definedName name="goeeup" localSheetId="20">'G II.4.1'!#REF!</definedName>
    <definedName name="goeeup" localSheetId="21">'G II.5.1'!#REF!</definedName>
    <definedName name="goeeup">#REF!</definedName>
    <definedName name="goeurope" localSheetId="12">'G I.5.1'!#REF!</definedName>
    <definedName name="goeurope" localSheetId="20">'G II.4.1'!#REF!</definedName>
    <definedName name="goeurope" localSheetId="21">'G II.5.1'!#REF!</definedName>
    <definedName name="goeurope">#REF!</definedName>
    <definedName name="golamerica" localSheetId="12">'G I.5.1'!#REF!</definedName>
    <definedName name="golamerica" localSheetId="20">'G II.4.1'!#REF!</definedName>
    <definedName name="golamerica" localSheetId="21">'G II.5.1'!#REF!</definedName>
    <definedName name="golamerica">#REF!</definedName>
    <definedName name="gomeast" localSheetId="12">'G I.5.1'!#REF!</definedName>
    <definedName name="gomeast" localSheetId="20">'G II.4.1'!#REF!</definedName>
    <definedName name="gomeast" localSheetId="21">'G II.5.1'!#REF!</definedName>
    <definedName name="gomeast">#REF!</definedName>
    <definedName name="gooecd" localSheetId="12">'G I.5.1'!#REF!</definedName>
    <definedName name="gooecd" localSheetId="20">'G II.4.1'!#REF!</definedName>
    <definedName name="gooecd" localSheetId="21">'G II.5.1'!#REF!</definedName>
    <definedName name="gooecd">#REF!</definedName>
    <definedName name="goopec" localSheetId="12">'G I.5.1'!#REF!</definedName>
    <definedName name="goopec" localSheetId="20">'G II.4.1'!#REF!</definedName>
    <definedName name="goopec" localSheetId="21">'G II.5.1'!#REF!</definedName>
    <definedName name="goopec">#REF!</definedName>
    <definedName name="gosummary" localSheetId="12">'G I.5.1'!#REF!</definedName>
    <definedName name="gosummary" localSheetId="20">'G II.4.1'!#REF!</definedName>
    <definedName name="gosummary" localSheetId="21">'G II.5.1'!#REF!</definedName>
    <definedName name="gosummary">#REF!</definedName>
    <definedName name="gR" localSheetId="21" hidden="1">'G II.5.1'!#REF!</definedName>
    <definedName name="gR" hidden="1">#REF!</definedName>
    <definedName name="graf" localSheetId="12">'G I.5.1'!#REF!,'G I.5.1'!#REF!,'G I.5.1'!#REF!</definedName>
    <definedName name="graf" localSheetId="20">'G II.4.1'!#REF!,'G II.4.1'!#REF!,'G II.4.1'!#REF!</definedName>
    <definedName name="graf" localSheetId="21">'G II.5.1'!#REF!,'G II.5.1'!#REF!,'G II.5.1'!#REF!</definedName>
    <definedName name="graf">#REF!,#REF!,#REF!</definedName>
    <definedName name="GRAFA" localSheetId="12">'G I.5.1'!#REF!</definedName>
    <definedName name="GRAFA" localSheetId="20">'G II.4.1'!#REF!</definedName>
    <definedName name="GRAFA" localSheetId="21">'G II.5.1'!#REF!</definedName>
    <definedName name="GRAFA">#REF!</definedName>
    <definedName name="grafico" localSheetId="12">'G I.5.1'!#REF!,'G I.5.1'!#REF!,'G I.5.1'!#REF!,'G I.5.1'!#REF!,'G I.5.1'!#REF!,'G I.5.1'!#REF!</definedName>
    <definedName name="grafico" localSheetId="20">'G II.4.1'!#REF!,'G II.4.1'!#REF!,'G II.4.1'!#REF!,'G II.4.1'!#REF!,'G II.4.1'!#REF!,'G II.4.1'!#REF!</definedName>
    <definedName name="grafico" localSheetId="21">'G II.5.1'!#REF!,'G II.5.1'!#REF!,'G II.5.1'!#REF!,'G II.5.1'!#REF!,'G II.5.1'!#REF!,'G II.5.1'!#REF!</definedName>
    <definedName name="grafico">#REF!,#REF!,#REF!,#REF!,#REF!,#REF!</definedName>
    <definedName name="Gráfico_IV.1" localSheetId="12" hidden="1">{"'Hoja1'!$A$2:$O$33"}</definedName>
    <definedName name="Gráfico_IV.1" localSheetId="15" hidden="1">{"'Hoja1'!$A$2:$O$33"}</definedName>
    <definedName name="Gráfico_IV.1" localSheetId="16" hidden="1">{"'Hoja1'!$A$2:$O$33"}</definedName>
    <definedName name="Gráfico_IV.1" localSheetId="20" hidden="1">{"'Hoja1'!$A$2:$O$33"}</definedName>
    <definedName name="Gráfico_IV.1" localSheetId="21" hidden="1">{"'Hoja1'!$A$2:$O$33"}</definedName>
    <definedName name="Gráfico_IV.1" hidden="1">{"'Hoja1'!$A$2:$O$33"}</definedName>
    <definedName name="Gráfico_IV.1_1" localSheetId="12" hidden="1">{"'Hoja1'!$A$2:$O$33"}</definedName>
    <definedName name="Gráfico_IV.1_1" localSheetId="15" hidden="1">{"'Hoja1'!$A$2:$O$33"}</definedName>
    <definedName name="Gráfico_IV.1_1" localSheetId="16" hidden="1">{"'Hoja1'!$A$2:$O$33"}</definedName>
    <definedName name="Gráfico_IV.1_1" localSheetId="20" hidden="1">{"'Hoja1'!$A$2:$O$33"}</definedName>
    <definedName name="Gráfico_IV.1_1" localSheetId="21" hidden="1">{"'Hoja1'!$A$2:$O$33"}</definedName>
    <definedName name="Gráfico_IV.1_1" hidden="1">{"'Hoja1'!$A$2:$O$33"}</definedName>
    <definedName name="Gráfico_IV.1_2" localSheetId="12" hidden="1">{"'Hoja1'!$A$2:$O$33"}</definedName>
    <definedName name="Gráfico_IV.1_2" localSheetId="15" hidden="1">{"'Hoja1'!$A$2:$O$33"}</definedName>
    <definedName name="Gráfico_IV.1_2" localSheetId="16" hidden="1">{"'Hoja1'!$A$2:$O$33"}</definedName>
    <definedName name="Gráfico_IV.1_2" localSheetId="20" hidden="1">{"'Hoja1'!$A$2:$O$33"}</definedName>
    <definedName name="Gráfico_IV.1_2" localSheetId="21" hidden="1">{"'Hoja1'!$A$2:$O$33"}</definedName>
    <definedName name="Gráfico_IV.1_2" hidden="1">{"'Hoja1'!$A$2:$O$33"}</definedName>
    <definedName name="Gráfico_IV.1_3" localSheetId="12" hidden="1">{"'Hoja1'!$A$2:$O$33"}</definedName>
    <definedName name="Gráfico_IV.1_3" localSheetId="15" hidden="1">{"'Hoja1'!$A$2:$O$33"}</definedName>
    <definedName name="Gráfico_IV.1_3" localSheetId="16" hidden="1">{"'Hoja1'!$A$2:$O$33"}</definedName>
    <definedName name="Gráfico_IV.1_3" localSheetId="20" hidden="1">{"'Hoja1'!$A$2:$O$33"}</definedName>
    <definedName name="Gráfico_IV.1_3" localSheetId="21" hidden="1">{"'Hoja1'!$A$2:$O$33"}</definedName>
    <definedName name="Gráfico_IV.1_3" hidden="1">{"'Hoja1'!$A$2:$O$33"}</definedName>
    <definedName name="Gráfico_IV.1_4" localSheetId="12" hidden="1">{"'Hoja1'!$A$2:$O$33"}</definedName>
    <definedName name="Gráfico_IV.1_4" localSheetId="15" hidden="1">{"'Hoja1'!$A$2:$O$33"}</definedName>
    <definedName name="Gráfico_IV.1_4" localSheetId="16" hidden="1">{"'Hoja1'!$A$2:$O$33"}</definedName>
    <definedName name="Gráfico_IV.1_4" localSheetId="20" hidden="1">{"'Hoja1'!$A$2:$O$33"}</definedName>
    <definedName name="Gráfico_IV.1_4" localSheetId="21" hidden="1">{"'Hoja1'!$A$2:$O$33"}</definedName>
    <definedName name="Gráfico_IV.1_4" hidden="1">{"'Hoja1'!$A$2:$O$33"}</definedName>
    <definedName name="grafico2" hidden="1">#REF!</definedName>
    <definedName name="GRAFICOS" localSheetId="12">'G I.5.1'!#REF!</definedName>
    <definedName name="GRAFICOS" localSheetId="20">'G II.4.1'!#REF!</definedName>
    <definedName name="GRAFICOS" localSheetId="21">'G II.5.1'!#REF!</definedName>
    <definedName name="GRAFICOS">#REF!</definedName>
    <definedName name="graph" localSheetId="12" hidden="1">'G I.5.1'!#REF!</definedName>
    <definedName name="graph" localSheetId="20" hidden="1">'G II.4.1'!#REF!</definedName>
    <definedName name="graph" localSheetId="21" hidden="1">'G II.5.1'!#REF!</definedName>
    <definedName name="graph" hidden="1">#REF!</definedName>
    <definedName name="graph1" localSheetId="12" hidden="1">'G I.5.1'!#REF!</definedName>
    <definedName name="graph1" localSheetId="20" hidden="1">'G II.4.1'!#REF!</definedName>
    <definedName name="graph1" localSheetId="21" hidden="1">'G II.5.1'!#REF!</definedName>
    <definedName name="graph1" hidden="1">#REF!</definedName>
    <definedName name="Graph31" localSheetId="12" hidden="1">'G I.5.1'!#REF!</definedName>
    <definedName name="Graph31" localSheetId="20" hidden="1">'G II.4.1'!#REF!</definedName>
    <definedName name="Graph31" localSheetId="21" hidden="1">'G II.5.1'!#REF!</definedName>
    <definedName name="Graph31" hidden="1">#REF!</definedName>
    <definedName name="gre" localSheetId="12" hidden="1">{"Riqfin97",#N/A,FALSE,"Tran";"Riqfinpro",#N/A,FALSE,"Tran"}</definedName>
    <definedName name="gre" localSheetId="15" hidden="1">{"Riqfin97",#N/A,FALSE,"Tran";"Riqfinpro",#N/A,FALSE,"Tran"}</definedName>
    <definedName name="gre" localSheetId="16" hidden="1">{"Riqfin97",#N/A,FALSE,"Tran";"Riqfinpro",#N/A,FALSE,"Tran"}</definedName>
    <definedName name="gre" localSheetId="20" hidden="1">{"Riqfin97",#N/A,FALSE,"Tran";"Riqfinpro",#N/A,FALSE,"Tran"}</definedName>
    <definedName name="gre" localSheetId="21" hidden="1">{"Riqfin97",#N/A,FALSE,"Tran";"Riqfinpro",#N/A,FALSE,"Tran"}</definedName>
    <definedName name="gre" hidden="1">{"Riqfin97",#N/A,FALSE,"Tran";"Riqfinpro",#N/A,FALSE,"Tran"}</definedName>
    <definedName name="GROWTH" localSheetId="12">'G I.5.1'!#REF!</definedName>
    <definedName name="GROWTH" localSheetId="16">#REF!</definedName>
    <definedName name="GROWTH" localSheetId="20">'G II.4.1'!#REF!</definedName>
    <definedName name="GROWTH" localSheetId="21">'G II.5.1'!#REF!</definedName>
    <definedName name="GROWTH">#REF!</definedName>
    <definedName name="GRSDG" localSheetId="12" hidden="1">'G I.5.1'!#REF!</definedName>
    <definedName name="GRSDG" localSheetId="20" hidden="1">'G II.4.1'!#REF!</definedName>
    <definedName name="GRSDG" hidden="1">#REF!</definedName>
    <definedName name="GRWTH" localSheetId="16">#REF!</definedName>
    <definedName name="GRWTH">#REF!</definedName>
    <definedName name="gt" hidden="1">#REF!</definedName>
    <definedName name="gte" hidden="1">#REF!</definedName>
    <definedName name="gtgtgeg" hidden="1">#REF!</definedName>
    <definedName name="guyana1003" localSheetId="12" hidden="1">{"Main Economic Indicators",#N/A,FALSE,"C"}</definedName>
    <definedName name="guyana1003" localSheetId="15" hidden="1">{"Main Economic Indicators",#N/A,FALSE,"C"}</definedName>
    <definedName name="guyana1003" localSheetId="16" hidden="1">{"Main Economic Indicators",#N/A,FALSE,"C"}</definedName>
    <definedName name="guyana1003" localSheetId="20" hidden="1">{"Main Economic Indicators",#N/A,FALSE,"C"}</definedName>
    <definedName name="guyana1003" localSheetId="21" hidden="1">{"Main Economic Indicators",#N/A,FALSE,"C"}</definedName>
    <definedName name="guyana1003" hidden="1">{"Main Economic Indicators",#N/A,FALSE,"C"}</definedName>
    <definedName name="gvs" hidden="1">#REF!</definedName>
    <definedName name="gyu" localSheetId="12" hidden="1">{"Tab1",#N/A,FALSE,"P";"Tab2",#N/A,FALSE,"P"}</definedName>
    <definedName name="gyu" localSheetId="15" hidden="1">{"Tab1",#N/A,FALSE,"P";"Tab2",#N/A,FALSE,"P"}</definedName>
    <definedName name="gyu" localSheetId="16" hidden="1">{"Tab1",#N/A,FALSE,"P";"Tab2",#N/A,FALSE,"P"}</definedName>
    <definedName name="gyu" localSheetId="20" hidden="1">{"Tab1",#N/A,FALSE,"P";"Tab2",#N/A,FALSE,"P"}</definedName>
    <definedName name="gyu" localSheetId="21" hidden="1">{"Tab1",#N/A,FALSE,"P";"Tab2",#N/A,FALSE,"P"}</definedName>
    <definedName name="gyu" hidden="1">{"Tab1",#N/A,FALSE,"P";"Tab2",#N/A,FALSE,"P"}</definedName>
    <definedName name="h" localSheetId="12">'G I.5.1'!#REF!</definedName>
    <definedName name="h" localSheetId="13">'G I.6.1'!#REF!</definedName>
    <definedName name="h" localSheetId="14">#REF!</definedName>
    <definedName name="h" localSheetId="16">#REF!</definedName>
    <definedName name="h" localSheetId="20">'G II.4.1'!#REF!</definedName>
    <definedName name="h" localSheetId="21">'G II.5.1'!#REF!</definedName>
    <definedName name="h">#REF!</definedName>
    <definedName name="h1977_1989" localSheetId="12">'G I.5.1'!#REF!,'G I.5.1'!#REF!</definedName>
    <definedName name="h1977_1989" localSheetId="20">'G II.4.1'!#REF!,'G II.4.1'!#REF!</definedName>
    <definedName name="h1977_1989" localSheetId="21">'G II.5.1'!#REF!,'G II.5.1'!#REF!</definedName>
    <definedName name="h1977_1989">#REF!,#REF!</definedName>
    <definedName name="h1989_1994" localSheetId="12">'G I.5.1'!#REF!,'G I.5.1'!#REF!</definedName>
    <definedName name="h1989_1994" localSheetId="20">'G II.4.1'!#REF!,'G II.4.1'!#REF!</definedName>
    <definedName name="h1989_1994">#REF!,#REF!</definedName>
    <definedName name="h1b" hidden="1">#REF!</definedName>
    <definedName name="h63y34" hidden="1">#REF!</definedName>
    <definedName name="HANDENTEREDDATA" localSheetId="16">'[12]Hand Entered Data'!$A$1:$C$67</definedName>
    <definedName name="HANDENTEREDDATA">#REF!</definedName>
    <definedName name="HANDENTEREDDATALABELS" localSheetId="16">'[12]Hand Entered Data'!$A$1:$C$1</definedName>
    <definedName name="HANDENTEREDDATALABELS">#REF!</definedName>
    <definedName name="HF" localSheetId="12" hidden="1">'G I.5.1'!#REF!</definedName>
    <definedName name="HF" localSheetId="20" hidden="1">'G II.4.1'!#REF!</definedName>
    <definedName name="HF" localSheetId="21" hidden="1">'G II.5.1'!#REF!</definedName>
    <definedName name="HF" hidden="1">#REF!</definedName>
    <definedName name="hfrstes" localSheetId="12" hidden="1">'G I.5.1'!#REF!</definedName>
    <definedName name="hfrstes" localSheetId="20" hidden="1">'G II.4.1'!#REF!</definedName>
    <definedName name="hfrstes" localSheetId="21" hidden="1">'G II.5.1'!#REF!</definedName>
    <definedName name="hfrstes" hidden="1">#REF!</definedName>
    <definedName name="hfshfrt" localSheetId="12" hidden="1">'G I.5.1'!#REF!</definedName>
    <definedName name="hfshfrt" localSheetId="20" hidden="1">'G II.4.1'!#REF!</definedName>
    <definedName name="hfshfrt" localSheetId="21" hidden="1">'G II.5.1'!#REF!</definedName>
    <definedName name="hfshfrt" hidden="1">#REF!</definedName>
    <definedName name="hg" localSheetId="12" hidden="1">'G I.5.1'!#REF!</definedName>
    <definedName name="hg" localSheetId="16" hidden="1">[14]Bolsas!$AG$6</definedName>
    <definedName name="hg" localSheetId="20" hidden="1">'G II.4.1'!#REF!</definedName>
    <definedName name="hg" localSheetId="21" hidden="1">'G II.5.1'!#REF!</definedName>
    <definedName name="hg" hidden="1">#REF!</definedName>
    <definedName name="hgd" localSheetId="12" hidden="1">'G I.5.1'!#REF!</definedName>
    <definedName name="hgd" localSheetId="16" hidden="1">[14]Bolsas!$AI$6</definedName>
    <definedName name="hgd" localSheetId="20" hidden="1">'G II.4.1'!#REF!</definedName>
    <definedName name="hgd" localSheetId="21" hidden="1">'G II.5.1'!#REF!</definedName>
    <definedName name="hgd" hidden="1">#REF!</definedName>
    <definedName name="hgfd" localSheetId="12" hidden="1">{#N/A,#N/A,FALSE,"I";#N/A,#N/A,FALSE,"J";#N/A,#N/A,FALSE,"K";#N/A,#N/A,FALSE,"L";#N/A,#N/A,FALSE,"M";#N/A,#N/A,FALSE,"N";#N/A,#N/A,FALSE,"O"}</definedName>
    <definedName name="hgfd" localSheetId="15" hidden="1">{#N/A,#N/A,FALSE,"I";#N/A,#N/A,FALSE,"J";#N/A,#N/A,FALSE,"K";#N/A,#N/A,FALSE,"L";#N/A,#N/A,FALSE,"M";#N/A,#N/A,FALSE,"N";#N/A,#N/A,FALSE,"O"}</definedName>
    <definedName name="hgfd" localSheetId="16" hidden="1">{#N/A,#N/A,FALSE,"I";#N/A,#N/A,FALSE,"J";#N/A,#N/A,FALSE,"K";#N/A,#N/A,FALSE,"L";#N/A,#N/A,FALSE,"M";#N/A,#N/A,FALSE,"N";#N/A,#N/A,FALSE,"O"}</definedName>
    <definedName name="hgfd" localSheetId="20" hidden="1">{#N/A,#N/A,FALSE,"I";#N/A,#N/A,FALSE,"J";#N/A,#N/A,FALSE,"K";#N/A,#N/A,FALSE,"L";#N/A,#N/A,FALSE,"M";#N/A,#N/A,FALSE,"N";#N/A,#N/A,FALSE,"O"}</definedName>
    <definedName name="hgfd" localSheetId="21" hidden="1">{#N/A,#N/A,FALSE,"I";#N/A,#N/A,FALSE,"J";#N/A,#N/A,FALSE,"K";#N/A,#N/A,FALSE,"L";#N/A,#N/A,FALSE,"M";#N/A,#N/A,FALSE,"N";#N/A,#N/A,FALSE,"O"}</definedName>
    <definedName name="hgfd" hidden="1">{#N/A,#N/A,FALSE,"I";#N/A,#N/A,FALSE,"J";#N/A,#N/A,FALSE,"K";#N/A,#N/A,FALSE,"L";#N/A,#N/A,FALSE,"M";#N/A,#N/A,FALSE,"N";#N/A,#N/A,FALSE,"O"}</definedName>
    <definedName name="hhh" localSheetId="12">'G I.5.1'!#REF!</definedName>
    <definedName name="hhh" localSheetId="16">#REF!</definedName>
    <definedName name="hhh" localSheetId="20">'G II.4.1'!#REF!</definedName>
    <definedName name="hhh" localSheetId="21">'G II.5.1'!#REF!</definedName>
    <definedName name="hhh">#REF!</definedName>
    <definedName name="hhhh" localSheetId="16">#REF!</definedName>
    <definedName name="hhhh">#REF!</definedName>
    <definedName name="hhhhh" localSheetId="12" hidden="1">{"Tab1",#N/A,FALSE,"P";"Tab2",#N/A,FALSE,"P"}</definedName>
    <definedName name="hhhhh" localSheetId="15" hidden="1">{"Tab1",#N/A,FALSE,"P";"Tab2",#N/A,FALSE,"P"}</definedName>
    <definedName name="hhhhh" localSheetId="16" hidden="1">{"Tab1",#N/A,FALSE,"P";"Tab2",#N/A,FALSE,"P"}</definedName>
    <definedName name="hhhhh" localSheetId="20" hidden="1">{"Tab1",#N/A,FALSE,"P";"Tab2",#N/A,FALSE,"P"}</definedName>
    <definedName name="hhhhh" localSheetId="21" hidden="1">{"Tab1",#N/A,FALSE,"P";"Tab2",#N/A,FALSE,"P"}</definedName>
    <definedName name="hhhhh" hidden="1">{"Tab1",#N/A,FALSE,"P";"Tab2",#N/A,FALSE,"P"}</definedName>
    <definedName name="hhhs" localSheetId="12">MATCH('G I.5.1'!#REF!,INDEX('G I.5.1'!Datos,1,),0)</definedName>
    <definedName name="hhhs" localSheetId="15">MATCH('G I.7.2'!#REF!,INDEX(Datos,1,),0)</definedName>
    <definedName name="hhhs" localSheetId="16">MATCH(#REF!,INDEX(Datos,1,),0)</definedName>
    <definedName name="hhhs" localSheetId="20">MATCH('G II.4.1'!#REF!,INDEX('G II.4.1'!Datos,1,),0)</definedName>
    <definedName name="hhhs" localSheetId="21">MATCH('G II.5.1'!#REF!,INDEX('G II.5.1'!Datos,1,),0)</definedName>
    <definedName name="hhhs">MATCH(#REF!,INDEX(Datos,1,),0)</definedName>
    <definedName name="HiddenRows" localSheetId="12" hidden="1">'G I.5.1'!#REF!</definedName>
    <definedName name="HiddenRows" localSheetId="20" hidden="1">'G II.4.1'!#REF!</definedName>
    <definedName name="HiddenRows" localSheetId="21" hidden="1">'G II.5.1'!#REF!</definedName>
    <definedName name="HiddenRows" hidden="1">#REF!</definedName>
    <definedName name="Highest_Inter_Bank_Rate" localSheetId="12">'G I.5.1'!#REF!</definedName>
    <definedName name="Highest_Inter_Bank_Rate" localSheetId="20">'G II.4.1'!#REF!</definedName>
    <definedName name="Highest_Inter_Bank_Rate" localSheetId="21">'G II.5.1'!#REF!</definedName>
    <definedName name="Highest_Inter_Bank_Rate">#REF!</definedName>
    <definedName name="hio" localSheetId="12" hidden="1">{"Tab1",#N/A,FALSE,"P";"Tab2",#N/A,FALSE,"P"}</definedName>
    <definedName name="hio" localSheetId="15" hidden="1">{"Tab1",#N/A,FALSE,"P";"Tab2",#N/A,FALSE,"P"}</definedName>
    <definedName name="hio" localSheetId="16" hidden="1">{"Tab1",#N/A,FALSE,"P";"Tab2",#N/A,FALSE,"P"}</definedName>
    <definedName name="hio" localSheetId="20" hidden="1">{"Tab1",#N/A,FALSE,"P";"Tab2",#N/A,FALSE,"P"}</definedName>
    <definedName name="hio" localSheetId="21" hidden="1">{"Tab1",#N/A,FALSE,"P";"Tab2",#N/A,FALSE,"P"}</definedName>
    <definedName name="hio" hidden="1">{"Tab1",#N/A,FALSE,"P";"Tab2",#N/A,FALSE,"P"}</definedName>
    <definedName name="hjk" localSheetId="12" hidden="1">{"Riqfin97",#N/A,FALSE,"Tran";"Riqfinpro",#N/A,FALSE,"Tran"}</definedName>
    <definedName name="hjk" localSheetId="15" hidden="1">{"Riqfin97",#N/A,FALSE,"Tran";"Riqfinpro",#N/A,FALSE,"Tran"}</definedName>
    <definedName name="hjk" localSheetId="16" hidden="1">{"Riqfin97",#N/A,FALSE,"Tran";"Riqfinpro",#N/A,FALSE,"Tran"}</definedName>
    <definedName name="hjk" localSheetId="20" hidden="1">{"Riqfin97",#N/A,FALSE,"Tran";"Riqfinpro",#N/A,FALSE,"Tran"}</definedName>
    <definedName name="hjk" localSheetId="21" hidden="1">{"Riqfin97",#N/A,FALSE,"Tran";"Riqfinpro",#N/A,FALSE,"Tran"}</definedName>
    <definedName name="hjk" hidden="1">{"Riqfin97",#N/A,FALSE,"Tran";"Riqfinpro",#N/A,FALSE,"Tran"}</definedName>
    <definedName name="hn" localSheetId="12" hidden="1">{"Riqfin97",#N/A,FALSE,"Tran";"Riqfinpro",#N/A,FALSE,"Tran"}</definedName>
    <definedName name="hn" localSheetId="15" hidden="1">{"Riqfin97",#N/A,FALSE,"Tran";"Riqfinpro",#N/A,FALSE,"Tran"}</definedName>
    <definedName name="hn" localSheetId="16" hidden="1">{"Riqfin97",#N/A,FALSE,"Tran";"Riqfinpro",#N/A,FALSE,"Tran"}</definedName>
    <definedName name="hn" localSheetId="20" hidden="1">{"Riqfin97",#N/A,FALSE,"Tran";"Riqfinpro",#N/A,FALSE,"Tran"}</definedName>
    <definedName name="hn" localSheetId="21" hidden="1">{"Riqfin97",#N/A,FALSE,"Tran";"Riqfinpro",#N/A,FALSE,"Tran"}</definedName>
    <definedName name="hn" hidden="1">{"Riqfin97",#N/A,FALSE,"Tran";"Riqfinpro",#N/A,FALSE,"Tran"}</definedName>
    <definedName name="hoja">#REF!</definedName>
    <definedName name="HOJA1">#REF!</definedName>
    <definedName name="hoja2">#REF!</definedName>
    <definedName name="Hoja3">#REF!</definedName>
    <definedName name="Hoja4">#REF!</definedName>
    <definedName name="Hoja5">#REF!</definedName>
    <definedName name="Hoja6">#REF!</definedName>
    <definedName name="Hoja7">#REF!</definedName>
    <definedName name="Hoja8">#REF!</definedName>
    <definedName name="hojamil">#REF!</definedName>
    <definedName name="hola" localSheetId="13">'G I.6.1'!#REF!</definedName>
    <definedName name="hola" localSheetId="14">#REF!</definedName>
    <definedName name="hola" localSheetId="16">#REF!</definedName>
    <definedName name="hola" localSheetId="23">#REF!</definedName>
    <definedName name="hola">#REF!</definedName>
    <definedName name="hola1" hidden="1">#REF!</definedName>
    <definedName name="hoy_dia" localSheetId="12">'G I.5.1'!#REF!</definedName>
    <definedName name="hoy_dia" localSheetId="20">'G II.4.1'!#REF!</definedName>
    <definedName name="hoy_dia" localSheetId="21">'G II.5.1'!#REF!</definedName>
    <definedName name="hoy_dia">#REF!</definedName>
    <definedName name="hpu" localSheetId="12" hidden="1">{"Tab1",#N/A,FALSE,"P";"Tab2",#N/A,FALSE,"P"}</definedName>
    <definedName name="hpu" localSheetId="15" hidden="1">{"Tab1",#N/A,FALSE,"P";"Tab2",#N/A,FALSE,"P"}</definedName>
    <definedName name="hpu" localSheetId="16" hidden="1">{"Tab1",#N/A,FALSE,"P";"Tab2",#N/A,FALSE,"P"}</definedName>
    <definedName name="hpu" localSheetId="20" hidden="1">{"Tab1",#N/A,FALSE,"P";"Tab2",#N/A,FALSE,"P"}</definedName>
    <definedName name="hpu" localSheetId="21" hidden="1">{"Tab1",#N/A,FALSE,"P";"Tab2",#N/A,FALSE,"P"}</definedName>
    <definedName name="hpu" hidden="1">{"Tab1",#N/A,FALSE,"P";"Tab2",#N/A,FALSE,"P"}</definedName>
    <definedName name="hre" hidden="1">#REF!</definedName>
    <definedName name="HTML_CodePage" hidden="1">1252</definedName>
    <definedName name="HTML_Control" localSheetId="12" hidden="1">{"'Resources'!$A$1:$W$34","'Balance Sheet'!$A$1:$W$58","'SFD'!$A$1:$J$52"}</definedName>
    <definedName name="HTML_Control" localSheetId="15" hidden="1">{"'Resources'!$A$1:$W$34","'Balance Sheet'!$A$1:$W$58","'SFD'!$A$1:$J$52"}</definedName>
    <definedName name="HTML_Control" localSheetId="16" hidden="1">{"'Resources'!$A$1:$W$34","'Balance Sheet'!$A$1:$W$58","'SFD'!$A$1:$J$52"}</definedName>
    <definedName name="HTML_Control" localSheetId="20" hidden="1">{"'Resources'!$A$1:$W$34","'Balance Sheet'!$A$1:$W$58","'SFD'!$A$1:$J$52"}</definedName>
    <definedName name="HTML_Control" localSheetId="21" hidden="1">{"'Resources'!$A$1:$W$34","'Balance Sheet'!$A$1:$W$58","'SFD'!$A$1:$J$52"}</definedName>
    <definedName name="HTML_Control" hidden="1">{"'Resources'!$A$1:$W$34","'Balance Sheet'!$A$1:$W$58","'SFD'!$A$1:$J$52"}</definedName>
    <definedName name="HTML_Control_1" localSheetId="12" hidden="1">{"'Inversión Extranjera'!$A$1:$AG$74","'Inversión Extranjera'!$G$7:$AF$61"}</definedName>
    <definedName name="HTML_Control_1" localSheetId="15" hidden="1">{"'Inversión Extranjera'!$A$1:$AG$74","'Inversión Extranjera'!$G$7:$AF$61"}</definedName>
    <definedName name="HTML_Control_1" localSheetId="16" hidden="1">{"'Inversión Extranjera'!$A$1:$AG$74","'Inversión Extranjera'!$G$7:$AF$61"}</definedName>
    <definedName name="HTML_Control_1" localSheetId="20" hidden="1">{"'Inversión Extranjera'!$A$1:$AG$74","'Inversión Extranjera'!$G$7:$AF$61"}</definedName>
    <definedName name="HTML_Control_1" localSheetId="21" hidden="1">{"'Inversión Extranjera'!$A$1:$AG$74","'Inversión Extranjera'!$G$7:$AF$61"}</definedName>
    <definedName name="HTML_Control_1" hidden="1">{"'Inversión Extranjera'!$A$1:$AG$74","'Inversión Extranjera'!$G$7:$AF$61"}</definedName>
    <definedName name="HTML_Control_2" localSheetId="12" hidden="1">{"'web page'!$A$1:$G$48"}</definedName>
    <definedName name="HTML_Control_2" localSheetId="15" hidden="1">{"'web page'!$A$1:$G$48"}</definedName>
    <definedName name="HTML_Control_2" localSheetId="16" hidden="1">{"'web page'!$A$1:$G$48"}</definedName>
    <definedName name="HTML_Control_2" localSheetId="20" hidden="1">{"'web page'!$A$1:$G$48"}</definedName>
    <definedName name="HTML_Control_2" localSheetId="21" hidden="1">{"'web page'!$A$1:$G$48"}</definedName>
    <definedName name="HTML_Control_2" hidden="1">{"'web page'!$A$1:$G$48"}</definedName>
    <definedName name="HTML_Control_3" localSheetId="12" hidden="1">{"'Inversión Extranjera'!$A$1:$AG$74","'Inversión Extranjera'!$G$7:$AF$61"}</definedName>
    <definedName name="HTML_Control_3" localSheetId="15" hidden="1">{"'Inversión Extranjera'!$A$1:$AG$74","'Inversión Extranjera'!$G$7:$AF$61"}</definedName>
    <definedName name="HTML_Control_3" localSheetId="16" hidden="1">{"'Inversión Extranjera'!$A$1:$AG$74","'Inversión Extranjera'!$G$7:$AF$61"}</definedName>
    <definedName name="HTML_Control_3" localSheetId="20" hidden="1">{"'Inversión Extranjera'!$A$1:$AG$74","'Inversión Extranjera'!$G$7:$AF$61"}</definedName>
    <definedName name="HTML_Control_3" localSheetId="21" hidden="1">{"'Inversión Extranjera'!$A$1:$AG$74","'Inversión Extranjera'!$G$7:$AF$61"}</definedName>
    <definedName name="HTML_Control_3" hidden="1">{"'Inversión Extranjera'!$A$1:$AG$74","'Inversión Extranjera'!$G$7:$AF$61"}</definedName>
    <definedName name="HTML_Control_4" localSheetId="12" hidden="1">{"'Inversión Extranjera'!$A$1:$AG$74","'Inversión Extranjera'!$G$7:$AF$61"}</definedName>
    <definedName name="HTML_Control_4" localSheetId="15" hidden="1">{"'Inversión Extranjera'!$A$1:$AG$74","'Inversión Extranjera'!$G$7:$AF$61"}</definedName>
    <definedName name="HTML_Control_4" localSheetId="16" hidden="1">{"'Inversión Extranjera'!$A$1:$AG$74","'Inversión Extranjera'!$G$7:$AF$61"}</definedName>
    <definedName name="HTML_Control_4" localSheetId="20" hidden="1">{"'Inversión Extranjera'!$A$1:$AG$74","'Inversión Extranjera'!$G$7:$AF$61"}</definedName>
    <definedName name="HTML_Control_4" localSheetId="21" hidden="1">{"'Inversión Extranjera'!$A$1:$AG$74","'Inversión Extranjera'!$G$7:$AF$61"}</definedName>
    <definedName name="HTML_Control_4" hidden="1">{"'Inversión Extranjera'!$A$1:$AG$74","'Inversión Extranjera'!$G$7:$AF$61"}</definedName>
    <definedName name="HTML_Description" hidden="1">"(U.S. Dollars per Barrel)"</definedName>
    <definedName name="HTML_Email" hidden="1">"joel.lou@eia.doe.gov"</definedName>
    <definedName name="HTML_Header" hidden="1">"Selected Crude Oil Spot Prices"</definedName>
    <definedName name="HTML_LastUpdate" hidden="1">"10/21/2008"</definedName>
    <definedName name="HTML_LineAfter" hidden="1">TRUE</definedName>
    <definedName name="HTML_LineBefore" hidden="1">TRUE</definedName>
    <definedName name="HTML_Name" hidden="1">"Joel Lou"</definedName>
    <definedName name="HTML_OBDlg2" hidden="1">TRUE</definedName>
    <definedName name="HTML_OBDlg3" hidden="1">TRUE</definedName>
    <definedName name="HTML_OBDlg4" hidden="1">TRUE</definedName>
    <definedName name="HTML_OS" hidden="1">0</definedName>
    <definedName name="HTML_PathFile" hidden="1">"v:\prj\iea\intlwbpg\pricexls\crude1.html"</definedName>
    <definedName name="HTML_PathTemplate" hidden="1">"C:\AsianDem\Database 98\Forecasts\HTMLTemp.htm"</definedName>
    <definedName name="HTML_Title" hidden="1">"Selected Crude Oil Spot Prices"</definedName>
    <definedName name="HTML1_1" hidden="1">"[BOLE8097b.xls]Inflación!$C$3:$D$31"</definedName>
    <definedName name="HTML1_10" hidden="1">""</definedName>
    <definedName name="HTML1_11" hidden="1">1</definedName>
    <definedName name="HTML1_12" hidden="1">"k:\pim01.htm"</definedName>
    <definedName name="HTML1_2" hidden="1">1</definedName>
    <definedName name="HTML1_3" hidden="1">""</definedName>
    <definedName name="HTML1_4" hidden="1">""</definedName>
    <definedName name="HTML1_5" hidden="1">""</definedName>
    <definedName name="HTML1_6" hidden="1">-4146</definedName>
    <definedName name="HTML1_7" hidden="1">-4146</definedName>
    <definedName name="HTML1_8" hidden="1">""</definedName>
    <definedName name="HTML1_9" hidden="1">""</definedName>
    <definedName name="HTML10_1" hidden="1">"[BOLE8097b.xls]Bcambycomer!$B$8:$D$36"</definedName>
    <definedName name="HTML10_10" hidden="1">""</definedName>
    <definedName name="HTML10_11" hidden="1">1</definedName>
    <definedName name="HTML10_12" hidden="1">"k:\pim11.htm"</definedName>
    <definedName name="HTML10_2" hidden="1">1</definedName>
    <definedName name="HTML10_3" hidden="1">""</definedName>
    <definedName name="HTML10_4" hidden="1">""</definedName>
    <definedName name="HTML10_5" hidden="1">""</definedName>
    <definedName name="HTML10_6" hidden="1">-4146</definedName>
    <definedName name="HTML10_7" hidden="1">-4146</definedName>
    <definedName name="HTML10_8" hidden="1">"13/05/98"</definedName>
    <definedName name="HTML10_9" hidden="1">"Alfredo Hernandez"</definedName>
    <definedName name="HTML11_1" hidden="1">"[BOLE8097b.xls]Ingresos!$B$5:$H$35"</definedName>
    <definedName name="HTML11_10" hidden="1">""</definedName>
    <definedName name="HTML11_11" hidden="1">1</definedName>
    <definedName name="HTML11_12" hidden="1">"k:\pim12.htm"</definedName>
    <definedName name="HTML11_2" hidden="1">1</definedName>
    <definedName name="HTML11_3" hidden="1">""</definedName>
    <definedName name="HTML11_4" hidden="1">""</definedName>
    <definedName name="HTML11_5" hidden="1">""</definedName>
    <definedName name="HTML11_6" hidden="1">-4146</definedName>
    <definedName name="HTML11_7" hidden="1">-4146</definedName>
    <definedName name="HTML11_8" hidden="1">"21/05/98"</definedName>
    <definedName name="HTML11_9" hidden="1">"Alfredo Hernandez"</definedName>
    <definedName name="HTML12_1" hidden="1">"[BOLE8097b.xls]Egresos!$B$5:$H$35"</definedName>
    <definedName name="HTML12_10" hidden="1">""</definedName>
    <definedName name="HTML12_11" hidden="1">1</definedName>
    <definedName name="HTML12_12" hidden="1">"k:\pim13.htm"</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"18/05/98"</definedName>
    <definedName name="HTML12_9" hidden="1">"Alfredo Hernandez"</definedName>
    <definedName name="HTML13_1" hidden="1">"[BOLE8097b.xls]Exfob!$B$5:$I$36"</definedName>
    <definedName name="HTML13_10" hidden="1">""</definedName>
    <definedName name="HTML13_11" hidden="1">1</definedName>
    <definedName name="HTML13_12" hidden="1">"k:\pim14.htm"</definedName>
    <definedName name="HTML13_2" hidden="1">1</definedName>
    <definedName name="HTML13_3" hidden="1">""</definedName>
    <definedName name="HTML13_4" hidden="1">""</definedName>
    <definedName name="HTML13_5" hidden="1">""</definedName>
    <definedName name="HTML13_6" hidden="1">-4146</definedName>
    <definedName name="HTML13_7" hidden="1">-4146</definedName>
    <definedName name="HTML13_8" hidden="1">"18/05/98"</definedName>
    <definedName name="HTML13_9" hidden="1">"Alfredo Hernandez"</definedName>
    <definedName name="HTML14_1" hidden="1">"[BOLE8097b.xls]Impocif!$B$5:$I$35"</definedName>
    <definedName name="HTML14_10" hidden="1">""</definedName>
    <definedName name="HTML14_11" hidden="1">1</definedName>
    <definedName name="HTML14_12" hidden="1">"k:\pim15.htm"</definedName>
    <definedName name="HTML14_2" hidden="1">1</definedName>
    <definedName name="HTML14_3" hidden="1">""</definedName>
    <definedName name="HTML14_4" hidden="1">""</definedName>
    <definedName name="HTML14_5" hidden="1">""</definedName>
    <definedName name="HTML14_6" hidden="1">-4146</definedName>
    <definedName name="HTML14_7" hidden="1">-4146</definedName>
    <definedName name="HTML14_8" hidden="1">"18/05/98"</definedName>
    <definedName name="HTML14_9" hidden="1">"Alfredo Hernandez"</definedName>
    <definedName name="HTML15_1" hidden="1">"[BOLE8097b.xls]Dpúbext!$C$3:$I$33"</definedName>
    <definedName name="HTML15_10" hidden="1">""</definedName>
    <definedName name="HTML15_11" hidden="1">1</definedName>
    <definedName name="HTML15_12" hidden="1">"k:\pim16.htm"</definedName>
    <definedName name="HTML15_2" hidden="1">1</definedName>
    <definedName name="HTML15_3" hidden="1">""</definedName>
    <definedName name="HTML15_4" hidden="1">""</definedName>
    <definedName name="HTML15_5" hidden="1">""</definedName>
    <definedName name="HTML15_6" hidden="1">-4146</definedName>
    <definedName name="HTML15_7" hidden="1">-4146</definedName>
    <definedName name="HTML15_8" hidden="1">"18/05/98"</definedName>
    <definedName name="HTML15_9" hidden="1">"Alfredo Hernandez"</definedName>
    <definedName name="HTML16_1" hidden="1">"[BOLE8097b.xls]DpúintBdeG!$C$3:$F$33"</definedName>
    <definedName name="HTML16_10" hidden="1">""</definedName>
    <definedName name="HTML16_11" hidden="1">1</definedName>
    <definedName name="HTML16_12" hidden="1">"k:/pim17.htm"</definedName>
    <definedName name="HTML16_2" hidden="1">1</definedName>
    <definedName name="HTML16_3" hidden="1">""</definedName>
    <definedName name="HTML16_4" hidden="1">""</definedName>
    <definedName name="HTML16_5" hidden="1">""</definedName>
    <definedName name="HTML16_6" hidden="1">-4146</definedName>
    <definedName name="HTML16_7" hidden="1">-4146</definedName>
    <definedName name="HTML16_8" hidden="1">"18/05/98"</definedName>
    <definedName name="HTML16_9" hidden="1">"Alfredo Hernandez"</definedName>
    <definedName name="HTML17_1" hidden="1">"[BOLE8097b.xls]Dpúintsecpú!$C$3:$H$33"</definedName>
    <definedName name="HTML17_10" hidden="1">""</definedName>
    <definedName name="HTML17_11" hidden="1">1</definedName>
    <definedName name="HTML17_12" hidden="1">"k:\pim18.htm"</definedName>
    <definedName name="HTML17_2" hidden="1">1</definedName>
    <definedName name="HTML17_3" hidden="1">""</definedName>
    <definedName name="HTML17_4" hidden="1">""</definedName>
    <definedName name="HTML17_5" hidden="1">""</definedName>
    <definedName name="HTML17_6" hidden="1">-4146</definedName>
    <definedName name="HTML17_7" hidden="1">-4146</definedName>
    <definedName name="HTML17_8" hidden="1">"18/05/98"</definedName>
    <definedName name="HTML17_9" hidden="1">"Alfredo Hernandez"</definedName>
    <definedName name="HTML18_1" hidden="1">"[BOLE8097b.xls]Bmonetaria!$C$3:$F$31"</definedName>
    <definedName name="HTML18_10" hidden="1">""</definedName>
    <definedName name="HTML18_11" hidden="1">1</definedName>
    <definedName name="HTML18_12" hidden="1">"k:pim08.htm"</definedName>
    <definedName name="HTML18_2" hidden="1">1</definedName>
    <definedName name="HTML18_3" hidden="1">""</definedName>
    <definedName name="HTML18_4" hidden="1">""</definedName>
    <definedName name="HTML18_5" hidden="1">""</definedName>
    <definedName name="HTML18_6" hidden="1">-4146</definedName>
    <definedName name="HTML18_7" hidden="1">-4146</definedName>
    <definedName name="HTML18_8" hidden="1">"21/05/98"</definedName>
    <definedName name="HTML18_9" hidden="1">"Alfredo Hernandez"</definedName>
    <definedName name="HTML19_1" hidden="1">"[BOLE8097b.xls]Gcingre!$C$3:$H$31"</definedName>
    <definedName name="HTML19_10" hidden="1">""</definedName>
    <definedName name="HTML19_11" hidden="1">1</definedName>
    <definedName name="HTML19_12" hidden="1">"k:\pim18.htm"</definedName>
    <definedName name="HTML19_2" hidden="1">1</definedName>
    <definedName name="HTML19_3" hidden="1">""</definedName>
    <definedName name="HTML19_4" hidden="1">""</definedName>
    <definedName name="HTML19_5" hidden="1">""</definedName>
    <definedName name="HTML19_6" hidden="1">-4146</definedName>
    <definedName name="HTML19_7" hidden="1">-4146</definedName>
    <definedName name="HTML19_8" hidden="1">""</definedName>
    <definedName name="HTML19_9" hidden="1">""</definedName>
    <definedName name="HTML2_1" hidden="1">"[BOLE8097b.xls]Tinterés!$C$3:$E$33"</definedName>
    <definedName name="HTML2_10" hidden="1">""</definedName>
    <definedName name="HTML2_11" hidden="1">1</definedName>
    <definedName name="HTML2_12" hidden="1">"K:\pim03.htm"</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20_1" hidden="1">"[BOLE8097b.xls]Gcgtosyresp!$C$3:$G$32"</definedName>
    <definedName name="HTML20_10" hidden="1">""</definedName>
    <definedName name="HTML20_11" hidden="1">1</definedName>
    <definedName name="HTML20_12" hidden="1">"k:\pim19.htm"</definedName>
    <definedName name="HTML20_2" hidden="1">1</definedName>
    <definedName name="HTML20_3" hidden="1">""</definedName>
    <definedName name="HTML20_4" hidden="1">""</definedName>
    <definedName name="HTML20_5" hidden="1">""</definedName>
    <definedName name="HTML20_6" hidden="1">-4146</definedName>
    <definedName name="HTML20_7" hidden="1">-4146</definedName>
    <definedName name="HTML20_8" hidden="1">""</definedName>
    <definedName name="HTML20_9" hidden="1">""</definedName>
    <definedName name="HTML21_1" hidden="1">"[BOLE8097b.xls]Pib!$C$3:$E$31"</definedName>
    <definedName name="HTML21_10" hidden="1">""</definedName>
    <definedName name="HTML21_11" hidden="1">1</definedName>
    <definedName name="HTML21_12" hidden="1">"k:\pim20.htm"</definedName>
    <definedName name="HTML21_2" hidden="1">1</definedName>
    <definedName name="HTML21_3" hidden="1">""</definedName>
    <definedName name="HTML21_4" hidden="1">""</definedName>
    <definedName name="HTML21_5" hidden="1">""</definedName>
    <definedName name="HTML21_6" hidden="1">-4146</definedName>
    <definedName name="HTML21_7" hidden="1">-4146</definedName>
    <definedName name="HTML21_8" hidden="1">""</definedName>
    <definedName name="HTML21_9" hidden="1">""</definedName>
    <definedName name="HTML22_1" hidden="1">"[BOLE8097b.xls]Dpúintsecpú!$C$3:$H$32"</definedName>
    <definedName name="HTML22_10" hidden="1">""</definedName>
    <definedName name="HTML22_11" hidden="1">1</definedName>
    <definedName name="HTML22_12" hidden="1">"k:\pim17.htm"</definedName>
    <definedName name="HTML22_2" hidden="1">1</definedName>
    <definedName name="HTML22_3" hidden="1">""</definedName>
    <definedName name="HTML22_4" hidden="1">""</definedName>
    <definedName name="HTML22_5" hidden="1">""</definedName>
    <definedName name="HTML22_6" hidden="1">-4146</definedName>
    <definedName name="HTML22_7" hidden="1">-4146</definedName>
    <definedName name="HTML22_8" hidden="1">""</definedName>
    <definedName name="HTML22_9" hidden="1">""</definedName>
    <definedName name="HTML23_1" hidden="1">"'[ESTADISTICAS ANUALES.xls]TCambio'!$B$6:$F$31"</definedName>
    <definedName name="HTML23_10" hidden="1">""</definedName>
    <definedName name="HTML23_11" hidden="1">1</definedName>
    <definedName name="HTML23_12" hidden="1">"K:\internet\pim02.htm"</definedName>
    <definedName name="HTML23_2" hidden="1">1</definedName>
    <definedName name="HTML23_3" hidden="1">""</definedName>
    <definedName name="HTML23_4" hidden="1">""</definedName>
    <definedName name="HTML23_5" hidden="1">""</definedName>
    <definedName name="HTML23_6" hidden="1">-4146</definedName>
    <definedName name="HTML23_7" hidden="1">-4146</definedName>
    <definedName name="HTML23_8" hidden="1">""</definedName>
    <definedName name="HTML23_9" hidden="1">""</definedName>
    <definedName name="HTML24_1" hidden="1">"'[ESTADISTICAS ANUALES.xls]Ainbdg'!$C$3:$F$32"</definedName>
    <definedName name="HTML24_10" hidden="1">""</definedName>
    <definedName name="HTML24_11" hidden="1">1</definedName>
    <definedName name="HTML24_12" hidden="1">"K:\internet\pim06.htm"</definedName>
    <definedName name="HTML24_2" hidden="1">1</definedName>
    <definedName name="HTML24_3" hidden="1">""</definedName>
    <definedName name="HTML24_4" hidden="1">""</definedName>
    <definedName name="HTML24_5" hidden="1">""</definedName>
    <definedName name="HTML24_6" hidden="1">-4146</definedName>
    <definedName name="HTML24_7" hidden="1">-4146</definedName>
    <definedName name="HTML24_8" hidden="1">""</definedName>
    <definedName name="HTML24_9" hidden="1">""</definedName>
    <definedName name="HTML25_1" hidden="1">"'[ESTADISTICAS ANUALES.xls]Crbancario'!$C$3:$F$28"</definedName>
    <definedName name="HTML25_10" hidden="1">""</definedName>
    <definedName name="HTML25_11" hidden="1">1</definedName>
    <definedName name="HTML25_12" hidden="1">"K:\internet\pim07.htm"</definedName>
    <definedName name="HTML25_2" hidden="1">1</definedName>
    <definedName name="HTML25_3" hidden="1">""</definedName>
    <definedName name="HTML25_4" hidden="1">""</definedName>
    <definedName name="HTML25_5" hidden="1">""</definedName>
    <definedName name="HTML25_6" hidden="1">-4146</definedName>
    <definedName name="HTML25_7" hidden="1">-4146</definedName>
    <definedName name="HTML25_8" hidden="1">"19/08/98"</definedName>
    <definedName name="HTML25_9" hidden="1">""</definedName>
    <definedName name="HTML26_1" hidden="1">"'[ESTADISTICAS ANUALES.xls]Amonetarios'!$C$3:$E$29"</definedName>
    <definedName name="HTML26_10" hidden="1">""</definedName>
    <definedName name="HTML26_11" hidden="1">1</definedName>
    <definedName name="HTML26_12" hidden="1">"K:\internet\pim10.htm"</definedName>
    <definedName name="HTML26_2" hidden="1">1</definedName>
    <definedName name="HTML26_3" hidden="1">""</definedName>
    <definedName name="HTML26_4" hidden="1">""</definedName>
    <definedName name="HTML26_5" hidden="1">""</definedName>
    <definedName name="HTML26_6" hidden="1">-4146</definedName>
    <definedName name="HTML26_7" hidden="1">-4146</definedName>
    <definedName name="HTML26_8" hidden="1">""</definedName>
    <definedName name="HTML26_9" hidden="1">""</definedName>
    <definedName name="HTML27_1" hidden="1">"'[ESTADISTICAS ANUALES.xls]Rmin'!$C$3:$D$29"</definedName>
    <definedName name="HTML27_10" hidden="1">""</definedName>
    <definedName name="HTML27_11" hidden="1">1</definedName>
    <definedName name="HTML27_12" hidden="1">"K:\internet\pim04.htm"</definedName>
    <definedName name="HTML27_2" hidden="1">1</definedName>
    <definedName name="HTML27_3" hidden="1">""</definedName>
    <definedName name="HTML27_4" hidden="1">""</definedName>
    <definedName name="HTML27_5" hidden="1">""</definedName>
    <definedName name="HTML27_6" hidden="1">-4146</definedName>
    <definedName name="HTML27_7" hidden="1">-4146</definedName>
    <definedName name="HTML27_8" hidden="1">""</definedName>
    <definedName name="HTML27_9" hidden="1">""</definedName>
    <definedName name="HTML28_1" hidden="1">"'[ESTADISTICAS ANUALES.xls]Depbcos'!$C$3:$F$28"</definedName>
    <definedName name="HTML28_10" hidden="1">""</definedName>
    <definedName name="HTML28_11" hidden="1">1</definedName>
    <definedName name="HTML28_12" hidden="1">"K:\internet\pim09.htm"</definedName>
    <definedName name="HTML28_2" hidden="1">1</definedName>
    <definedName name="HTML28_3" hidden="1">""</definedName>
    <definedName name="HTML28_4" hidden="1">""</definedName>
    <definedName name="HTML28_5" hidden="1">""</definedName>
    <definedName name="HTML28_6" hidden="1">-4146</definedName>
    <definedName name="HTML28_7" hidden="1">-4146</definedName>
    <definedName name="HTML28_8" hidden="1">""</definedName>
    <definedName name="HTML28_9" hidden="1">""</definedName>
    <definedName name="HTML3_1" hidden="1">"[BOLE8097b.xls]TCambio!$B$6:$F$35"</definedName>
    <definedName name="HTML3_10" hidden="1">""</definedName>
    <definedName name="HTML3_11" hidden="1">1</definedName>
    <definedName name="HTML3_12" hidden="1">"k:\pim02.htm"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"21/05/98"</definedName>
    <definedName name="HTML3_9" hidden="1">"Alfredo Hernandez"</definedName>
    <definedName name="HTML4_1" hidden="1">"[BOLE8097b.xls]Rmin!$C$3:$D$32"</definedName>
    <definedName name="HTML4_10" hidden="1">""</definedName>
    <definedName name="HTML4_11" hidden="1">1</definedName>
    <definedName name="HTML4_12" hidden="1">"K:\pim04.htm"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"21/05/98"</definedName>
    <definedName name="HTML4_9" hidden="1">"Alfredo Hernandez"</definedName>
    <definedName name="HTML5_1" hidden="1">"[BOLE8097b.xls]Emoneta!$C$3:$D$30"</definedName>
    <definedName name="HTML5_10" hidden="1">""</definedName>
    <definedName name="HTML5_11" hidden="1">1</definedName>
    <definedName name="HTML5_12" hidden="1">"k:\pim05.htm"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"11/05/98"</definedName>
    <definedName name="HTML5_9" hidden="1">"Alfredo Hernandez"</definedName>
    <definedName name="HTML6_1" hidden="1">"[BOLE8097b.xls]Depbcos!$C$3:$F$31"</definedName>
    <definedName name="HTML6_10" hidden="1">""</definedName>
    <definedName name="HTML6_11" hidden="1">1</definedName>
    <definedName name="HTML6_12" hidden="1">"k:\pim09.htm"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"[BOLE8097b.xls]Ainbdg!$C$3:$F$34"</definedName>
    <definedName name="HTML7_10" hidden="1">""</definedName>
    <definedName name="HTML7_11" hidden="1">1</definedName>
    <definedName name="HTML7_12" hidden="1">"k:\pim06.htm"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"21/05/98"</definedName>
    <definedName name="HTML7_9" hidden="1">"Alfredo Hernandez"</definedName>
    <definedName name="HTML8_1" hidden="1">"[BOLE8097b.xls]Crbancario!$C$3:$F$31"</definedName>
    <definedName name="HTML8_10" hidden="1">""</definedName>
    <definedName name="HTML8_11" hidden="1">1</definedName>
    <definedName name="HTML8_12" hidden="1">"k:\pim07.htm"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"11/05/98"</definedName>
    <definedName name="HTML8_9" hidden="1">"Alfredo Hernandez"</definedName>
    <definedName name="HTML9_1" hidden="1">"[BOLE8097b.xls]Amonetarios!$C$3:$E$32"</definedName>
    <definedName name="HTML9_10" hidden="1">""</definedName>
    <definedName name="HTML9_11" hidden="1">1</definedName>
    <definedName name="HTML9_12" hidden="1">"k:\pim10.htm"</definedName>
    <definedName name="HTML9_2" hidden="1">1</definedName>
    <definedName name="HTML9_3" hidden="1">""</definedName>
    <definedName name="HTML9_4" hidden="1">""</definedName>
    <definedName name="HTML9_5" hidden="1">""</definedName>
    <definedName name="HTML9_6" hidden="1">-4146</definedName>
    <definedName name="HTML9_7" hidden="1">-4146</definedName>
    <definedName name="HTML9_8" hidden="1">""</definedName>
    <definedName name="HTML9_9" hidden="1">""</definedName>
    <definedName name="HTMLCount" hidden="1">28</definedName>
    <definedName name="htyhyt" hidden="1">#REF!</definedName>
    <definedName name="huh" localSheetId="12" hidden="1">{"'Basic'!$A$1:$F$96"}</definedName>
    <definedName name="huh" localSheetId="15" hidden="1">{"'Basic'!$A$1:$F$96"}</definedName>
    <definedName name="huh" localSheetId="16" hidden="1">{"'Basic'!$A$1:$F$96"}</definedName>
    <definedName name="huh" localSheetId="20" hidden="1">{"'Basic'!$A$1:$F$96"}</definedName>
    <definedName name="huh" localSheetId="21" hidden="1">{"'Basic'!$A$1:$F$96"}</definedName>
    <definedName name="huh" hidden="1">{"'Basic'!$A$1:$F$96"}</definedName>
    <definedName name="huh_1" localSheetId="12" hidden="1">{"'Basic'!$A$1:$F$96"}</definedName>
    <definedName name="huh_1" localSheetId="15" hidden="1">{"'Basic'!$A$1:$F$96"}</definedName>
    <definedName name="huh_1" localSheetId="16" hidden="1">{"'Basic'!$A$1:$F$96"}</definedName>
    <definedName name="huh_1" localSheetId="20" hidden="1">{"'Basic'!$A$1:$F$96"}</definedName>
    <definedName name="huh_1" localSheetId="21" hidden="1">{"'Basic'!$A$1:$F$96"}</definedName>
    <definedName name="huh_1" hidden="1">{"'Basic'!$A$1:$F$96"}</definedName>
    <definedName name="huh_2" localSheetId="12" hidden="1">{"'Basic'!$A$1:$F$96"}</definedName>
    <definedName name="huh_2" localSheetId="15" hidden="1">{"'Basic'!$A$1:$F$96"}</definedName>
    <definedName name="huh_2" localSheetId="16" hidden="1">{"'Basic'!$A$1:$F$96"}</definedName>
    <definedName name="huh_2" localSheetId="20" hidden="1">{"'Basic'!$A$1:$F$96"}</definedName>
    <definedName name="huh_2" localSheetId="21" hidden="1">{"'Basic'!$A$1:$F$96"}</definedName>
    <definedName name="huh_2" hidden="1">{"'Basic'!$A$1:$F$96"}</definedName>
    <definedName name="huh_3" localSheetId="12" hidden="1">{"'Basic'!$A$1:$F$96"}</definedName>
    <definedName name="huh_3" localSheetId="15" hidden="1">{"'Basic'!$A$1:$F$96"}</definedName>
    <definedName name="huh_3" localSheetId="16" hidden="1">{"'Basic'!$A$1:$F$96"}</definedName>
    <definedName name="huh_3" localSheetId="20" hidden="1">{"'Basic'!$A$1:$F$96"}</definedName>
    <definedName name="huh_3" localSheetId="21" hidden="1">{"'Basic'!$A$1:$F$96"}</definedName>
    <definedName name="huh_3" hidden="1">{"'Basic'!$A$1:$F$96"}</definedName>
    <definedName name="huh_4" localSheetId="12" hidden="1">{"'Basic'!$A$1:$F$96"}</definedName>
    <definedName name="huh_4" localSheetId="15" hidden="1">{"'Basic'!$A$1:$F$96"}</definedName>
    <definedName name="huh_4" localSheetId="16" hidden="1">{"'Basic'!$A$1:$F$96"}</definedName>
    <definedName name="huh_4" localSheetId="20" hidden="1">{"'Basic'!$A$1:$F$96"}</definedName>
    <definedName name="huh_4" localSheetId="21" hidden="1">{"'Basic'!$A$1:$F$96"}</definedName>
    <definedName name="huh_4" hidden="1">{"'Basic'!$A$1:$F$96"}</definedName>
    <definedName name="hui" localSheetId="12" hidden="1">{"Tab1",#N/A,FALSE,"P";"Tab2",#N/A,FALSE,"P"}</definedName>
    <definedName name="hui" localSheetId="15" hidden="1">{"Tab1",#N/A,FALSE,"P";"Tab2",#N/A,FALSE,"P"}</definedName>
    <definedName name="hui" localSheetId="16" hidden="1">{"Tab1",#N/A,FALSE,"P";"Tab2",#N/A,FALSE,"P"}</definedName>
    <definedName name="hui" localSheetId="20" hidden="1">{"Tab1",#N/A,FALSE,"P";"Tab2",#N/A,FALSE,"P"}</definedName>
    <definedName name="hui" localSheetId="21" hidden="1">{"Tab1",#N/A,FALSE,"P";"Tab2",#N/A,FALSE,"P"}</definedName>
    <definedName name="hui" hidden="1">{"Tab1",#N/A,FALSE,"P";"Tab2",#N/A,FALSE,"P"}</definedName>
    <definedName name="huo" localSheetId="12" hidden="1">{"Tab1",#N/A,FALSE,"P";"Tab2",#N/A,FALSE,"P"}</definedName>
    <definedName name="huo" localSheetId="15" hidden="1">{"Tab1",#N/A,FALSE,"P";"Tab2",#N/A,FALSE,"P"}</definedName>
    <definedName name="huo" localSheetId="16" hidden="1">{"Tab1",#N/A,FALSE,"P";"Tab2",#N/A,FALSE,"P"}</definedName>
    <definedName name="huo" localSheetId="20" hidden="1">{"Tab1",#N/A,FALSE,"P";"Tab2",#N/A,FALSE,"P"}</definedName>
    <definedName name="huo" localSheetId="21" hidden="1">{"Tab1",#N/A,FALSE,"P";"Tab2",#N/A,FALSE,"P"}</definedName>
    <definedName name="huo" hidden="1">{"Tab1",#N/A,FALSE,"P";"Tab2",#N/A,FALSE,"P"}</definedName>
    <definedName name="HVYNONO1" localSheetId="12">'G I.5.1'!#REF!</definedName>
    <definedName name="HVYNONO1" localSheetId="20">'G II.4.1'!#REF!</definedName>
    <definedName name="HVYNONO1" localSheetId="21">'G II.5.1'!#REF!</definedName>
    <definedName name="HVYNONO1">#REF!</definedName>
    <definedName name="HVYNONO2" localSheetId="12">'G I.5.1'!#REF!</definedName>
    <definedName name="HVYNONO2" localSheetId="20">'G II.4.1'!#REF!</definedName>
    <definedName name="HVYNONO2" localSheetId="21">'G II.5.1'!#REF!</definedName>
    <definedName name="HVYNONO2">#REF!</definedName>
    <definedName name="HVYNONOPEC" localSheetId="12">'G I.5.1'!#REF!</definedName>
    <definedName name="HVYNONOPEC" localSheetId="20">'G II.4.1'!#REF!</definedName>
    <definedName name="HVYNONOPEC" localSheetId="21">'G II.5.1'!#REF!</definedName>
    <definedName name="HVYNONOPEC">#REF!</definedName>
    <definedName name="HVYOECD" localSheetId="12">'G I.5.1'!#REF!</definedName>
    <definedName name="HVYOECD" localSheetId="20">'G II.4.1'!#REF!</definedName>
    <definedName name="HVYOECD" localSheetId="21">'G II.5.1'!#REF!</definedName>
    <definedName name="HVYOECD">#REF!</definedName>
    <definedName name="HVYOPEC" localSheetId="12">'G I.5.1'!#REF!</definedName>
    <definedName name="HVYOPEC" localSheetId="20">'G II.4.1'!#REF!</definedName>
    <definedName name="HVYOPEC" localSheetId="21">'G II.5.1'!#REF!</definedName>
    <definedName name="HVYOPEC">#REF!</definedName>
    <definedName name="HVYSUMM" localSheetId="12">'G I.5.1'!#REF!</definedName>
    <definedName name="HVYSUMM" localSheetId="20">'G II.4.1'!#REF!</definedName>
    <definedName name="HVYSUMM" localSheetId="21">'G II.5.1'!#REF!</definedName>
    <definedName name="HVYSUMM">#REF!</definedName>
    <definedName name="hytiuk" localSheetId="21" hidden="1">'G II.5.1'!#REF!</definedName>
    <definedName name="hytiuk" hidden="1">#REF!</definedName>
    <definedName name="i" localSheetId="13">'G I.6.1'!#REF!</definedName>
    <definedName name="i" localSheetId="14">#REF!</definedName>
    <definedName name="i" localSheetId="16">#REF!</definedName>
    <definedName name="i">#REF!</definedName>
    <definedName name="IA">#REF!</definedName>
    <definedName name="IB">#REF!</definedName>
    <definedName name="IC">#REF!</definedName>
    <definedName name="ICP_Hoy" localSheetId="12">'G I.5.1'!#REF!</definedName>
    <definedName name="ICP_Hoy" localSheetId="20">'G II.4.1'!#REF!</definedName>
    <definedName name="ICP_Hoy" localSheetId="21">'G II.5.1'!#REF!</definedName>
    <definedName name="ICP_Hoy">#REF!</definedName>
    <definedName name="ICP_T2" localSheetId="12">'G I.5.1'!#REF!</definedName>
    <definedName name="ICP_T2" localSheetId="20">'G II.4.1'!#REF!</definedName>
    <definedName name="ICP_T2" localSheetId="21">'G II.5.1'!#REF!</definedName>
    <definedName name="ICP_T2">#REF!</definedName>
    <definedName name="ii" localSheetId="12" hidden="1">{"Tab1",#N/A,FALSE,"P";"Tab2",#N/A,FALSE,"P"}</definedName>
    <definedName name="ii" localSheetId="15" hidden="1">{"Tab1",#N/A,FALSE,"P";"Tab2",#N/A,FALSE,"P"}</definedName>
    <definedName name="ii" localSheetId="16" hidden="1">{"Tab1",#N/A,FALSE,"P";"Tab2",#N/A,FALSE,"P"}</definedName>
    <definedName name="ii" localSheetId="20" hidden="1">{"Tab1",#N/A,FALSE,"P";"Tab2",#N/A,FALSE,"P"}</definedName>
    <definedName name="ii" localSheetId="21" hidden="1">{"Tab1",#N/A,FALSE,"P";"Tab2",#N/A,FALSE,"P"}</definedName>
    <definedName name="ii" hidden="1">{"Tab1",#N/A,FALSE,"P";"Tab2",#N/A,FALSE,"P"}</definedName>
    <definedName name="IIA">#REF!</definedName>
    <definedName name="IIB">#REF!</definedName>
    <definedName name="IIC">#REF!</definedName>
    <definedName name="III.0" localSheetId="12" hidden="1">{"'Inversión Extranjera'!$A$1:$AG$74","'Inversión Extranjera'!$G$7:$AF$61"}</definedName>
    <definedName name="III.0" localSheetId="15" hidden="1">{"'Inversión Extranjera'!$A$1:$AG$74","'Inversión Extranjera'!$G$7:$AF$61"}</definedName>
    <definedName name="III.0" localSheetId="16" hidden="1">{"'Inversión Extranjera'!$A$1:$AG$74","'Inversión Extranjera'!$G$7:$AF$61"}</definedName>
    <definedName name="III.0" localSheetId="20" hidden="1">{"'Inversión Extranjera'!$A$1:$AG$74","'Inversión Extranjera'!$G$7:$AF$61"}</definedName>
    <definedName name="III.0" localSheetId="21" hidden="1">{"'Inversión Extranjera'!$A$1:$AG$74","'Inversión Extranjera'!$G$7:$AF$61"}</definedName>
    <definedName name="III.0" hidden="1">{"'Inversión Extranjera'!$A$1:$AG$74","'Inversión Extranjera'!$G$7:$AF$61"}</definedName>
    <definedName name="III.0_1" localSheetId="12" hidden="1">{"'Inversión Extranjera'!$A$1:$AG$74","'Inversión Extranjera'!$G$7:$AF$61"}</definedName>
    <definedName name="III.0_1" localSheetId="15" hidden="1">{"'Inversión Extranjera'!$A$1:$AG$74","'Inversión Extranjera'!$G$7:$AF$61"}</definedName>
    <definedName name="III.0_1" localSheetId="16" hidden="1">{"'Inversión Extranjera'!$A$1:$AG$74","'Inversión Extranjera'!$G$7:$AF$61"}</definedName>
    <definedName name="III.0_1" localSheetId="20" hidden="1">{"'Inversión Extranjera'!$A$1:$AG$74","'Inversión Extranjera'!$G$7:$AF$61"}</definedName>
    <definedName name="III.0_1" localSheetId="21" hidden="1">{"'Inversión Extranjera'!$A$1:$AG$74","'Inversión Extranjera'!$G$7:$AF$61"}</definedName>
    <definedName name="III.0_1" hidden="1">{"'Inversión Extranjera'!$A$1:$AG$74","'Inversión Extranjera'!$G$7:$AF$61"}</definedName>
    <definedName name="III.0_2" localSheetId="12" hidden="1">{"'Inversión Extranjera'!$A$1:$AG$74","'Inversión Extranjera'!$G$7:$AF$61"}</definedName>
    <definedName name="III.0_2" localSheetId="15" hidden="1">{"'Inversión Extranjera'!$A$1:$AG$74","'Inversión Extranjera'!$G$7:$AF$61"}</definedName>
    <definedName name="III.0_2" localSheetId="16" hidden="1">{"'Inversión Extranjera'!$A$1:$AG$74","'Inversión Extranjera'!$G$7:$AF$61"}</definedName>
    <definedName name="III.0_2" localSheetId="20" hidden="1">{"'Inversión Extranjera'!$A$1:$AG$74","'Inversión Extranjera'!$G$7:$AF$61"}</definedName>
    <definedName name="III.0_2" localSheetId="21" hidden="1">{"'Inversión Extranjera'!$A$1:$AG$74","'Inversión Extranjera'!$G$7:$AF$61"}</definedName>
    <definedName name="III.0_2" hidden="1">{"'Inversión Extranjera'!$A$1:$AG$74","'Inversión Extranjera'!$G$7:$AF$61"}</definedName>
    <definedName name="III.0_3" localSheetId="12" hidden="1">{"'Inversión Extranjera'!$A$1:$AG$74","'Inversión Extranjera'!$G$7:$AF$61"}</definedName>
    <definedName name="III.0_3" localSheetId="15" hidden="1">{"'Inversión Extranjera'!$A$1:$AG$74","'Inversión Extranjera'!$G$7:$AF$61"}</definedName>
    <definedName name="III.0_3" localSheetId="16" hidden="1">{"'Inversión Extranjera'!$A$1:$AG$74","'Inversión Extranjera'!$G$7:$AF$61"}</definedName>
    <definedName name="III.0_3" localSheetId="20" hidden="1">{"'Inversión Extranjera'!$A$1:$AG$74","'Inversión Extranjera'!$G$7:$AF$61"}</definedName>
    <definedName name="III.0_3" localSheetId="21" hidden="1">{"'Inversión Extranjera'!$A$1:$AG$74","'Inversión Extranjera'!$G$7:$AF$61"}</definedName>
    <definedName name="III.0_3" hidden="1">{"'Inversión Extranjera'!$A$1:$AG$74","'Inversión Extranjera'!$G$7:$AF$61"}</definedName>
    <definedName name="III.0_4" localSheetId="12" hidden="1">{"'Inversión Extranjera'!$A$1:$AG$74","'Inversión Extranjera'!$G$7:$AF$61"}</definedName>
    <definedName name="III.0_4" localSheetId="15" hidden="1">{"'Inversión Extranjera'!$A$1:$AG$74","'Inversión Extranjera'!$G$7:$AF$61"}</definedName>
    <definedName name="III.0_4" localSheetId="16" hidden="1">{"'Inversión Extranjera'!$A$1:$AG$74","'Inversión Extranjera'!$G$7:$AF$61"}</definedName>
    <definedName name="III.0_4" localSheetId="20" hidden="1">{"'Inversión Extranjera'!$A$1:$AG$74","'Inversión Extranjera'!$G$7:$AF$61"}</definedName>
    <definedName name="III.0_4" localSheetId="21" hidden="1">{"'Inversión Extranjera'!$A$1:$AG$74","'Inversión Extranjera'!$G$7:$AF$61"}</definedName>
    <definedName name="III.0_4" hidden="1">{"'Inversión Extranjera'!$A$1:$AG$74","'Inversión Extranjera'!$G$7:$AF$61"}</definedName>
    <definedName name="IIIA">#REF!</definedName>
    <definedName name="IIIB">#REF!</definedName>
    <definedName name="IIIC">#REF!</definedName>
    <definedName name="ikjh" localSheetId="12" hidden="1">{"Riqfin97",#N/A,FALSE,"Tran";"Riqfinpro",#N/A,FALSE,"Tran"}</definedName>
    <definedName name="ikjh" localSheetId="15" hidden="1">{"Riqfin97",#N/A,FALSE,"Tran";"Riqfinpro",#N/A,FALSE,"Tran"}</definedName>
    <definedName name="ikjh" localSheetId="16" hidden="1">{"Riqfin97",#N/A,FALSE,"Tran";"Riqfinpro",#N/A,FALSE,"Tran"}</definedName>
    <definedName name="ikjh" localSheetId="20" hidden="1">{"Riqfin97",#N/A,FALSE,"Tran";"Riqfinpro",#N/A,FALSE,"Tran"}</definedName>
    <definedName name="ikjh" localSheetId="21" hidden="1">{"Riqfin97",#N/A,FALSE,"Tran";"Riqfinpro",#N/A,FALSE,"Tran"}</definedName>
    <definedName name="ikjh" hidden="1">{"Riqfin97",#N/A,FALSE,"Tran";"Riqfinpro",#N/A,FALSE,"Tran"}</definedName>
    <definedName name="iky" localSheetId="12" hidden="1">{"'Inversión Extranjera'!$A$1:$AG$74","'Inversión Extranjera'!$G$7:$AF$61"}</definedName>
    <definedName name="iky" localSheetId="15" hidden="1">{"'Inversión Extranjera'!$A$1:$AG$74","'Inversión Extranjera'!$G$7:$AF$61"}</definedName>
    <definedName name="iky" localSheetId="16" hidden="1">{"'Inversión Extranjera'!$A$1:$AG$74","'Inversión Extranjera'!$G$7:$AF$61"}</definedName>
    <definedName name="iky" localSheetId="20" hidden="1">{"'Inversión Extranjera'!$A$1:$AG$74","'Inversión Extranjera'!$G$7:$AF$61"}</definedName>
    <definedName name="iky" localSheetId="21" hidden="1">{"'Inversión Extranjera'!$A$1:$AG$74","'Inversión Extranjera'!$G$7:$AF$61"}</definedName>
    <definedName name="iky" hidden="1">{"'Inversión Extranjera'!$A$1:$AG$74","'Inversión Extranjera'!$G$7:$AF$61"}</definedName>
    <definedName name="ikyk" hidden="1">#REF!</definedName>
    <definedName name="ilguilgu" hidden="1">#REF!</definedName>
    <definedName name="ilo" localSheetId="12" hidden="1">{"Riqfin97",#N/A,FALSE,"Tran";"Riqfinpro",#N/A,FALSE,"Tran"}</definedName>
    <definedName name="ilo" localSheetId="15" hidden="1">{"Riqfin97",#N/A,FALSE,"Tran";"Riqfinpro",#N/A,FALSE,"Tran"}</definedName>
    <definedName name="ilo" localSheetId="16" hidden="1">{"Riqfin97",#N/A,FALSE,"Tran";"Riqfinpro",#N/A,FALSE,"Tran"}</definedName>
    <definedName name="ilo" localSheetId="20" hidden="1">{"Riqfin97",#N/A,FALSE,"Tran";"Riqfinpro",#N/A,FALSE,"Tran"}</definedName>
    <definedName name="ilo" localSheetId="21" hidden="1">{"Riqfin97",#N/A,FALSE,"Tran";"Riqfinpro",#N/A,FALSE,"Tran"}</definedName>
    <definedName name="ilo" hidden="1">{"Riqfin97",#N/A,FALSE,"Tran";"Riqfinpro",#N/A,FALSE,"Tran"}</definedName>
    <definedName name="ilu" localSheetId="12" hidden="1">{"Riqfin97",#N/A,FALSE,"Tran";"Riqfinpro",#N/A,FALSE,"Tran"}</definedName>
    <definedName name="ilu" localSheetId="15" hidden="1">{"Riqfin97",#N/A,FALSE,"Tran";"Riqfinpro",#N/A,FALSE,"Tran"}</definedName>
    <definedName name="ilu" localSheetId="16" hidden="1">{"Riqfin97",#N/A,FALSE,"Tran";"Riqfinpro",#N/A,FALSE,"Tran"}</definedName>
    <definedName name="ilu" localSheetId="20" hidden="1">{"Riqfin97",#N/A,FALSE,"Tran";"Riqfinpro",#N/A,FALSE,"Tran"}</definedName>
    <definedName name="ilu" localSheetId="21" hidden="1">{"Riqfin97",#N/A,FALSE,"Tran";"Riqfinpro",#N/A,FALSE,"Tran"}</definedName>
    <definedName name="ilu" hidden="1">{"Riqfin97",#N/A,FALSE,"Tran";"Riqfinpro",#N/A,FALSE,"Tran"}</definedName>
    <definedName name="imce" localSheetId="12">'G I.5.1'!#REF!</definedName>
    <definedName name="imce" localSheetId="20">'G II.4.1'!#REF!</definedName>
    <definedName name="imce" localSheetId="21">'G II.5.1'!#REF!</definedName>
    <definedName name="imce">#REF!</definedName>
    <definedName name="IMPORTACIONES" localSheetId="12">'G I.5.1'!#REF!</definedName>
    <definedName name="IMPORTACIONES" localSheetId="20">'G II.4.1'!#REF!</definedName>
    <definedName name="IMPORTACIONES" localSheetId="21">'G II.5.1'!#REF!</definedName>
    <definedName name="IMPORTACIONES">#REF!</definedName>
    <definedName name="Impresion" localSheetId="12">'G I.5.1'!#REF!,'G I.5.1'!#REF!</definedName>
    <definedName name="Impresion" localSheetId="20">'G II.4.1'!#REF!,'G II.4.1'!#REF!</definedName>
    <definedName name="Impresion" localSheetId="21">'G II.5.1'!#REF!,'G II.5.1'!#REF!</definedName>
    <definedName name="Impresion">#REF!,#REF!</definedName>
    <definedName name="ind_89_91" localSheetId="12">'G I.5.1'!#REF!</definedName>
    <definedName name="ind_89_91" localSheetId="20">'G II.4.1'!#REF!</definedName>
    <definedName name="ind_89_91" localSheetId="21">'G II.5.1'!#REF!</definedName>
    <definedName name="ind_89_91">#REF!</definedName>
    <definedName name="ind_92_94" localSheetId="12">'G I.5.1'!#REF!</definedName>
    <definedName name="ind_92_94" localSheetId="20">'G II.4.1'!#REF!</definedName>
    <definedName name="ind_92_94" localSheetId="21">'G II.5.1'!#REF!</definedName>
    <definedName name="ind_92_94">#REF!</definedName>
    <definedName name="ind89_91" localSheetId="12">'G I.5.1'!#REF!</definedName>
    <definedName name="ind89_91" localSheetId="20">'G II.4.1'!#REF!</definedName>
    <definedName name="ind89_91">#REF!</definedName>
    <definedName name="ind89_94" localSheetId="12">'G I.5.1'!#REF!,'G I.5.1'!#REF!</definedName>
    <definedName name="ind89_94" localSheetId="20">'G II.4.1'!#REF!,'G II.4.1'!#REF!</definedName>
    <definedName name="ind89_94" localSheetId="21">'G II.5.1'!#REF!,'G II.5.1'!#REF!</definedName>
    <definedName name="ind89_94">#REF!,#REF!</definedName>
    <definedName name="ind92_94" localSheetId="12">'G I.5.1'!#REF!</definedName>
    <definedName name="ind92_94" localSheetId="20">'G II.4.1'!#REF!</definedName>
    <definedName name="ind92_94" localSheetId="21">'G II.5.1'!#REF!</definedName>
    <definedName name="ind92_94">#REF!</definedName>
    <definedName name="ind95_97" localSheetId="21">'G II.5.1'!#REF!</definedName>
    <definedName name="ind95_97">#REF!</definedName>
    <definedName name="indice" localSheetId="12">'G I.5.1'!#REF!</definedName>
    <definedName name="indice" localSheetId="20">'G II.4.1'!#REF!</definedName>
    <definedName name="indice" localSheetId="21">'G II.5.1'!#REF!</definedName>
    <definedName name="indice">#REF!</definedName>
    <definedName name="índices" localSheetId="12">'G I.5.1'!#REF!,'G I.5.1'!#REF!,'G I.5.1'!#REF!</definedName>
    <definedName name="índices" localSheetId="20">'G II.4.1'!#REF!,'G II.4.1'!#REF!,'G II.4.1'!#REF!</definedName>
    <definedName name="índices" localSheetId="21">'G II.5.1'!#REF!,'G II.5.1'!#REF!,'G II.5.1'!#REF!</definedName>
    <definedName name="índices">#REF!,#REF!,#REF!</definedName>
    <definedName name="indint" localSheetId="12">'G I.5.1'!#REF!</definedName>
    <definedName name="indint" localSheetId="20">'G II.4.1'!#REF!</definedName>
    <definedName name="indint" localSheetId="21">'G II.5.1'!#REF!</definedName>
    <definedName name="indint">#REF!</definedName>
    <definedName name="INflamn" localSheetId="12">'G I.5.1'!#REF!</definedName>
    <definedName name="INflamn" localSheetId="20">'G II.4.1'!#REF!</definedName>
    <definedName name="INflamn" localSheetId="21">'G II.5.1'!#REF!</definedName>
    <definedName name="INflamn">#REF!</definedName>
    <definedName name="INflaus" localSheetId="12">'G I.5.1'!#REF!</definedName>
    <definedName name="INflaus" localSheetId="20">'G II.4.1'!#REF!</definedName>
    <definedName name="INflaus" localSheetId="21">'G II.5.1'!#REF!</definedName>
    <definedName name="INflaus">#REF!</definedName>
    <definedName name="Ingreso" localSheetId="12">'G I.5.1'!#REF!</definedName>
    <definedName name="Ingreso" localSheetId="20">'G II.4.1'!#REF!</definedName>
    <definedName name="Ingreso" localSheetId="21">'G II.5.1'!#REF!</definedName>
    <definedName name="Ingreso">#REF!</definedName>
    <definedName name="INICIO_CALCULO">#REF!</definedName>
    <definedName name="inicio_variable" localSheetId="12">MATCH('G I.5.1'!#REF!,INDEX('G I.5.1'!Datos,1,),0)</definedName>
    <definedName name="inicio_variable" localSheetId="15">MATCH('G I.7.2'!#REF!,INDEX(Datos,1,),0)</definedName>
    <definedName name="inicio_variable" localSheetId="16">MATCH(#REF!,INDEX(Datos,1,),0)</definedName>
    <definedName name="inicio_variable" localSheetId="20">MATCH('G II.4.1'!#REF!,INDEX('G II.4.1'!Datos,1,),0)</definedName>
    <definedName name="inicio_variable" localSheetId="21">MATCH('G II.5.1'!#REF!,INDEX('G II.5.1'!Datos,1,),0)</definedName>
    <definedName name="inicio_variable">MATCH(#REF!,INDEX(Datos,1,),0)</definedName>
    <definedName name="inicio_variable_2" localSheetId="12">MATCH('G I.5.1'!#REF!,INDEX('G I.5.1'!Datos,1,),0)</definedName>
    <definedName name="inicio_variable_2" localSheetId="15">MATCH('G I.7.2'!#REF!,INDEX(Datos,1,),0)</definedName>
    <definedName name="inicio_variable_2" localSheetId="16">MATCH(#REF!,INDEX(Datos,1,),0)</definedName>
    <definedName name="inicio_variable_2" localSheetId="20">MATCH('G II.4.1'!#REF!,INDEX('G II.4.1'!Datos,1,),0)</definedName>
    <definedName name="inicio_variable_2" localSheetId="21">MATCH('G II.5.1'!#REF!,INDEX('G II.5.1'!Datos,1,),0)</definedName>
    <definedName name="inicio_variable_2">MATCH(#REF!,INDEX(Datos,1,),0)</definedName>
    <definedName name="inicio_variable_anterior" localSheetId="12">MATCH('G I.5.1'!#REF!,INDEX('G I.5.1'!Datos,1,),0)</definedName>
    <definedName name="inicio_variable_anterior" localSheetId="15">MATCH('G I.7.2'!#REF!,INDEX(Datos,1,),0)</definedName>
    <definedName name="inicio_variable_anterior" localSheetId="16">MATCH(#REF!,INDEX(Datos,1,),0)</definedName>
    <definedName name="inicio_variable_anterior" localSheetId="20">MATCH('G II.4.1'!#REF!,INDEX('G II.4.1'!Datos,1,),0)</definedName>
    <definedName name="inicio_variable_anterior" localSheetId="21">MATCH('G II.5.1'!#REF!,INDEX('G II.5.1'!Datos,1,),0)</definedName>
    <definedName name="inicio_variable_anterior">MATCH(#REF!,INDEX(Datos,1,),0)</definedName>
    <definedName name="inicio_variable_siguiente" localSheetId="12">MATCH('G I.5.1'!#REF!,INDEX('G I.5.1'!Datos,1,),0)</definedName>
    <definedName name="inicio_variable_siguiente" localSheetId="15">MATCH('G I.7.2'!#REF!,INDEX(Datos,1,),0)</definedName>
    <definedName name="inicio_variable_siguiente" localSheetId="16">MATCH(#REF!,INDEX(Datos,1,),0)</definedName>
    <definedName name="inicio_variable_siguiente" localSheetId="20">MATCH('G II.4.1'!#REF!,INDEX('G II.4.1'!Datos,1,),0)</definedName>
    <definedName name="inicio_variable_siguiente" localSheetId="21">MATCH('G II.5.1'!#REF!,INDEX('G II.5.1'!Datos,1,),0)</definedName>
    <definedName name="inicio_variable_siguiente">MATCH(#REF!,INDEX(Datos,1,),0)</definedName>
    <definedName name="inicio_variable_subsiguiente" localSheetId="12">MATCH('G I.5.1'!#REF!,INDEX('G I.5.1'!Datos,1,),0)</definedName>
    <definedName name="inicio_variable_subsiguiente" localSheetId="15">MATCH('G I.7.2'!#REF!,INDEX(Datos,1,),0)</definedName>
    <definedName name="inicio_variable_subsiguiente" localSheetId="16">MATCH(#REF!,INDEX(Datos,1,),0)</definedName>
    <definedName name="inicio_variable_subsiguiente" localSheetId="20">MATCH('G II.4.1'!#REF!,INDEX('G II.4.1'!Datos,1,),0)</definedName>
    <definedName name="inicio_variable_subsiguiente" localSheetId="21">MATCH('G II.5.1'!#REF!,INDEX('G II.5.1'!Datos,1,),0)</definedName>
    <definedName name="inicio_variable_subsiguiente">MATCH(#REF!,INDEX(Datos,1,),0)</definedName>
    <definedName name="InicioDatos">#REF!</definedName>
    <definedName name="INIT">#REF!</definedName>
    <definedName name="input_in" localSheetId="12" hidden="1">{"TRADE_COMP",#N/A,FALSE,"TAB23APP";"BOP",#N/A,FALSE,"TAB6";"DOT",#N/A,FALSE,"TAB24APP";"EXTDEBT",#N/A,FALSE,"TAB25APP"}</definedName>
    <definedName name="input_in" localSheetId="15" hidden="1">{"TRADE_COMP",#N/A,FALSE,"TAB23APP";"BOP",#N/A,FALSE,"TAB6";"DOT",#N/A,FALSE,"TAB24APP";"EXTDEBT",#N/A,FALSE,"TAB25APP"}</definedName>
    <definedName name="input_in" localSheetId="16" hidden="1">{"TRADE_COMP",#N/A,FALSE,"TAB23APP";"BOP",#N/A,FALSE,"TAB6";"DOT",#N/A,FALSE,"TAB24APP";"EXTDEBT",#N/A,FALSE,"TAB25APP"}</definedName>
    <definedName name="input_in" localSheetId="20" hidden="1">{"TRADE_COMP",#N/A,FALSE,"TAB23APP";"BOP",#N/A,FALSE,"TAB6";"DOT",#N/A,FALSE,"TAB24APP";"EXTDEBT",#N/A,FALSE,"TAB25APP"}</definedName>
    <definedName name="input_in" localSheetId="21" hidden="1">{"TRADE_COMP",#N/A,FALSE,"TAB23APP";"BOP",#N/A,FALSE,"TAB6";"DOT",#N/A,FALSE,"TAB24APP";"EXTDEBT",#N/A,FALSE,"TAB25APP"}</definedName>
    <definedName name="input_in" hidden="1">{"TRADE_COMP",#N/A,FALSE,"TAB23APP";"BOP",#N/A,FALSE,"TAB6";"DOT",#N/A,FALSE,"TAB24APP";"EXTDEBT",#N/A,FALSE,"TAB25APP"}</definedName>
    <definedName name="Intereses" localSheetId="12">'G I.5.1'!#REF!</definedName>
    <definedName name="Intereses" localSheetId="13">'G I.6.1'!#REF!</definedName>
    <definedName name="Intereses" localSheetId="14">#REF!</definedName>
    <definedName name="Intereses" localSheetId="16">#REF!</definedName>
    <definedName name="Intereses" localSheetId="20">'G II.4.1'!#REF!</definedName>
    <definedName name="Intereses" localSheetId="21">'G II.5.1'!#REF!</definedName>
    <definedName name="Intereses">#REF!</definedName>
    <definedName name="INTEREST">#REF!</definedName>
    <definedName name="InvCF" localSheetId="12">'G I.5.1'!#REF!</definedName>
    <definedName name="InvCF" localSheetId="16">[24]Hoja1!$AO$292:$CD$389</definedName>
    <definedName name="InvCF" localSheetId="20">'G II.4.1'!#REF!</definedName>
    <definedName name="InvCF" localSheetId="21">'G II.5.1'!#REF!</definedName>
    <definedName name="InvCF">#REF!</definedName>
    <definedName name="iooo" localSheetId="12" hidden="1">'G I.5.1'!#REF!</definedName>
    <definedName name="iooo" localSheetId="20" hidden="1">'G II.4.1'!#REF!</definedName>
    <definedName name="iooo" localSheetId="21" hidden="1">'G II.5.1'!#REF!</definedName>
    <definedName name="iooo" hidden="1">#REF!</definedName>
    <definedName name="IPC_actual" localSheetId="12">'G I.5.1'!#REF!</definedName>
    <definedName name="IPC_actual" localSheetId="20">'G II.4.1'!#REF!</definedName>
    <definedName name="IPC_actual" localSheetId="21">'G II.5.1'!#REF!</definedName>
    <definedName name="IPC_actual">#REF!</definedName>
    <definedName name="IPC_proy" localSheetId="12">'G I.5.1'!#REF!</definedName>
    <definedName name="IPC_proy" localSheetId="20">'G II.4.1'!#REF!</definedName>
    <definedName name="IPC_proy" localSheetId="21">'G II.5.1'!#REF!</definedName>
    <definedName name="IPC_proy">#REF!</definedName>
    <definedName name="IPC_Total98" localSheetId="13">'G I.6.1'!#REF!</definedName>
    <definedName name="IPC_Total98" localSheetId="14">#REF!</definedName>
    <definedName name="IPC_Total98" localSheetId="16">#REF!</definedName>
    <definedName name="IPC_Total98" localSheetId="23">#REF!</definedName>
    <definedName name="IPC_Total98">#REF!</definedName>
    <definedName name="IPCX_proy" localSheetId="12">'G I.5.1'!#REF!</definedName>
    <definedName name="IPCX_proy" localSheetId="20">'G II.4.1'!#REF!</definedName>
    <definedName name="IPCX_proy" localSheetId="21">'G II.5.1'!#REF!</definedName>
    <definedName name="IPCX_proy">#REF!</definedName>
    <definedName name="ipec" localSheetId="12">'G I.5.1'!#REF!</definedName>
    <definedName name="ipec" localSheetId="20">'G II.4.1'!#REF!</definedName>
    <definedName name="ipec" localSheetId="21">'G II.5.1'!#REF!</definedName>
    <definedName name="ipec">#REF!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43698.7857638889</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QUIQUE" localSheetId="12">'G I.5.1'!#REF!</definedName>
    <definedName name="IQUIQUE" localSheetId="20">'G II.4.1'!#REF!</definedName>
    <definedName name="IQUIQUE" localSheetId="21">'G II.5.1'!#REF!</definedName>
    <definedName name="IQUIQUE">#REF!</definedName>
    <definedName name="ITATA" localSheetId="12">'G I.5.1'!#REF!</definedName>
    <definedName name="ITATA" localSheetId="20">'G II.4.1'!#REF!</definedName>
    <definedName name="ITATA" localSheetId="21">'G II.5.1'!#REF!</definedName>
    <definedName name="ITATA">#REF!</definedName>
    <definedName name="iuf.kugj" localSheetId="12">'G I.5.1'!iuf.kugj</definedName>
    <definedName name="iuf.kugj" localSheetId="15">#N/A</definedName>
    <definedName name="iuf.kugj" localSheetId="16">'G I.7.3'!iuf.kugj</definedName>
    <definedName name="iuf.kugj" localSheetId="20">'G II.4.1'!iuf.kugj</definedName>
    <definedName name="iuf.kugj" localSheetId="21">'G II.5.1'!iuf.kugj</definedName>
    <definedName name="iuf.kugj">[0]!iuf.kugj</definedName>
    <definedName name="IYUIY" localSheetId="12">'G I.5.1'!#REF!</definedName>
    <definedName name="IYUIY" localSheetId="20">'G II.4.1'!#REF!</definedName>
    <definedName name="IYUIY" localSheetId="21">'G II.5.1'!#REF!</definedName>
    <definedName name="IYUIY">#REF!</definedName>
    <definedName name="j" localSheetId="12" hidden="1">'G I.5.1'!#REF!</definedName>
    <definedName name="j" localSheetId="20" hidden="1">'G II.4.1'!#REF!</definedName>
    <definedName name="j" localSheetId="21" hidden="1">'G II.5.1'!#REF!</definedName>
    <definedName name="j" hidden="1">#REF!</definedName>
    <definedName name="JAN" localSheetId="12" hidden="1">{#N/A,#N/A,FALSE,"B061196P";#N/A,#N/A,FALSE,"B061196";#N/A,#N/A,FALSE,"Relatório1";#N/A,#N/A,FALSE,"Relatório2";#N/A,#N/A,FALSE,"Relatório3";#N/A,#N/A,FALSE,"Relatório4 ";#N/A,#N/A,FALSE,"Relatório5";#N/A,#N/A,FALSE,"Relatório6";#N/A,#N/A,FALSE,"Relatório7";#N/A,#N/A,FALSE,"Relatório8"}</definedName>
    <definedName name="JAN" localSheetId="15" hidden="1">{#N/A,#N/A,FALSE,"B061196P";#N/A,#N/A,FALSE,"B061196";#N/A,#N/A,FALSE,"Relatório1";#N/A,#N/A,FALSE,"Relatório2";#N/A,#N/A,FALSE,"Relatório3";#N/A,#N/A,FALSE,"Relatório4 ";#N/A,#N/A,FALSE,"Relatório5";#N/A,#N/A,FALSE,"Relatório6";#N/A,#N/A,FALSE,"Relatório7";#N/A,#N/A,FALSE,"Relatório8"}</definedName>
    <definedName name="JAN" localSheetId="16" hidden="1">{#N/A,#N/A,FALSE,"B061196P";#N/A,#N/A,FALSE,"B061196";#N/A,#N/A,FALSE,"Relatório1";#N/A,#N/A,FALSE,"Relatório2";#N/A,#N/A,FALSE,"Relatório3";#N/A,#N/A,FALSE,"Relatório4 ";#N/A,#N/A,FALSE,"Relatório5";#N/A,#N/A,FALSE,"Relatório6";#N/A,#N/A,FALSE,"Relatório7";#N/A,#N/A,FALSE,"Relatório8"}</definedName>
    <definedName name="JAN" localSheetId="20" hidden="1">{#N/A,#N/A,FALSE,"B061196P";#N/A,#N/A,FALSE,"B061196";#N/A,#N/A,FALSE,"Relatório1";#N/A,#N/A,FALSE,"Relatório2";#N/A,#N/A,FALSE,"Relatório3";#N/A,#N/A,FALSE,"Relatório4 ";#N/A,#N/A,FALSE,"Relatório5";#N/A,#N/A,FALSE,"Relatório6";#N/A,#N/A,FALSE,"Relatório7";#N/A,#N/A,FALSE,"Relatório8"}</definedName>
    <definedName name="JAN" localSheetId="21" hidden="1">{#N/A,#N/A,FALSE,"B061196P";#N/A,#N/A,FALSE,"B061196";#N/A,#N/A,FALSE,"Relatório1";#N/A,#N/A,FALSE,"Relatório2";#N/A,#N/A,FALSE,"Relatório3";#N/A,#N/A,FALSE,"Relatório4 ";#N/A,#N/A,FALSE,"Relatório5";#N/A,#N/A,FALSE,"Relatório6";#N/A,#N/A,FALSE,"Relatório7";#N/A,#N/A,FALSE,"Relatório8"}</definedName>
    <definedName name="JAN" hidden="1">{#N/A,#N/A,FALSE,"B061196P";#N/A,#N/A,FALSE,"B061196";#N/A,#N/A,FALSE,"Relatório1";#N/A,#N/A,FALSE,"Relatório2";#N/A,#N/A,FALSE,"Relatório3";#N/A,#N/A,FALSE,"Relatório4 ";#N/A,#N/A,FALSE,"Relatório5";#N/A,#N/A,FALSE,"Relatório6";#N/A,#N/A,FALSE,"Relatório7";#N/A,#N/A,FALSE,"Relatório8"}</definedName>
    <definedName name="JAPCRUDE87">#REF!</definedName>
    <definedName name="JAPCRUDE88">#REF!</definedName>
    <definedName name="JAPPROD87">#REF!</definedName>
    <definedName name="JAPPROD88">#REF!</definedName>
    <definedName name="JAPTOT87">#REF!</definedName>
    <definedName name="JAPTOT88">#REF!</definedName>
    <definedName name="jdjd" hidden="1">#REF!</definedName>
    <definedName name="je" hidden="1">#REF!</definedName>
    <definedName name="jfhkjf" localSheetId="16">#REF!</definedName>
    <definedName name="jfhkjf">#REF!</definedName>
    <definedName name="jgukg" localSheetId="12" hidden="1">{#N/A,#N/A,FALSE,"DOC";"TB_28",#N/A,FALSE,"FITB_28";"TB_91",#N/A,FALSE,"FITB_91";"TB_182",#N/A,FALSE,"FITB_182";"TB_273",#N/A,FALSE,"FITB_273";"TB_364",#N/A,FALSE,"FITB_364 ";"SUMMARY",#N/A,FALSE,"Summary"}</definedName>
    <definedName name="jgukg" localSheetId="15" hidden="1">{#N/A,#N/A,FALSE,"DOC";"TB_28",#N/A,FALSE,"FITB_28";"TB_91",#N/A,FALSE,"FITB_91";"TB_182",#N/A,FALSE,"FITB_182";"TB_273",#N/A,FALSE,"FITB_273";"TB_364",#N/A,FALSE,"FITB_364 ";"SUMMARY",#N/A,FALSE,"Summary"}</definedName>
    <definedName name="jgukg" localSheetId="16" hidden="1">{#N/A,#N/A,FALSE,"DOC";"TB_28",#N/A,FALSE,"FITB_28";"TB_91",#N/A,FALSE,"FITB_91";"TB_182",#N/A,FALSE,"FITB_182";"TB_273",#N/A,FALSE,"FITB_273";"TB_364",#N/A,FALSE,"FITB_364 ";"SUMMARY",#N/A,FALSE,"Summary"}</definedName>
    <definedName name="jgukg" localSheetId="20" hidden="1">{#N/A,#N/A,FALSE,"DOC";"TB_28",#N/A,FALSE,"FITB_28";"TB_91",#N/A,FALSE,"FITB_91";"TB_182",#N/A,FALSE,"FITB_182";"TB_273",#N/A,FALSE,"FITB_273";"TB_364",#N/A,FALSE,"FITB_364 ";"SUMMARY",#N/A,FALSE,"Summary"}</definedName>
    <definedName name="jgukg" localSheetId="21" hidden="1">{#N/A,#N/A,FALSE,"DOC";"TB_28",#N/A,FALSE,"FITB_28";"TB_91",#N/A,FALSE,"FITB_91";"TB_182",#N/A,FALSE,"FITB_182";"TB_273",#N/A,FALSE,"FITB_273";"TB_364",#N/A,FALSE,"FITB_364 ";"SUMMARY",#N/A,FALSE,"Summary"}</definedName>
    <definedName name="jgukg" hidden="1">{#N/A,#N/A,FALSE,"DOC";"TB_28",#N/A,FALSE,"FITB_28";"TB_91",#N/A,FALSE,"FITB_91";"TB_182",#N/A,FALSE,"FITB_182";"TB_273",#N/A,FALSE,"FITB_273";"TB_364",#N/A,FALSE,"FITB_364 ";"SUMMARY",#N/A,FALSE,"Summary"}</definedName>
    <definedName name="jhg" hidden="1">#REF!</definedName>
    <definedName name="jhgf" localSheetId="12" hidden="1">{"MONA",#N/A,FALSE,"S"}</definedName>
    <definedName name="jhgf" localSheetId="15" hidden="1">{"MONA",#N/A,FALSE,"S"}</definedName>
    <definedName name="jhgf" localSheetId="16" hidden="1">{"MONA",#N/A,FALSE,"S"}</definedName>
    <definedName name="jhgf" localSheetId="20" hidden="1">{"MONA",#N/A,FALSE,"S"}</definedName>
    <definedName name="jhgf" localSheetId="21" hidden="1">{"MONA",#N/A,FALSE,"S"}</definedName>
    <definedName name="jhgf" hidden="1">{"MONA",#N/A,FALSE,"S"}</definedName>
    <definedName name="JHI" localSheetId="12" hidden="1">{#N/A,#N/A,FALSE,"B061196P";#N/A,#N/A,FALSE,"B061196";#N/A,#N/A,FALSE,"Relatório1";#N/A,#N/A,FALSE,"Relatório2";#N/A,#N/A,FALSE,"Relatório3";#N/A,#N/A,FALSE,"Relatório4 ";#N/A,#N/A,FALSE,"Relatório5";#N/A,#N/A,FALSE,"Relatório6";#N/A,#N/A,FALSE,"Relatório7";#N/A,#N/A,FALSE,"Relatório8"}</definedName>
    <definedName name="JHI" localSheetId="15" hidden="1">{#N/A,#N/A,FALSE,"B061196P";#N/A,#N/A,FALSE,"B061196";#N/A,#N/A,FALSE,"Relatório1";#N/A,#N/A,FALSE,"Relatório2";#N/A,#N/A,FALSE,"Relatório3";#N/A,#N/A,FALSE,"Relatório4 ";#N/A,#N/A,FALSE,"Relatório5";#N/A,#N/A,FALSE,"Relatório6";#N/A,#N/A,FALSE,"Relatório7";#N/A,#N/A,FALSE,"Relatório8"}</definedName>
    <definedName name="JHI" localSheetId="16" hidden="1">{#N/A,#N/A,FALSE,"B061196P";#N/A,#N/A,FALSE,"B061196";#N/A,#N/A,FALSE,"Relatório1";#N/A,#N/A,FALSE,"Relatório2";#N/A,#N/A,FALSE,"Relatório3";#N/A,#N/A,FALSE,"Relatório4 ";#N/A,#N/A,FALSE,"Relatório5";#N/A,#N/A,FALSE,"Relatório6";#N/A,#N/A,FALSE,"Relatório7";#N/A,#N/A,FALSE,"Relatório8"}</definedName>
    <definedName name="JHI" localSheetId="20" hidden="1">{#N/A,#N/A,FALSE,"B061196P";#N/A,#N/A,FALSE,"B061196";#N/A,#N/A,FALSE,"Relatório1";#N/A,#N/A,FALSE,"Relatório2";#N/A,#N/A,FALSE,"Relatório3";#N/A,#N/A,FALSE,"Relatório4 ";#N/A,#N/A,FALSE,"Relatório5";#N/A,#N/A,FALSE,"Relatório6";#N/A,#N/A,FALSE,"Relatório7";#N/A,#N/A,FALSE,"Relatório8"}</definedName>
    <definedName name="JHI" localSheetId="21" hidden="1">{#N/A,#N/A,FALSE,"B061196P";#N/A,#N/A,FALSE,"B061196";#N/A,#N/A,FALSE,"Relatório1";#N/A,#N/A,FALSE,"Relatório2";#N/A,#N/A,FALSE,"Relatório3";#N/A,#N/A,FALSE,"Relatório4 ";#N/A,#N/A,FALSE,"Relatório5";#N/A,#N/A,FALSE,"Relatório6";#N/A,#N/A,FALSE,"Relatório7";#N/A,#N/A,FALSE,"Relatório8"}</definedName>
    <definedName name="JHI" hidden="1">{#N/A,#N/A,FALSE,"B061196P";#N/A,#N/A,FALSE,"B061196";#N/A,#N/A,FALSE,"Relatório1";#N/A,#N/A,FALSE,"Relatório2";#N/A,#N/A,FALSE,"Relatório3";#N/A,#N/A,FALSE,"Relatório4 ";#N/A,#N/A,FALSE,"Relatório5";#N/A,#N/A,FALSE,"Relatório6";#N/A,#N/A,FALSE,"Relatório7";#N/A,#N/A,FALSE,"Relatório8"}</definedName>
    <definedName name="JHY" localSheetId="12" hidden="1">{#N/A,#N/A,FALSE,"B061196P";#N/A,#N/A,FALSE,"B061196";#N/A,#N/A,FALSE,"Relatório1";#N/A,#N/A,FALSE,"Relatório2";#N/A,#N/A,FALSE,"Relatório3";#N/A,#N/A,FALSE,"Relatório4 ";#N/A,#N/A,FALSE,"Relatório5";#N/A,#N/A,FALSE,"Relatório6";#N/A,#N/A,FALSE,"Relatório7";#N/A,#N/A,FALSE,"Relatório8"}</definedName>
    <definedName name="JHY" localSheetId="15" hidden="1">{#N/A,#N/A,FALSE,"B061196P";#N/A,#N/A,FALSE,"B061196";#N/A,#N/A,FALSE,"Relatório1";#N/A,#N/A,FALSE,"Relatório2";#N/A,#N/A,FALSE,"Relatório3";#N/A,#N/A,FALSE,"Relatório4 ";#N/A,#N/A,FALSE,"Relatório5";#N/A,#N/A,FALSE,"Relatório6";#N/A,#N/A,FALSE,"Relatório7";#N/A,#N/A,FALSE,"Relatório8"}</definedName>
    <definedName name="JHY" localSheetId="16" hidden="1">{#N/A,#N/A,FALSE,"B061196P";#N/A,#N/A,FALSE,"B061196";#N/A,#N/A,FALSE,"Relatório1";#N/A,#N/A,FALSE,"Relatório2";#N/A,#N/A,FALSE,"Relatório3";#N/A,#N/A,FALSE,"Relatório4 ";#N/A,#N/A,FALSE,"Relatório5";#N/A,#N/A,FALSE,"Relatório6";#N/A,#N/A,FALSE,"Relatório7";#N/A,#N/A,FALSE,"Relatório8"}</definedName>
    <definedName name="JHY" localSheetId="20" hidden="1">{#N/A,#N/A,FALSE,"B061196P";#N/A,#N/A,FALSE,"B061196";#N/A,#N/A,FALSE,"Relatório1";#N/A,#N/A,FALSE,"Relatório2";#N/A,#N/A,FALSE,"Relatório3";#N/A,#N/A,FALSE,"Relatório4 ";#N/A,#N/A,FALSE,"Relatório5";#N/A,#N/A,FALSE,"Relatório6";#N/A,#N/A,FALSE,"Relatório7";#N/A,#N/A,FALSE,"Relatório8"}</definedName>
    <definedName name="JHY" localSheetId="21" hidden="1">{#N/A,#N/A,FALSE,"B061196P";#N/A,#N/A,FALSE,"B061196";#N/A,#N/A,FALSE,"Relatório1";#N/A,#N/A,FALSE,"Relatório2";#N/A,#N/A,FALSE,"Relatório3";#N/A,#N/A,FALSE,"Relatório4 ";#N/A,#N/A,FALSE,"Relatório5";#N/A,#N/A,FALSE,"Relatório6";#N/A,#N/A,FALSE,"Relatório7";#N/A,#N/A,FALSE,"Relatório8"}</definedName>
    <definedName name="JHY" hidden="1">{#N/A,#N/A,FALSE,"B061196P";#N/A,#N/A,FALSE,"B061196";#N/A,#N/A,FALSE,"Relatório1";#N/A,#N/A,FALSE,"Relatório2";#N/A,#N/A,FALSE,"Relatório3";#N/A,#N/A,FALSE,"Relatório4 ";#N/A,#N/A,FALSE,"Relatório5";#N/A,#N/A,FALSE,"Relatório6";#N/A,#N/A,FALSE,"Relatório7";#N/A,#N/A,FALSE,"Relatório8"}</definedName>
    <definedName name="jj" localSheetId="12" hidden="1">{"Riqfin97",#N/A,FALSE,"Tran";"Riqfinpro",#N/A,FALSE,"Tran"}</definedName>
    <definedName name="jj" localSheetId="15" hidden="1">{"Riqfin97",#N/A,FALSE,"Tran";"Riqfinpro",#N/A,FALSE,"Tran"}</definedName>
    <definedName name="jj" localSheetId="16" hidden="1">{"Riqfin97",#N/A,FALSE,"Tran";"Riqfinpro",#N/A,FALSE,"Tran"}</definedName>
    <definedName name="jj" localSheetId="20" hidden="1">{"Riqfin97",#N/A,FALSE,"Tran";"Riqfinpro",#N/A,FALSE,"Tran"}</definedName>
    <definedName name="jj" localSheetId="21" hidden="1">{"Riqfin97",#N/A,FALSE,"Tran";"Riqfinpro",#N/A,FALSE,"Tran"}</definedName>
    <definedName name="jj" hidden="1">{"Riqfin97",#N/A,FALSE,"Tran";"Riqfinpro",#N/A,FALSE,"Tran"}</definedName>
    <definedName name="jjj" localSheetId="12" hidden="1">'G I.5.1'!#REF!</definedName>
    <definedName name="jjj" localSheetId="20" hidden="1">'G II.4.1'!#REF!</definedName>
    <definedName name="jjj" localSheetId="21" hidden="1">'G II.5.1'!#REF!</definedName>
    <definedName name="jjj" hidden="1">#REF!</definedName>
    <definedName name="jjjj" localSheetId="13">'G I.6.1'!#REF!</definedName>
    <definedName name="jjjj" localSheetId="14">#REF!</definedName>
    <definedName name="jjjj" localSheetId="16">#REF!</definedName>
    <definedName name="jjjj" localSheetId="23">#REF!</definedName>
    <definedName name="jjjj">#REF!</definedName>
    <definedName name="jjjjjj" localSheetId="12" hidden="1">'G I.5.1'!#REF!</definedName>
    <definedName name="jjjjjj" localSheetId="20" hidden="1">'G II.4.1'!#REF!</definedName>
    <definedName name="jjjjjj" localSheetId="21" hidden="1">'G II.5.1'!#REF!</definedName>
    <definedName name="jjjjjj" hidden="1">#REF!</definedName>
    <definedName name="jkbjkb" localSheetId="12" hidden="1">{"DEPOSITS",#N/A,FALSE,"COMML_MON";"LOANS",#N/A,FALSE,"COMML_MON"}</definedName>
    <definedName name="jkbjkb" localSheetId="15" hidden="1">{"DEPOSITS",#N/A,FALSE,"COMML_MON";"LOANS",#N/A,FALSE,"COMML_MON"}</definedName>
    <definedName name="jkbjkb" localSheetId="16" hidden="1">{"DEPOSITS",#N/A,FALSE,"COMML_MON";"LOANS",#N/A,FALSE,"COMML_MON"}</definedName>
    <definedName name="jkbjkb" localSheetId="20" hidden="1">{"DEPOSITS",#N/A,FALSE,"COMML_MON";"LOANS",#N/A,FALSE,"COMML_MON"}</definedName>
    <definedName name="jkbjkb" localSheetId="21" hidden="1">{"DEPOSITS",#N/A,FALSE,"COMML_MON";"LOANS",#N/A,FALSE,"COMML_MON"}</definedName>
    <definedName name="jkbjkb" hidden="1">{"DEPOSITS",#N/A,FALSE,"COMML_MON";"LOANS",#N/A,FALSE,"COMML_MON"}</definedName>
    <definedName name="jkh" localSheetId="12" hidden="1">{"Calculations",#N/A,FALSE,"Sheet1";"Charts 1",#N/A,FALSE,"Sheet1";"Charts 2",#N/A,FALSE,"Sheet1";"Charts 3",#N/A,FALSE,"Sheet1";"Charts 4",#N/A,FALSE,"Sheet1";"Raw Data",#N/A,FALSE,"Sheet1"}</definedName>
    <definedName name="jkh" localSheetId="15" hidden="1">{"Calculations",#N/A,FALSE,"Sheet1";"Charts 1",#N/A,FALSE,"Sheet1";"Charts 2",#N/A,FALSE,"Sheet1";"Charts 3",#N/A,FALSE,"Sheet1";"Charts 4",#N/A,FALSE,"Sheet1";"Raw Data",#N/A,FALSE,"Sheet1"}</definedName>
    <definedName name="jkh" localSheetId="16" hidden="1">{"Calculations",#N/A,FALSE,"Sheet1";"Charts 1",#N/A,FALSE,"Sheet1";"Charts 2",#N/A,FALSE,"Sheet1";"Charts 3",#N/A,FALSE,"Sheet1";"Charts 4",#N/A,FALSE,"Sheet1";"Raw Data",#N/A,FALSE,"Sheet1"}</definedName>
    <definedName name="jkh" localSheetId="20" hidden="1">{"Calculations",#N/A,FALSE,"Sheet1";"Charts 1",#N/A,FALSE,"Sheet1";"Charts 2",#N/A,FALSE,"Sheet1";"Charts 3",#N/A,FALSE,"Sheet1";"Charts 4",#N/A,FALSE,"Sheet1";"Raw Data",#N/A,FALSE,"Sheet1"}</definedName>
    <definedName name="jkh" localSheetId="21"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jlt" hidden="1">#REF!</definedName>
    <definedName name="jltjññ" localSheetId="12" hidden="1">{"'Hoja1'!$A$2:$O$33"}</definedName>
    <definedName name="jltjññ" localSheetId="15" hidden="1">{"'Hoja1'!$A$2:$O$33"}</definedName>
    <definedName name="jltjññ" localSheetId="16" hidden="1">{"'Hoja1'!$A$2:$O$33"}</definedName>
    <definedName name="jltjññ" localSheetId="20" hidden="1">{"'Hoja1'!$A$2:$O$33"}</definedName>
    <definedName name="jltjññ" localSheetId="21" hidden="1">{"'Hoja1'!$A$2:$O$33"}</definedName>
    <definedName name="jltjññ" hidden="1">{"'Hoja1'!$A$2:$O$33"}</definedName>
    <definedName name="jltjt" localSheetId="12" hidden="1">{"Calculations",#N/A,FALSE,"Sheet1";"Charts 1",#N/A,FALSE,"Sheet1";"Charts 2",#N/A,FALSE,"Sheet1";"Charts 3",#N/A,FALSE,"Sheet1";"Charts 4",#N/A,FALSE,"Sheet1";"Raw Data",#N/A,FALSE,"Sheet1"}</definedName>
    <definedName name="jltjt" localSheetId="15" hidden="1">{"Calculations",#N/A,FALSE,"Sheet1";"Charts 1",#N/A,FALSE,"Sheet1";"Charts 2",#N/A,FALSE,"Sheet1";"Charts 3",#N/A,FALSE,"Sheet1";"Charts 4",#N/A,FALSE,"Sheet1";"Raw Data",#N/A,FALSE,"Sheet1"}</definedName>
    <definedName name="jltjt" localSheetId="16" hidden="1">{"Calculations",#N/A,FALSE,"Sheet1";"Charts 1",#N/A,FALSE,"Sheet1";"Charts 2",#N/A,FALSE,"Sheet1";"Charts 3",#N/A,FALSE,"Sheet1";"Charts 4",#N/A,FALSE,"Sheet1";"Raw Data",#N/A,FALSE,"Sheet1"}</definedName>
    <definedName name="jltjt" localSheetId="20" hidden="1">{"Calculations",#N/A,FALSE,"Sheet1";"Charts 1",#N/A,FALSE,"Sheet1";"Charts 2",#N/A,FALSE,"Sheet1";"Charts 3",#N/A,FALSE,"Sheet1";"Charts 4",#N/A,FALSE,"Sheet1";"Raw Data",#N/A,FALSE,"Sheet1"}</definedName>
    <definedName name="jltjt" localSheetId="21" hidden="1">{"Calculations",#N/A,FALSE,"Sheet1";"Charts 1",#N/A,FALSE,"Sheet1";"Charts 2",#N/A,FALSE,"Sheet1";"Charts 3",#N/A,FALSE,"Sheet1";"Charts 4",#N/A,FALSE,"Sheet1";"Raw Data",#N/A,FALSE,"Sheet1"}</definedName>
    <definedName name="jltjt" hidden="1">{"Calculations",#N/A,FALSE,"Sheet1";"Charts 1",#N/A,FALSE,"Sheet1";"Charts 2",#N/A,FALSE,"Sheet1";"Charts 3",#N/A,FALSE,"Sheet1";"Charts 4",#N/A,FALSE,"Sheet1";"Raw Data",#N/A,FALSE,"Sheet1"}</definedName>
    <definedName name="jñfyhñ" localSheetId="12" hidden="1">{"srtot",#N/A,FALSE,"SR";"b2.9095",#N/A,FALSE,"SR"}</definedName>
    <definedName name="jñfyhñ" localSheetId="15" hidden="1">{"srtot",#N/A,FALSE,"SR";"b2.9095",#N/A,FALSE,"SR"}</definedName>
    <definedName name="jñfyhñ" localSheetId="16" hidden="1">{"srtot",#N/A,FALSE,"SR";"b2.9095",#N/A,FALSE,"SR"}</definedName>
    <definedName name="jñfyhñ" localSheetId="20" hidden="1">{"srtot",#N/A,FALSE,"SR";"b2.9095",#N/A,FALSE,"SR"}</definedName>
    <definedName name="jñfyhñ" localSheetId="21" hidden="1">{"srtot",#N/A,FALSE,"SR";"b2.9095",#N/A,FALSE,"SR"}</definedName>
    <definedName name="jñfyhñ" hidden="1">{"srtot",#N/A,FALSE,"SR";"b2.9095",#N/A,FALSE,"SR"}</definedName>
    <definedName name="jñjñjñf" localSheetId="12" hidden="1">{#N/A,#N/A,FALSE,"BOP-input"}</definedName>
    <definedName name="jñjñjñf" localSheetId="15" hidden="1">{#N/A,#N/A,FALSE,"BOP-input"}</definedName>
    <definedName name="jñjñjñf" localSheetId="16" hidden="1">{#N/A,#N/A,FALSE,"BOP-input"}</definedName>
    <definedName name="jñjñjñf" localSheetId="20" hidden="1">{#N/A,#N/A,FALSE,"BOP-input"}</definedName>
    <definedName name="jñjñjñf" localSheetId="21" hidden="1">{#N/A,#N/A,FALSE,"BOP-input"}</definedName>
    <definedName name="jñjñjñf" hidden="1">{#N/A,#N/A,FALSE,"BOP-input"}</definedName>
    <definedName name="jñujñuñ" localSheetId="12" hidden="1">{"'Inversión Extranjera'!$A$1:$AG$74","'Inversión Extranjera'!$G$7:$AF$61"}</definedName>
    <definedName name="jñujñuñ" localSheetId="15" hidden="1">{"'Inversión Extranjera'!$A$1:$AG$74","'Inversión Extranjera'!$G$7:$AF$61"}</definedName>
    <definedName name="jñujñuñ" localSheetId="16" hidden="1">{"'Inversión Extranjera'!$A$1:$AG$74","'Inversión Extranjera'!$G$7:$AF$61"}</definedName>
    <definedName name="jñujñuñ" localSheetId="20" hidden="1">{"'Inversión Extranjera'!$A$1:$AG$74","'Inversión Extranjera'!$G$7:$AF$61"}</definedName>
    <definedName name="jñujñuñ" localSheetId="21" hidden="1">{"'Inversión Extranjera'!$A$1:$AG$74","'Inversión Extranjera'!$G$7:$AF$61"}</definedName>
    <definedName name="jñujñuñ" hidden="1">{"'Inversión Extranjera'!$A$1:$AG$74","'Inversión Extranjera'!$G$7:$AF$61"}</definedName>
    <definedName name="ju" localSheetId="12" hidden="1">{#N/A,#N/A,FALSE,"slvsrtb1";#N/A,#N/A,FALSE,"slvsrtb2";#N/A,#N/A,FALSE,"slvsrtb3";#N/A,#N/A,FALSE,"slvsrtb4";#N/A,#N/A,FALSE,"slvsrtb5";#N/A,#N/A,FALSE,"slvsrtb6";#N/A,#N/A,FALSE,"slvsrtb7";#N/A,#N/A,FALSE,"slvsrtb8";#N/A,#N/A,FALSE,"slvsrtb9";#N/A,#N/A,FALSE,"slvsrtb10";#N/A,#N/A,FALSE,"slvsrtb12"}</definedName>
    <definedName name="ju" localSheetId="15" hidden="1">{#N/A,#N/A,FALSE,"slvsrtb1";#N/A,#N/A,FALSE,"slvsrtb2";#N/A,#N/A,FALSE,"slvsrtb3";#N/A,#N/A,FALSE,"slvsrtb4";#N/A,#N/A,FALSE,"slvsrtb5";#N/A,#N/A,FALSE,"slvsrtb6";#N/A,#N/A,FALSE,"slvsrtb7";#N/A,#N/A,FALSE,"slvsrtb8";#N/A,#N/A,FALSE,"slvsrtb9";#N/A,#N/A,FALSE,"slvsrtb10";#N/A,#N/A,FALSE,"slvsrtb12"}</definedName>
    <definedName name="ju" localSheetId="16" hidden="1">{#N/A,#N/A,FALSE,"slvsrtb1";#N/A,#N/A,FALSE,"slvsrtb2";#N/A,#N/A,FALSE,"slvsrtb3";#N/A,#N/A,FALSE,"slvsrtb4";#N/A,#N/A,FALSE,"slvsrtb5";#N/A,#N/A,FALSE,"slvsrtb6";#N/A,#N/A,FALSE,"slvsrtb7";#N/A,#N/A,FALSE,"slvsrtb8";#N/A,#N/A,FALSE,"slvsrtb9";#N/A,#N/A,FALSE,"slvsrtb10";#N/A,#N/A,FALSE,"slvsrtb12"}</definedName>
    <definedName name="ju" localSheetId="20" hidden="1">{#N/A,#N/A,FALSE,"slvsrtb1";#N/A,#N/A,FALSE,"slvsrtb2";#N/A,#N/A,FALSE,"slvsrtb3";#N/A,#N/A,FALSE,"slvsrtb4";#N/A,#N/A,FALSE,"slvsrtb5";#N/A,#N/A,FALSE,"slvsrtb6";#N/A,#N/A,FALSE,"slvsrtb7";#N/A,#N/A,FALSE,"slvsrtb8";#N/A,#N/A,FALSE,"slvsrtb9";#N/A,#N/A,FALSE,"slvsrtb10";#N/A,#N/A,FALSE,"slvsrtb12"}</definedName>
    <definedName name="ju" localSheetId="21" hidden="1">{#N/A,#N/A,FALSE,"slvsrtb1";#N/A,#N/A,FALSE,"slvsrtb2";#N/A,#N/A,FALSE,"slvsrtb3";#N/A,#N/A,FALSE,"slvsrtb4";#N/A,#N/A,FALSE,"slvsrtb5";#N/A,#N/A,FALSE,"slvsrtb6";#N/A,#N/A,FALSE,"slvsrtb7";#N/A,#N/A,FALSE,"slvsrtb8";#N/A,#N/A,FALSE,"slvsrtb9";#N/A,#N/A,FALSE,"slvsrtb10";#N/A,#N/A,FALSE,"slvsrtb12"}</definedName>
    <definedName name="ju" hidden="1">{#N/A,#N/A,FALSE,"slvsrtb1";#N/A,#N/A,FALSE,"slvsrtb2";#N/A,#N/A,FALSE,"slvsrtb3";#N/A,#N/A,FALSE,"slvsrtb4";#N/A,#N/A,FALSE,"slvsrtb5";#N/A,#N/A,FALSE,"slvsrtb6";#N/A,#N/A,FALSE,"slvsrtb7";#N/A,#N/A,FALSE,"slvsrtb8";#N/A,#N/A,FALSE,"slvsrtb9";#N/A,#N/A,FALSE,"slvsrtb10";#N/A,#N/A,FALSE,"slvsrtb12"}</definedName>
    <definedName name="jud" hidden="1">#REF!</definedName>
    <definedName name="jue" hidden="1">#REF!</definedName>
    <definedName name="juet" hidden="1">#REF!</definedName>
    <definedName name="juguju" localSheetId="12" hidden="1">{"'Inversión Extranjera'!$A$1:$AG$74","'Inversión Extranjera'!$G$7:$AF$61"}</definedName>
    <definedName name="juguju" localSheetId="15" hidden="1">{"'Inversión Extranjera'!$A$1:$AG$74","'Inversión Extranjera'!$G$7:$AF$61"}</definedName>
    <definedName name="juguju" localSheetId="16" hidden="1">{"'Inversión Extranjera'!$A$1:$AG$74","'Inversión Extranjera'!$G$7:$AF$61"}</definedName>
    <definedName name="juguju" localSheetId="20" hidden="1">{"'Inversión Extranjera'!$A$1:$AG$74","'Inversión Extranjera'!$G$7:$AF$61"}</definedName>
    <definedName name="juguju" localSheetId="21" hidden="1">{"'Inversión Extranjera'!$A$1:$AG$74","'Inversión Extranjera'!$G$7:$AF$61"}</definedName>
    <definedName name="juguju" hidden="1">{"'Inversión Extranjera'!$A$1:$AG$74","'Inversión Extranjera'!$G$7:$AF$61"}</definedName>
    <definedName name="jui" localSheetId="12" hidden="1">{"Riqfin97",#N/A,FALSE,"Tran";"Riqfinpro",#N/A,FALSE,"Tran"}</definedName>
    <definedName name="jui" localSheetId="15" hidden="1">{"Riqfin97",#N/A,FALSE,"Tran";"Riqfinpro",#N/A,FALSE,"Tran"}</definedName>
    <definedName name="jui" localSheetId="16" hidden="1">{"Riqfin97",#N/A,FALSE,"Tran";"Riqfinpro",#N/A,FALSE,"Tran"}</definedName>
    <definedName name="jui" localSheetId="20" hidden="1">{"Riqfin97",#N/A,FALSE,"Tran";"Riqfinpro",#N/A,FALSE,"Tran"}</definedName>
    <definedName name="jui" localSheetId="21" hidden="1">{"Riqfin97",#N/A,FALSE,"Tran";"Riqfinpro",#N/A,FALSE,"Tran"}</definedName>
    <definedName name="jui" hidden="1">{"Riqfin97",#N/A,FALSE,"Tran";"Riqfinpro",#N/A,FALSE,"Tran"}</definedName>
    <definedName name="juj" hidden="1">#REF!</definedName>
    <definedName name="jukj" hidden="1">#REF!</definedName>
    <definedName name="juñrñe" localSheetId="12" hidden="1">{"'Hoja1'!$A$2:$O$33"}</definedName>
    <definedName name="juñrñe" localSheetId="15" hidden="1">{"'Hoja1'!$A$2:$O$33"}</definedName>
    <definedName name="juñrñe" localSheetId="16" hidden="1">{"'Hoja1'!$A$2:$O$33"}</definedName>
    <definedName name="juñrñe" localSheetId="20" hidden="1">{"'Hoja1'!$A$2:$O$33"}</definedName>
    <definedName name="juñrñe" localSheetId="21" hidden="1">{"'Hoja1'!$A$2:$O$33"}</definedName>
    <definedName name="juñrñe" hidden="1">{"'Hoja1'!$A$2:$O$33"}</definedName>
    <definedName name="jutuj" localSheetId="12" hidden="1">{"'Inversión Extranjera'!$A$1:$AG$74","'Inversión Extranjera'!$G$7:$AF$61"}</definedName>
    <definedName name="jutuj" localSheetId="15" hidden="1">{"'Inversión Extranjera'!$A$1:$AG$74","'Inversión Extranjera'!$G$7:$AF$61"}</definedName>
    <definedName name="jutuj" localSheetId="16" hidden="1">{"'Inversión Extranjera'!$A$1:$AG$74","'Inversión Extranjera'!$G$7:$AF$61"}</definedName>
    <definedName name="jutuj" localSheetId="20" hidden="1">{"'Inversión Extranjera'!$A$1:$AG$74","'Inversión Extranjera'!$G$7:$AF$61"}</definedName>
    <definedName name="jutuj" localSheetId="21" hidden="1">{"'Inversión Extranjera'!$A$1:$AG$74","'Inversión Extranjera'!$G$7:$AF$61"}</definedName>
    <definedName name="jutuj" hidden="1">{"'Inversión Extranjera'!$A$1:$AG$74","'Inversión Extranjera'!$G$7:$AF$61"}</definedName>
    <definedName name="juy" localSheetId="12" hidden="1">{"Tab1",#N/A,FALSE,"P";"Tab2",#N/A,FALSE,"P"}</definedName>
    <definedName name="juy" localSheetId="15" hidden="1">{"Tab1",#N/A,FALSE,"P";"Tab2",#N/A,FALSE,"P"}</definedName>
    <definedName name="juy" localSheetId="16" hidden="1">{"Tab1",#N/A,FALSE,"P";"Tab2",#N/A,FALSE,"P"}</definedName>
    <definedName name="juy" localSheetId="20" hidden="1">{"Tab1",#N/A,FALSE,"P";"Tab2",#N/A,FALSE,"P"}</definedName>
    <definedName name="juy" localSheetId="21" hidden="1">{"Tab1",#N/A,FALSE,"P";"Tab2",#N/A,FALSE,"P"}</definedName>
    <definedName name="juy" hidden="1">{"Tab1",#N/A,FALSE,"P";"Tab2",#N/A,FALSE,"P"}</definedName>
    <definedName name="k" localSheetId="12">'G I.5.1'!#REF!</definedName>
    <definedName name="k" localSheetId="13">'G I.6.1'!#REF!</definedName>
    <definedName name="k" localSheetId="14">#REF!</definedName>
    <definedName name="k" localSheetId="16">#REF!</definedName>
    <definedName name="k" localSheetId="20">'G II.4.1'!#REF!</definedName>
    <definedName name="k" localSheetId="21">'G II.5.1'!#REF!</definedName>
    <definedName name="k">#REF!</definedName>
    <definedName name="karol" localSheetId="12">MATCH("mediana",[0]!fffa,0)+'G I.5.1'!hhhs-1</definedName>
    <definedName name="karol" localSheetId="15">MATCH("mediana",[0]!fffa,0)+'G I.7.2'!hhhs-1</definedName>
    <definedName name="karol" localSheetId="16">MATCH("mediana",[0]!fffa,0)+'G I.7.3'!hhhs-1</definedName>
    <definedName name="karol" localSheetId="20">MATCH("mediana",[0]!fffa,0)+'G II.4.1'!hhhs-1</definedName>
    <definedName name="karol" localSheetId="21">MATCH("mediana",[0]!fffa,0)+'G II.5.1'!hhhs-1</definedName>
    <definedName name="karol">MATCH("mediana",[0]!fffa,0)+[0]!hhhs-1</definedName>
    <definedName name="kb" localSheetId="12" hidden="1">{"Riqfin97",#N/A,FALSE,"Tran";"Riqfinpro",#N/A,FALSE,"Tran"}</definedName>
    <definedName name="kb" localSheetId="15" hidden="1">{"Riqfin97",#N/A,FALSE,"Tran";"Riqfinpro",#N/A,FALSE,"Tran"}</definedName>
    <definedName name="kb" localSheetId="16" hidden="1">{"Riqfin97",#N/A,FALSE,"Tran";"Riqfinpro",#N/A,FALSE,"Tran"}</definedName>
    <definedName name="kb" localSheetId="20" hidden="1">{"Riqfin97",#N/A,FALSE,"Tran";"Riqfinpro",#N/A,FALSE,"Tran"}</definedName>
    <definedName name="kb" localSheetId="21" hidden="1">{"Riqfin97",#N/A,FALSE,"Tran";"Riqfinpro",#N/A,FALSE,"Tran"}</definedName>
    <definedName name="kb" hidden="1">{"Riqfin97",#N/A,FALSE,"Tran";"Riqfinpro",#N/A,FALSE,"Tran"}</definedName>
    <definedName name="ki" hidden="1">#REF!</definedName>
    <definedName name="kiki" hidden="1">#REF!</definedName>
    <definedName name="kim" localSheetId="12">'G I.5.1'!#REF!</definedName>
    <definedName name="kim" localSheetId="20">'G II.4.1'!#REF!</definedName>
    <definedName name="kim" localSheetId="21">'G II.5.1'!#REF!</definedName>
    <definedName name="kim">#REF!</definedName>
    <definedName name="kio" localSheetId="12" hidden="1">{"Tab1",#N/A,FALSE,"P";"Tab2",#N/A,FALSE,"P"}</definedName>
    <definedName name="kio" localSheetId="15" hidden="1">{"Tab1",#N/A,FALSE,"P";"Tab2",#N/A,FALSE,"P"}</definedName>
    <definedName name="kio" localSheetId="16" hidden="1">{"Tab1",#N/A,FALSE,"P";"Tab2",#N/A,FALSE,"P"}</definedName>
    <definedName name="kio" localSheetId="20" hidden="1">{"Tab1",#N/A,FALSE,"P";"Tab2",#N/A,FALSE,"P"}</definedName>
    <definedName name="kio" localSheetId="21" hidden="1">{"Tab1",#N/A,FALSE,"P";"Tab2",#N/A,FALSE,"P"}</definedName>
    <definedName name="kio" hidden="1">{"Tab1",#N/A,FALSE,"P";"Tab2",#N/A,FALSE,"P"}</definedName>
    <definedName name="kiu" localSheetId="12" hidden="1">{"Riqfin97",#N/A,FALSE,"Tran";"Riqfinpro",#N/A,FALSE,"Tran"}</definedName>
    <definedName name="kiu" localSheetId="15" hidden="1">{"Riqfin97",#N/A,FALSE,"Tran";"Riqfinpro",#N/A,FALSE,"Tran"}</definedName>
    <definedName name="kiu" localSheetId="16" hidden="1">{"Riqfin97",#N/A,FALSE,"Tran";"Riqfinpro",#N/A,FALSE,"Tran"}</definedName>
    <definedName name="kiu" localSheetId="20" hidden="1">{"Riqfin97",#N/A,FALSE,"Tran";"Riqfinpro",#N/A,FALSE,"Tran"}</definedName>
    <definedName name="kiu" localSheetId="21" hidden="1">{"Riqfin97",#N/A,FALSE,"Tran";"Riqfinpro",#N/A,FALSE,"Tran"}</definedName>
    <definedName name="kiu" hidden="1">{"Riqfin97",#N/A,FALSE,"Tran";"Riqfinpro",#N/A,FALSE,"Tran"}</definedName>
    <definedName name="KJ">#REF!</definedName>
    <definedName name="kjas" localSheetId="12" hidden="1">{"Riqfin97",#N/A,FALSE,"Tran";"Riqfinpro",#N/A,FALSE,"Tran"}</definedName>
    <definedName name="kjas" localSheetId="15" hidden="1">{"Riqfin97",#N/A,FALSE,"Tran";"Riqfinpro",#N/A,FALSE,"Tran"}</definedName>
    <definedName name="kjas" localSheetId="16" hidden="1">{"Riqfin97",#N/A,FALSE,"Tran";"Riqfinpro",#N/A,FALSE,"Tran"}</definedName>
    <definedName name="kjas" localSheetId="20" hidden="1">{"Riqfin97",#N/A,FALSE,"Tran";"Riqfinpro",#N/A,FALSE,"Tran"}</definedName>
    <definedName name="kjas" localSheetId="21" hidden="1">{"Riqfin97",#N/A,FALSE,"Tran";"Riqfinpro",#N/A,FALSE,"Tran"}</definedName>
    <definedName name="kjas" hidden="1">{"Riqfin97",#N/A,FALSE,"Tran";"Riqfinpro",#N/A,FALSE,"Tran"}</definedName>
    <definedName name="kjg" localSheetId="12" hidden="1">{#N/A,#N/A,FALSE,"SimInp1";#N/A,#N/A,FALSE,"SimInp2";#N/A,#N/A,FALSE,"SimOut1";#N/A,#N/A,FALSE,"SimOut2";#N/A,#N/A,FALSE,"SimOut3";#N/A,#N/A,FALSE,"SimOut4";#N/A,#N/A,FALSE,"SimOut5"}</definedName>
    <definedName name="kjg" localSheetId="15" hidden="1">{#N/A,#N/A,FALSE,"SimInp1";#N/A,#N/A,FALSE,"SimInp2";#N/A,#N/A,FALSE,"SimOut1";#N/A,#N/A,FALSE,"SimOut2";#N/A,#N/A,FALSE,"SimOut3";#N/A,#N/A,FALSE,"SimOut4";#N/A,#N/A,FALSE,"SimOut5"}</definedName>
    <definedName name="kjg" localSheetId="16" hidden="1">{#N/A,#N/A,FALSE,"SimInp1";#N/A,#N/A,FALSE,"SimInp2";#N/A,#N/A,FALSE,"SimOut1";#N/A,#N/A,FALSE,"SimOut2";#N/A,#N/A,FALSE,"SimOut3";#N/A,#N/A,FALSE,"SimOut4";#N/A,#N/A,FALSE,"SimOut5"}</definedName>
    <definedName name="kjg" localSheetId="20" hidden="1">{#N/A,#N/A,FALSE,"SimInp1";#N/A,#N/A,FALSE,"SimInp2";#N/A,#N/A,FALSE,"SimOut1";#N/A,#N/A,FALSE,"SimOut2";#N/A,#N/A,FALSE,"SimOut3";#N/A,#N/A,FALSE,"SimOut4";#N/A,#N/A,FALSE,"SimOut5"}</definedName>
    <definedName name="kjg" localSheetId="21" hidden="1">{#N/A,#N/A,FALSE,"SimInp1";#N/A,#N/A,FALSE,"SimInp2";#N/A,#N/A,FALSE,"SimOut1";#N/A,#N/A,FALSE,"SimOut2";#N/A,#N/A,FALSE,"SimOut3";#N/A,#N/A,FALSE,"SimOut4";#N/A,#N/A,FALSE,"SimOut5"}</definedName>
    <definedName name="kjg" hidden="1">{#N/A,#N/A,FALSE,"SimInp1";#N/A,#N/A,FALSE,"SimInp2";#N/A,#N/A,FALSE,"SimOut1";#N/A,#N/A,FALSE,"SimOut2";#N/A,#N/A,FALSE,"SimOut3";#N/A,#N/A,FALSE,"SimOut4";#N/A,#N/A,FALSE,"SimOut5"}</definedName>
    <definedName name="kjhg" localSheetId="12" hidden="1">{"BOP_TAB",#N/A,FALSE,"N";"MIDTERM_TAB",#N/A,FALSE,"O";"FUND_CRED",#N/A,FALSE,"P";"DEBT_TAB1",#N/A,FALSE,"Q";"DEBT_TAB2",#N/A,FALSE,"Q";"FORFIN_TAB1",#N/A,FALSE,"R";"FORFIN_TAB2",#N/A,FALSE,"R";"BOP_ANALY",#N/A,FALSE,"U"}</definedName>
    <definedName name="kjhg" localSheetId="15" hidden="1">{"BOP_TAB",#N/A,FALSE,"N";"MIDTERM_TAB",#N/A,FALSE,"O";"FUND_CRED",#N/A,FALSE,"P";"DEBT_TAB1",#N/A,FALSE,"Q";"DEBT_TAB2",#N/A,FALSE,"Q";"FORFIN_TAB1",#N/A,FALSE,"R";"FORFIN_TAB2",#N/A,FALSE,"R";"BOP_ANALY",#N/A,FALSE,"U"}</definedName>
    <definedName name="kjhg" localSheetId="16" hidden="1">{"BOP_TAB",#N/A,FALSE,"N";"MIDTERM_TAB",#N/A,FALSE,"O";"FUND_CRED",#N/A,FALSE,"P";"DEBT_TAB1",#N/A,FALSE,"Q";"DEBT_TAB2",#N/A,FALSE,"Q";"FORFIN_TAB1",#N/A,FALSE,"R";"FORFIN_TAB2",#N/A,FALSE,"R";"BOP_ANALY",#N/A,FALSE,"U"}</definedName>
    <definedName name="kjhg" localSheetId="20" hidden="1">{"BOP_TAB",#N/A,FALSE,"N";"MIDTERM_TAB",#N/A,FALSE,"O";"FUND_CRED",#N/A,FALSE,"P";"DEBT_TAB1",#N/A,FALSE,"Q";"DEBT_TAB2",#N/A,FALSE,"Q";"FORFIN_TAB1",#N/A,FALSE,"R";"FORFIN_TAB2",#N/A,FALSE,"R";"BOP_ANALY",#N/A,FALSE,"U"}</definedName>
    <definedName name="kjhg" localSheetId="21" hidden="1">{"BOP_TAB",#N/A,FALSE,"N";"MIDTERM_TAB",#N/A,FALSE,"O";"FUND_CRED",#N/A,FALSE,"P";"DEBT_TAB1",#N/A,FALSE,"Q";"DEBT_TAB2",#N/A,FALSE,"Q";"FORFIN_TAB1",#N/A,FALSE,"R";"FORFIN_TAB2",#N/A,FALSE,"R";"BOP_ANALY",#N/A,FALSE,"U"}</definedName>
    <definedName name="kjhg" hidden="1">{"BOP_TAB",#N/A,FALSE,"N";"MIDTERM_TAB",#N/A,FALSE,"O";"FUND_CRED",#N/A,FALSE,"P";"DEBT_TAB1",#N/A,FALSE,"Q";"DEBT_TAB2",#N/A,FALSE,"Q";"FORFIN_TAB1",#N/A,FALSE,"R";"FORFIN_TAB2",#N/A,FALSE,"R";"BOP_ANALY",#N/A,FALSE,"U"}</definedName>
    <definedName name="kjkj" localSheetId="12" hidden="1">{"Main Economic Indicators",#N/A,FALSE,"C"}</definedName>
    <definedName name="kjkj" localSheetId="15" hidden="1">{"Main Economic Indicators",#N/A,FALSE,"C"}</definedName>
    <definedName name="kjkj" localSheetId="16" hidden="1">{"Main Economic Indicators",#N/A,FALSE,"C"}</definedName>
    <definedName name="kjkj" localSheetId="20" hidden="1">{"Main Economic Indicators",#N/A,FALSE,"C"}</definedName>
    <definedName name="kjkj" localSheetId="21" hidden="1">{"Main Economic Indicators",#N/A,FALSE,"C"}</definedName>
    <definedName name="kjkj" hidden="1">{"Main Economic Indicators",#N/A,FALSE,"C"}</definedName>
    <definedName name="kk" localSheetId="12" hidden="1">{"Tab1",#N/A,FALSE,"P";"Tab2",#N/A,FALSE,"P"}</definedName>
    <definedName name="kk" localSheetId="15" hidden="1">{"Tab1",#N/A,FALSE,"P";"Tab2",#N/A,FALSE,"P"}</definedName>
    <definedName name="kk" localSheetId="16" hidden="1">{"Tab1",#N/A,FALSE,"P";"Tab2",#N/A,FALSE,"P"}</definedName>
    <definedName name="kk" localSheetId="20" hidden="1">{"Tab1",#N/A,FALSE,"P";"Tab2",#N/A,FALSE,"P"}</definedName>
    <definedName name="kk" localSheetId="21" hidden="1">{"Tab1",#N/A,FALSE,"P";"Tab2",#N/A,FALSE,"P"}</definedName>
    <definedName name="kk" hidden="1">{"Tab1",#N/A,FALSE,"P";"Tab2",#N/A,FALSE,"P"}</definedName>
    <definedName name="KKK" localSheetId="12">'G I.5.1'!#REF!</definedName>
    <definedName name="KKK" localSheetId="16">#REF!</definedName>
    <definedName name="KKK" localSheetId="20">'G II.4.1'!#REF!</definedName>
    <definedName name="KKK" localSheetId="21">'G II.5.1'!#REF!</definedName>
    <definedName name="KKK">#REF!</definedName>
    <definedName name="kkkk" localSheetId="12" hidden="1">'G I.5.1'!#REF!</definedName>
    <definedName name="kkkk" localSheetId="20" hidden="1">'G II.4.1'!#REF!</definedName>
    <definedName name="kkkk" localSheetId="21" hidden="1">'G II.5.1'!#REF!</definedName>
    <definedName name="kkkk" hidden="1">#REF!</definedName>
    <definedName name="kkkkk" localSheetId="12" hidden="1">'G I.5.1'!#REF!</definedName>
    <definedName name="kkkkk" localSheetId="20" hidden="1">'G II.4.1'!#REF!</definedName>
    <definedName name="kkkkk" localSheetId="21" hidden="1">'G II.5.1'!#REF!</definedName>
    <definedName name="kkkkk" hidden="1">#REF!</definedName>
    <definedName name="kl" localSheetId="12" hidden="1">{"Riqfin97",#N/A,FALSE,"Tran";"Riqfinpro",#N/A,FALSE,"Tran"}</definedName>
    <definedName name="kl" localSheetId="15" hidden="1">{"Riqfin97",#N/A,FALSE,"Tran";"Riqfinpro",#N/A,FALSE,"Tran"}</definedName>
    <definedName name="kl" localSheetId="16" hidden="1">{"Riqfin97",#N/A,FALSE,"Tran";"Riqfinpro",#N/A,FALSE,"Tran"}</definedName>
    <definedName name="kl" localSheetId="20" hidden="1">{"Riqfin97",#N/A,FALSE,"Tran";"Riqfinpro",#N/A,FALSE,"Tran"}</definedName>
    <definedName name="kl" localSheetId="21" hidden="1">{"Riqfin97",#N/A,FALSE,"Tran";"Riqfinpro",#N/A,FALSE,"Tran"}</definedName>
    <definedName name="kl" hidden="1">{"Riqfin97",#N/A,FALSE,"Tran";"Riqfinpro",#N/A,FALSE,"Tran"}</definedName>
    <definedName name="kljlkh" localSheetId="12" hidden="1">{"TRADE_COMP",#N/A,FALSE,"TAB23APP";"BOP",#N/A,FALSE,"TAB6";"DOT",#N/A,FALSE,"TAB24APP";"EXTDEBT",#N/A,FALSE,"TAB25APP"}</definedName>
    <definedName name="kljlkh" localSheetId="15" hidden="1">{"TRADE_COMP",#N/A,FALSE,"TAB23APP";"BOP",#N/A,FALSE,"TAB6";"DOT",#N/A,FALSE,"TAB24APP";"EXTDEBT",#N/A,FALSE,"TAB25APP"}</definedName>
    <definedName name="kljlkh" localSheetId="16" hidden="1">{"TRADE_COMP",#N/A,FALSE,"TAB23APP";"BOP",#N/A,FALSE,"TAB6";"DOT",#N/A,FALSE,"TAB24APP";"EXTDEBT",#N/A,FALSE,"TAB25APP"}</definedName>
    <definedName name="kljlkh" localSheetId="20" hidden="1">{"TRADE_COMP",#N/A,FALSE,"TAB23APP";"BOP",#N/A,FALSE,"TAB6";"DOT",#N/A,FALSE,"TAB24APP";"EXTDEBT",#N/A,FALSE,"TAB25APP"}</definedName>
    <definedName name="kljlkh" localSheetId="21" hidden="1">{"TRADE_COMP",#N/A,FALSE,"TAB23APP";"BOP",#N/A,FALSE,"TAB6";"DOT",#N/A,FALSE,"TAB24APP";"EXTDEBT",#N/A,FALSE,"TAB25APP"}</definedName>
    <definedName name="kljlkh" hidden="1">{"TRADE_COMP",#N/A,FALSE,"TAB23APP";"BOP",#N/A,FALSE,"TAB6";"DOT",#N/A,FALSE,"TAB24APP";"EXTDEBT",#N/A,FALSE,"TAB25APP"}</definedName>
    <definedName name="km" localSheetId="12" hidden="1">{"Tab1",#N/A,FALSE,"P";"Tab2",#N/A,FALSE,"P"}</definedName>
    <definedName name="km" localSheetId="15" hidden="1">{"Tab1",#N/A,FALSE,"P";"Tab2",#N/A,FALSE,"P"}</definedName>
    <definedName name="km" localSheetId="16" hidden="1">{"Tab1",#N/A,FALSE,"P";"Tab2",#N/A,FALSE,"P"}</definedName>
    <definedName name="km" localSheetId="20" hidden="1">{"Tab1",#N/A,FALSE,"P";"Tab2",#N/A,FALSE,"P"}</definedName>
    <definedName name="km" localSheetId="21" hidden="1">{"Tab1",#N/A,FALSE,"P";"Tab2",#N/A,FALSE,"P"}</definedName>
    <definedName name="km" hidden="1">{"Tab1",#N/A,FALSE,"P";"Tab2",#N/A,FALSE,"P"}</definedName>
    <definedName name="kol" hidden="1">#REF!</definedName>
    <definedName name="kossi" hidden="1">#REF!</definedName>
    <definedName name="kuy" localSheetId="12" hidden="1">{#N/A,#N/A,FALSE,"B061196P";#N/A,#N/A,FALSE,"B061196";#N/A,#N/A,FALSE,"Relatório1";#N/A,#N/A,FALSE,"Relatório2";#N/A,#N/A,FALSE,"Relatório3";#N/A,#N/A,FALSE,"Relatório4 ";#N/A,#N/A,FALSE,"Relatório5";#N/A,#N/A,FALSE,"Relatório6";#N/A,#N/A,FALSE,"Relatório7";#N/A,#N/A,FALSE,"Relatório8"}</definedName>
    <definedName name="kuy" localSheetId="15" hidden="1">{#N/A,#N/A,FALSE,"B061196P";#N/A,#N/A,FALSE,"B061196";#N/A,#N/A,FALSE,"Relatório1";#N/A,#N/A,FALSE,"Relatório2";#N/A,#N/A,FALSE,"Relatório3";#N/A,#N/A,FALSE,"Relatório4 ";#N/A,#N/A,FALSE,"Relatório5";#N/A,#N/A,FALSE,"Relatório6";#N/A,#N/A,FALSE,"Relatório7";#N/A,#N/A,FALSE,"Relatório8"}</definedName>
    <definedName name="kuy" localSheetId="16" hidden="1">{#N/A,#N/A,FALSE,"B061196P";#N/A,#N/A,FALSE,"B061196";#N/A,#N/A,FALSE,"Relatório1";#N/A,#N/A,FALSE,"Relatório2";#N/A,#N/A,FALSE,"Relatório3";#N/A,#N/A,FALSE,"Relatório4 ";#N/A,#N/A,FALSE,"Relatório5";#N/A,#N/A,FALSE,"Relatório6";#N/A,#N/A,FALSE,"Relatório7";#N/A,#N/A,FALSE,"Relatório8"}</definedName>
    <definedName name="kuy" localSheetId="20" hidden="1">{#N/A,#N/A,FALSE,"B061196P";#N/A,#N/A,FALSE,"B061196";#N/A,#N/A,FALSE,"Relatório1";#N/A,#N/A,FALSE,"Relatório2";#N/A,#N/A,FALSE,"Relatório3";#N/A,#N/A,FALSE,"Relatório4 ";#N/A,#N/A,FALSE,"Relatório5";#N/A,#N/A,FALSE,"Relatório6";#N/A,#N/A,FALSE,"Relatório7";#N/A,#N/A,FALSE,"Relatório8"}</definedName>
    <definedName name="kuy" localSheetId="21" hidden="1">{#N/A,#N/A,FALSE,"B061196P";#N/A,#N/A,FALSE,"B061196";#N/A,#N/A,FALSE,"Relatório1";#N/A,#N/A,FALSE,"Relatório2";#N/A,#N/A,FALSE,"Relatório3";#N/A,#N/A,FALSE,"Relatório4 ";#N/A,#N/A,FALSE,"Relatório5";#N/A,#N/A,FALSE,"Relatório6";#N/A,#N/A,FALSE,"Relatório7";#N/A,#N/A,FALSE,"Relatório8"}</definedName>
    <definedName name="kuy" hidden="1">{#N/A,#N/A,FALSE,"B061196P";#N/A,#N/A,FALSE,"B061196";#N/A,#N/A,FALSE,"Relatório1";#N/A,#N/A,FALSE,"Relatório2";#N/A,#N/A,FALSE,"Relatório3";#N/A,#N/A,FALSE,"Relatório4 ";#N/A,#N/A,FALSE,"Relatório5";#N/A,#N/A,FALSE,"Relatório6";#N/A,#N/A,FALSE,"Relatório7";#N/A,#N/A,FALSE,"Relatório8"}</definedName>
    <definedName name="kyik" localSheetId="12" hidden="1">{"'Inversión Extranjera'!$A$1:$AG$74","'Inversión Extranjera'!$G$7:$AF$61"}</definedName>
    <definedName name="kyik" localSheetId="15" hidden="1">{"'Inversión Extranjera'!$A$1:$AG$74","'Inversión Extranjera'!$G$7:$AF$61"}</definedName>
    <definedName name="kyik" localSheetId="16" hidden="1">{"'Inversión Extranjera'!$A$1:$AG$74","'Inversión Extranjera'!$G$7:$AF$61"}</definedName>
    <definedName name="kyik" localSheetId="20" hidden="1">{"'Inversión Extranjera'!$A$1:$AG$74","'Inversión Extranjera'!$G$7:$AF$61"}</definedName>
    <definedName name="kyik" localSheetId="21" hidden="1">{"'Inversión Extranjera'!$A$1:$AG$74","'Inversión Extranjera'!$G$7:$AF$61"}</definedName>
    <definedName name="kyik" hidden="1">{"'Inversión Extranjera'!$A$1:$AG$74","'Inversión Extranjera'!$G$7:$AF$61"}</definedName>
    <definedName name="l" localSheetId="12">'G I.5.1'!#REF!</definedName>
    <definedName name="l" localSheetId="13">'G I.6.1'!#REF!</definedName>
    <definedName name="l" localSheetId="14">#REF!</definedName>
    <definedName name="l" localSheetId="16">#REF!</definedName>
    <definedName name="l" localSheetId="20">'G II.4.1'!#REF!</definedName>
    <definedName name="l" localSheetId="21">'G II.5.1'!#REF!</definedName>
    <definedName name="l">#REF!</definedName>
    <definedName name="lalala" localSheetId="13">'G I.6.1'!#REF!</definedName>
    <definedName name="lalala" localSheetId="14">#REF!</definedName>
    <definedName name="lalala" localSheetId="16">#REF!</definedName>
    <definedName name="lalala">#REF!</definedName>
    <definedName name="LastMonth" localSheetId="12">'G I.5.1'!#REF!</definedName>
    <definedName name="LastMonth" localSheetId="20">'G II.4.1'!#REF!</definedName>
    <definedName name="LastMonth" localSheetId="21">'G II.5.1'!#REF!</definedName>
    <definedName name="LastMonth">#REF!</definedName>
    <definedName name="LastOpenedWorkSheet" localSheetId="12">'G I.5.1'!#REF!</definedName>
    <definedName name="LastOpenedWorkSheet" localSheetId="20">'G II.4.1'!#REF!</definedName>
    <definedName name="LastOpenedWorkSheet" localSheetId="21">'G II.5.1'!#REF!</definedName>
    <definedName name="LastOpenedWorkSheet">#REF!</definedName>
    <definedName name="LastRefreshed" localSheetId="12">'G I.5.1'!#REF!</definedName>
    <definedName name="LastRefreshed" localSheetId="20">'G II.4.1'!#REF!</definedName>
    <definedName name="LastRefreshed" localSheetId="21">'G II.5.1'!#REF!</definedName>
    <definedName name="LastRefreshed">#REF!</definedName>
    <definedName name="LEAP" localSheetId="12">'G I.5.1'!#REF!</definedName>
    <definedName name="LEAP" localSheetId="20">'G II.4.1'!#REF!</definedName>
    <definedName name="LEAP" localSheetId="21">'G II.5.1'!#REF!</definedName>
    <definedName name="LEAP">#REF!</definedName>
    <definedName name="LEDA" localSheetId="12" hidden="1">{#N/A,#N/A,FALSE,"B061196P";#N/A,#N/A,FALSE,"B061196";#N/A,#N/A,FALSE,"Relatório1";#N/A,#N/A,FALSE,"Relatório2";#N/A,#N/A,FALSE,"Relatório3";#N/A,#N/A,FALSE,"Relatório4 ";#N/A,#N/A,FALSE,"Relatório5";#N/A,#N/A,FALSE,"Relatório6";#N/A,#N/A,FALSE,"Relatório7";#N/A,#N/A,FALSE,"Relatório8"}</definedName>
    <definedName name="LEDA" localSheetId="15" hidden="1">{#N/A,#N/A,FALSE,"B061196P";#N/A,#N/A,FALSE,"B061196";#N/A,#N/A,FALSE,"Relatório1";#N/A,#N/A,FALSE,"Relatório2";#N/A,#N/A,FALSE,"Relatório3";#N/A,#N/A,FALSE,"Relatório4 ";#N/A,#N/A,FALSE,"Relatório5";#N/A,#N/A,FALSE,"Relatório6";#N/A,#N/A,FALSE,"Relatório7";#N/A,#N/A,FALSE,"Relatório8"}</definedName>
    <definedName name="LEDA" localSheetId="16" hidden="1">{#N/A,#N/A,FALSE,"B061196P";#N/A,#N/A,FALSE,"B061196";#N/A,#N/A,FALSE,"Relatório1";#N/A,#N/A,FALSE,"Relatório2";#N/A,#N/A,FALSE,"Relatório3";#N/A,#N/A,FALSE,"Relatório4 ";#N/A,#N/A,FALSE,"Relatório5";#N/A,#N/A,FALSE,"Relatório6";#N/A,#N/A,FALSE,"Relatório7";#N/A,#N/A,FALSE,"Relatório8"}</definedName>
    <definedName name="LEDA" localSheetId="20" hidden="1">{#N/A,#N/A,FALSE,"B061196P";#N/A,#N/A,FALSE,"B061196";#N/A,#N/A,FALSE,"Relatório1";#N/A,#N/A,FALSE,"Relatório2";#N/A,#N/A,FALSE,"Relatório3";#N/A,#N/A,FALSE,"Relatório4 ";#N/A,#N/A,FALSE,"Relatório5";#N/A,#N/A,FALSE,"Relatório6";#N/A,#N/A,FALSE,"Relatório7";#N/A,#N/A,FALSE,"Relatório8"}</definedName>
    <definedName name="LEDA" localSheetId="21" hidden="1">{#N/A,#N/A,FALSE,"B061196P";#N/A,#N/A,FALSE,"B061196";#N/A,#N/A,FALSE,"Relatório1";#N/A,#N/A,FALSE,"Relatório2";#N/A,#N/A,FALSE,"Relatório3";#N/A,#N/A,FALSE,"Relatório4 ";#N/A,#N/A,FALSE,"Relatório5";#N/A,#N/A,FALSE,"Relatório6";#N/A,#N/A,FALSE,"Relatório7";#N/A,#N/A,FALSE,"Relatório8"}</definedName>
    <definedName name="LEDA" hidden="1">{#N/A,#N/A,FALSE,"B061196P";#N/A,#N/A,FALSE,"B061196";#N/A,#N/A,FALSE,"Relatório1";#N/A,#N/A,FALSE,"Relatório2";#N/A,#N/A,FALSE,"Relatório3";#N/A,#N/A,FALSE,"Relatório4 ";#N/A,#N/A,FALSE,"Relatório5";#N/A,#N/A,FALSE,"Relatório6";#N/A,#N/A,FALSE,"Relatório7";#N/A,#N/A,FALSE,"Relatório8"}</definedName>
    <definedName name="LGTNONO1" localSheetId="12">'G I.5.1'!#REF!</definedName>
    <definedName name="LGTNONO1" localSheetId="20">'G II.4.1'!#REF!</definedName>
    <definedName name="LGTNONO1" localSheetId="21">'G II.5.1'!#REF!</definedName>
    <definedName name="LGTNONO1">#REF!</definedName>
    <definedName name="LGTNONO2" localSheetId="12">'G I.5.1'!#REF!</definedName>
    <definedName name="LGTNONO2" localSheetId="20">'G II.4.1'!#REF!</definedName>
    <definedName name="LGTNONO2" localSheetId="21">'G II.5.1'!#REF!</definedName>
    <definedName name="LGTNONO2">#REF!</definedName>
    <definedName name="LGTNONOPEC" localSheetId="12">'G I.5.1'!#REF!</definedName>
    <definedName name="LGTNONOPEC" localSheetId="20">'G II.4.1'!#REF!</definedName>
    <definedName name="LGTNONOPEC" localSheetId="21">'G II.5.1'!#REF!</definedName>
    <definedName name="LGTNONOPEC">#REF!</definedName>
    <definedName name="LGTNSUMM" localSheetId="12">'G I.5.1'!#REF!</definedName>
    <definedName name="LGTNSUMM" localSheetId="20">'G II.4.1'!#REF!</definedName>
    <definedName name="LGTNSUMM" localSheetId="21">'G II.5.1'!#REF!</definedName>
    <definedName name="LGTNSUMM">#REF!</definedName>
    <definedName name="LGTOECD" localSheetId="12">'G I.5.1'!#REF!</definedName>
    <definedName name="LGTOECD" localSheetId="20">'G II.4.1'!#REF!</definedName>
    <definedName name="LGTOECD" localSheetId="21">'G II.5.1'!#REF!</definedName>
    <definedName name="LGTOECD">#REF!</definedName>
    <definedName name="LGTOPEC" localSheetId="12">'G I.5.1'!#REF!</definedName>
    <definedName name="LGTOPEC" localSheetId="20">'G II.4.1'!#REF!</definedName>
    <definedName name="LGTOPEC" localSheetId="21">'G II.5.1'!#REF!</definedName>
    <definedName name="LGTOPEC">#REF!</definedName>
    <definedName name="LGTPCNT" localSheetId="12">'G I.5.1'!#REF!</definedName>
    <definedName name="LGTPCNT" localSheetId="20">'G II.4.1'!#REF!</definedName>
    <definedName name="LGTPCNT" localSheetId="21">'G II.5.1'!#REF!</definedName>
    <definedName name="LGTPCNT">#REF!</definedName>
    <definedName name="lhylhy" localSheetId="12" hidden="1">{"'Inversión Extranjera'!$A$1:$AG$74","'Inversión Extranjera'!$G$7:$AF$61"}</definedName>
    <definedName name="lhylhy" localSheetId="15" hidden="1">{"'Inversión Extranjera'!$A$1:$AG$74","'Inversión Extranjera'!$G$7:$AF$61"}</definedName>
    <definedName name="lhylhy" localSheetId="16" hidden="1">{"'Inversión Extranjera'!$A$1:$AG$74","'Inversión Extranjera'!$G$7:$AF$61"}</definedName>
    <definedName name="lhylhy" localSheetId="20" hidden="1">{"'Inversión Extranjera'!$A$1:$AG$74","'Inversión Extranjera'!$G$7:$AF$61"}</definedName>
    <definedName name="lhylhy" localSheetId="21" hidden="1">{"'Inversión Extranjera'!$A$1:$AG$74","'Inversión Extranjera'!$G$7:$AF$61"}</definedName>
    <definedName name="lhylhy" hidden="1">{"'Inversión Extranjera'!$A$1:$AG$74","'Inversión Extranjera'!$G$7:$AF$61"}</definedName>
    <definedName name="LIBRA" localSheetId="12">'G I.5.1'!#REF!,'G I.5.1'!#REF!</definedName>
    <definedName name="LIBRA" localSheetId="20">'G II.4.1'!#REF!,'G II.4.1'!#REF!</definedName>
    <definedName name="LIBRA" localSheetId="21">'G II.5.1'!#REF!,'G II.5.1'!#REF!</definedName>
    <definedName name="LIBRA">#REF!,#REF!</definedName>
    <definedName name="limcount" hidden="1">3</definedName>
    <definedName name="ljjeltjy" localSheetId="12" hidden="1">'G I.5.1'!#REF!</definedName>
    <definedName name="ljjeltjy" localSheetId="20" hidden="1">'G II.4.1'!#REF!</definedName>
    <definedName name="ljjeltjy" localSheetId="21" hidden="1">'G II.5.1'!#REF!</definedName>
    <definedName name="ljjeltjy" hidden="1">#REF!</definedName>
    <definedName name="ljtjlt" localSheetId="12" hidden="1">'G I.5.1'!#REF!</definedName>
    <definedName name="ljtjlt" localSheetId="20" hidden="1">'G II.4.1'!#REF!</definedName>
    <definedName name="ljtjlt" localSheetId="21" hidden="1">'G II.5.1'!#REF!</definedName>
    <definedName name="ljtjlt" hidden="1">#REF!</definedName>
    <definedName name="ljtljl" localSheetId="12" hidden="1">{"'Inversión Extranjera'!$A$1:$AG$74","'Inversión Extranjera'!$G$7:$AF$61"}</definedName>
    <definedName name="ljtljl" localSheetId="15" hidden="1">{"'Inversión Extranjera'!$A$1:$AG$74","'Inversión Extranjera'!$G$7:$AF$61"}</definedName>
    <definedName name="ljtljl" localSheetId="16" hidden="1">{"'Inversión Extranjera'!$A$1:$AG$74","'Inversión Extranjera'!$G$7:$AF$61"}</definedName>
    <definedName name="ljtljl" localSheetId="20" hidden="1">{"'Inversión Extranjera'!$A$1:$AG$74","'Inversión Extranjera'!$G$7:$AF$61"}</definedName>
    <definedName name="ljtljl" localSheetId="21" hidden="1">{"'Inversión Extranjera'!$A$1:$AG$74","'Inversión Extranjera'!$G$7:$AF$61"}</definedName>
    <definedName name="ljtljl" hidden="1">{"'Inversión Extranjera'!$A$1:$AG$74","'Inversión Extranjera'!$G$7:$AF$61"}</definedName>
    <definedName name="ljtljlljt" hidden="1">#REF!</definedName>
    <definedName name="lkjh" localSheetId="12" hidden="1">{"Riqfin97",#N/A,FALSE,"Tran";"Riqfinpro",#N/A,FALSE,"Tran"}</definedName>
    <definedName name="lkjh" localSheetId="15" hidden="1">{"Riqfin97",#N/A,FALSE,"Tran";"Riqfinpro",#N/A,FALSE,"Tran"}</definedName>
    <definedName name="lkjh" localSheetId="16" hidden="1">{"Riqfin97",#N/A,FALSE,"Tran";"Riqfinpro",#N/A,FALSE,"Tran"}</definedName>
    <definedName name="lkjh" localSheetId="20" hidden="1">{"Riqfin97",#N/A,FALSE,"Tran";"Riqfinpro",#N/A,FALSE,"Tran"}</definedName>
    <definedName name="lkjh" localSheetId="21" hidden="1">{"Riqfin97",#N/A,FALSE,"Tran";"Riqfinpro",#N/A,FALSE,"Tran"}</definedName>
    <definedName name="lkjh" hidden="1">{"Riqfin97",#N/A,FALSE,"Tran";"Riqfinpro",#N/A,FALSE,"Tran"}</definedName>
    <definedName name="ll" localSheetId="12" hidden="1">{"Tab1",#N/A,FALSE,"P";"Tab2",#N/A,FALSE,"P"}</definedName>
    <definedName name="ll" localSheetId="15" hidden="1">{"Tab1",#N/A,FALSE,"P";"Tab2",#N/A,FALSE,"P"}</definedName>
    <definedName name="ll" localSheetId="16" hidden="1">{"Tab1",#N/A,FALSE,"P";"Tab2",#N/A,FALSE,"P"}</definedName>
    <definedName name="ll" localSheetId="20" hidden="1">{"Tab1",#N/A,FALSE,"P";"Tab2",#N/A,FALSE,"P"}</definedName>
    <definedName name="ll" localSheetId="21" hidden="1">{"Tab1",#N/A,FALSE,"P";"Tab2",#N/A,FALSE,"P"}</definedName>
    <definedName name="ll" hidden="1">{"Tab1",#N/A,FALSE,"P";"Tab2",#N/A,FALSE,"P"}</definedName>
    <definedName name="lll" localSheetId="12" hidden="1">{"Riqfin97",#N/A,FALSE,"Tran";"Riqfinpro",#N/A,FALSE,"Tran"}</definedName>
    <definedName name="lll" localSheetId="15" hidden="1">{"Riqfin97",#N/A,FALSE,"Tran";"Riqfinpro",#N/A,FALSE,"Tran"}</definedName>
    <definedName name="lll" localSheetId="16" hidden="1">{"Riqfin97",#N/A,FALSE,"Tran";"Riqfinpro",#N/A,FALSE,"Tran"}</definedName>
    <definedName name="lll" localSheetId="20" hidden="1">{"Riqfin97",#N/A,FALSE,"Tran";"Riqfinpro",#N/A,FALSE,"Tran"}</definedName>
    <definedName name="lll" localSheetId="21" hidden="1">{"Riqfin97",#N/A,FALSE,"Tran";"Riqfinpro",#N/A,FALSE,"Tran"}</definedName>
    <definedName name="lll" hidden="1">{"Riqfin97",#N/A,FALSE,"Tran";"Riqfinpro",#N/A,FALSE,"Tran"}</definedName>
    <definedName name="llll" localSheetId="12" hidden="1">'G I.5.1'!#REF!</definedName>
    <definedName name="llll" localSheetId="20" hidden="1">'G II.4.1'!#REF!</definedName>
    <definedName name="llll" localSheetId="21" hidden="1">'G II.5.1'!#REF!</definedName>
    <definedName name="llll" hidden="1">#REF!</definedName>
    <definedName name="lllll" localSheetId="12" hidden="1">{"Tab1",#N/A,FALSE,"P";"Tab2",#N/A,FALSE,"P"}</definedName>
    <definedName name="lllll" localSheetId="15" hidden="1">{"Tab1",#N/A,FALSE,"P";"Tab2",#N/A,FALSE,"P"}</definedName>
    <definedName name="lllll" localSheetId="16" hidden="1">{"Tab1",#N/A,FALSE,"P";"Tab2",#N/A,FALSE,"P"}</definedName>
    <definedName name="lllll" localSheetId="20" hidden="1">{"Tab1",#N/A,FALSE,"P";"Tab2",#N/A,FALSE,"P"}</definedName>
    <definedName name="lllll" localSheetId="21" hidden="1">{"Tab1",#N/A,FALSE,"P";"Tab2",#N/A,FALSE,"P"}</definedName>
    <definedName name="lllll" hidden="1">{"Tab1",#N/A,FALSE,"P";"Tab2",#N/A,FALSE,"P"}</definedName>
    <definedName name="llllll" localSheetId="12" hidden="1">{"Minpmon",#N/A,FALSE,"Monthinput"}</definedName>
    <definedName name="llllll" localSheetId="15" hidden="1">{"Minpmon",#N/A,FALSE,"Monthinput"}</definedName>
    <definedName name="llllll" localSheetId="16" hidden="1">{"Minpmon",#N/A,FALSE,"Monthinput"}</definedName>
    <definedName name="llllll" localSheetId="20" hidden="1">{"Minpmon",#N/A,FALSE,"Monthinput"}</definedName>
    <definedName name="llllll" localSheetId="21" hidden="1">{"Minpmon",#N/A,FALSE,"Monthinput"}</definedName>
    <definedName name="llllll" hidden="1">{"Minpmon",#N/A,FALSE,"Monthinput"}</definedName>
    <definedName name="LMaxEmisorUSD" localSheetId="12">'G I.5.1'!#REF!</definedName>
    <definedName name="LMaxEmisorUSD" localSheetId="16">'[21]Emisores  CD'!$S$72</definedName>
    <definedName name="LMaxEmisorUSD" localSheetId="20">'G II.4.1'!#REF!</definedName>
    <definedName name="LMaxEmisorUSD" localSheetId="21">'G II.5.1'!#REF!</definedName>
    <definedName name="LMaxEmisorUSD">#REF!</definedName>
    <definedName name="LOOKUPMTH" localSheetId="12">'G I.5.1'!#REF!</definedName>
    <definedName name="LOOKUPMTH" localSheetId="20">'G II.4.1'!#REF!</definedName>
    <definedName name="LOOKUPMTH" localSheetId="21">'G II.5.1'!#REF!</definedName>
    <definedName name="LOOKUPMTH">#REF!</definedName>
    <definedName name="Lowest_Inter_Bank_Rate" localSheetId="12">'G I.5.1'!#REF!</definedName>
    <definedName name="Lowest_Inter_Bank_Rate" localSheetId="20">'G II.4.1'!#REF!</definedName>
    <definedName name="Lowest_Inter_Bank_Rate" localSheetId="21">'G II.5.1'!#REF!</definedName>
    <definedName name="Lowest_Inter_Bank_Rate">#REF!</definedName>
    <definedName name="lta" localSheetId="12" hidden="1">{"Riqfin97",#N/A,FALSE,"Tran";"Riqfinpro",#N/A,FALSE,"Tran"}</definedName>
    <definedName name="lta" localSheetId="15" hidden="1">{"Riqfin97",#N/A,FALSE,"Tran";"Riqfinpro",#N/A,FALSE,"Tran"}</definedName>
    <definedName name="lta" localSheetId="16" hidden="1">{"Riqfin97",#N/A,FALSE,"Tran";"Riqfinpro",#N/A,FALSE,"Tran"}</definedName>
    <definedName name="lta" localSheetId="20" hidden="1">{"Riqfin97",#N/A,FALSE,"Tran";"Riqfinpro",#N/A,FALSE,"Tran"}</definedName>
    <definedName name="lta" localSheetId="21" hidden="1">{"Riqfin97",#N/A,FALSE,"Tran";"Riqfinpro",#N/A,FALSE,"Tran"}</definedName>
    <definedName name="lta" hidden="1">{"Riqfin97",#N/A,FALSE,"Tran";"Riqfinpro",#N/A,FALSE,"Tran"}</definedName>
    <definedName name="ltjtljj" localSheetId="12" hidden="1">{"srtot",#N/A,FALSE,"SR";"b2.9095",#N/A,FALSE,"SR"}</definedName>
    <definedName name="ltjtljj" localSheetId="15" hidden="1">{"srtot",#N/A,FALSE,"SR";"b2.9095",#N/A,FALSE,"SR"}</definedName>
    <definedName name="ltjtljj" localSheetId="16" hidden="1">{"srtot",#N/A,FALSE,"SR";"b2.9095",#N/A,FALSE,"SR"}</definedName>
    <definedName name="ltjtljj" localSheetId="20" hidden="1">{"srtot",#N/A,FALSE,"SR";"b2.9095",#N/A,FALSE,"SR"}</definedName>
    <definedName name="ltjtljj" localSheetId="21" hidden="1">{"srtot",#N/A,FALSE,"SR";"b2.9095",#N/A,FALSE,"SR"}</definedName>
    <definedName name="ltjtljj" hidden="1">{"srtot",#N/A,FALSE,"SR";"b2.9095",#N/A,FALSE,"SR"}</definedName>
    <definedName name="ltlyltjl" hidden="1">#REF!</definedName>
    <definedName name="ltylyh" hidden="1">#REF!</definedName>
    <definedName name="lugar" localSheetId="12">'G I.5.1'!#REF!</definedName>
    <definedName name="lugar" localSheetId="20">'G II.4.1'!#REF!</definedName>
    <definedName name="lugar" localSheetId="21">'G II.5.1'!#REF!</definedName>
    <definedName name="lugar">#REF!</definedName>
    <definedName name="m" localSheetId="12">'G I.5.1'!#REF!</definedName>
    <definedName name="m" localSheetId="16">[25]Settings!$B$4</definedName>
    <definedName name="m" localSheetId="20">'G II.4.1'!#REF!</definedName>
    <definedName name="m" localSheetId="21">'G II.5.1'!#REF!</definedName>
    <definedName name="m">#REF!</definedName>
    <definedName name="m1a" localSheetId="12">'G I.5.1'!#REF!</definedName>
    <definedName name="m1a" localSheetId="20">'G II.4.1'!#REF!</definedName>
    <definedName name="m1a" localSheetId="21">'G II.5.1'!#REF!</definedName>
    <definedName name="m1a">#REF!</definedName>
    <definedName name="MAI" localSheetId="12" hidden="1">{#N/A,#N/A,FALSE,"B061196P";#N/A,#N/A,FALSE,"B061196";#N/A,#N/A,FALSE,"Relatório1";#N/A,#N/A,FALSE,"Relatório2";#N/A,#N/A,FALSE,"Relatório3";#N/A,#N/A,FALSE,"Relatório4 ";#N/A,#N/A,FALSE,"Relatório5";#N/A,#N/A,FALSE,"Relatório6";#N/A,#N/A,FALSE,"Relatório7";#N/A,#N/A,FALSE,"Relatório8"}</definedName>
    <definedName name="MAI" localSheetId="15" hidden="1">{#N/A,#N/A,FALSE,"B061196P";#N/A,#N/A,FALSE,"B061196";#N/A,#N/A,FALSE,"Relatório1";#N/A,#N/A,FALSE,"Relatório2";#N/A,#N/A,FALSE,"Relatório3";#N/A,#N/A,FALSE,"Relatório4 ";#N/A,#N/A,FALSE,"Relatório5";#N/A,#N/A,FALSE,"Relatório6";#N/A,#N/A,FALSE,"Relatório7";#N/A,#N/A,FALSE,"Relatório8"}</definedName>
    <definedName name="MAI" localSheetId="16" hidden="1">{#N/A,#N/A,FALSE,"B061196P";#N/A,#N/A,FALSE,"B061196";#N/A,#N/A,FALSE,"Relatório1";#N/A,#N/A,FALSE,"Relatório2";#N/A,#N/A,FALSE,"Relatório3";#N/A,#N/A,FALSE,"Relatório4 ";#N/A,#N/A,FALSE,"Relatório5";#N/A,#N/A,FALSE,"Relatório6";#N/A,#N/A,FALSE,"Relatório7";#N/A,#N/A,FALSE,"Relatório8"}</definedName>
    <definedName name="MAI" localSheetId="20" hidden="1">{#N/A,#N/A,FALSE,"B061196P";#N/A,#N/A,FALSE,"B061196";#N/A,#N/A,FALSE,"Relatório1";#N/A,#N/A,FALSE,"Relatório2";#N/A,#N/A,FALSE,"Relatório3";#N/A,#N/A,FALSE,"Relatório4 ";#N/A,#N/A,FALSE,"Relatório5";#N/A,#N/A,FALSE,"Relatório6";#N/A,#N/A,FALSE,"Relatório7";#N/A,#N/A,FALSE,"Relatório8"}</definedName>
    <definedName name="MAI" localSheetId="21" hidden="1">{#N/A,#N/A,FALSE,"B061196P";#N/A,#N/A,FALSE,"B061196";#N/A,#N/A,FALSE,"Relatório1";#N/A,#N/A,FALSE,"Relatório2";#N/A,#N/A,FALSE,"Relatório3";#N/A,#N/A,FALSE,"Relatório4 ";#N/A,#N/A,FALSE,"Relatório5";#N/A,#N/A,FALSE,"Relatório6";#N/A,#N/A,FALSE,"Relatório7";#N/A,#N/A,FALSE,"Relatório8"}</definedName>
    <definedName name="MAI" hidden="1">{#N/A,#N/A,FALSE,"B061196P";#N/A,#N/A,FALSE,"B061196";#N/A,#N/A,FALSE,"Relatório1";#N/A,#N/A,FALSE,"Relatório2";#N/A,#N/A,FALSE,"Relatório3";#N/A,#N/A,FALSE,"Relatório4 ";#N/A,#N/A,FALSE,"Relatório5";#N/A,#N/A,FALSE,"Relatório6";#N/A,#N/A,FALSE,"Relatório7";#N/A,#N/A,FALSE,"Relatório8"}</definedName>
    <definedName name="maintabs" localSheetId="12">'G I.5.1'!#REF!,'G I.5.1'!#REF!,'G I.5.1'!#REF!</definedName>
    <definedName name="maintabs" localSheetId="20">'G II.4.1'!#REF!,'G II.4.1'!#REF!,'G II.4.1'!#REF!</definedName>
    <definedName name="maintabs" localSheetId="21">'G II.5.1'!#REF!,'G II.5.1'!#REF!,'G II.5.1'!#REF!</definedName>
    <definedName name="maintabs">#REF!,#REF!,#REF!</definedName>
    <definedName name="MDTab" localSheetId="12" hidden="1">{FALSE,FALSE,-1.25,-15.5,484.5,276.75,FALSE,FALSE,TRUE,TRUE,0,12,#N/A,46,#N/A,2.93460490463215,15.35,1,FALSE,FALSE,3,TRUE,1,FALSE,100,"Swvu.PLA1.","ACwvu.PLA1.",#N/A,FALSE,FALSE,0,0,0,0,2,"","",TRUE,TRUE,FALSE,FALSE,1,60,#N/A,#N/A,FALSE,FALSE,FALSE,FALSE,FALSE,FALSE,FALSE,9,65532,65532,FALSE,FALSE,TRUE,TRUE,TRUE}</definedName>
    <definedName name="MDTab" localSheetId="15" hidden="1">{FALSE,FALSE,-1.25,-15.5,484.5,276.75,FALSE,FALSE,TRUE,TRUE,0,12,#N/A,46,#N/A,2.93460490463215,15.35,1,FALSE,FALSE,3,TRUE,1,FALSE,100,"Swvu.PLA1.","ACwvu.PLA1.",#N/A,FALSE,FALSE,0,0,0,0,2,"","",TRUE,TRUE,FALSE,FALSE,1,60,#N/A,#N/A,FALSE,FALSE,FALSE,FALSE,FALSE,FALSE,FALSE,9,65532,65532,FALSE,FALSE,TRUE,TRUE,TRUE}</definedName>
    <definedName name="MDTab" localSheetId="16" hidden="1">{FALSE,FALSE,-1.25,-15.5,484.5,276.75,FALSE,FALSE,TRUE,TRUE,0,12,#N/A,46,#N/A,2.93460490463215,15.35,1,FALSE,FALSE,3,TRUE,1,FALSE,100,"Swvu.PLA1.","ACwvu.PLA1.",#N/A,FALSE,FALSE,0,0,0,0,2,"","",TRUE,TRUE,FALSE,FALSE,1,60,#N/A,#N/A,FALSE,FALSE,FALSE,FALSE,FALSE,FALSE,FALSE,9,65532,65532,FALSE,FALSE,TRUE,TRUE,TRUE}</definedName>
    <definedName name="MDTab" localSheetId="20" hidden="1">{FALSE,FALSE,-1.25,-15.5,484.5,276.75,FALSE,FALSE,TRUE,TRUE,0,12,#N/A,46,#N/A,2.93460490463215,15.35,1,FALSE,FALSE,3,TRUE,1,FALSE,100,"Swvu.PLA1.","ACwvu.PLA1.",#N/A,FALSE,FALSE,0,0,0,0,2,"","",TRUE,TRUE,FALSE,FALSE,1,60,#N/A,#N/A,FALSE,FALSE,FALSE,FALSE,FALSE,FALSE,FALSE,9,65532,65532,FALSE,FALSE,TRUE,TRUE,TRUE}</definedName>
    <definedName name="MDTab" localSheetId="21" hidden="1">{FALSE,FALSE,-1.25,-15.5,484.5,276.75,FALSE,FALSE,TRUE,TRUE,0,12,#N/A,46,#N/A,2.93460490463215,15.35,1,FALSE,FALSE,3,TRUE,1,FALSE,100,"Swvu.PLA1.","ACwvu.PLA1.",#N/A,FALSE,FALSE,0,0,0,0,2,"","",TRUE,TRUE,FALSE,FALSE,1,60,#N/A,#N/A,FALSE,FALSE,FALSE,FALSE,FALSE,FALSE,FALSE,9,65532,65532,FALSE,FALSE,TRUE,TRUE,TRUE}</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EDTERM">#REF!</definedName>
    <definedName name="Mensual" localSheetId="12">'G I.5.1'!#REF!,'G I.5.1'!#REF!,'G I.5.1'!#REF!,'G I.5.1'!#REF!,'G I.5.1'!#REF!,'G I.5.1'!#REF!,'G I.5.1'!#REF!,'G I.5.1'!#REF!,'G I.5.1'!#REF!</definedName>
    <definedName name="Mensual" localSheetId="20">'G II.4.1'!#REF!,'G II.4.1'!#REF!,'G II.4.1'!#REF!,'G II.4.1'!#REF!,'G II.4.1'!#REF!,'G II.4.1'!#REF!,'G II.4.1'!#REF!,'G II.4.1'!#REF!,'G II.4.1'!#REF!</definedName>
    <definedName name="Mensual" localSheetId="21">'G II.5.1'!#REF!,'G II.5.1'!#REF!,'G II.5.1'!#REF!,'G II.5.1'!#REF!,'G II.5.1'!#REF!,'G II.5.1'!#REF!,'G II.5.1'!#REF!,'G II.5.1'!#REF!,'G II.5.1'!#REF!</definedName>
    <definedName name="Mensual">#REF!,#REF!,#REF!,#REF!,#REF!,#REF!,#REF!,#REF!,#REF!</definedName>
    <definedName name="MERCINTERB1220" localSheetId="12">'G I.5.1'!#REF!</definedName>
    <definedName name="MERCINTERB1220" localSheetId="20">'G II.4.1'!#REF!</definedName>
    <definedName name="MERCINTERB1220" localSheetId="21">'G II.5.1'!#REF!</definedName>
    <definedName name="MERCINTERB1220">#REF!</definedName>
    <definedName name="Mesas_de_dinero" localSheetId="12">'G I.5.1'!#REF!</definedName>
    <definedName name="Mesas_de_dinero" localSheetId="20">'G II.4.1'!#REF!</definedName>
    <definedName name="Mesas_de_dinero" localSheetId="21">'G II.5.1'!#REF!</definedName>
    <definedName name="Mesas_de_dinero">#REF!</definedName>
    <definedName name="meses" localSheetId="12">'G I.5.1'!#REF!</definedName>
    <definedName name="meses" localSheetId="20">'G II.4.1'!#REF!</definedName>
    <definedName name="meses" localSheetId="21">'G II.5.1'!#REF!</definedName>
    <definedName name="meses">#REF!</definedName>
    <definedName name="mesesing" localSheetId="12">{"January ";"February ";"March ";"April ";"May ";"June ";"July ";"August ";"September ";"October ";"November ";"December "}</definedName>
    <definedName name="mesesing" localSheetId="15">{"January ";"February ";"March ";"April ";"May ";"June ";"July ";"August ";"September ";"October ";"November ";"December "}</definedName>
    <definedName name="mesesing" localSheetId="16">{"January ";"February ";"March ";"April ";"May ";"June ";"July ";"August ";"September ";"October ";"November ";"December "}</definedName>
    <definedName name="mesesing" localSheetId="20">{"January ";"February ";"March ";"April ";"May ";"June ";"July ";"August ";"September ";"October ";"November ";"December "}</definedName>
    <definedName name="mesesing" localSheetId="21">{"January ";"February ";"March ";"April ";"May ";"June ";"July ";"August ";"September ";"October ";"November ";"December "}</definedName>
    <definedName name="mesesing">{"January ";"February ";"March ";"April ";"May ";"June ";"July ";"August ";"September ";"October ";"November ";"December "}</definedName>
    <definedName name="mesesingab" localSheetId="12">{"Jan' ";"Feb' ";"Mar' ";"Apr' ";"May' ";"Jun' ";"Jul' ";"Aug' ";"Sep' ";"Oct' ";"Nov' ";"Dec' "}</definedName>
    <definedName name="mesesingab" localSheetId="15">{"Jan' ";"Feb' ";"Mar' ";"Apr' ";"May' ";"Jun' ";"Jul' ";"Aug' ";"Sep' ";"Oct' ";"Nov' ";"Dec' "}</definedName>
    <definedName name="mesesingab" localSheetId="16">{"Jan' ";"Feb' ";"Mar' ";"Apr' ";"May' ";"Jun' ";"Jul' ";"Aug' ";"Sep' ";"Oct' ";"Nov' ";"Dec' "}</definedName>
    <definedName name="mesesingab" localSheetId="20">{"Jan' ";"Feb' ";"Mar' ";"Apr' ";"May' ";"Jun' ";"Jul' ";"Aug' ";"Sep' ";"Oct' ";"Nov' ";"Dec' "}</definedName>
    <definedName name="mesesingab" localSheetId="21">{"Jan' ";"Feb' ";"Mar' ";"Apr' ";"May' ";"Jun' ";"Jul' ";"Aug' ";"Sep' ";"Oct' ";"Nov' ";"Dec' "}</definedName>
    <definedName name="mesesingab">{"Jan' ";"Feb' ";"Mar' ";"Apr' ";"May' ";"Jun' ";"Jul' ";"Aug' ";"Sep' ";"Oct' ";"Nov' ";"Dec' "}</definedName>
    <definedName name="mesestexto" localSheetId="12">{"enero";"febrero";"marzo";"abril";"mayo";"junio";"julio";"agosto";"septiembre";"octubre";"noviembre";"diciembre"}</definedName>
    <definedName name="mesestexto" localSheetId="15">{"enero";"febrero";"marzo";"abril";"mayo";"junio";"julio";"agosto";"septiembre";"octubre";"noviembre";"diciembre"}</definedName>
    <definedName name="mesestexto" localSheetId="16">{"enero";"febrero";"marzo";"abril";"mayo";"junio";"julio";"agosto";"septiembre";"octubre";"noviembre";"diciembre"}</definedName>
    <definedName name="mesestexto" localSheetId="20">{"enero";"febrero";"marzo";"abril";"mayo";"junio";"julio";"agosto";"septiembre";"octubre";"noviembre";"diciembre"}</definedName>
    <definedName name="mesestexto" localSheetId="21">{"enero";"febrero";"marzo";"abril";"mayo";"junio";"julio";"agosto";"septiembre";"octubre";"noviembre";"diciembre"}</definedName>
    <definedName name="mesestexto">{"enero";"febrero";"marzo";"abril";"mayo";"junio";"julio";"agosto";"septiembre";"octubre";"noviembre";"diciembre"}</definedName>
    <definedName name="Million_b_d" localSheetId="12">'G I.5.1'!#REF!</definedName>
    <definedName name="Million_b_d" localSheetId="20">'G II.4.1'!#REF!</definedName>
    <definedName name="Million_b_d" localSheetId="21">'G II.5.1'!#REF!</definedName>
    <definedName name="Million_b_d">#REF!</definedName>
    <definedName name="mim" localSheetId="12" hidden="1">{"'Inversión Extranjera'!$A$1:$AG$74","'Inversión Extranjera'!$G$7:$AF$61"}</definedName>
    <definedName name="mim" localSheetId="15" hidden="1">{"'Inversión Extranjera'!$A$1:$AG$74","'Inversión Extranjera'!$G$7:$AF$61"}</definedName>
    <definedName name="mim" localSheetId="16" hidden="1">{"'Inversión Extranjera'!$A$1:$AG$74","'Inversión Extranjera'!$G$7:$AF$61"}</definedName>
    <definedName name="mim" localSheetId="20" hidden="1">{"'Inversión Extranjera'!$A$1:$AG$74","'Inversión Extranjera'!$G$7:$AF$61"}</definedName>
    <definedName name="mim" localSheetId="21" hidden="1">{"'Inversión Extranjera'!$A$1:$AG$74","'Inversión Extranjera'!$G$7:$AF$61"}</definedName>
    <definedName name="mim" hidden="1">{"'Inversión Extranjera'!$A$1:$AG$74","'Inversión Extranjera'!$G$7:$AF$61"}</definedName>
    <definedName name="mim_1" localSheetId="12" hidden="1">{"'Inversión Extranjera'!$A$1:$AG$74","'Inversión Extranjera'!$G$7:$AF$61"}</definedName>
    <definedName name="mim_1" localSheetId="15" hidden="1">{"'Inversión Extranjera'!$A$1:$AG$74","'Inversión Extranjera'!$G$7:$AF$61"}</definedName>
    <definedName name="mim_1" localSheetId="16" hidden="1">{"'Inversión Extranjera'!$A$1:$AG$74","'Inversión Extranjera'!$G$7:$AF$61"}</definedName>
    <definedName name="mim_1" localSheetId="20" hidden="1">{"'Inversión Extranjera'!$A$1:$AG$74","'Inversión Extranjera'!$G$7:$AF$61"}</definedName>
    <definedName name="mim_1" localSheetId="21" hidden="1">{"'Inversión Extranjera'!$A$1:$AG$74","'Inversión Extranjera'!$G$7:$AF$61"}</definedName>
    <definedName name="mim_1" hidden="1">{"'Inversión Extranjera'!$A$1:$AG$74","'Inversión Extranjera'!$G$7:$AF$61"}</definedName>
    <definedName name="mim_2" localSheetId="12" hidden="1">{"'Inversión Extranjera'!$A$1:$AG$74","'Inversión Extranjera'!$G$7:$AF$61"}</definedName>
    <definedName name="mim_2" localSheetId="15" hidden="1">{"'Inversión Extranjera'!$A$1:$AG$74","'Inversión Extranjera'!$G$7:$AF$61"}</definedName>
    <definedName name="mim_2" localSheetId="16" hidden="1">{"'Inversión Extranjera'!$A$1:$AG$74","'Inversión Extranjera'!$G$7:$AF$61"}</definedName>
    <definedName name="mim_2" localSheetId="20" hidden="1">{"'Inversión Extranjera'!$A$1:$AG$74","'Inversión Extranjera'!$G$7:$AF$61"}</definedName>
    <definedName name="mim_2" localSheetId="21" hidden="1">{"'Inversión Extranjera'!$A$1:$AG$74","'Inversión Extranjera'!$G$7:$AF$61"}</definedName>
    <definedName name="mim_2" hidden="1">{"'Inversión Extranjera'!$A$1:$AG$74","'Inversión Extranjera'!$G$7:$AF$61"}</definedName>
    <definedName name="mim_3" localSheetId="12" hidden="1">{"'Inversión Extranjera'!$A$1:$AG$74","'Inversión Extranjera'!$G$7:$AF$61"}</definedName>
    <definedName name="mim_3" localSheetId="15" hidden="1">{"'Inversión Extranjera'!$A$1:$AG$74","'Inversión Extranjera'!$G$7:$AF$61"}</definedName>
    <definedName name="mim_3" localSheetId="16" hidden="1">{"'Inversión Extranjera'!$A$1:$AG$74","'Inversión Extranjera'!$G$7:$AF$61"}</definedName>
    <definedName name="mim_3" localSheetId="20" hidden="1">{"'Inversión Extranjera'!$A$1:$AG$74","'Inversión Extranjera'!$G$7:$AF$61"}</definedName>
    <definedName name="mim_3" localSheetId="21" hidden="1">{"'Inversión Extranjera'!$A$1:$AG$74","'Inversión Extranjera'!$G$7:$AF$61"}</definedName>
    <definedName name="mim_3" hidden="1">{"'Inversión Extranjera'!$A$1:$AG$74","'Inversión Extranjera'!$G$7:$AF$61"}</definedName>
    <definedName name="mim_4" localSheetId="12" hidden="1">{"'Inversión Extranjera'!$A$1:$AG$74","'Inversión Extranjera'!$G$7:$AF$61"}</definedName>
    <definedName name="mim_4" localSheetId="15" hidden="1">{"'Inversión Extranjera'!$A$1:$AG$74","'Inversión Extranjera'!$G$7:$AF$61"}</definedName>
    <definedName name="mim_4" localSheetId="16" hidden="1">{"'Inversión Extranjera'!$A$1:$AG$74","'Inversión Extranjera'!$G$7:$AF$61"}</definedName>
    <definedName name="mim_4" localSheetId="20" hidden="1">{"'Inversión Extranjera'!$A$1:$AG$74","'Inversión Extranjera'!$G$7:$AF$61"}</definedName>
    <definedName name="mim_4" localSheetId="21" hidden="1">{"'Inversión Extranjera'!$A$1:$AG$74","'Inversión Extranjera'!$G$7:$AF$61"}</definedName>
    <definedName name="mim_4" hidden="1">{"'Inversión Extranjera'!$A$1:$AG$74","'Inversión Extranjera'!$G$7:$AF$61"}</definedName>
    <definedName name="mkup_t" localSheetId="12">'G I.5.1'!#REF!</definedName>
    <definedName name="mkup_t" localSheetId="20">'G II.4.1'!#REF!</definedName>
    <definedName name="mkup_t" localSheetId="21">'G II.5.1'!#REF!</definedName>
    <definedName name="mkup_t">#REF!</definedName>
    <definedName name="mkupe_t" localSheetId="12">'G I.5.1'!#REF!</definedName>
    <definedName name="mkupe_t" localSheetId="20">'G II.4.1'!#REF!</definedName>
    <definedName name="mkupe_t" localSheetId="21">'G II.5.1'!#REF!</definedName>
    <definedName name="mkupe_t">#REF!</definedName>
    <definedName name="mm" localSheetId="12" hidden="1">'G I.5.1'!#REF!</definedName>
    <definedName name="mm" localSheetId="20" hidden="1">'G II.4.1'!#REF!</definedName>
    <definedName name="mm" localSheetId="21" hidden="1">'G II.5.1'!#REF!</definedName>
    <definedName name="mm" hidden="1">#REF!</definedName>
    <definedName name="mmm" localSheetId="12" hidden="1">{"Riqfin97",#N/A,FALSE,"Tran";"Riqfinpro",#N/A,FALSE,"Tran"}</definedName>
    <definedName name="mmm" localSheetId="15" hidden="1">{"Riqfin97",#N/A,FALSE,"Tran";"Riqfinpro",#N/A,FALSE,"Tran"}</definedName>
    <definedName name="mmm" localSheetId="16" hidden="1">{"Riqfin97",#N/A,FALSE,"Tran";"Riqfinpro",#N/A,FALSE,"Tran"}</definedName>
    <definedName name="mmm" localSheetId="20" hidden="1">{"Riqfin97",#N/A,FALSE,"Tran";"Riqfinpro",#N/A,FALSE,"Tran"}</definedName>
    <definedName name="mmm" localSheetId="21" hidden="1">{"Riqfin97",#N/A,FALSE,"Tran";"Riqfinpro",#N/A,FALSE,"Tran"}</definedName>
    <definedName name="mmm" hidden="1">{"Riqfin97",#N/A,FALSE,"Tran";"Riqfinpro",#N/A,FALSE,"Tran"}</definedName>
    <definedName name="mmmm" localSheetId="12" hidden="1">{"Tab1",#N/A,FALSE,"P";"Tab2",#N/A,FALSE,"P"}</definedName>
    <definedName name="mmmm" localSheetId="15" hidden="1">{"Tab1",#N/A,FALSE,"P";"Tab2",#N/A,FALSE,"P"}</definedName>
    <definedName name="mmmm" localSheetId="16" hidden="1">{"Tab1",#N/A,FALSE,"P";"Tab2",#N/A,FALSE,"P"}</definedName>
    <definedName name="mmmm" localSheetId="20" hidden="1">{"Tab1",#N/A,FALSE,"P";"Tab2",#N/A,FALSE,"P"}</definedName>
    <definedName name="mmmm" localSheetId="21" hidden="1">{"Tab1",#N/A,FALSE,"P";"Tab2",#N/A,FALSE,"P"}</definedName>
    <definedName name="mmmm" hidden="1">{"Tab1",#N/A,FALSE,"P";"Tab2",#N/A,FALSE,"P"}</definedName>
    <definedName name="mmmmm" localSheetId="12" hidden="1">{"Riqfin97",#N/A,FALSE,"Tran";"Riqfinpro",#N/A,FALSE,"Tran"}</definedName>
    <definedName name="mmmmm" localSheetId="15" hidden="1">{"Riqfin97",#N/A,FALSE,"Tran";"Riqfinpro",#N/A,FALSE,"Tran"}</definedName>
    <definedName name="mmmmm" localSheetId="16" hidden="1">{"Riqfin97",#N/A,FALSE,"Tran";"Riqfinpro",#N/A,FALSE,"Tran"}</definedName>
    <definedName name="mmmmm" localSheetId="20" hidden="1">{"Riqfin97",#N/A,FALSE,"Tran";"Riqfinpro",#N/A,FALSE,"Tran"}</definedName>
    <definedName name="mmmmm" localSheetId="21" hidden="1">{"Riqfin97",#N/A,FALSE,"Tran";"Riqfinpro",#N/A,FALSE,"Tran"}</definedName>
    <definedName name="mmmmm" hidden="1">{"Riqfin97",#N/A,FALSE,"Tran";"Riqfinpro",#N/A,FALSE,"Tran"}</definedName>
    <definedName name="mn" localSheetId="12" hidden="1">{"Riqfin97",#N/A,FALSE,"Tran";"Riqfinpro",#N/A,FALSE,"Tran"}</definedName>
    <definedName name="mn" localSheetId="15" hidden="1">{"Riqfin97",#N/A,FALSE,"Tran";"Riqfinpro",#N/A,FALSE,"Tran"}</definedName>
    <definedName name="mn" localSheetId="16" hidden="1">{"Riqfin97",#N/A,FALSE,"Tran";"Riqfinpro",#N/A,FALSE,"Tran"}</definedName>
    <definedName name="mn" localSheetId="20" hidden="1">{"Riqfin97",#N/A,FALSE,"Tran";"Riqfinpro",#N/A,FALSE,"Tran"}</definedName>
    <definedName name="mn" localSheetId="21" hidden="1">{"Riqfin97",#N/A,FALSE,"Tran";"Riqfinpro",#N/A,FALSE,"Tran"}</definedName>
    <definedName name="mn" hidden="1">{"Riqfin97",#N/A,FALSE,"Tran";"Riqfinpro",#N/A,FALSE,"Tran"}</definedName>
    <definedName name="Mon">#REF!</definedName>
    <definedName name="Monedas" localSheetId="16">[20]Tasas!$B$54:$B$71</definedName>
    <definedName name="Monedas" localSheetId="21">'G II.5.1'!#REF!</definedName>
    <definedName name="Monedas" localSheetId="23">#REF!</definedName>
    <definedName name="Monedas">#REF!</definedName>
    <definedName name="monet" localSheetId="12">'G I.5.1'!#REF!</definedName>
    <definedName name="monet" localSheetId="20">'G II.4.1'!#REF!</definedName>
    <definedName name="monet" localSheetId="21">'G II.5.1'!#REF!</definedName>
    <definedName name="monet">#REF!</definedName>
    <definedName name="Monet1" localSheetId="12">'G I.5.1'!#REF!</definedName>
    <definedName name="Monet1" localSheetId="20">'G II.4.1'!#REF!</definedName>
    <definedName name="Monet1" localSheetId="21">'G II.5.1'!#REF!</definedName>
    <definedName name="Monet1">#REF!</definedName>
    <definedName name="Monet2" localSheetId="12">'G I.5.1'!#REF!</definedName>
    <definedName name="Monet2" localSheetId="20">'G II.4.1'!#REF!</definedName>
    <definedName name="Monet2" localSheetId="21">'G II.5.1'!#REF!</definedName>
    <definedName name="Monet2">#REF!</definedName>
    <definedName name="monetaria" localSheetId="12">'G I.5.1'!#REF!</definedName>
    <definedName name="monetaria" localSheetId="20">'G II.4.1'!#REF!</definedName>
    <definedName name="monetaria" localSheetId="21">'G II.5.1'!#REF!</definedName>
    <definedName name="monetaria">#REF!</definedName>
    <definedName name="Month" localSheetId="12">'G I.5.1'!#REF!</definedName>
    <definedName name="Month" localSheetId="20">'G II.4.1'!#REF!</definedName>
    <definedName name="Month" localSheetId="21">'G II.5.1'!#REF!</definedName>
    <definedName name="Month">#REF!</definedName>
    <definedName name="MonthIndex" localSheetId="12">'G I.5.1'!#REF!</definedName>
    <definedName name="MonthIndex" localSheetId="20">'G II.4.1'!#REF!</definedName>
    <definedName name="MonthIndex" localSheetId="21">'G II.5.1'!#REF!</definedName>
    <definedName name="MonthIndex">#REF!</definedName>
    <definedName name="Monthly_trade_query_from_2000" localSheetId="12">'G I.5.1'!#REF!</definedName>
    <definedName name="Monthly_trade_query_from_2000" localSheetId="20">'G II.4.1'!#REF!</definedName>
    <definedName name="Monthly_trade_query_from_2000" localSheetId="21">'G II.5.1'!#REF!</definedName>
    <definedName name="Monthly_trade_query_from_2000">#REF!</definedName>
    <definedName name="MONTHS" localSheetId="12">'G I.5.1'!#REF!</definedName>
    <definedName name="MONTHS" localSheetId="20">'G II.4.1'!#REF!</definedName>
    <definedName name="MONTHS" localSheetId="21">'G II.5.1'!#REF!</definedName>
    <definedName name="MONTHS">#REF!</definedName>
    <definedName name="moodys">#REF!</definedName>
    <definedName name="MOR" localSheetId="12" hidden="1">{#N/A,#N/A,FALSE,"B061196P";#N/A,#N/A,FALSE,"B061196";#N/A,#N/A,FALSE,"Relatório1";#N/A,#N/A,FALSE,"Relatório2";#N/A,#N/A,FALSE,"Relatório3";#N/A,#N/A,FALSE,"Relatório4 ";#N/A,#N/A,FALSE,"Relatório5";#N/A,#N/A,FALSE,"Relatório6";#N/A,#N/A,FALSE,"Relatório7";#N/A,#N/A,FALSE,"Relatório8"}</definedName>
    <definedName name="MOR" localSheetId="15" hidden="1">{#N/A,#N/A,FALSE,"B061196P";#N/A,#N/A,FALSE,"B061196";#N/A,#N/A,FALSE,"Relatório1";#N/A,#N/A,FALSE,"Relatório2";#N/A,#N/A,FALSE,"Relatório3";#N/A,#N/A,FALSE,"Relatório4 ";#N/A,#N/A,FALSE,"Relatório5";#N/A,#N/A,FALSE,"Relatório6";#N/A,#N/A,FALSE,"Relatório7";#N/A,#N/A,FALSE,"Relatório8"}</definedName>
    <definedName name="MOR" localSheetId="16" hidden="1">{#N/A,#N/A,FALSE,"B061196P";#N/A,#N/A,FALSE,"B061196";#N/A,#N/A,FALSE,"Relatório1";#N/A,#N/A,FALSE,"Relatório2";#N/A,#N/A,FALSE,"Relatório3";#N/A,#N/A,FALSE,"Relatório4 ";#N/A,#N/A,FALSE,"Relatório5";#N/A,#N/A,FALSE,"Relatório6";#N/A,#N/A,FALSE,"Relatório7";#N/A,#N/A,FALSE,"Relatório8"}</definedName>
    <definedName name="MOR" localSheetId="20" hidden="1">{#N/A,#N/A,FALSE,"B061196P";#N/A,#N/A,FALSE,"B061196";#N/A,#N/A,FALSE,"Relatório1";#N/A,#N/A,FALSE,"Relatório2";#N/A,#N/A,FALSE,"Relatório3";#N/A,#N/A,FALSE,"Relatório4 ";#N/A,#N/A,FALSE,"Relatório5";#N/A,#N/A,FALSE,"Relatório6";#N/A,#N/A,FALSE,"Relatório7";#N/A,#N/A,FALSE,"Relatório8"}</definedName>
    <definedName name="MOR" localSheetId="21" hidden="1">{#N/A,#N/A,FALSE,"B061196P";#N/A,#N/A,FALSE,"B061196";#N/A,#N/A,FALSE,"Relatório1";#N/A,#N/A,FALSE,"Relatório2";#N/A,#N/A,FALSE,"Relatório3";#N/A,#N/A,FALSE,"Relatório4 ";#N/A,#N/A,FALSE,"Relatório5";#N/A,#N/A,FALSE,"Relatório6";#N/A,#N/A,FALSE,"Relatório7";#N/A,#N/A,FALSE,"Relatório8"}</definedName>
    <definedName name="MOR" hidden="1">{#N/A,#N/A,FALSE,"B061196P";#N/A,#N/A,FALSE,"B061196";#N/A,#N/A,FALSE,"Relatório1";#N/A,#N/A,FALSE,"Relatório2";#N/A,#N/A,FALSE,"Relatório3";#N/A,#N/A,FALSE,"Relatório4 ";#N/A,#N/A,FALSE,"Relatório5";#N/A,#N/A,FALSE,"Relatório6";#N/A,#N/A,FALSE,"Relatório7";#N/A,#N/A,FALSE,"Relatório8"}</definedName>
    <definedName name="msci">#REF!</definedName>
    <definedName name="mscid">#REF!</definedName>
    <definedName name="mscil">#REF!</definedName>
    <definedName name="mte" localSheetId="12" hidden="1">{"Riqfin97",#N/A,FALSE,"Tran";"Riqfinpro",#N/A,FALSE,"Tran"}</definedName>
    <definedName name="mte" localSheetId="15" hidden="1">{"Riqfin97",#N/A,FALSE,"Tran";"Riqfinpro",#N/A,FALSE,"Tran"}</definedName>
    <definedName name="mte" localSheetId="16" hidden="1">{"Riqfin97",#N/A,FALSE,"Tran";"Riqfinpro",#N/A,FALSE,"Tran"}</definedName>
    <definedName name="mte" localSheetId="20" hidden="1">{"Riqfin97",#N/A,FALSE,"Tran";"Riqfinpro",#N/A,FALSE,"Tran"}</definedName>
    <definedName name="mte" localSheetId="21" hidden="1">{"Riqfin97",#N/A,FALSE,"Tran";"Riqfinpro",#N/A,FALSE,"Tran"}</definedName>
    <definedName name="mte" hidden="1">{"Riqfin97",#N/A,FALSE,"Tran";"Riqfinpro",#N/A,FALSE,"Tran"}</definedName>
    <definedName name="n" localSheetId="12">'G I.5.1'!#REF!</definedName>
    <definedName name="n" localSheetId="13">'G I.6.1'!#REF!</definedName>
    <definedName name="n" localSheetId="14">#REF!</definedName>
    <definedName name="n" localSheetId="16">#REF!</definedName>
    <definedName name="n" localSheetId="20">'G II.4.1'!#REF!</definedName>
    <definedName name="n" localSheetId="21">'G II.5.1'!#REF!</definedName>
    <definedName name="n">#REF!</definedName>
    <definedName name="new" localSheetId="12" hidden="1">{"TBILLS_ALL",#N/A,FALSE,"FITB_all"}</definedName>
    <definedName name="new" localSheetId="15" hidden="1">{"TBILLS_ALL",#N/A,FALSE,"FITB_all"}</definedName>
    <definedName name="new" localSheetId="16" hidden="1">{"TBILLS_ALL",#N/A,FALSE,"FITB_all"}</definedName>
    <definedName name="new" localSheetId="20" hidden="1">{"TBILLS_ALL",#N/A,FALSE,"FITB_all"}</definedName>
    <definedName name="new" localSheetId="21" hidden="1">{"TBILLS_ALL",#N/A,FALSE,"FITB_all"}</definedName>
    <definedName name="new" hidden="1">{"TBILLS_ALL",#N/A,FALSE,"FITB_all"}</definedName>
    <definedName name="newbase" localSheetId="12">'G I.5.1'!#REF!</definedName>
    <definedName name="newbase" localSheetId="16">[26]Data!$C$3</definedName>
    <definedName name="newbase" localSheetId="20">'G II.4.1'!#REF!</definedName>
    <definedName name="newbase" localSheetId="21">'G II.5.1'!#REF!</definedName>
    <definedName name="newbase">#REF!</definedName>
    <definedName name="newnew" localSheetId="12" hidden="1">{"TBILLS_ALL",#N/A,FALSE,"FITB_all"}</definedName>
    <definedName name="newnew" localSheetId="15" hidden="1">{"TBILLS_ALL",#N/A,FALSE,"FITB_all"}</definedName>
    <definedName name="newnew" localSheetId="16" hidden="1">{"TBILLS_ALL",#N/A,FALSE,"FITB_all"}</definedName>
    <definedName name="newnew" localSheetId="20" hidden="1">{"TBILLS_ALL",#N/A,FALSE,"FITB_all"}</definedName>
    <definedName name="newnew" localSheetId="21" hidden="1">{"TBILLS_ALL",#N/A,FALSE,"FITB_all"}</definedName>
    <definedName name="newnew" hidden="1">{"TBILLS_ALL",#N/A,FALSE,"FITB_all"}</definedName>
    <definedName name="nfrtrs" localSheetId="12" hidden="1">'G I.5.1'!#REF!</definedName>
    <definedName name="nfrtrs" localSheetId="20" hidden="1">'G II.4.1'!#REF!</definedName>
    <definedName name="nfrtrs" localSheetId="21" hidden="1">'G II.5.1'!#REF!</definedName>
    <definedName name="nfrtrs" hidden="1">#REF!</definedName>
    <definedName name="NiProjects" localSheetId="21">'G II.5.1'!#REF!</definedName>
    <definedName name="NiProjects">#REF!</definedName>
    <definedName name="nmBlankCell">#REF!</definedName>
    <definedName name="nmBlankRow">#REF!</definedName>
    <definedName name="nmColumnHeader">#REF!</definedName>
    <definedName name="nmData">#REF!</definedName>
    <definedName name="nmIndexTable">#REF!</definedName>
    <definedName name="nmReportFooter">#REF!</definedName>
    <definedName name="nmReportHeader">#N/A</definedName>
    <definedName name="nmReportNotes">#REF!</definedName>
    <definedName name="nmRowHeader">#REF!</definedName>
    <definedName name="nmScale">#REF!</definedName>
    <definedName name="nn" localSheetId="12" hidden="1">{"Riqfin97",#N/A,FALSE,"Tran";"Riqfinpro",#N/A,FALSE,"Tran"}</definedName>
    <definedName name="nn" localSheetId="15" hidden="1">{"Riqfin97",#N/A,FALSE,"Tran";"Riqfinpro",#N/A,FALSE,"Tran"}</definedName>
    <definedName name="nn" localSheetId="16" hidden="1">{"Riqfin97",#N/A,FALSE,"Tran";"Riqfinpro",#N/A,FALSE,"Tran"}</definedName>
    <definedName name="nn" localSheetId="20" hidden="1">{"Riqfin97",#N/A,FALSE,"Tran";"Riqfinpro",#N/A,FALSE,"Tran"}</definedName>
    <definedName name="nn" localSheetId="21" hidden="1">{"Riqfin97",#N/A,FALSE,"Tran";"Riqfinpro",#N/A,FALSE,"Tran"}</definedName>
    <definedName name="nn" hidden="1">{"Riqfin97",#N/A,FALSE,"Tran";"Riqfinpro",#N/A,FALSE,"Tran"}</definedName>
    <definedName name="nnga" hidden="1">#REF!</definedName>
    <definedName name="nnn" localSheetId="12" hidden="1">{"Tab1",#N/A,FALSE,"P";"Tab2",#N/A,FALSE,"P"}</definedName>
    <definedName name="nnn" localSheetId="15" hidden="1">{"Tab1",#N/A,FALSE,"P";"Tab2",#N/A,FALSE,"P"}</definedName>
    <definedName name="nnn" localSheetId="16" hidden="1">{"Tab1",#N/A,FALSE,"P";"Tab2",#N/A,FALSE,"P"}</definedName>
    <definedName name="nnn" localSheetId="20" hidden="1">{"Tab1",#N/A,FALSE,"P";"Tab2",#N/A,FALSE,"P"}</definedName>
    <definedName name="nnn" localSheetId="21" hidden="1">{"Tab1",#N/A,FALSE,"P";"Tab2",#N/A,FALSE,"P"}</definedName>
    <definedName name="nnn" hidden="1">{"Tab1",#N/A,FALSE,"P";"Tab2",#N/A,FALSE,"P"}</definedName>
    <definedName name="nnnnnnn" localSheetId="12" hidden="1">{"'Inversión Extranjera'!$A$1:$AG$74","'Inversión Extranjera'!$G$7:$AF$61"}</definedName>
    <definedName name="nnnnnnn" localSheetId="15" hidden="1">{"'Inversión Extranjera'!$A$1:$AG$74","'Inversión Extranjera'!$G$7:$AF$61"}</definedName>
    <definedName name="nnnnnnn" localSheetId="16" hidden="1">{"'Inversión Extranjera'!$A$1:$AG$74","'Inversión Extranjera'!$G$7:$AF$61"}</definedName>
    <definedName name="nnnnnnn" localSheetId="20" hidden="1">{"'Inversión Extranjera'!$A$1:$AG$74","'Inversión Extranjera'!$G$7:$AF$61"}</definedName>
    <definedName name="nnnnnnn" localSheetId="21" hidden="1">{"'Inversión Extranjera'!$A$1:$AG$74","'Inversión Extranjera'!$G$7:$AF$61"}</definedName>
    <definedName name="nnnnnnn" hidden="1">{"'Inversión Extranjera'!$A$1:$AG$74","'Inversión Extranjera'!$G$7:$AF$61"}</definedName>
    <definedName name="nnnnnnn_1" localSheetId="12" hidden="1">{"'Inversión Extranjera'!$A$1:$AG$74","'Inversión Extranjera'!$G$7:$AF$61"}</definedName>
    <definedName name="nnnnnnn_1" localSheetId="15" hidden="1">{"'Inversión Extranjera'!$A$1:$AG$74","'Inversión Extranjera'!$G$7:$AF$61"}</definedName>
    <definedName name="nnnnnnn_1" localSheetId="16" hidden="1">{"'Inversión Extranjera'!$A$1:$AG$74","'Inversión Extranjera'!$G$7:$AF$61"}</definedName>
    <definedName name="nnnnnnn_1" localSheetId="20" hidden="1">{"'Inversión Extranjera'!$A$1:$AG$74","'Inversión Extranjera'!$G$7:$AF$61"}</definedName>
    <definedName name="nnnnnnn_1" localSheetId="21" hidden="1">{"'Inversión Extranjera'!$A$1:$AG$74","'Inversión Extranjera'!$G$7:$AF$61"}</definedName>
    <definedName name="nnnnnnn_1" hidden="1">{"'Inversión Extranjera'!$A$1:$AG$74","'Inversión Extranjera'!$G$7:$AF$61"}</definedName>
    <definedName name="nnnnnnn_2" localSheetId="12" hidden="1">{"'Inversión Extranjera'!$A$1:$AG$74","'Inversión Extranjera'!$G$7:$AF$61"}</definedName>
    <definedName name="nnnnnnn_2" localSheetId="15" hidden="1">{"'Inversión Extranjera'!$A$1:$AG$74","'Inversión Extranjera'!$G$7:$AF$61"}</definedName>
    <definedName name="nnnnnnn_2" localSheetId="16" hidden="1">{"'Inversión Extranjera'!$A$1:$AG$74","'Inversión Extranjera'!$G$7:$AF$61"}</definedName>
    <definedName name="nnnnnnn_2" localSheetId="20" hidden="1">{"'Inversión Extranjera'!$A$1:$AG$74","'Inversión Extranjera'!$G$7:$AF$61"}</definedName>
    <definedName name="nnnnnnn_2" localSheetId="21" hidden="1">{"'Inversión Extranjera'!$A$1:$AG$74","'Inversión Extranjera'!$G$7:$AF$61"}</definedName>
    <definedName name="nnnnnnn_2" hidden="1">{"'Inversión Extranjera'!$A$1:$AG$74","'Inversión Extranjera'!$G$7:$AF$61"}</definedName>
    <definedName name="nnnnnnn_3" localSheetId="12" hidden="1">{"'Inversión Extranjera'!$A$1:$AG$74","'Inversión Extranjera'!$G$7:$AF$61"}</definedName>
    <definedName name="nnnnnnn_3" localSheetId="15" hidden="1">{"'Inversión Extranjera'!$A$1:$AG$74","'Inversión Extranjera'!$G$7:$AF$61"}</definedName>
    <definedName name="nnnnnnn_3" localSheetId="16" hidden="1">{"'Inversión Extranjera'!$A$1:$AG$74","'Inversión Extranjera'!$G$7:$AF$61"}</definedName>
    <definedName name="nnnnnnn_3" localSheetId="20" hidden="1">{"'Inversión Extranjera'!$A$1:$AG$74","'Inversión Extranjera'!$G$7:$AF$61"}</definedName>
    <definedName name="nnnnnnn_3" localSheetId="21" hidden="1">{"'Inversión Extranjera'!$A$1:$AG$74","'Inversión Extranjera'!$G$7:$AF$61"}</definedName>
    <definedName name="nnnnnnn_3" hidden="1">{"'Inversión Extranjera'!$A$1:$AG$74","'Inversión Extranjera'!$G$7:$AF$61"}</definedName>
    <definedName name="nnnnnnn_4" localSheetId="12" hidden="1">{"'Inversión Extranjera'!$A$1:$AG$74","'Inversión Extranjera'!$G$7:$AF$61"}</definedName>
    <definedName name="nnnnnnn_4" localSheetId="15" hidden="1">{"'Inversión Extranjera'!$A$1:$AG$74","'Inversión Extranjera'!$G$7:$AF$61"}</definedName>
    <definedName name="nnnnnnn_4" localSheetId="16" hidden="1">{"'Inversión Extranjera'!$A$1:$AG$74","'Inversión Extranjera'!$G$7:$AF$61"}</definedName>
    <definedName name="nnnnnnn_4" localSheetId="20" hidden="1">{"'Inversión Extranjera'!$A$1:$AG$74","'Inversión Extranjera'!$G$7:$AF$61"}</definedName>
    <definedName name="nnnnnnn_4" localSheetId="21" hidden="1">{"'Inversión Extranjera'!$A$1:$AG$74","'Inversión Extranjera'!$G$7:$AF$61"}</definedName>
    <definedName name="nnnnnnn_4" hidden="1">{"'Inversión Extranjera'!$A$1:$AG$74","'Inversión Extranjera'!$G$7:$AF$61"}</definedName>
    <definedName name="Noah">#REF!</definedName>
    <definedName name="nombre01" hidden="1">#REF!</definedName>
    <definedName name="nombre02" hidden="1">#REF!</definedName>
    <definedName name="nome" localSheetId="12">'G I.5.1'!#REF!</definedName>
    <definedName name="nome" localSheetId="20">'G II.4.1'!#REF!</definedName>
    <definedName name="nome" localSheetId="21">'G II.5.1'!#REF!</definedName>
    <definedName name="nome">#REF!</definedName>
    <definedName name="NONLEAP" localSheetId="12">'G I.5.1'!#REF!</definedName>
    <definedName name="NONLEAP" localSheetId="20">'G II.4.1'!#REF!</definedName>
    <definedName name="NONLEAP" localSheetId="21">'G II.5.1'!#REF!</definedName>
    <definedName name="NONLEAP">#REF!</definedName>
    <definedName name="NONOECD1" localSheetId="12">'G I.5.1'!#REF!</definedName>
    <definedName name="NONOECD1" localSheetId="20">'G II.4.1'!#REF!</definedName>
    <definedName name="NONOECD1" localSheetId="21">'G II.5.1'!#REF!</definedName>
    <definedName name="NONOECD1">#REF!</definedName>
    <definedName name="NONOECD2" localSheetId="12">'G I.5.1'!#REF!</definedName>
    <definedName name="NONOECD2" localSheetId="20">'G II.4.1'!#REF!</definedName>
    <definedName name="NONOECD2" localSheetId="21">'G II.5.1'!#REF!</definedName>
    <definedName name="NONOECD2">#REF!</definedName>
    <definedName name="NONOPEC" localSheetId="12">'G I.5.1'!#REF!</definedName>
    <definedName name="NONOPEC" localSheetId="20">'G II.4.1'!#REF!</definedName>
    <definedName name="NONOPEC" localSheetId="21">'G II.5.1'!#REF!</definedName>
    <definedName name="NONOPEC">#REF!</definedName>
    <definedName name="NOPEC1" localSheetId="12">'G I.5.1'!#REF!</definedName>
    <definedName name="NOPEC1" localSheetId="20">'G II.4.1'!#REF!</definedName>
    <definedName name="NOPEC1" localSheetId="21">'G II.5.1'!#REF!</definedName>
    <definedName name="NOPEC1">#REF!</definedName>
    <definedName name="NOPEC2" localSheetId="12">'G I.5.1'!#REF!</definedName>
    <definedName name="NOPEC2" localSheetId="20">'G II.4.1'!#REF!</definedName>
    <definedName name="NOPEC2" localSheetId="21">'G II.5.1'!#REF!</definedName>
    <definedName name="NOPEC2">#REF!</definedName>
    <definedName name="NORM1" localSheetId="12">'G I.5.1'!#REF!</definedName>
    <definedName name="NORM1" localSheetId="20">'G II.4.1'!#REF!</definedName>
    <definedName name="NORM1" localSheetId="21">'G II.5.1'!#REF!</definedName>
    <definedName name="NORM1">#REF!</definedName>
    <definedName name="NORM2" localSheetId="12">'G I.5.1'!#REF!</definedName>
    <definedName name="NORM2" localSheetId="20">'G II.4.1'!#REF!</definedName>
    <definedName name="NORM2" localSheetId="21">'G II.5.1'!#REF!</definedName>
    <definedName name="NORM2">#REF!</definedName>
    <definedName name="NORM3" localSheetId="12">'G I.5.1'!#REF!</definedName>
    <definedName name="NORM3" localSheetId="20">'G II.4.1'!#REF!</definedName>
    <definedName name="NORM3" localSheetId="21">'G II.5.1'!#REF!</definedName>
    <definedName name="NORM3">#REF!</definedName>
    <definedName name="NSUMMARY" localSheetId="12">'G I.5.1'!#REF!</definedName>
    <definedName name="NSUMMARY" localSheetId="20">'G II.4.1'!#REF!</definedName>
    <definedName name="NSUMMARY" localSheetId="21">'G II.5.1'!#REF!</definedName>
    <definedName name="NSUMMARY">#REF!</definedName>
    <definedName name="nueve" localSheetId="21" hidden="1">'G II.5.1'!#REF!</definedName>
    <definedName name="nueve" hidden="1">#REF!</definedName>
    <definedName name="nuevo" localSheetId="21" hidden="1">'G II.5.1'!#REF!</definedName>
    <definedName name="nuevo" hidden="1">#REF!</definedName>
    <definedName name="nuevo1" localSheetId="21" hidden="1">'G II.5.1'!#REF!</definedName>
    <definedName name="nuevo1" hidden="1">#REF!</definedName>
    <definedName name="numeros">#REF!</definedName>
    <definedName name="ñ" localSheetId="13">'G I.6.1'!#REF!</definedName>
    <definedName name="ñ" localSheetId="14">#REF!</definedName>
    <definedName name="ñ" localSheetId="16">#REF!</definedName>
    <definedName name="ñ">#REF!</definedName>
    <definedName name="ñktlkt" hidden="1">#REF!</definedName>
    <definedName name="o" localSheetId="13">'G I.6.1'!#REF!</definedName>
    <definedName name="o" localSheetId="14">#REF!</definedName>
    <definedName name="o" localSheetId="16">#REF!</definedName>
    <definedName name="o">#REF!</definedName>
    <definedName name="ocho" hidden="1">#REF!</definedName>
    <definedName name="OECD" localSheetId="12">'G I.5.1'!#REF!</definedName>
    <definedName name="OECD" localSheetId="20">'G II.4.1'!#REF!</definedName>
    <definedName name="OECD" localSheetId="21">'G II.5.1'!#REF!</definedName>
    <definedName name="OECD">#REF!</definedName>
    <definedName name="OFFBUD" localSheetId="12">'G I.5.1'!#REF!</definedName>
    <definedName name="OFFBUD" localSheetId="16">#REF!</definedName>
    <definedName name="OFFBUD" localSheetId="20">'G II.4.1'!#REF!</definedName>
    <definedName name="OFFBUD" localSheetId="21">'G II.5.1'!#REF!</definedName>
    <definedName name="OFFBUD">#REF!</definedName>
    <definedName name="okfi" localSheetId="12" hidden="1">'G I.5.1'!#REF!</definedName>
    <definedName name="okfi" localSheetId="20" hidden="1">'G II.4.1'!#REF!</definedName>
    <definedName name="okfi" hidden="1">#REF!</definedName>
    <definedName name="old" hidden="1">#REF!</definedName>
    <definedName name="oldbase" localSheetId="12">'G I.5.1'!#REF!</definedName>
    <definedName name="oldbase" localSheetId="16">[26]Data!$C$2</definedName>
    <definedName name="oldbase" localSheetId="20">'G II.4.1'!#REF!</definedName>
    <definedName name="oldbase" localSheetId="21">'G II.5.1'!#REF!</definedName>
    <definedName name="oldbase">#REF!</definedName>
    <definedName name="oliu" localSheetId="12" hidden="1">{"WEO",#N/A,FALSE,"T"}</definedName>
    <definedName name="oliu" localSheetId="15" hidden="1">{"WEO",#N/A,FALSE,"T"}</definedName>
    <definedName name="oliu" localSheetId="16" hidden="1">{"WEO",#N/A,FALSE,"T"}</definedName>
    <definedName name="oliu" localSheetId="20" hidden="1">{"WEO",#N/A,FALSE,"T"}</definedName>
    <definedName name="oliu" localSheetId="21" hidden="1">{"WEO",#N/A,FALSE,"T"}</definedName>
    <definedName name="oliu" hidden="1">{"WEO",#N/A,FALSE,"T"}</definedName>
    <definedName name="once" hidden="1">#REF!</definedName>
    <definedName name="oo" localSheetId="12" hidden="1">{"Riqfin97",#N/A,FALSE,"Tran";"Riqfinpro",#N/A,FALSE,"Tran"}</definedName>
    <definedName name="oo" localSheetId="15" hidden="1">{"Riqfin97",#N/A,FALSE,"Tran";"Riqfinpro",#N/A,FALSE,"Tran"}</definedName>
    <definedName name="oo" localSheetId="16" hidden="1">{"Riqfin97",#N/A,FALSE,"Tran";"Riqfinpro",#N/A,FALSE,"Tran"}</definedName>
    <definedName name="oo" localSheetId="20" hidden="1">{"Riqfin97",#N/A,FALSE,"Tran";"Riqfinpro",#N/A,FALSE,"Tran"}</definedName>
    <definedName name="oo" localSheetId="21" hidden="1">{"Riqfin97",#N/A,FALSE,"Tran";"Riqfinpro",#N/A,FALSE,"Tran"}</definedName>
    <definedName name="oo" hidden="1">{"Riqfin97",#N/A,FALSE,"Tran";"Riqfinpro",#N/A,FALSE,"Tran"}</definedName>
    <definedName name="ooo" localSheetId="12" hidden="1">{"Tab1",#N/A,FALSE,"P";"Tab2",#N/A,FALSE,"P"}</definedName>
    <definedName name="ooo" localSheetId="15" hidden="1">{"Tab1",#N/A,FALSE,"P";"Tab2",#N/A,FALSE,"P"}</definedName>
    <definedName name="ooo" localSheetId="16" hidden="1">{"Tab1",#N/A,FALSE,"P";"Tab2",#N/A,FALSE,"P"}</definedName>
    <definedName name="ooo" localSheetId="20" hidden="1">{"Tab1",#N/A,FALSE,"P";"Tab2",#N/A,FALSE,"P"}</definedName>
    <definedName name="ooo" localSheetId="21" hidden="1">{"Tab1",#N/A,FALSE,"P";"Tab2",#N/A,FALSE,"P"}</definedName>
    <definedName name="ooo" hidden="1">{"Tab1",#N/A,FALSE,"P";"Tab2",#N/A,FALSE,"P"}</definedName>
    <definedName name="oooo" localSheetId="12" hidden="1">{"Tab1",#N/A,FALSE,"P";"Tab2",#N/A,FALSE,"P"}</definedName>
    <definedName name="oooo" localSheetId="15" hidden="1">{"Tab1",#N/A,FALSE,"P";"Tab2",#N/A,FALSE,"P"}</definedName>
    <definedName name="oooo" localSheetId="16" hidden="1">{"Tab1",#N/A,FALSE,"P";"Tab2",#N/A,FALSE,"P"}</definedName>
    <definedName name="oooo" localSheetId="20" hidden="1">{"Tab1",#N/A,FALSE,"P";"Tab2",#N/A,FALSE,"P"}</definedName>
    <definedName name="oooo" localSheetId="21" hidden="1">{"Tab1",#N/A,FALSE,"P";"Tab2",#N/A,FALSE,"P"}</definedName>
    <definedName name="oooo" hidden="1">{"Tab1",#N/A,FALSE,"P";"Tab2",#N/A,FALSE,"P"}</definedName>
    <definedName name="OORESERVAS1220">#REF!</definedName>
    <definedName name="OPEC" localSheetId="12">'G I.5.1'!#REF!</definedName>
    <definedName name="OPEC" localSheetId="20">'G II.4.1'!#REF!</definedName>
    <definedName name="OPEC" localSheetId="21">'G II.5.1'!#REF!</definedName>
    <definedName name="OPEC">#REF!</definedName>
    <definedName name="OPEC1" localSheetId="12">'G I.5.1'!#REF!</definedName>
    <definedName name="OPEC1" localSheetId="20">'G II.4.1'!#REF!</definedName>
    <definedName name="OPEC1" localSheetId="21">'G II.5.1'!#REF!</definedName>
    <definedName name="OPEC1">#REF!</definedName>
    <definedName name="OPEC2" localSheetId="12">'G I.5.1'!#REF!</definedName>
    <definedName name="OPEC2" localSheetId="20">'G II.4.1'!#REF!</definedName>
    <definedName name="OPEC2" localSheetId="21">'G II.5.1'!#REF!</definedName>
    <definedName name="OPEC2">#REF!</definedName>
    <definedName name="Operaciones" localSheetId="12">'G I.5.1'!#REF!</definedName>
    <definedName name="Operaciones" localSheetId="20">'G II.4.1'!#REF!</definedName>
    <definedName name="Operaciones" localSheetId="21">'G II.5.1'!#REF!</definedName>
    <definedName name="Operaciones">#REF!</definedName>
    <definedName name="opu" localSheetId="12" hidden="1">{"Riqfin97",#N/A,FALSE,"Tran";"Riqfinpro",#N/A,FALSE,"Tran"}</definedName>
    <definedName name="opu" localSheetId="15" hidden="1">{"Riqfin97",#N/A,FALSE,"Tran";"Riqfinpro",#N/A,FALSE,"Tran"}</definedName>
    <definedName name="opu" localSheetId="16" hidden="1">{"Riqfin97",#N/A,FALSE,"Tran";"Riqfinpro",#N/A,FALSE,"Tran"}</definedName>
    <definedName name="opu" localSheetId="20" hidden="1">{"Riqfin97",#N/A,FALSE,"Tran";"Riqfinpro",#N/A,FALSE,"Tran"}</definedName>
    <definedName name="opu" localSheetId="21" hidden="1">{"Riqfin97",#N/A,FALSE,"Tran";"Riqfinpro",#N/A,FALSE,"Tran"}</definedName>
    <definedName name="opu" hidden="1">{"Riqfin97",#N/A,FALSE,"Tran";"Riqfinpro",#N/A,FALSE,"Tran"}</definedName>
    <definedName name="oqui89" localSheetId="12" hidden="1">'G I.5.1'!#REF!,'G I.5.1'!#REF!,'G I.5.1'!#REF!,'G I.5.1'!#REF!,'G I.5.1'!#REF!,'G I.5.1'!#REF!,'G I.5.1'!#REF!,'G I.5.1'!#REF!</definedName>
    <definedName name="oqui89" localSheetId="20" hidden="1">'G II.4.1'!#REF!,'G II.4.1'!#REF!,'G II.4.1'!#REF!,'G II.4.1'!#REF!,'G II.4.1'!#REF!,'G II.4.1'!#REF!,'G II.4.1'!#REF!,'G II.4.1'!#REF!</definedName>
    <definedName name="oqui89" localSheetId="21" hidden="1">'G II.5.1'!#REF!,'G II.5.1'!#REF!,'G II.5.1'!#REF!,'G II.5.1'!#REF!,'G II.5.1'!#REF!,'G II.5.1'!#REF!,'G II.5.1'!#REF!,'G II.5.1'!#REF!</definedName>
    <definedName name="oqui89" hidden="1">#REF!,#REF!,#REF!,#REF!,#REF!,#REF!,#REF!,#REF!</definedName>
    <definedName name="OrderTable" localSheetId="12" hidden="1">'G I.5.1'!#REF!</definedName>
    <definedName name="OrderTable" localSheetId="20" hidden="1">'G II.4.1'!#REF!</definedName>
    <definedName name="OrderTable" localSheetId="21" hidden="1">'G II.5.1'!#REF!</definedName>
    <definedName name="OrderTable" hidden="1">#REF!</definedName>
    <definedName name="ORIGEN_DEUDA">#REF!</definedName>
    <definedName name="otro" localSheetId="12" hidden="1">{FALSE,FALSE,-1.25,-15.5,484.5,276.75,FALSE,FALSE,TRUE,TRUE,0,12,#N/A,46,#N/A,2.93460490463215,15.35,1,FALSE,FALSE,3,TRUE,1,FALSE,100,"Swvu.PLA1.","ACwvu.PLA1.",#N/A,FALSE,FALSE,0,0,0,0,2,"","",TRUE,TRUE,FALSE,FALSE,1,60,#N/A,#N/A,FALSE,FALSE,FALSE,FALSE,FALSE,FALSE,FALSE,9,65532,65532,FALSE,FALSE,TRUE,TRUE,TRUE}</definedName>
    <definedName name="otro" localSheetId="15" hidden="1">{FALSE,FALSE,-1.25,-15.5,484.5,276.75,FALSE,FALSE,TRUE,TRUE,0,12,#N/A,46,#N/A,2.93460490463215,15.35,1,FALSE,FALSE,3,TRUE,1,FALSE,100,"Swvu.PLA1.","ACwvu.PLA1.",#N/A,FALSE,FALSE,0,0,0,0,2,"","",TRUE,TRUE,FALSE,FALSE,1,60,#N/A,#N/A,FALSE,FALSE,FALSE,FALSE,FALSE,FALSE,FALSE,9,65532,65532,FALSE,FALSE,TRUE,TRUE,TRUE}</definedName>
    <definedName name="otro" localSheetId="16" hidden="1">{FALSE,FALSE,-1.25,-15.5,484.5,276.75,FALSE,FALSE,TRUE,TRUE,0,12,#N/A,46,#N/A,2.93460490463215,15.35,1,FALSE,FALSE,3,TRUE,1,FALSE,100,"Swvu.PLA1.","ACwvu.PLA1.",#N/A,FALSE,FALSE,0,0,0,0,2,"","",TRUE,TRUE,FALSE,FALSE,1,60,#N/A,#N/A,FALSE,FALSE,FALSE,FALSE,FALSE,FALSE,FALSE,9,65532,65532,FALSE,FALSE,TRUE,TRUE,TRUE}</definedName>
    <definedName name="otro" localSheetId="20" hidden="1">{FALSE,FALSE,-1.25,-15.5,484.5,276.75,FALSE,FALSE,TRUE,TRUE,0,12,#N/A,46,#N/A,2.93460490463215,15.35,1,FALSE,FALSE,3,TRUE,1,FALSE,100,"Swvu.PLA1.","ACwvu.PLA1.",#N/A,FALSE,FALSE,0,0,0,0,2,"","",TRUE,TRUE,FALSE,FALSE,1,60,#N/A,#N/A,FALSE,FALSE,FALSE,FALSE,FALSE,FALSE,FALSE,9,65532,65532,FALSE,FALSE,TRUE,TRUE,TRUE}</definedName>
    <definedName name="otro" localSheetId="21" hidden="1">{FALSE,FALSE,-1.25,-15.5,484.5,276.75,FALSE,FALSE,TRUE,TRUE,0,12,#N/A,46,#N/A,2.93460490463215,15.35,1,FALSE,FALSE,3,TRUE,1,FALSE,100,"Swvu.PLA1.","ACwvu.PLA1.",#N/A,FALSE,FALSE,0,0,0,0,2,"","",TRUE,TRUE,FALSE,FALSE,1,60,#N/A,#N/A,FALSE,FALSE,FALSE,FALSE,FALSE,FALSE,FALSE,9,65532,65532,FALSE,FALSE,TRUE,TRUE,TRUE}</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OUT" localSheetId="12" hidden="1">{#N/A,#N/A,FALSE,"B061196P";#N/A,#N/A,FALSE,"B061196";#N/A,#N/A,FALSE,"Relatório1";#N/A,#N/A,FALSE,"Relatório2";#N/A,#N/A,FALSE,"Relatório3";#N/A,#N/A,FALSE,"Relatório4 ";#N/A,#N/A,FALSE,"Relatório5";#N/A,#N/A,FALSE,"Relatório6";#N/A,#N/A,FALSE,"Relatório7";#N/A,#N/A,FALSE,"Relatório8"}</definedName>
    <definedName name="OUT" localSheetId="15" hidden="1">{#N/A,#N/A,FALSE,"B061196P";#N/A,#N/A,FALSE,"B061196";#N/A,#N/A,FALSE,"Relatório1";#N/A,#N/A,FALSE,"Relatório2";#N/A,#N/A,FALSE,"Relatório3";#N/A,#N/A,FALSE,"Relatório4 ";#N/A,#N/A,FALSE,"Relatório5";#N/A,#N/A,FALSE,"Relatório6";#N/A,#N/A,FALSE,"Relatório7";#N/A,#N/A,FALSE,"Relatório8"}</definedName>
    <definedName name="OUT" localSheetId="16" hidden="1">{#N/A,#N/A,FALSE,"B061196P";#N/A,#N/A,FALSE,"B061196";#N/A,#N/A,FALSE,"Relatório1";#N/A,#N/A,FALSE,"Relatório2";#N/A,#N/A,FALSE,"Relatório3";#N/A,#N/A,FALSE,"Relatório4 ";#N/A,#N/A,FALSE,"Relatório5";#N/A,#N/A,FALSE,"Relatório6";#N/A,#N/A,FALSE,"Relatório7";#N/A,#N/A,FALSE,"Relatório8"}</definedName>
    <definedName name="OUT" localSheetId="20" hidden="1">{#N/A,#N/A,FALSE,"B061196P";#N/A,#N/A,FALSE,"B061196";#N/A,#N/A,FALSE,"Relatório1";#N/A,#N/A,FALSE,"Relatório2";#N/A,#N/A,FALSE,"Relatório3";#N/A,#N/A,FALSE,"Relatório4 ";#N/A,#N/A,FALSE,"Relatório5";#N/A,#N/A,FALSE,"Relatório6";#N/A,#N/A,FALSE,"Relatório7";#N/A,#N/A,FALSE,"Relatório8"}</definedName>
    <definedName name="OUT" localSheetId="21" hidden="1">{#N/A,#N/A,FALSE,"B061196P";#N/A,#N/A,FALSE,"B061196";#N/A,#N/A,FALSE,"Relatório1";#N/A,#N/A,FALSE,"Relatório2";#N/A,#N/A,FALSE,"Relatório3";#N/A,#N/A,FALSE,"Relatório4 ";#N/A,#N/A,FALSE,"Relatório5";#N/A,#N/A,FALSE,"Relatório6";#N/A,#N/A,FALSE,"Relatório7";#N/A,#N/A,FALSE,"Relatório8"}</definedName>
    <definedName name="OUT" hidden="1">{#N/A,#N/A,FALSE,"B061196P";#N/A,#N/A,FALSE,"B061196";#N/A,#N/A,FALSE,"Relatório1";#N/A,#N/A,FALSE,"Relatório2";#N/A,#N/A,FALSE,"Relatório3";#N/A,#N/A,FALSE,"Relatório4 ";#N/A,#N/A,FALSE,"Relatório5";#N/A,#N/A,FALSE,"Relatório6";#N/A,#N/A,FALSE,"Relatório7";#N/A,#N/A,FALSE,"Relatório8"}</definedName>
    <definedName name="OutYear1" localSheetId="16">[18]Placeholders!$C$39</definedName>
    <definedName name="OutYear1">#REF!</definedName>
    <definedName name="OutYear2" localSheetId="16">[18]Placeholders!$C$40</definedName>
    <definedName name="OutYear2">#REF!</definedName>
    <definedName name="OutYear3" localSheetId="16">[18]Placeholders!$C$41</definedName>
    <definedName name="OutYear3">#REF!</definedName>
    <definedName name="OutYear4" localSheetId="16">[18]Placeholders!$C$42</definedName>
    <definedName name="OutYear4">#REF!</definedName>
    <definedName name="OutYear5" localSheetId="16">[18]Placeholders!$C$43</definedName>
    <definedName name="OutYear5">#REF!</definedName>
    <definedName name="OutYear6" localSheetId="16">[18]Placeholders!$C$44</definedName>
    <definedName name="OutYear6">#REF!</definedName>
    <definedName name="OutYear7" localSheetId="16">[18]Placeholders!$C$45</definedName>
    <definedName name="OutYear7">#REF!</definedName>
    <definedName name="OutYear8" localSheetId="16">[18]Placeholders!$C$46</definedName>
    <definedName name="OutYear8">#REF!</definedName>
    <definedName name="OutYear9" localSheetId="16">[18]Placeholders!$C$47</definedName>
    <definedName name="OutYear9">#REF!</definedName>
    <definedName name="ouut" localSheetId="12" hidden="1">{"srtot",#N/A,FALSE,"SR";"b2.9095",#N/A,FALSE,"SR"}</definedName>
    <definedName name="ouut" localSheetId="15" hidden="1">{"srtot",#N/A,FALSE,"SR";"b2.9095",#N/A,FALSE,"SR"}</definedName>
    <definedName name="ouut" localSheetId="16" hidden="1">{"srtot",#N/A,FALSE,"SR";"b2.9095",#N/A,FALSE,"SR"}</definedName>
    <definedName name="ouut" localSheetId="20" hidden="1">{"srtot",#N/A,FALSE,"SR";"b2.9095",#N/A,FALSE,"SR"}</definedName>
    <definedName name="ouut" localSheetId="21" hidden="1">{"srtot",#N/A,FALSE,"SR";"b2.9095",#N/A,FALSE,"SR"}</definedName>
    <definedName name="ouut" hidden="1">{"srtot",#N/A,FALSE,"SR";"b2.9095",#N/A,FALSE,"SR"}</definedName>
    <definedName name="ouut_1" localSheetId="12" hidden="1">{"srtot",#N/A,FALSE,"SR";"b2.9095",#N/A,FALSE,"SR"}</definedName>
    <definedName name="ouut_1" localSheetId="15" hidden="1">{"srtot",#N/A,FALSE,"SR";"b2.9095",#N/A,FALSE,"SR"}</definedName>
    <definedName name="ouut_1" localSheetId="16" hidden="1">{"srtot",#N/A,FALSE,"SR";"b2.9095",#N/A,FALSE,"SR"}</definedName>
    <definedName name="ouut_1" localSheetId="20" hidden="1">{"srtot",#N/A,FALSE,"SR";"b2.9095",#N/A,FALSE,"SR"}</definedName>
    <definedName name="ouut_1" localSheetId="21" hidden="1">{"srtot",#N/A,FALSE,"SR";"b2.9095",#N/A,FALSE,"SR"}</definedName>
    <definedName name="ouut_1" hidden="1">{"srtot",#N/A,FALSE,"SR";"b2.9095",#N/A,FALSE,"SR"}</definedName>
    <definedName name="ouut_2" localSheetId="12" hidden="1">{"srtot",#N/A,FALSE,"SR";"b2.9095",#N/A,FALSE,"SR"}</definedName>
    <definedName name="ouut_2" localSheetId="15" hidden="1">{"srtot",#N/A,FALSE,"SR";"b2.9095",#N/A,FALSE,"SR"}</definedName>
    <definedName name="ouut_2" localSheetId="16" hidden="1">{"srtot",#N/A,FALSE,"SR";"b2.9095",#N/A,FALSE,"SR"}</definedName>
    <definedName name="ouut_2" localSheetId="20" hidden="1">{"srtot",#N/A,FALSE,"SR";"b2.9095",#N/A,FALSE,"SR"}</definedName>
    <definedName name="ouut_2" localSheetId="21" hidden="1">{"srtot",#N/A,FALSE,"SR";"b2.9095",#N/A,FALSE,"SR"}</definedName>
    <definedName name="ouut_2" hidden="1">{"srtot",#N/A,FALSE,"SR";"b2.9095",#N/A,FALSE,"SR"}</definedName>
    <definedName name="ouut_3" localSheetId="12" hidden="1">{"srtot",#N/A,FALSE,"SR";"b2.9095",#N/A,FALSE,"SR"}</definedName>
    <definedName name="ouut_3" localSheetId="15" hidden="1">{"srtot",#N/A,FALSE,"SR";"b2.9095",#N/A,FALSE,"SR"}</definedName>
    <definedName name="ouut_3" localSheetId="16" hidden="1">{"srtot",#N/A,FALSE,"SR";"b2.9095",#N/A,FALSE,"SR"}</definedName>
    <definedName name="ouut_3" localSheetId="20" hidden="1">{"srtot",#N/A,FALSE,"SR";"b2.9095",#N/A,FALSE,"SR"}</definedName>
    <definedName name="ouut_3" localSheetId="21" hidden="1">{"srtot",#N/A,FALSE,"SR";"b2.9095",#N/A,FALSE,"SR"}</definedName>
    <definedName name="ouut_3" hidden="1">{"srtot",#N/A,FALSE,"SR";"b2.9095",#N/A,FALSE,"SR"}</definedName>
    <definedName name="ouut_4" localSheetId="12" hidden="1">{"srtot",#N/A,FALSE,"SR";"b2.9095",#N/A,FALSE,"SR"}</definedName>
    <definedName name="ouut_4" localSheetId="15" hidden="1">{"srtot",#N/A,FALSE,"SR";"b2.9095",#N/A,FALSE,"SR"}</definedName>
    <definedName name="ouut_4" localSheetId="16" hidden="1">{"srtot",#N/A,FALSE,"SR";"b2.9095",#N/A,FALSE,"SR"}</definedName>
    <definedName name="ouut_4" localSheetId="20" hidden="1">{"srtot",#N/A,FALSE,"SR";"b2.9095",#N/A,FALSE,"SR"}</definedName>
    <definedName name="ouut_4" localSheetId="21" hidden="1">{"srtot",#N/A,FALSE,"SR";"b2.9095",#N/A,FALSE,"SR"}</definedName>
    <definedName name="ouut_4" hidden="1">{"srtot",#N/A,FALSE,"SR";"b2.9095",#N/A,FALSE,"SR"}</definedName>
    <definedName name="p" localSheetId="12">'G I.5.1'!#REF!</definedName>
    <definedName name="p" localSheetId="13">'G I.6.1'!#REF!</definedName>
    <definedName name="p" localSheetId="14">#REF!</definedName>
    <definedName name="p" localSheetId="16">#REF!</definedName>
    <definedName name="p" localSheetId="20">'G II.4.1'!#REF!</definedName>
    <definedName name="p" localSheetId="21">'G II.5.1'!#REF!</definedName>
    <definedName name="p">#REF!</definedName>
    <definedName name="Página__2" localSheetId="12">'G I.5.1'!#REF!</definedName>
    <definedName name="Página__2" localSheetId="20">'G II.4.1'!#REF!</definedName>
    <definedName name="Página__2" localSheetId="21">'G II.5.1'!#REF!</definedName>
    <definedName name="Página__2">#REF!</definedName>
    <definedName name="Página1" localSheetId="12">'G I.5.1'!#REF!</definedName>
    <definedName name="Página1" localSheetId="20">'G II.4.1'!#REF!</definedName>
    <definedName name="Página1" localSheetId="21">'G II.5.1'!#REF!</definedName>
    <definedName name="Página1">#REF!</definedName>
    <definedName name="Página2" localSheetId="12">'G I.5.1'!#REF!</definedName>
    <definedName name="Página2" localSheetId="20">'G II.4.1'!#REF!</definedName>
    <definedName name="Página2" localSheetId="21">'G II.5.1'!#REF!</definedName>
    <definedName name="Página2">#REF!</definedName>
    <definedName name="Paridades" localSheetId="16">[20]Tasas!$B$54:$C$71</definedName>
    <definedName name="Paridades" localSheetId="21">'G II.5.1'!#REF!</definedName>
    <definedName name="Paridades" localSheetId="23">#REF!</definedName>
    <definedName name="Paridades">#REF!</definedName>
    <definedName name="PARIDADES_BD">#REF!</definedName>
    <definedName name="ParidFechas" localSheetId="13">'G I.6.1'!#REF!</definedName>
    <definedName name="ParidFechas" localSheetId="14">#REF!</definedName>
    <definedName name="ParidFechas" localSheetId="16">#REF!</definedName>
    <definedName name="ParidFechas" localSheetId="23">#REF!</definedName>
    <definedName name="ParidFechas">#REF!</definedName>
    <definedName name="ParidVigDic2000" localSheetId="13">'G I.6.1'!#REF!</definedName>
    <definedName name="ParidVigDic2000" localSheetId="14">#REF!</definedName>
    <definedName name="ParidVigDic2000" localSheetId="16">#REF!</definedName>
    <definedName name="ParidVigDic2000" localSheetId="23">#REF!</definedName>
    <definedName name="ParidVigDic2000">#REF!</definedName>
    <definedName name="Partidas" localSheetId="13">'G I.6.1'!#REF!</definedName>
    <definedName name="Partidas" localSheetId="14">#REF!</definedName>
    <definedName name="Partidas" localSheetId="16">#REF!</definedName>
    <definedName name="Partidas" localSheetId="23">#REF!</definedName>
    <definedName name="Partidas">#REF!</definedName>
    <definedName name="PartidasCodigos" localSheetId="13">'G I.6.1'!#REF!</definedName>
    <definedName name="PartidasCodigos" localSheetId="14">#REF!</definedName>
    <definedName name="PartidasCodigos" localSheetId="16">#REF!</definedName>
    <definedName name="PartidasCodigos">#REF!</definedName>
    <definedName name="PCNTLGT" localSheetId="12">'G I.5.1'!#REF!</definedName>
    <definedName name="PCNTLGT" localSheetId="20">'G II.4.1'!#REF!</definedName>
    <definedName name="PCNTLGT" localSheetId="21">'G II.5.1'!#REF!</definedName>
    <definedName name="PCNTLGT">#REF!</definedName>
    <definedName name="PDBC_BECH" localSheetId="21">'G II.5.1'!#REF!</definedName>
    <definedName name="PDBC_BECH">#REF!</definedName>
    <definedName name="PDBC_PRIVADO" localSheetId="21">'G II.5.1'!#REF!</definedName>
    <definedName name="PDBC_PRIVADO">#REF!</definedName>
    <definedName name="pego4" localSheetId="21" hidden="1">'G II.5.1'!#REF!</definedName>
    <definedName name="pego4" hidden="1">#REF!</definedName>
    <definedName name="PESO" localSheetId="12">'G I.5.1'!#REF!,'G I.5.1'!#REF!</definedName>
    <definedName name="PESO" localSheetId="20">'G II.4.1'!#REF!,'G II.4.1'!#REF!</definedName>
    <definedName name="PESO" localSheetId="21">'G II.5.1'!#REF!,'G II.5.1'!#REF!</definedName>
    <definedName name="PESO">#REF!,#REF!</definedName>
    <definedName name="PESO_MEX" localSheetId="12">'G I.5.1'!#REF!,'G I.5.1'!#REF!</definedName>
    <definedName name="PESO_MEX" localSheetId="20">'G II.4.1'!#REF!,'G II.4.1'!#REF!</definedName>
    <definedName name="PESO_MEX" localSheetId="21">'G II.5.1'!#REF!,'G II.5.1'!#REF!</definedName>
    <definedName name="PESO_MEX">#REF!,#REF!</definedName>
    <definedName name="petroleo" localSheetId="12">'G I.5.1'!#REF!</definedName>
    <definedName name="petroleo" localSheetId="20">'G II.4.1'!#REF!</definedName>
    <definedName name="petroleo" localSheetId="21">'G II.5.1'!#REF!</definedName>
    <definedName name="petroleo">#REF!</definedName>
    <definedName name="PIB_CLP_06">'[6]Esc. Macro'!#REF!</definedName>
    <definedName name="PIB_CLP_07" localSheetId="12">'G I.5.1'!#REF!</definedName>
    <definedName name="PIB_CLP_07" localSheetId="16">'[13]Datos Macro'!$E$4</definedName>
    <definedName name="PIB_CLP_07" localSheetId="20">'G II.4.1'!#REF!</definedName>
    <definedName name="PIB_CLP_07" localSheetId="21">'G II.5.1'!#REF!</definedName>
    <definedName name="PIB_CLP_07">#REF!</definedName>
    <definedName name="PIB_pc" localSheetId="12" hidden="1">'G I.5.1'!#REF!</definedName>
    <definedName name="PIB_pc" localSheetId="16" hidden="1">'[27]Gasolina (RBOB)'!$A$1:$E$7</definedName>
    <definedName name="PIB_pc" localSheetId="20" hidden="1">'G II.4.1'!#REF!</definedName>
    <definedName name="PIB_pc" localSheetId="21" hidden="1">'G II.5.1'!#REF!</definedName>
    <definedName name="PIB_pc" hidden="1">#REF!</definedName>
    <definedName name="piouttiot" localSheetId="12" hidden="1">'G I.5.1'!#REF!</definedName>
    <definedName name="piouttiot" localSheetId="20" hidden="1">'G II.4.1'!#REF!</definedName>
    <definedName name="piouttiot" localSheetId="21" hidden="1">'G II.5.1'!#REF!</definedName>
    <definedName name="piouttiot" hidden="1">#REF!</definedName>
    <definedName name="pit" localSheetId="12" hidden="1">{"Riqfin97",#N/A,FALSE,"Tran";"Riqfinpro",#N/A,FALSE,"Tran"}</definedName>
    <definedName name="pit" localSheetId="15" hidden="1">{"Riqfin97",#N/A,FALSE,"Tran";"Riqfinpro",#N/A,FALSE,"Tran"}</definedName>
    <definedName name="pit" localSheetId="16" hidden="1">{"Riqfin97",#N/A,FALSE,"Tran";"Riqfinpro",#N/A,FALSE,"Tran"}</definedName>
    <definedName name="pit" localSheetId="20" hidden="1">{"Riqfin97",#N/A,FALSE,"Tran";"Riqfinpro",#N/A,FALSE,"Tran"}</definedName>
    <definedName name="pit" localSheetId="21" hidden="1">{"Riqfin97",#N/A,FALSE,"Tran";"Riqfinpro",#N/A,FALSE,"Tran"}</definedName>
    <definedName name="pit" hidden="1">{"Riqfin97",#N/A,FALSE,"Tran";"Riqfinpro",#N/A,FALSE,"Tran"}</definedName>
    <definedName name="pol" hidden="1">#REF!</definedName>
    <definedName name="popl" localSheetId="21" hidden="1">'G II.5.1'!#REF!</definedName>
    <definedName name="popl" hidden="1">#REF!</definedName>
    <definedName name="Posicion_neta" localSheetId="21">'G II.5.1'!#REF!</definedName>
    <definedName name="Posicion_neta">#REF!</definedName>
    <definedName name="potito" localSheetId="12">'G I.5.1'!#REF!,'G I.5.1'!#REF!,'G I.5.1'!#REF!,'G I.5.1'!#REF!</definedName>
    <definedName name="potito" localSheetId="20">'G II.4.1'!#REF!,'G II.4.1'!#REF!,'G II.4.1'!#REF!,'G II.4.1'!#REF!</definedName>
    <definedName name="potito" localSheetId="21">'G II.5.1'!#REF!,'G II.5.1'!#REF!,'G II.5.1'!#REF!,'G II.5.1'!#REF!</definedName>
    <definedName name="potito">#REF!,#REF!,#REF!,#REF!</definedName>
    <definedName name="poto" localSheetId="12">'G I.5.1'!#REF!,'G I.5.1'!#REF!,'G I.5.1'!#REF!,'G I.5.1'!#REF!,'G I.5.1'!#REF!,'G I.5.1'!#REF!</definedName>
    <definedName name="poto" localSheetId="20">'G II.4.1'!#REF!,'G II.4.1'!#REF!,'G II.4.1'!#REF!,'G II.4.1'!#REF!,'G II.4.1'!#REF!,'G II.4.1'!#REF!</definedName>
    <definedName name="poto" localSheetId="21">'G II.5.1'!#REF!,'G II.5.1'!#REF!,'G II.5.1'!#REF!,'G II.5.1'!#REF!,'G II.5.1'!#REF!,'G II.5.1'!#REF!</definedName>
    <definedName name="poto">#REF!,#REF!,#REF!,#REF!,#REF!,#REF!</definedName>
    <definedName name="pp" localSheetId="12" hidden="1">{"Riqfin97",#N/A,FALSE,"Tran";"Riqfinpro",#N/A,FALSE,"Tran"}</definedName>
    <definedName name="pp" localSheetId="15" hidden="1">{"Riqfin97",#N/A,FALSE,"Tran";"Riqfinpro",#N/A,FALSE,"Tran"}</definedName>
    <definedName name="pp" localSheetId="16" hidden="1">{"Riqfin97",#N/A,FALSE,"Tran";"Riqfinpro",#N/A,FALSE,"Tran"}</definedName>
    <definedName name="pp" localSheetId="20" hidden="1">{"Riqfin97",#N/A,FALSE,"Tran";"Riqfinpro",#N/A,FALSE,"Tran"}</definedName>
    <definedName name="pp" localSheetId="21" hidden="1">{"Riqfin97",#N/A,FALSE,"Tran";"Riqfinpro",#N/A,FALSE,"Tran"}</definedName>
    <definedName name="pp" hidden="1">{"Riqfin97",#N/A,FALSE,"Tran";"Riqfinpro",#N/A,FALSE,"Tran"}</definedName>
    <definedName name="PPP" localSheetId="12" hidden="1">'G I.5.1'!#REF!</definedName>
    <definedName name="PPP" localSheetId="13" hidden="1">'G I.6.1'!#REF!</definedName>
    <definedName name="PPP" localSheetId="14" hidden="1">#REF!</definedName>
    <definedName name="PPP" localSheetId="16" hidden="1">'[16]Resumen '!#REF!</definedName>
    <definedName name="PPP" localSheetId="20" hidden="1">'G II.4.1'!#REF!</definedName>
    <definedName name="PPP" localSheetId="21" hidden="1">'G II.5.1'!#REF!</definedName>
    <definedName name="PPP" localSheetId="23" hidden="1">#REF!</definedName>
    <definedName name="PPP" localSheetId="29" hidden="1">#REF!</definedName>
    <definedName name="PPP" hidden="1">#REF!</definedName>
    <definedName name="pppppp" localSheetId="12" hidden="1">{"Riqfin97",#N/A,FALSE,"Tran";"Riqfinpro",#N/A,FALSE,"Tran"}</definedName>
    <definedName name="pppppp" localSheetId="15" hidden="1">{"Riqfin97",#N/A,FALSE,"Tran";"Riqfinpro",#N/A,FALSE,"Tran"}</definedName>
    <definedName name="pppppp" localSheetId="16" hidden="1">{"Riqfin97",#N/A,FALSE,"Tran";"Riqfinpro",#N/A,FALSE,"Tran"}</definedName>
    <definedName name="pppppp" localSheetId="20" hidden="1">{"Riqfin97",#N/A,FALSE,"Tran";"Riqfinpro",#N/A,FALSE,"Tran"}</definedName>
    <definedName name="pppppp" localSheetId="21" hidden="1">{"Riqfin97",#N/A,FALSE,"Tran";"Riqfinpro",#N/A,FALSE,"Tran"}</definedName>
    <definedName name="pppppp" hidden="1">{"Riqfin97",#N/A,FALSE,"Tran";"Riqfinpro",#N/A,FALSE,"Tran"}</definedName>
    <definedName name="PRBC_BECH">#REF!</definedName>
    <definedName name="PRBC_PRIVADO">#REF!</definedName>
    <definedName name="Prepagos" localSheetId="13">'G I.6.1'!#REF!</definedName>
    <definedName name="Prepagos" localSheetId="14">#REF!</definedName>
    <definedName name="Prepagos" localSheetId="16">#REF!</definedName>
    <definedName name="Prepagos" localSheetId="23">#REF!</definedName>
    <definedName name="Prepagos">#REF!</definedName>
    <definedName name="PRES1" localSheetId="12">'G I.5.1'!#REF!</definedName>
    <definedName name="PRES1" localSheetId="20">'G II.4.1'!#REF!</definedName>
    <definedName name="PRES1" localSheetId="21">'G II.5.1'!#REF!</definedName>
    <definedName name="PRES1">#REF!</definedName>
    <definedName name="PRES2" localSheetId="12">'G I.5.1'!#REF!</definedName>
    <definedName name="PRES2" localSheetId="20">'G II.4.1'!#REF!</definedName>
    <definedName name="PRES2" localSheetId="21">'G II.5.1'!#REF!</definedName>
    <definedName name="PRES2">#REF!</definedName>
    <definedName name="PRES3" localSheetId="12">'G I.5.1'!#REF!</definedName>
    <definedName name="PRES3" localSheetId="20">'G II.4.1'!#REF!</definedName>
    <definedName name="PRES3" localSheetId="21">'G II.5.1'!#REF!</definedName>
    <definedName name="PRES3">#REF!</definedName>
    <definedName name="Print" localSheetId="12">'G I.5.1'!#REF!</definedName>
    <definedName name="Print" localSheetId="20">'G II.4.1'!#REF!</definedName>
    <definedName name="Print" localSheetId="21">'G II.5.1'!#REF!</definedName>
    <definedName name="Print">#REF!</definedName>
    <definedName name="Print_Area" localSheetId="12">'G I.5.1'!#REF!</definedName>
    <definedName name="Print_Area" localSheetId="20">'G II.4.1'!#REF!</definedName>
    <definedName name="Print_Area" localSheetId="21">'G II.5.1'!#REF!</definedName>
    <definedName name="Print_Area">#REF!</definedName>
    <definedName name="Print_Area_MI" localSheetId="12">'G I.5.1'!#REF!</definedName>
    <definedName name="Print_Area_MI" localSheetId="20">'G II.4.1'!#REF!</definedName>
    <definedName name="Print_Area_MI" localSheetId="21">'G II.5.1'!#REF!</definedName>
    <definedName name="Print_Area_MI">#REF!</definedName>
    <definedName name="print_area1" localSheetId="12">'G I.5.1'!#REF!</definedName>
    <definedName name="print_area1" localSheetId="20">'G II.4.1'!#REF!</definedName>
    <definedName name="print_area1" localSheetId="21">'G II.5.1'!#REF!</definedName>
    <definedName name="print_area1">#REF!</definedName>
    <definedName name="Print_Area2" localSheetId="16">'[28]Growth rates'!$B$3:$M$61</definedName>
    <definedName name="Print_Area2">#REF!</definedName>
    <definedName name="print_area3" localSheetId="12">'G I.5.1'!#REF!</definedName>
    <definedName name="print_area3" localSheetId="16">#REF!</definedName>
    <definedName name="print_area3" localSheetId="20">'G II.4.1'!#REF!</definedName>
    <definedName name="print_area3" localSheetId="21">'G II.5.1'!#REF!</definedName>
    <definedName name="print_area3">#REF!</definedName>
    <definedName name="Print1" localSheetId="12">'G I.5.1'!#REF!</definedName>
    <definedName name="Print1" localSheetId="20">'G II.4.1'!#REF!</definedName>
    <definedName name="Print1">#REF!</definedName>
    <definedName name="printtasas" localSheetId="12">'G I.5.1'!#REF!</definedName>
    <definedName name="printtasas" localSheetId="20">'G II.4.1'!#REF!</definedName>
    <definedName name="printtasas" localSheetId="21">'G II.5.1'!#REF!</definedName>
    <definedName name="printtasas">#REF!</definedName>
    <definedName name="Prod_prin" localSheetId="12">'G I.5.1'!#REF!,'G I.5.1'!#REF!,'G I.5.1'!#REF!</definedName>
    <definedName name="Prod_prin" localSheetId="20">'G II.4.1'!#REF!,'G II.4.1'!#REF!,'G II.4.1'!#REF!</definedName>
    <definedName name="Prod_prin" localSheetId="21">'G II.5.1'!#REF!,'G II.5.1'!#REF!,'G II.5.1'!#REF!</definedName>
    <definedName name="Prod_prin">#REF!,#REF!,#REF!</definedName>
    <definedName name="Prod_prin_acum" localSheetId="12">'G I.5.1'!#REF!,'G I.5.1'!#REF!,'G I.5.1'!#REF!</definedName>
    <definedName name="Prod_prin_acum" localSheetId="20">'G II.4.1'!#REF!,'G II.4.1'!#REF!,'G II.4.1'!#REF!</definedName>
    <definedName name="Prod_prin_acum" localSheetId="21">'G II.5.1'!#REF!,'G II.5.1'!#REF!,'G II.5.1'!#REF!</definedName>
    <definedName name="Prod_prin_acum">#REF!,#REF!,#REF!</definedName>
    <definedName name="Prod_prin_men" localSheetId="12">'G I.5.1'!#REF!,'G I.5.1'!#REF!,'G I.5.1'!#REF!</definedName>
    <definedName name="Prod_prin_men" localSheetId="20">'G II.4.1'!#REF!,'G II.4.1'!#REF!,'G II.4.1'!#REF!</definedName>
    <definedName name="Prod_prin_men" localSheetId="21">'G II.5.1'!#REF!,'G II.5.1'!#REF!,'G II.5.1'!#REF!</definedName>
    <definedName name="Prod_prin_men">#REF!,#REF!,#REF!</definedName>
    <definedName name="ProdForm" hidden="1">#REF!</definedName>
    <definedName name="Product" hidden="1">#REF!</definedName>
    <definedName name="promc" localSheetId="12">'G I.5.1'!#REF!</definedName>
    <definedName name="promc" localSheetId="20">'G II.4.1'!#REF!</definedName>
    <definedName name="promc" localSheetId="21">'G II.5.1'!#REF!</definedName>
    <definedName name="promc">#REF!</definedName>
    <definedName name="promd" localSheetId="12">'G I.5.1'!#REF!</definedName>
    <definedName name="promd" localSheetId="20">'G II.4.1'!#REF!</definedName>
    <definedName name="promd" localSheetId="21">'G II.5.1'!#REF!</definedName>
    <definedName name="promd">#REF!</definedName>
    <definedName name="Proyección" localSheetId="13">'G I.6.1'!#REF!</definedName>
    <definedName name="Proyección" localSheetId="14">#REF!</definedName>
    <definedName name="Proyección" localSheetId="16">#REF!</definedName>
    <definedName name="Proyección" localSheetId="23">#REF!</definedName>
    <definedName name="Proyección">#REF!</definedName>
    <definedName name="Proyecto" localSheetId="16">#REF!</definedName>
    <definedName name="Proyecto">#REF!</definedName>
    <definedName name="proytri">#REF!</definedName>
    <definedName name="PRUEBA" hidden="1">#REF!</definedName>
    <definedName name="q" localSheetId="12">'G I.5.1'!#REF!</definedName>
    <definedName name="q" localSheetId="13">'G I.6.1'!#REF!</definedName>
    <definedName name="q" localSheetId="14">#REF!</definedName>
    <definedName name="q" localSheetId="16">#REF!</definedName>
    <definedName name="q" localSheetId="20">'G II.4.1'!#REF!</definedName>
    <definedName name="q" localSheetId="21" hidden="1">'G II.5.1'!#REF!</definedName>
    <definedName name="q">#REF!</definedName>
    <definedName name="qawde">#REF!</definedName>
    <definedName name="qaz" localSheetId="12" hidden="1">{"Tab1",#N/A,FALSE,"P";"Tab2",#N/A,FALSE,"P"}</definedName>
    <definedName name="qaz" localSheetId="15" hidden="1">{"Tab1",#N/A,FALSE,"P";"Tab2",#N/A,FALSE,"P"}</definedName>
    <definedName name="qaz" localSheetId="16" hidden="1">{"Tab1",#N/A,FALSE,"P";"Tab2",#N/A,FALSE,"P"}</definedName>
    <definedName name="qaz" localSheetId="20" hidden="1">{"Tab1",#N/A,FALSE,"P";"Tab2",#N/A,FALSE,"P"}</definedName>
    <definedName name="qaz" localSheetId="21" hidden="1">{"Tab1",#N/A,FALSE,"P";"Tab2",#N/A,FALSE,"P"}</definedName>
    <definedName name="qaz" hidden="1">{"Tab1",#N/A,FALSE,"P";"Tab2",#N/A,FALSE,"P"}</definedName>
    <definedName name="QCNR2" localSheetId="12" hidden="1">{#N/A,#N/A,FALSE,"B061196P";#N/A,#N/A,FALSE,"B061196";#N/A,#N/A,FALSE,"Relatório1";#N/A,#N/A,FALSE,"Relatório2";#N/A,#N/A,FALSE,"Relatório3";#N/A,#N/A,FALSE,"Relatório4 ";#N/A,#N/A,FALSE,"Relatório5";#N/A,#N/A,FALSE,"Relatório6";#N/A,#N/A,FALSE,"Relatório7";#N/A,#N/A,FALSE,"Relatório8"}</definedName>
    <definedName name="QCNR2" localSheetId="15" hidden="1">{#N/A,#N/A,FALSE,"B061196P";#N/A,#N/A,FALSE,"B061196";#N/A,#N/A,FALSE,"Relatório1";#N/A,#N/A,FALSE,"Relatório2";#N/A,#N/A,FALSE,"Relatório3";#N/A,#N/A,FALSE,"Relatório4 ";#N/A,#N/A,FALSE,"Relatório5";#N/A,#N/A,FALSE,"Relatório6";#N/A,#N/A,FALSE,"Relatório7";#N/A,#N/A,FALSE,"Relatório8"}</definedName>
    <definedName name="QCNR2" localSheetId="16" hidden="1">{#N/A,#N/A,FALSE,"B061196P";#N/A,#N/A,FALSE,"B061196";#N/A,#N/A,FALSE,"Relatório1";#N/A,#N/A,FALSE,"Relatório2";#N/A,#N/A,FALSE,"Relatório3";#N/A,#N/A,FALSE,"Relatório4 ";#N/A,#N/A,FALSE,"Relatório5";#N/A,#N/A,FALSE,"Relatório6";#N/A,#N/A,FALSE,"Relatório7";#N/A,#N/A,FALSE,"Relatório8"}</definedName>
    <definedName name="QCNR2" localSheetId="20" hidden="1">{#N/A,#N/A,FALSE,"B061196P";#N/A,#N/A,FALSE,"B061196";#N/A,#N/A,FALSE,"Relatório1";#N/A,#N/A,FALSE,"Relatório2";#N/A,#N/A,FALSE,"Relatório3";#N/A,#N/A,FALSE,"Relatório4 ";#N/A,#N/A,FALSE,"Relatório5";#N/A,#N/A,FALSE,"Relatório6";#N/A,#N/A,FALSE,"Relatório7";#N/A,#N/A,FALSE,"Relatório8"}</definedName>
    <definedName name="QCNR2" localSheetId="21" hidden="1">{#N/A,#N/A,FALSE,"B061196P";#N/A,#N/A,FALSE,"B061196";#N/A,#N/A,FALSE,"Relatório1";#N/A,#N/A,FALSE,"Relatório2";#N/A,#N/A,FALSE,"Relatório3";#N/A,#N/A,FALSE,"Relatório4 ";#N/A,#N/A,FALSE,"Relatório5";#N/A,#N/A,FALSE,"Relatório6";#N/A,#N/A,FALSE,"Relatório7";#N/A,#N/A,FALSE,"Relatório8"}</definedName>
    <definedName name="QCNR2" hidden="1">{#N/A,#N/A,FALSE,"B061196P";#N/A,#N/A,FALSE,"B061196";#N/A,#N/A,FALSE,"Relatório1";#N/A,#N/A,FALSE,"Relatório2";#N/A,#N/A,FALSE,"Relatório3";#N/A,#N/A,FALSE,"Relatório4 ";#N/A,#N/A,FALSE,"Relatório5";#N/A,#N/A,FALSE,"Relatório6";#N/A,#N/A,FALSE,"Relatório7";#N/A,#N/A,FALSE,"Relatório8"}</definedName>
    <definedName name="qe" localSheetId="12" hidden="1">'G I.5.1'!#REF!</definedName>
    <definedName name="qe" localSheetId="16" hidden="1">[14]Bolsas!$AE$6</definedName>
    <definedName name="qe" localSheetId="20" hidden="1">'G II.4.1'!#REF!</definedName>
    <definedName name="qe" localSheetId="21" hidden="1">'G II.5.1'!#REF!</definedName>
    <definedName name="qe" hidden="1">#REF!</definedName>
    <definedName name="qef" localSheetId="12" hidden="1">{"'Hoja1'!$A$2:$O$33"}</definedName>
    <definedName name="qef" localSheetId="15" hidden="1">{"'Hoja1'!$A$2:$O$33"}</definedName>
    <definedName name="qef" localSheetId="16" hidden="1">{"'Hoja1'!$A$2:$O$33"}</definedName>
    <definedName name="qef" localSheetId="20" hidden="1">{"'Hoja1'!$A$2:$O$33"}</definedName>
    <definedName name="qef" localSheetId="21" hidden="1">{"'Hoja1'!$A$2:$O$33"}</definedName>
    <definedName name="qef" hidden="1">{"'Hoja1'!$A$2:$O$33"}</definedName>
    <definedName name="qer" localSheetId="12" hidden="1">{"Tab1",#N/A,FALSE,"P";"Tab2",#N/A,FALSE,"P"}</definedName>
    <definedName name="qer" localSheetId="15" hidden="1">{"Tab1",#N/A,FALSE,"P";"Tab2",#N/A,FALSE,"P"}</definedName>
    <definedName name="qer" localSheetId="16" hidden="1">{"Tab1",#N/A,FALSE,"P";"Tab2",#N/A,FALSE,"P"}</definedName>
    <definedName name="qer" localSheetId="20" hidden="1">{"Tab1",#N/A,FALSE,"P";"Tab2",#N/A,FALSE,"P"}</definedName>
    <definedName name="qer" localSheetId="21" hidden="1">{"Tab1",#N/A,FALSE,"P";"Tab2",#N/A,FALSE,"P"}</definedName>
    <definedName name="qer" hidden="1">{"Tab1",#N/A,FALSE,"P";"Tab2",#N/A,FALSE,"P"}</definedName>
    <definedName name="qew" localSheetId="12">'G I.5.1'!#REF!</definedName>
    <definedName name="qew" localSheetId="16">#REF!</definedName>
    <definedName name="qew" localSheetId="20">'G II.4.1'!#REF!</definedName>
    <definedName name="qew" localSheetId="21">'G II.5.1'!#REF!</definedName>
    <definedName name="qew">#REF!</definedName>
    <definedName name="qgarw5e" localSheetId="12" hidden="1">'G I.5.1'!#REF!</definedName>
    <definedName name="qgarw5e" localSheetId="20" hidden="1">'G II.4.1'!#REF!</definedName>
    <definedName name="qgarw5e" hidden="1">#REF!</definedName>
    <definedName name="qq" localSheetId="12" hidden="1">'G I.5.1'!#REF!</definedName>
    <definedName name="qq" localSheetId="20" hidden="1">'G II.4.1'!#REF!</definedName>
    <definedName name="qq" localSheetId="21" hidden="1">'G II.5.1'!#REF!</definedName>
    <definedName name="qq" hidden="1">#REF!</definedName>
    <definedName name="qqq" localSheetId="12" hidden="1">{"Minpmon",#N/A,FALSE,"Monthinput"}</definedName>
    <definedName name="qqq" localSheetId="15" hidden="1">{"Minpmon",#N/A,FALSE,"Monthinput"}</definedName>
    <definedName name="qqq" localSheetId="16" hidden="1">{"Minpmon",#N/A,FALSE,"Monthinput"}</definedName>
    <definedName name="qqq" localSheetId="20" hidden="1">{"Minpmon",#N/A,FALSE,"Monthinput"}</definedName>
    <definedName name="qqq" localSheetId="21" hidden="1">{"Minpmon",#N/A,FALSE,"Monthinput"}</definedName>
    <definedName name="qqq" hidden="1">{"Minpmon",#N/A,FALSE,"Monthinput"}</definedName>
    <definedName name="qqq_qq" localSheetId="12" hidden="1">{"Calculations",#N/A,FALSE,"Sheet1";"Charts 1",#N/A,FALSE,"Sheet1";"Charts 2",#N/A,FALSE,"Sheet1";"Charts 3",#N/A,FALSE,"Sheet1";"Charts 4",#N/A,FALSE,"Sheet1";"Raw Data",#N/A,FALSE,"Sheet1"}</definedName>
    <definedName name="qqq_qq" localSheetId="15" hidden="1">{"Calculations",#N/A,FALSE,"Sheet1";"Charts 1",#N/A,FALSE,"Sheet1";"Charts 2",#N/A,FALSE,"Sheet1";"Charts 3",#N/A,FALSE,"Sheet1";"Charts 4",#N/A,FALSE,"Sheet1";"Raw Data",#N/A,FALSE,"Sheet1"}</definedName>
    <definedName name="qqq_qq" localSheetId="16" hidden="1">{"Calculations",#N/A,FALSE,"Sheet1";"Charts 1",#N/A,FALSE,"Sheet1";"Charts 2",#N/A,FALSE,"Sheet1";"Charts 3",#N/A,FALSE,"Sheet1";"Charts 4",#N/A,FALSE,"Sheet1";"Raw Data",#N/A,FALSE,"Sheet1"}</definedName>
    <definedName name="qqq_qq" localSheetId="20" hidden="1">{"Calculations",#N/A,FALSE,"Sheet1";"Charts 1",#N/A,FALSE,"Sheet1";"Charts 2",#N/A,FALSE,"Sheet1";"Charts 3",#N/A,FALSE,"Sheet1";"Charts 4",#N/A,FALSE,"Sheet1";"Raw Data",#N/A,FALSE,"Sheet1"}</definedName>
    <definedName name="qqq_qq" localSheetId="21" hidden="1">{"Calculations",#N/A,FALSE,"Sheet1";"Charts 1",#N/A,FALSE,"Sheet1";"Charts 2",#N/A,FALSE,"Sheet1";"Charts 3",#N/A,FALSE,"Sheet1";"Charts 4",#N/A,FALSE,"Sheet1";"Raw Data",#N/A,FALSE,"Sheet1"}</definedName>
    <definedName name="qqq_qq" hidden="1">{"Calculations",#N/A,FALSE,"Sheet1";"Charts 1",#N/A,FALSE,"Sheet1";"Charts 2",#N/A,FALSE,"Sheet1";"Charts 3",#N/A,FALSE,"Sheet1";"Charts 4",#N/A,FALSE,"Sheet1";"Raw Data",#N/A,FALSE,"Sheet1"}</definedName>
    <definedName name="qqqqq" localSheetId="12" hidden="1">{"Minpmon",#N/A,FALSE,"Monthinput"}</definedName>
    <definedName name="qqqqq" localSheetId="15" hidden="1">{"Minpmon",#N/A,FALSE,"Monthinput"}</definedName>
    <definedName name="qqqqq" localSheetId="16" hidden="1">{"Minpmon",#N/A,FALSE,"Monthinput"}</definedName>
    <definedName name="qqqqq" localSheetId="20" hidden="1">{"Minpmon",#N/A,FALSE,"Monthinput"}</definedName>
    <definedName name="qqqqq" localSheetId="21" hidden="1">{"Minpmon",#N/A,FALSE,"Monthinput"}</definedName>
    <definedName name="qqqqq" hidden="1">{"Minpmon",#N/A,FALSE,"Monthinput"}</definedName>
    <definedName name="qqqqqq" localSheetId="12" hidden="1">{"Riqfin97",#N/A,FALSE,"Tran";"Riqfinpro",#N/A,FALSE,"Tran"}</definedName>
    <definedName name="qqqqqq" localSheetId="15" hidden="1">{"Riqfin97",#N/A,FALSE,"Tran";"Riqfinpro",#N/A,FALSE,"Tran"}</definedName>
    <definedName name="qqqqqq" localSheetId="16" hidden="1">{"Riqfin97",#N/A,FALSE,"Tran";"Riqfinpro",#N/A,FALSE,"Tran"}</definedName>
    <definedName name="qqqqqq" localSheetId="20" hidden="1">{"Riqfin97",#N/A,FALSE,"Tran";"Riqfinpro",#N/A,FALSE,"Tran"}</definedName>
    <definedName name="qqqqqq" localSheetId="21" hidden="1">{"Riqfin97",#N/A,FALSE,"Tran";"Riqfinpro",#N/A,FALSE,"Tran"}</definedName>
    <definedName name="qqqqqq" hidden="1">{"Riqfin97",#N/A,FALSE,"Tran";"Riqfinpro",#N/A,FALSE,"Tran"}</definedName>
    <definedName name="qqqqqqqqqq" localSheetId="12" hidden="1">{"Riqfin97",#N/A,FALSE,"Tran";"Riqfinpro",#N/A,FALSE,"Tran"}</definedName>
    <definedName name="qqqqqqqqqq" localSheetId="15" hidden="1">{"Riqfin97",#N/A,FALSE,"Tran";"Riqfinpro",#N/A,FALSE,"Tran"}</definedName>
    <definedName name="qqqqqqqqqq" localSheetId="16" hidden="1">{"Riqfin97",#N/A,FALSE,"Tran";"Riqfinpro",#N/A,FALSE,"Tran"}</definedName>
    <definedName name="qqqqqqqqqq" localSheetId="20" hidden="1">{"Riqfin97",#N/A,FALSE,"Tran";"Riqfinpro",#N/A,FALSE,"Tran"}</definedName>
    <definedName name="qqqqqqqqqq" localSheetId="21" hidden="1">{"Riqfin97",#N/A,FALSE,"Tran";"Riqfinpro",#N/A,FALSE,"Tran"}</definedName>
    <definedName name="qqqqqqqqqq" hidden="1">{"Riqfin97",#N/A,FALSE,"Tran";"Riqfinpro",#N/A,FALSE,"Tran"}</definedName>
    <definedName name="qrtdata2" localSheetId="12">'G I.5.1'!#REF!</definedName>
    <definedName name="qrtdata2" localSheetId="20">'G II.4.1'!#REF!</definedName>
    <definedName name="qrtdata2" localSheetId="21">'G II.5.1'!#REF!</definedName>
    <definedName name="qrtdata2">#REF!</definedName>
    <definedName name="QtrData" localSheetId="12">'G I.5.1'!#REF!</definedName>
    <definedName name="QtrData" localSheetId="20">'G II.4.1'!#REF!</definedName>
    <definedName name="QtrData" localSheetId="21">'G II.5.1'!#REF!</definedName>
    <definedName name="QtrData">#REF!</definedName>
    <definedName name="quality" localSheetId="12">'G I.5.1'!#REF!</definedName>
    <definedName name="quality" localSheetId="20">'G II.4.1'!#REF!</definedName>
    <definedName name="quality" localSheetId="21">'G II.5.1'!#REF!</definedName>
    <definedName name="quality">#REF!</definedName>
    <definedName name="quince" localSheetId="21" hidden="1">'G II.5.1'!#REF!</definedName>
    <definedName name="quince" hidden="1">#REF!</definedName>
    <definedName name="qw" localSheetId="12" hidden="1">{"'Inversión Extranjera'!$A$1:$AG$74","'Inversión Extranjera'!$G$7:$AF$61"}</definedName>
    <definedName name="qw" localSheetId="15" hidden="1">{"'Inversión Extranjera'!$A$1:$AG$74","'Inversión Extranjera'!$G$7:$AF$61"}</definedName>
    <definedName name="qw" localSheetId="16" hidden="1">{"'Inversión Extranjera'!$A$1:$AG$74","'Inversión Extranjera'!$G$7:$AF$61"}</definedName>
    <definedName name="qw" localSheetId="20" hidden="1">{"'Inversión Extranjera'!$A$1:$AG$74","'Inversión Extranjera'!$G$7:$AF$61"}</definedName>
    <definedName name="qw" localSheetId="21" hidden="1">{"'Inversión Extranjera'!$A$1:$AG$74","'Inversión Extranjera'!$G$7:$AF$61"}</definedName>
    <definedName name="qw" hidden="1">{"'Inversión Extranjera'!$A$1:$AG$74","'Inversión Extranjera'!$G$7:$AF$61"}</definedName>
    <definedName name="qw_1" localSheetId="12" hidden="1">{"'Inversión Extranjera'!$A$1:$AG$74","'Inversión Extranjera'!$G$7:$AF$61"}</definedName>
    <definedName name="qw_1" localSheetId="15" hidden="1">{"'Inversión Extranjera'!$A$1:$AG$74","'Inversión Extranjera'!$G$7:$AF$61"}</definedName>
    <definedName name="qw_1" localSheetId="16" hidden="1">{"'Inversión Extranjera'!$A$1:$AG$74","'Inversión Extranjera'!$G$7:$AF$61"}</definedName>
    <definedName name="qw_1" localSheetId="20" hidden="1">{"'Inversión Extranjera'!$A$1:$AG$74","'Inversión Extranjera'!$G$7:$AF$61"}</definedName>
    <definedName name="qw_1" localSheetId="21" hidden="1">{"'Inversión Extranjera'!$A$1:$AG$74","'Inversión Extranjera'!$G$7:$AF$61"}</definedName>
    <definedName name="qw_1" hidden="1">{"'Inversión Extranjera'!$A$1:$AG$74","'Inversión Extranjera'!$G$7:$AF$61"}</definedName>
    <definedName name="qw_2" localSheetId="12" hidden="1">{"'Inversión Extranjera'!$A$1:$AG$74","'Inversión Extranjera'!$G$7:$AF$61"}</definedName>
    <definedName name="qw_2" localSheetId="15" hidden="1">{"'Inversión Extranjera'!$A$1:$AG$74","'Inversión Extranjera'!$G$7:$AF$61"}</definedName>
    <definedName name="qw_2" localSheetId="16" hidden="1">{"'Inversión Extranjera'!$A$1:$AG$74","'Inversión Extranjera'!$G$7:$AF$61"}</definedName>
    <definedName name="qw_2" localSheetId="20" hidden="1">{"'Inversión Extranjera'!$A$1:$AG$74","'Inversión Extranjera'!$G$7:$AF$61"}</definedName>
    <definedName name="qw_2" localSheetId="21" hidden="1">{"'Inversión Extranjera'!$A$1:$AG$74","'Inversión Extranjera'!$G$7:$AF$61"}</definedName>
    <definedName name="qw_2" hidden="1">{"'Inversión Extranjera'!$A$1:$AG$74","'Inversión Extranjera'!$G$7:$AF$61"}</definedName>
    <definedName name="qw_3" localSheetId="12" hidden="1">{"'Inversión Extranjera'!$A$1:$AG$74","'Inversión Extranjera'!$G$7:$AF$61"}</definedName>
    <definedName name="qw_3" localSheetId="15" hidden="1">{"'Inversión Extranjera'!$A$1:$AG$74","'Inversión Extranjera'!$G$7:$AF$61"}</definedName>
    <definedName name="qw_3" localSheetId="16" hidden="1">{"'Inversión Extranjera'!$A$1:$AG$74","'Inversión Extranjera'!$G$7:$AF$61"}</definedName>
    <definedName name="qw_3" localSheetId="20" hidden="1">{"'Inversión Extranjera'!$A$1:$AG$74","'Inversión Extranjera'!$G$7:$AF$61"}</definedName>
    <definedName name="qw_3" localSheetId="21" hidden="1">{"'Inversión Extranjera'!$A$1:$AG$74","'Inversión Extranjera'!$G$7:$AF$61"}</definedName>
    <definedName name="qw_3" hidden="1">{"'Inversión Extranjera'!$A$1:$AG$74","'Inversión Extranjera'!$G$7:$AF$61"}</definedName>
    <definedName name="qw_4" localSheetId="12" hidden="1">{"'Inversión Extranjera'!$A$1:$AG$74","'Inversión Extranjera'!$G$7:$AF$61"}</definedName>
    <definedName name="qw_4" localSheetId="15" hidden="1">{"'Inversión Extranjera'!$A$1:$AG$74","'Inversión Extranjera'!$G$7:$AF$61"}</definedName>
    <definedName name="qw_4" localSheetId="16" hidden="1">{"'Inversión Extranjera'!$A$1:$AG$74","'Inversión Extranjera'!$G$7:$AF$61"}</definedName>
    <definedName name="qw_4" localSheetId="20" hidden="1">{"'Inversión Extranjera'!$A$1:$AG$74","'Inversión Extranjera'!$G$7:$AF$61"}</definedName>
    <definedName name="qw_4" localSheetId="21" hidden="1">{"'Inversión Extranjera'!$A$1:$AG$74","'Inversión Extranjera'!$G$7:$AF$61"}</definedName>
    <definedName name="qw_4" hidden="1">{"'Inversión Extranjera'!$A$1:$AG$74","'Inversión Extranjera'!$G$7:$AF$61"}</definedName>
    <definedName name="qwd" hidden="1">#REF!</definedName>
    <definedName name="QWE" hidden="1">#REF!</definedName>
    <definedName name="qweqw">#REF!</definedName>
    <definedName name="qwer" localSheetId="12" hidden="1">{"Tab1",#N/A,FALSE,"P";"Tab2",#N/A,FALSE,"P"}</definedName>
    <definedName name="qwer" localSheetId="15" hidden="1">{"Tab1",#N/A,FALSE,"P";"Tab2",#N/A,FALSE,"P"}</definedName>
    <definedName name="qwer" localSheetId="16" hidden="1">{"Tab1",#N/A,FALSE,"P";"Tab2",#N/A,FALSE,"P"}</definedName>
    <definedName name="qwer" localSheetId="20" hidden="1">{"Tab1",#N/A,FALSE,"P";"Tab2",#N/A,FALSE,"P"}</definedName>
    <definedName name="qwer" localSheetId="21" hidden="1">{"Tab1",#N/A,FALSE,"P";"Tab2",#N/A,FALSE,"P"}</definedName>
    <definedName name="qwer" hidden="1">{"Tab1",#N/A,FALSE,"P";"Tab2",#N/A,FALSE,"P"}</definedName>
    <definedName name="qwerty" localSheetId="12">'G I.5.1'!#REF!</definedName>
    <definedName name="qwerty" localSheetId="13">'G I.6.1'!#REF!</definedName>
    <definedName name="qwerty" localSheetId="14">#REF!</definedName>
    <definedName name="qwerty" localSheetId="16">[29]A!#REF!</definedName>
    <definedName name="qwerty" localSheetId="20">'G II.4.1'!#REF!</definedName>
    <definedName name="qwerty" localSheetId="21">'G II.5.1'!#REF!</definedName>
    <definedName name="qwerty" localSheetId="23">#REF!</definedName>
    <definedName name="qwerty" localSheetId="29">#REF!</definedName>
    <definedName name="qwerty">#REF!</definedName>
    <definedName name="qwerty2" localSheetId="12">'G I.5.1'!#REF!</definedName>
    <definedName name="qwerty2" localSheetId="16">[11]Hoja1!$B$5:$E$63</definedName>
    <definedName name="qwerty2" localSheetId="20">'G II.4.1'!#REF!</definedName>
    <definedName name="qwerty2" localSheetId="21">'G II.5.1'!#REF!</definedName>
    <definedName name="qwerty2">#REF!</definedName>
    <definedName name="qwerty3" localSheetId="12">'G I.5.1'!#REF!</definedName>
    <definedName name="qwerty3" localSheetId="13">'G I.6.1'!#REF!</definedName>
    <definedName name="qwerty3" localSheetId="14">#REF!</definedName>
    <definedName name="qwerty3" localSheetId="16">[29]A!#REF!</definedName>
    <definedName name="qwerty3" localSheetId="20">'G II.4.1'!#REF!</definedName>
    <definedName name="qwerty3" localSheetId="21">'G II.5.1'!#REF!</definedName>
    <definedName name="qwerty3" localSheetId="23">#REF!</definedName>
    <definedName name="qwerty3" localSheetId="29">#REF!</definedName>
    <definedName name="qwerty3">#REF!</definedName>
    <definedName name="qwerty4" localSheetId="12">'G I.5.1'!#REF!</definedName>
    <definedName name="qwerty4" localSheetId="13">'G I.6.1'!#REF!</definedName>
    <definedName name="qwerty4" localSheetId="14">#REF!</definedName>
    <definedName name="qwerty4" localSheetId="16">[29]A!#REF!</definedName>
    <definedName name="qwerty4" localSheetId="20">'G II.4.1'!#REF!</definedName>
    <definedName name="qwerty4" localSheetId="21">'G II.5.1'!#REF!</definedName>
    <definedName name="qwerty4">#REF!</definedName>
    <definedName name="qwerty5" localSheetId="12">'G I.5.1'!#REF!</definedName>
    <definedName name="qwerty5" localSheetId="16">[29]A!$B$8:$B$20</definedName>
    <definedName name="qwerty5" localSheetId="20">'G II.4.1'!#REF!</definedName>
    <definedName name="qwerty5" localSheetId="21">'G II.5.1'!#REF!</definedName>
    <definedName name="qwerty5">#REF!</definedName>
    <definedName name="qwq" localSheetId="12" hidden="1">'G I.5.1'!#REF!</definedName>
    <definedName name="qwq" localSheetId="20" hidden="1">'G II.4.1'!#REF!</definedName>
    <definedName name="qwq" localSheetId="21" hidden="1">'G II.5.1'!#REF!</definedName>
    <definedName name="qwq" hidden="1">#REF!</definedName>
    <definedName name="raaesrr" localSheetId="12">'G I.5.1'!#REF!</definedName>
    <definedName name="raaesrr" localSheetId="20">'G II.4.1'!#REF!</definedName>
    <definedName name="raaesrr" localSheetId="21">'G II.5.1'!#REF!</definedName>
    <definedName name="raaesrr">#REF!</definedName>
    <definedName name="raas" localSheetId="12">'G I.5.1'!#REF!</definedName>
    <definedName name="raas" localSheetId="20">'G II.4.1'!#REF!</definedName>
    <definedName name="raas" localSheetId="21">'G II.5.1'!#REF!</definedName>
    <definedName name="raas">#REF!</definedName>
    <definedName name="ras" localSheetId="12">'G I.5.1'!#REF!</definedName>
    <definedName name="ras" localSheetId="20">'G II.4.1'!#REF!</definedName>
    <definedName name="ras" localSheetId="21">'G II.5.1'!#REF!</definedName>
    <definedName name="ras">#REF!</definedName>
    <definedName name="RCArea" localSheetId="12" hidden="1">'G I.5.1'!#REF!</definedName>
    <definedName name="RCArea" localSheetId="20" hidden="1">'G II.4.1'!#REF!</definedName>
    <definedName name="RCArea" localSheetId="21" hidden="1">'G II.5.1'!#REF!</definedName>
    <definedName name="RCArea" hidden="1">#REF!</definedName>
    <definedName name="re" hidden="1">#N/A</definedName>
    <definedName name="REAL" localSheetId="12">'G I.5.1'!#REF!,'G I.5.1'!#REF!</definedName>
    <definedName name="REAL" localSheetId="20">'G II.4.1'!#REF!,'G II.4.1'!#REF!</definedName>
    <definedName name="REAL" localSheetId="21">'G II.5.1'!#REF!,'G II.5.1'!#REF!</definedName>
    <definedName name="REAL">#REF!,#REF!</definedName>
    <definedName name="reall" localSheetId="12">'G I.5.1'!#REF!</definedName>
    <definedName name="reall" localSheetId="20">'G II.4.1'!#REF!</definedName>
    <definedName name="reall" localSheetId="21">'G II.5.1'!#REF!</definedName>
    <definedName name="reall">#REF!</definedName>
    <definedName name="REF" localSheetId="12">'G I.5.1'!#REF!</definedName>
    <definedName name="REF" localSheetId="20">'G II.4.1'!#REF!</definedName>
    <definedName name="REF" localSheetId="21">'G II.5.1'!#REF!</definedName>
    <definedName name="REF">#REF!</definedName>
    <definedName name="rel" localSheetId="12">'G I.5.1'!#REF!</definedName>
    <definedName name="rel" localSheetId="20">'G II.4.1'!#REF!</definedName>
    <definedName name="rel">#REF!</definedName>
    <definedName name="remu" localSheetId="12" hidden="1">{#N/A,#N/A,FALSE,"B061196P";#N/A,#N/A,FALSE,"B061196";#N/A,#N/A,FALSE,"Relatório1";#N/A,#N/A,FALSE,"Relatório2";#N/A,#N/A,FALSE,"Relatório3";#N/A,#N/A,FALSE,"Relatório4 ";#N/A,#N/A,FALSE,"Relatório5";#N/A,#N/A,FALSE,"Relatório6";#N/A,#N/A,FALSE,"Relatório7";#N/A,#N/A,FALSE,"Relatório8"}</definedName>
    <definedName name="remu" localSheetId="15" hidden="1">{#N/A,#N/A,FALSE,"B061196P";#N/A,#N/A,FALSE,"B061196";#N/A,#N/A,FALSE,"Relatório1";#N/A,#N/A,FALSE,"Relatório2";#N/A,#N/A,FALSE,"Relatório3";#N/A,#N/A,FALSE,"Relatório4 ";#N/A,#N/A,FALSE,"Relatório5";#N/A,#N/A,FALSE,"Relatório6";#N/A,#N/A,FALSE,"Relatório7";#N/A,#N/A,FALSE,"Relatório8"}</definedName>
    <definedName name="remu" localSheetId="16" hidden="1">{#N/A,#N/A,FALSE,"B061196P";#N/A,#N/A,FALSE,"B061196";#N/A,#N/A,FALSE,"Relatório1";#N/A,#N/A,FALSE,"Relatório2";#N/A,#N/A,FALSE,"Relatório3";#N/A,#N/A,FALSE,"Relatório4 ";#N/A,#N/A,FALSE,"Relatório5";#N/A,#N/A,FALSE,"Relatório6";#N/A,#N/A,FALSE,"Relatório7";#N/A,#N/A,FALSE,"Relatório8"}</definedName>
    <definedName name="remu" localSheetId="20" hidden="1">{#N/A,#N/A,FALSE,"B061196P";#N/A,#N/A,FALSE,"B061196";#N/A,#N/A,FALSE,"Relatório1";#N/A,#N/A,FALSE,"Relatório2";#N/A,#N/A,FALSE,"Relatório3";#N/A,#N/A,FALSE,"Relatório4 ";#N/A,#N/A,FALSE,"Relatório5";#N/A,#N/A,FALSE,"Relatório6";#N/A,#N/A,FALSE,"Relatório7";#N/A,#N/A,FALSE,"Relatório8"}</definedName>
    <definedName name="remu" localSheetId="21" hidden="1">{#N/A,#N/A,FALSE,"B061196P";#N/A,#N/A,FALSE,"B061196";#N/A,#N/A,FALSE,"Relatório1";#N/A,#N/A,FALSE,"Relatório2";#N/A,#N/A,FALSE,"Relatório3";#N/A,#N/A,FALSE,"Relatório4 ";#N/A,#N/A,FALSE,"Relatório5";#N/A,#N/A,FALSE,"Relatório6";#N/A,#N/A,FALSE,"Relatório7";#N/A,#N/A,FALSE,"Relatório8"}</definedName>
    <definedName name="remu" hidden="1">{#N/A,#N/A,FALSE,"B061196P";#N/A,#N/A,FALSE,"B061196";#N/A,#N/A,FALSE,"Relatório1";#N/A,#N/A,FALSE,"Relatório2";#N/A,#N/A,FALSE,"Relatório3";#N/A,#N/A,FALSE,"Relatório4 ";#N/A,#N/A,FALSE,"Relatório5";#N/A,#N/A,FALSE,"Relatório6";#N/A,#N/A,FALSE,"Relatório7";#N/A,#N/A,FALSE,"Relatório8"}</definedName>
    <definedName name="rertq" localSheetId="12" hidden="1">{"srtot",#N/A,FALSE,"SR";"b2.9095",#N/A,FALSE,"SR"}</definedName>
    <definedName name="rertq" localSheetId="15" hidden="1">{"srtot",#N/A,FALSE,"SR";"b2.9095",#N/A,FALSE,"SR"}</definedName>
    <definedName name="rertq" localSheetId="16" hidden="1">{"srtot",#N/A,FALSE,"SR";"b2.9095",#N/A,FALSE,"SR"}</definedName>
    <definedName name="rertq" localSheetId="20" hidden="1">{"srtot",#N/A,FALSE,"SR";"b2.9095",#N/A,FALSE,"SR"}</definedName>
    <definedName name="rertq" localSheetId="21" hidden="1">{"srtot",#N/A,FALSE,"SR";"b2.9095",#N/A,FALSE,"SR"}</definedName>
    <definedName name="rertq" hidden="1">{"srtot",#N/A,FALSE,"SR";"b2.9095",#N/A,FALSE,"SR"}</definedName>
    <definedName name="RES.BPAR" localSheetId="12" hidden="1">{#N/A,#N/A,FALSE,"B061196P";#N/A,#N/A,FALSE,"B061196";#N/A,#N/A,FALSE,"Relatório1";#N/A,#N/A,FALSE,"Relatório2";#N/A,#N/A,FALSE,"Relatório3";#N/A,#N/A,FALSE,"Relatório4 ";#N/A,#N/A,FALSE,"Relatório5";#N/A,#N/A,FALSE,"Relatório6";#N/A,#N/A,FALSE,"Relatório7";#N/A,#N/A,FALSE,"Relatório8"}</definedName>
    <definedName name="RES.BPAR" localSheetId="15" hidden="1">{#N/A,#N/A,FALSE,"B061196P";#N/A,#N/A,FALSE,"B061196";#N/A,#N/A,FALSE,"Relatório1";#N/A,#N/A,FALSE,"Relatório2";#N/A,#N/A,FALSE,"Relatório3";#N/A,#N/A,FALSE,"Relatório4 ";#N/A,#N/A,FALSE,"Relatório5";#N/A,#N/A,FALSE,"Relatório6";#N/A,#N/A,FALSE,"Relatório7";#N/A,#N/A,FALSE,"Relatório8"}</definedName>
    <definedName name="RES.BPAR" localSheetId="16" hidden="1">{#N/A,#N/A,FALSE,"B061196P";#N/A,#N/A,FALSE,"B061196";#N/A,#N/A,FALSE,"Relatório1";#N/A,#N/A,FALSE,"Relatório2";#N/A,#N/A,FALSE,"Relatório3";#N/A,#N/A,FALSE,"Relatório4 ";#N/A,#N/A,FALSE,"Relatório5";#N/A,#N/A,FALSE,"Relatório6";#N/A,#N/A,FALSE,"Relatório7";#N/A,#N/A,FALSE,"Relatório8"}</definedName>
    <definedName name="RES.BPAR" localSheetId="20" hidden="1">{#N/A,#N/A,FALSE,"B061196P";#N/A,#N/A,FALSE,"B061196";#N/A,#N/A,FALSE,"Relatório1";#N/A,#N/A,FALSE,"Relatório2";#N/A,#N/A,FALSE,"Relatório3";#N/A,#N/A,FALSE,"Relatório4 ";#N/A,#N/A,FALSE,"Relatório5";#N/A,#N/A,FALSE,"Relatório6";#N/A,#N/A,FALSE,"Relatório7";#N/A,#N/A,FALSE,"Relatório8"}</definedName>
    <definedName name="RES.BPAR" localSheetId="21" hidden="1">{#N/A,#N/A,FALSE,"B061196P";#N/A,#N/A,FALSE,"B061196";#N/A,#N/A,FALSE,"Relatório1";#N/A,#N/A,FALSE,"Relatório2";#N/A,#N/A,FALSE,"Relatório3";#N/A,#N/A,FALSE,"Relatório4 ";#N/A,#N/A,FALSE,"Relatório5";#N/A,#N/A,FALSE,"Relatório6";#N/A,#N/A,FALSE,"Relatório7";#N/A,#N/A,FALSE,"Relatório8"}</definedName>
    <definedName name="RES.BPAR" hidden="1">{#N/A,#N/A,FALSE,"B061196P";#N/A,#N/A,FALSE,"B061196";#N/A,#N/A,FALSE,"Relatório1";#N/A,#N/A,FALSE,"Relatório2";#N/A,#N/A,FALSE,"Relatório3";#N/A,#N/A,FALSE,"Relatório4 ";#N/A,#N/A,FALSE,"Relatório5";#N/A,#N/A,FALSE,"Relatório6";#N/A,#N/A,FALSE,"Relatório7";#N/A,#N/A,FALSE,"Relatório8"}</definedName>
    <definedName name="RESI">#REF!</definedName>
    <definedName name="RESII">#REF!</definedName>
    <definedName name="RESIII">#REF!</definedName>
    <definedName name="RESUMEN">#REF!</definedName>
    <definedName name="Resumen_Desemb" localSheetId="13">'G I.6.1'!#REF!</definedName>
    <definedName name="Resumen_Desemb" localSheetId="14">#REF!</definedName>
    <definedName name="Resumen_Desemb" localSheetId="16">#REF!</definedName>
    <definedName name="Resumen_Desemb" localSheetId="23">#REF!</definedName>
    <definedName name="Resumen_Desemb">#REF!</definedName>
    <definedName name="Resumen_Ppto" localSheetId="16">[19]Base!$HR$1:$IL$307,[19]Base!$IO$1:$IU$307</definedName>
    <definedName name="Resumen_Ppto" localSheetId="21">'G II.5.1'!#REF!,'G II.5.1'!#REF!</definedName>
    <definedName name="Resumen_Ppto" localSheetId="23">#REF!,#REF!</definedName>
    <definedName name="Resumen_Ppto">#REF!,#REF!</definedName>
    <definedName name="Resumen_SD" localSheetId="13">'G I.6.1'!#REF!</definedName>
    <definedName name="Resumen_SD" localSheetId="14">#REF!</definedName>
    <definedName name="Resumen_SD" localSheetId="16">#REF!</definedName>
    <definedName name="Resumen_SD" localSheetId="23">#REF!</definedName>
    <definedName name="Resumen_SD">#REF!</definedName>
    <definedName name="ret">#REF!</definedName>
    <definedName name="ret_1" localSheetId="12" hidden="1">{"Calculations",#N/A,FALSE,"Sheet1";"Charts 1",#N/A,FALSE,"Sheet1";"Charts 2",#N/A,FALSE,"Sheet1";"Charts 3",#N/A,FALSE,"Sheet1";"Charts 4",#N/A,FALSE,"Sheet1";"Raw Data",#N/A,FALSE,"Sheet1"}</definedName>
    <definedName name="ret_1" localSheetId="15" hidden="1">{"Calculations",#N/A,FALSE,"Sheet1";"Charts 1",#N/A,FALSE,"Sheet1";"Charts 2",#N/A,FALSE,"Sheet1";"Charts 3",#N/A,FALSE,"Sheet1";"Charts 4",#N/A,FALSE,"Sheet1";"Raw Data",#N/A,FALSE,"Sheet1"}</definedName>
    <definedName name="ret_1" localSheetId="16" hidden="1">{"Calculations",#N/A,FALSE,"Sheet1";"Charts 1",#N/A,FALSE,"Sheet1";"Charts 2",#N/A,FALSE,"Sheet1";"Charts 3",#N/A,FALSE,"Sheet1";"Charts 4",#N/A,FALSE,"Sheet1";"Raw Data",#N/A,FALSE,"Sheet1"}</definedName>
    <definedName name="ret_1" localSheetId="20" hidden="1">{"Calculations",#N/A,FALSE,"Sheet1";"Charts 1",#N/A,FALSE,"Sheet1";"Charts 2",#N/A,FALSE,"Sheet1";"Charts 3",#N/A,FALSE,"Sheet1";"Charts 4",#N/A,FALSE,"Sheet1";"Raw Data",#N/A,FALSE,"Sheet1"}</definedName>
    <definedName name="ret_1" localSheetId="21" hidden="1">{"Calculations",#N/A,FALSE,"Sheet1";"Charts 1",#N/A,FALSE,"Sheet1";"Charts 2",#N/A,FALSE,"Sheet1";"Charts 3",#N/A,FALSE,"Sheet1";"Charts 4",#N/A,FALSE,"Sheet1";"Raw Data",#N/A,FALSE,"Sheet1"}</definedName>
    <definedName name="ret_1" hidden="1">{"Calculations",#N/A,FALSE,"Sheet1";"Charts 1",#N/A,FALSE,"Sheet1";"Charts 2",#N/A,FALSE,"Sheet1";"Charts 3",#N/A,FALSE,"Sheet1";"Charts 4",#N/A,FALSE,"Sheet1";"Raw Data",#N/A,FALSE,"Sheet1"}</definedName>
    <definedName name="ret_2" localSheetId="12" hidden="1">{"Calculations",#N/A,FALSE,"Sheet1";"Charts 1",#N/A,FALSE,"Sheet1";"Charts 2",#N/A,FALSE,"Sheet1";"Charts 3",#N/A,FALSE,"Sheet1";"Charts 4",#N/A,FALSE,"Sheet1";"Raw Data",#N/A,FALSE,"Sheet1"}</definedName>
    <definedName name="ret_2" localSheetId="15" hidden="1">{"Calculations",#N/A,FALSE,"Sheet1";"Charts 1",#N/A,FALSE,"Sheet1";"Charts 2",#N/A,FALSE,"Sheet1";"Charts 3",#N/A,FALSE,"Sheet1";"Charts 4",#N/A,FALSE,"Sheet1";"Raw Data",#N/A,FALSE,"Sheet1"}</definedName>
    <definedName name="ret_2" localSheetId="16" hidden="1">{"Calculations",#N/A,FALSE,"Sheet1";"Charts 1",#N/A,FALSE,"Sheet1";"Charts 2",#N/A,FALSE,"Sheet1";"Charts 3",#N/A,FALSE,"Sheet1";"Charts 4",#N/A,FALSE,"Sheet1";"Raw Data",#N/A,FALSE,"Sheet1"}</definedName>
    <definedName name="ret_2" localSheetId="20" hidden="1">{"Calculations",#N/A,FALSE,"Sheet1";"Charts 1",#N/A,FALSE,"Sheet1";"Charts 2",#N/A,FALSE,"Sheet1";"Charts 3",#N/A,FALSE,"Sheet1";"Charts 4",#N/A,FALSE,"Sheet1";"Raw Data",#N/A,FALSE,"Sheet1"}</definedName>
    <definedName name="ret_2" localSheetId="21" hidden="1">{"Calculations",#N/A,FALSE,"Sheet1";"Charts 1",#N/A,FALSE,"Sheet1";"Charts 2",#N/A,FALSE,"Sheet1";"Charts 3",#N/A,FALSE,"Sheet1";"Charts 4",#N/A,FALSE,"Sheet1";"Raw Data",#N/A,FALSE,"Sheet1"}</definedName>
    <definedName name="ret_2" hidden="1">{"Calculations",#N/A,FALSE,"Sheet1";"Charts 1",#N/A,FALSE,"Sheet1";"Charts 2",#N/A,FALSE,"Sheet1";"Charts 3",#N/A,FALSE,"Sheet1";"Charts 4",#N/A,FALSE,"Sheet1";"Raw Data",#N/A,FALSE,"Sheet1"}</definedName>
    <definedName name="ret_3" localSheetId="12" hidden="1">{"Calculations",#N/A,FALSE,"Sheet1";"Charts 1",#N/A,FALSE,"Sheet1";"Charts 2",#N/A,FALSE,"Sheet1";"Charts 3",#N/A,FALSE,"Sheet1";"Charts 4",#N/A,FALSE,"Sheet1";"Raw Data",#N/A,FALSE,"Sheet1"}</definedName>
    <definedName name="ret_3" localSheetId="15" hidden="1">{"Calculations",#N/A,FALSE,"Sheet1";"Charts 1",#N/A,FALSE,"Sheet1";"Charts 2",#N/A,FALSE,"Sheet1";"Charts 3",#N/A,FALSE,"Sheet1";"Charts 4",#N/A,FALSE,"Sheet1";"Raw Data",#N/A,FALSE,"Sheet1"}</definedName>
    <definedName name="ret_3" localSheetId="16" hidden="1">{"Calculations",#N/A,FALSE,"Sheet1";"Charts 1",#N/A,FALSE,"Sheet1";"Charts 2",#N/A,FALSE,"Sheet1";"Charts 3",#N/A,FALSE,"Sheet1";"Charts 4",#N/A,FALSE,"Sheet1";"Raw Data",#N/A,FALSE,"Sheet1"}</definedName>
    <definedName name="ret_3" localSheetId="20" hidden="1">{"Calculations",#N/A,FALSE,"Sheet1";"Charts 1",#N/A,FALSE,"Sheet1";"Charts 2",#N/A,FALSE,"Sheet1";"Charts 3",#N/A,FALSE,"Sheet1";"Charts 4",#N/A,FALSE,"Sheet1";"Raw Data",#N/A,FALSE,"Sheet1"}</definedName>
    <definedName name="ret_3" localSheetId="21" hidden="1">{"Calculations",#N/A,FALSE,"Sheet1";"Charts 1",#N/A,FALSE,"Sheet1";"Charts 2",#N/A,FALSE,"Sheet1";"Charts 3",#N/A,FALSE,"Sheet1";"Charts 4",#N/A,FALSE,"Sheet1";"Raw Data",#N/A,FALSE,"Sheet1"}</definedName>
    <definedName name="ret_3" hidden="1">{"Calculations",#N/A,FALSE,"Sheet1";"Charts 1",#N/A,FALSE,"Sheet1";"Charts 2",#N/A,FALSE,"Sheet1";"Charts 3",#N/A,FALSE,"Sheet1";"Charts 4",#N/A,FALSE,"Sheet1";"Raw Data",#N/A,FALSE,"Sheet1"}</definedName>
    <definedName name="ret_4" localSheetId="12" hidden="1">{"Calculations",#N/A,FALSE,"Sheet1";"Charts 1",#N/A,FALSE,"Sheet1";"Charts 2",#N/A,FALSE,"Sheet1";"Charts 3",#N/A,FALSE,"Sheet1";"Charts 4",#N/A,FALSE,"Sheet1";"Raw Data",#N/A,FALSE,"Sheet1"}</definedName>
    <definedName name="ret_4" localSheetId="15" hidden="1">{"Calculations",#N/A,FALSE,"Sheet1";"Charts 1",#N/A,FALSE,"Sheet1";"Charts 2",#N/A,FALSE,"Sheet1";"Charts 3",#N/A,FALSE,"Sheet1";"Charts 4",#N/A,FALSE,"Sheet1";"Raw Data",#N/A,FALSE,"Sheet1"}</definedName>
    <definedName name="ret_4" localSheetId="16" hidden="1">{"Calculations",#N/A,FALSE,"Sheet1";"Charts 1",#N/A,FALSE,"Sheet1";"Charts 2",#N/A,FALSE,"Sheet1";"Charts 3",#N/A,FALSE,"Sheet1";"Charts 4",#N/A,FALSE,"Sheet1";"Raw Data",#N/A,FALSE,"Sheet1"}</definedName>
    <definedName name="ret_4" localSheetId="20" hidden="1">{"Calculations",#N/A,FALSE,"Sheet1";"Charts 1",#N/A,FALSE,"Sheet1";"Charts 2",#N/A,FALSE,"Sheet1";"Charts 3",#N/A,FALSE,"Sheet1";"Charts 4",#N/A,FALSE,"Sheet1";"Raw Data",#N/A,FALSE,"Sheet1"}</definedName>
    <definedName name="ret_4" localSheetId="21" hidden="1">{"Calculations",#N/A,FALSE,"Sheet1";"Charts 1",#N/A,FALSE,"Sheet1";"Charts 2",#N/A,FALSE,"Sheet1";"Charts 3",#N/A,FALSE,"Sheet1";"Charts 4",#N/A,FALSE,"Sheet1";"Raw Data",#N/A,FALSE,"Sheet1"}</definedName>
    <definedName name="ret_4" hidden="1">{"Calculations",#N/A,FALSE,"Sheet1";"Charts 1",#N/A,FALSE,"Sheet1";"Charts 2",#N/A,FALSE,"Sheet1";"Charts 3",#N/A,FALSE,"Sheet1";"Charts 4",#N/A,FALSE,"Sheet1";"Raw Data",#N/A,FALSE,"Sheet1"}</definedName>
    <definedName name="reunio" localSheetId="12">'G I.5.1'!#REF!</definedName>
    <definedName name="reunio" localSheetId="20">'G II.4.1'!#REF!</definedName>
    <definedName name="reunio" localSheetId="21">'G II.5.1'!#REF!</definedName>
    <definedName name="reunio">#REF!</definedName>
    <definedName name="reunion" localSheetId="12">'G I.5.1'!#REF!</definedName>
    <definedName name="reunion" localSheetId="20">'G II.4.1'!#REF!</definedName>
    <definedName name="reunion" localSheetId="21">'G II.5.1'!#REF!</definedName>
    <definedName name="reunion">#REF!</definedName>
    <definedName name="rf" localSheetId="12" hidden="1">'G I.5.1'!#REF!</definedName>
    <definedName name="rf" localSheetId="20" hidden="1">'G II.4.1'!#REF!</definedName>
    <definedName name="rf" localSheetId="21" hidden="1">'G II.5.1'!#REF!</definedName>
    <definedName name="rf" hidden="1">#REF!</definedName>
    <definedName name="rfer" localSheetId="12" hidden="1">'G I.5.1'!#REF!</definedName>
    <definedName name="rfer" localSheetId="20" hidden="1">'G II.4.1'!#REF!</definedName>
    <definedName name="rfer" localSheetId="21" hidden="1">'G II.5.1'!#REF!</definedName>
    <definedName name="rfer" hidden="1">#REF!</definedName>
    <definedName name="rfrf" localSheetId="12" hidden="1">'G I.5.1'!#REF!</definedName>
    <definedName name="rfrf" localSheetId="20" hidden="1">'G II.4.1'!#REF!</definedName>
    <definedName name="rfrf" localSheetId="21" hidden="1">'G II.5.1'!#REF!</definedName>
    <definedName name="rfrf" hidden="1">#REF!</definedName>
    <definedName name="rfrjerge" localSheetId="12" hidden="1">'G I.5.1'!#REF!</definedName>
    <definedName name="rfrjerge" localSheetId="20" hidden="1">'G II.4.1'!#REF!</definedName>
    <definedName name="rfrjerge" localSheetId="21" hidden="1">'G II.5.1'!#REF!</definedName>
    <definedName name="rfrjerge" hidden="1">#REF!</definedName>
    <definedName name="rft" localSheetId="12" hidden="1">{"Riqfin97",#N/A,FALSE,"Tran";"Riqfinpro",#N/A,FALSE,"Tran"}</definedName>
    <definedName name="rft" localSheetId="15" hidden="1">{"Riqfin97",#N/A,FALSE,"Tran";"Riqfinpro",#N/A,FALSE,"Tran"}</definedName>
    <definedName name="rft" localSheetId="16" hidden="1">{"Riqfin97",#N/A,FALSE,"Tran";"Riqfinpro",#N/A,FALSE,"Tran"}</definedName>
    <definedName name="rft" localSheetId="20" hidden="1">{"Riqfin97",#N/A,FALSE,"Tran";"Riqfinpro",#N/A,FALSE,"Tran"}</definedName>
    <definedName name="rft" localSheetId="21" hidden="1">{"Riqfin97",#N/A,FALSE,"Tran";"Riqfinpro",#N/A,FALSE,"Tran"}</definedName>
    <definedName name="rft" hidden="1">{"Riqfin97",#N/A,FALSE,"Tran";"Riqfinpro",#N/A,FALSE,"Tran"}</definedName>
    <definedName name="rfv" localSheetId="12" hidden="1">{"Tab1",#N/A,FALSE,"P";"Tab2",#N/A,FALSE,"P"}</definedName>
    <definedName name="rfv" localSheetId="15" hidden="1">{"Tab1",#N/A,FALSE,"P";"Tab2",#N/A,FALSE,"P"}</definedName>
    <definedName name="rfv" localSheetId="16" hidden="1">{"Tab1",#N/A,FALSE,"P";"Tab2",#N/A,FALSE,"P"}</definedName>
    <definedName name="rfv" localSheetId="20" hidden="1">{"Tab1",#N/A,FALSE,"P";"Tab2",#N/A,FALSE,"P"}</definedName>
    <definedName name="rfv" localSheetId="21" hidden="1">{"Tab1",#N/A,FALSE,"P";"Tab2",#N/A,FALSE,"P"}</definedName>
    <definedName name="rfv" hidden="1">{"Tab1",#N/A,FALSE,"P";"Tab2",#N/A,FALSE,"P"}</definedName>
    <definedName name="rg" hidden="1">#REF!</definedName>
    <definedName name="rg4tg" hidden="1">#REF!</definedName>
    <definedName name="rgaegaega" hidden="1">#REF!</definedName>
    <definedName name="rgz\dsf" localSheetId="12">'G I.5.1'!rgz\dsf</definedName>
    <definedName name="rgz\dsf" localSheetId="15">#N/A</definedName>
    <definedName name="rgz\dsf" localSheetId="16">'G I.7.3'!rgz\dsf</definedName>
    <definedName name="rgz\dsf" localSheetId="20">'G II.4.1'!rgz\dsf</definedName>
    <definedName name="rgz\dsf" localSheetId="21">'G II.5.1'!rgz\dsf</definedName>
    <definedName name="rgz\dsf">[0]!rgz\dsf</definedName>
    <definedName name="RI" localSheetId="12">'G I.5.1'!#REF!</definedName>
    <definedName name="RI" localSheetId="20">'G II.4.1'!#REF!</definedName>
    <definedName name="RI" localSheetId="21">'G II.5.1'!#REF!</definedName>
    <definedName name="RI">#REF!</definedName>
    <definedName name="RIN" localSheetId="12">'G I.5.1'!#REF!</definedName>
    <definedName name="RIN" localSheetId="20">'G II.4.1'!#REF!</definedName>
    <definedName name="RIN" localSheetId="21">'G II.5.1'!#REF!</definedName>
    <definedName name="RIN">#REF!</definedName>
    <definedName name="RiskAfterRecalcMacro" hidden="1">""</definedName>
    <definedName name="RiskAfterSimMacro" hidden="1">""</definedName>
    <definedName name="RiskBeforeRecalcMacro" hidden="1">""</definedName>
    <definedName name="RiskBeforeSimMacro" hidden="1">"Before"</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TRUE</definedName>
    <definedName name="RiskUseDifferentSeedForEachSim" hidden="1">FALSE</definedName>
    <definedName name="RiskUseFixedSeed" hidden="1">FALSE</definedName>
    <definedName name="RiskUseMultipleCPUs" hidden="1">TRUE</definedName>
    <definedName name="RM" localSheetId="12">'G I.5.1'!#REF!</definedName>
    <definedName name="RM" localSheetId="20">'G II.4.1'!#REF!</definedName>
    <definedName name="RM" localSheetId="21">'G II.5.1'!#REF!</definedName>
    <definedName name="RM">#REF!</definedName>
    <definedName name="rr" localSheetId="12" hidden="1">{"Riqfin97",#N/A,FALSE,"Tran";"Riqfinpro",#N/A,FALSE,"Tran"}</definedName>
    <definedName name="rr" localSheetId="15" hidden="1">{"Riqfin97",#N/A,FALSE,"Tran";"Riqfinpro",#N/A,FALSE,"Tran"}</definedName>
    <definedName name="rr" localSheetId="16" hidden="1">{"Riqfin97",#N/A,FALSE,"Tran";"Riqfinpro",#N/A,FALSE,"Tran"}</definedName>
    <definedName name="rr" localSheetId="20" hidden="1">{"Riqfin97",#N/A,FALSE,"Tran";"Riqfinpro",#N/A,FALSE,"Tran"}</definedName>
    <definedName name="rr" localSheetId="21" hidden="1">{"Riqfin97",#N/A,FALSE,"Tran";"Riqfinpro",#N/A,FALSE,"Tran"}</definedName>
    <definedName name="rr" hidden="1">{"Riqfin97",#N/A,FALSE,"Tran";"Riqfinpro",#N/A,FALSE,"Tran"}</definedName>
    <definedName name="rrasrra">#REF!</definedName>
    <definedName name="rrr" localSheetId="12" hidden="1">{"Riqfin97",#N/A,FALSE,"Tran";"Riqfinpro",#N/A,FALSE,"Tran"}</definedName>
    <definedName name="rrr" localSheetId="15" hidden="1">{"Riqfin97",#N/A,FALSE,"Tran";"Riqfinpro",#N/A,FALSE,"Tran"}</definedName>
    <definedName name="rrr" localSheetId="16" hidden="1">{"Riqfin97",#N/A,FALSE,"Tran";"Riqfinpro",#N/A,FALSE,"Tran"}</definedName>
    <definedName name="rrr" localSheetId="20" hidden="1">{"Riqfin97",#N/A,FALSE,"Tran";"Riqfinpro",#N/A,FALSE,"Tran"}</definedName>
    <definedName name="rrr" localSheetId="21" hidden="1">{"Riqfin97",#N/A,FALSE,"Tran";"Riqfinpro",#N/A,FALSE,"Tran"}</definedName>
    <definedName name="rrr" hidden="1">{"Riqfin97",#N/A,FALSE,"Tran";"Riqfinpro",#N/A,FALSE,"Tran"}</definedName>
    <definedName name="rrrgg" localSheetId="12" hidden="1">{"Riqfin97",#N/A,FALSE,"Tran";"Riqfinpro",#N/A,FALSE,"Tran"}</definedName>
    <definedName name="rrrgg" localSheetId="15" hidden="1">{"Riqfin97",#N/A,FALSE,"Tran";"Riqfinpro",#N/A,FALSE,"Tran"}</definedName>
    <definedName name="rrrgg" localSheetId="16" hidden="1">{"Riqfin97",#N/A,FALSE,"Tran";"Riqfinpro",#N/A,FALSE,"Tran"}</definedName>
    <definedName name="rrrgg" localSheetId="20" hidden="1">{"Riqfin97",#N/A,FALSE,"Tran";"Riqfinpro",#N/A,FALSE,"Tran"}</definedName>
    <definedName name="rrrgg" localSheetId="21" hidden="1">{"Riqfin97",#N/A,FALSE,"Tran";"Riqfinpro",#N/A,FALSE,"Tran"}</definedName>
    <definedName name="rrrgg" hidden="1">{"Riqfin97",#N/A,FALSE,"Tran";"Riqfinpro",#N/A,FALSE,"Tran"}</definedName>
    <definedName name="rrrr" localSheetId="12" hidden="1">{#N/A,#N/A,FALSE,"slvsrtb1";#N/A,#N/A,FALSE,"slvsrtb2";#N/A,#N/A,FALSE,"slvsrtb3";#N/A,#N/A,FALSE,"slvsrtb4";#N/A,#N/A,FALSE,"slvsrtb5";#N/A,#N/A,FALSE,"slvsrtb6";#N/A,#N/A,FALSE,"slvsrtb7";#N/A,#N/A,FALSE,"slvsrtb8";#N/A,#N/A,FALSE,"slvsrtb9";#N/A,#N/A,FALSE,"slvsrtb10";#N/A,#N/A,FALSE,"slvsrtb12"}</definedName>
    <definedName name="rrrr" localSheetId="15" hidden="1">{#N/A,#N/A,FALSE,"slvsrtb1";#N/A,#N/A,FALSE,"slvsrtb2";#N/A,#N/A,FALSE,"slvsrtb3";#N/A,#N/A,FALSE,"slvsrtb4";#N/A,#N/A,FALSE,"slvsrtb5";#N/A,#N/A,FALSE,"slvsrtb6";#N/A,#N/A,FALSE,"slvsrtb7";#N/A,#N/A,FALSE,"slvsrtb8";#N/A,#N/A,FALSE,"slvsrtb9";#N/A,#N/A,FALSE,"slvsrtb10";#N/A,#N/A,FALSE,"slvsrtb12"}</definedName>
    <definedName name="rrrr" localSheetId="16" hidden="1">{#N/A,#N/A,FALSE,"slvsrtb1";#N/A,#N/A,FALSE,"slvsrtb2";#N/A,#N/A,FALSE,"slvsrtb3";#N/A,#N/A,FALSE,"slvsrtb4";#N/A,#N/A,FALSE,"slvsrtb5";#N/A,#N/A,FALSE,"slvsrtb6";#N/A,#N/A,FALSE,"slvsrtb7";#N/A,#N/A,FALSE,"slvsrtb8";#N/A,#N/A,FALSE,"slvsrtb9";#N/A,#N/A,FALSE,"slvsrtb10";#N/A,#N/A,FALSE,"slvsrtb12"}</definedName>
    <definedName name="rrrr" localSheetId="20" hidden="1">{#N/A,#N/A,FALSE,"slvsrtb1";#N/A,#N/A,FALSE,"slvsrtb2";#N/A,#N/A,FALSE,"slvsrtb3";#N/A,#N/A,FALSE,"slvsrtb4";#N/A,#N/A,FALSE,"slvsrtb5";#N/A,#N/A,FALSE,"slvsrtb6";#N/A,#N/A,FALSE,"slvsrtb7";#N/A,#N/A,FALSE,"slvsrtb8";#N/A,#N/A,FALSE,"slvsrtb9";#N/A,#N/A,FALSE,"slvsrtb10";#N/A,#N/A,FALSE,"slvsrtb12"}</definedName>
    <definedName name="rrrr" localSheetId="21" hidden="1">{#N/A,#N/A,FALSE,"slvsrtb1";#N/A,#N/A,FALSE,"slvsrtb2";#N/A,#N/A,FALSE,"slvsrtb3";#N/A,#N/A,FALSE,"slvsrtb4";#N/A,#N/A,FALSE,"slvsrtb5";#N/A,#N/A,FALSE,"slvsrtb6";#N/A,#N/A,FALSE,"slvsrtb7";#N/A,#N/A,FALSE,"slvsrtb8";#N/A,#N/A,FALSE,"slvsrtb9";#N/A,#N/A,FALSE,"slvsrtb10";#N/A,#N/A,FALSE,"slvsrtb12"}</definedName>
    <definedName name="rrrr" hidden="1">{#N/A,#N/A,FALSE,"slvsrtb1";#N/A,#N/A,FALSE,"slvsrtb2";#N/A,#N/A,FALSE,"slvsrtb3";#N/A,#N/A,FALSE,"slvsrtb4";#N/A,#N/A,FALSE,"slvsrtb5";#N/A,#N/A,FALSE,"slvsrtb6";#N/A,#N/A,FALSE,"slvsrtb7";#N/A,#N/A,FALSE,"slvsrtb8";#N/A,#N/A,FALSE,"slvsrtb9";#N/A,#N/A,FALSE,"slvsrtb10";#N/A,#N/A,FALSE,"slvsrtb12"}</definedName>
    <definedName name="rrrrrr" localSheetId="12" hidden="1">{"Tab1",#N/A,FALSE,"P";"Tab2",#N/A,FALSE,"P"}</definedName>
    <definedName name="rrrrrr" localSheetId="15" hidden="1">{"Tab1",#N/A,FALSE,"P";"Tab2",#N/A,FALSE,"P"}</definedName>
    <definedName name="rrrrrr" localSheetId="16" hidden="1">{"Tab1",#N/A,FALSE,"P";"Tab2",#N/A,FALSE,"P"}</definedName>
    <definedName name="rrrrrr" localSheetId="20" hidden="1">{"Tab1",#N/A,FALSE,"P";"Tab2",#N/A,FALSE,"P"}</definedName>
    <definedName name="rrrrrr" localSheetId="21" hidden="1">{"Tab1",#N/A,FALSE,"P";"Tab2",#N/A,FALSE,"P"}</definedName>
    <definedName name="rrrrrr" hidden="1">{"Tab1",#N/A,FALSE,"P";"Tab2",#N/A,FALSE,"P"}</definedName>
    <definedName name="rrrrrrr" localSheetId="12" hidden="1">{"Tab1",#N/A,FALSE,"P";"Tab2",#N/A,FALSE,"P"}</definedName>
    <definedName name="rrrrrrr" localSheetId="15" hidden="1">{"Tab1",#N/A,FALSE,"P";"Tab2",#N/A,FALSE,"P"}</definedName>
    <definedName name="rrrrrrr" localSheetId="16" hidden="1">{"Tab1",#N/A,FALSE,"P";"Tab2",#N/A,FALSE,"P"}</definedName>
    <definedName name="rrrrrrr" localSheetId="20" hidden="1">{"Tab1",#N/A,FALSE,"P";"Tab2",#N/A,FALSE,"P"}</definedName>
    <definedName name="rrrrrrr" localSheetId="21" hidden="1">{"Tab1",#N/A,FALSE,"P";"Tab2",#N/A,FALSE,"P"}</definedName>
    <definedName name="rrrrrrr" hidden="1">{"Tab1",#N/A,FALSE,"P";"Tab2",#N/A,FALSE,"P"}</definedName>
    <definedName name="rrrt">#N/A</definedName>
    <definedName name="rt" localSheetId="12" hidden="1">{"Minpmon",#N/A,FALSE,"Monthinput"}</definedName>
    <definedName name="rt" localSheetId="15" hidden="1">{"Minpmon",#N/A,FALSE,"Monthinput"}</definedName>
    <definedName name="rt" localSheetId="16" hidden="1">{"Minpmon",#N/A,FALSE,"Monthinput"}</definedName>
    <definedName name="rt" localSheetId="20" hidden="1">{"Minpmon",#N/A,FALSE,"Monthinput"}</definedName>
    <definedName name="rt" localSheetId="21" hidden="1">{"Minpmon",#N/A,FALSE,"Monthinput"}</definedName>
    <definedName name="rt" hidden="1">{"Minpmon",#N/A,FALSE,"Monthinput"}</definedName>
    <definedName name="rte" localSheetId="12" hidden="1">{"Riqfin97",#N/A,FALSE,"Tran";"Riqfinpro",#N/A,FALSE,"Tran"}</definedName>
    <definedName name="rte" localSheetId="15" hidden="1">{"Riqfin97",#N/A,FALSE,"Tran";"Riqfinpro",#N/A,FALSE,"Tran"}</definedName>
    <definedName name="rte" localSheetId="16" hidden="1">{"Riqfin97",#N/A,FALSE,"Tran";"Riqfinpro",#N/A,FALSE,"Tran"}</definedName>
    <definedName name="rte" localSheetId="20" hidden="1">{"Riqfin97",#N/A,FALSE,"Tran";"Riqfinpro",#N/A,FALSE,"Tran"}</definedName>
    <definedName name="rte" localSheetId="21" hidden="1">{"Riqfin97",#N/A,FALSE,"Tran";"Riqfinpro",#N/A,FALSE,"Tran"}</definedName>
    <definedName name="rte" hidden="1">{"Riqfin97",#N/A,FALSE,"Tran";"Riqfinpro",#N/A,FALSE,"Tran"}</definedName>
    <definedName name="RTP" localSheetId="12" hidden="1">{#N/A,#N/A,FALSE,"B061196P";#N/A,#N/A,FALSE,"B061196";#N/A,#N/A,FALSE,"Relatório1";#N/A,#N/A,FALSE,"Relatório2";#N/A,#N/A,FALSE,"Relatório3";#N/A,#N/A,FALSE,"Relatório4 ";#N/A,#N/A,FALSE,"Relatório5";#N/A,#N/A,FALSE,"Relatório6";#N/A,#N/A,FALSE,"Relatório7";#N/A,#N/A,FALSE,"Relatório8"}</definedName>
    <definedName name="RTP" localSheetId="15" hidden="1">{#N/A,#N/A,FALSE,"B061196P";#N/A,#N/A,FALSE,"B061196";#N/A,#N/A,FALSE,"Relatório1";#N/A,#N/A,FALSE,"Relatório2";#N/A,#N/A,FALSE,"Relatório3";#N/A,#N/A,FALSE,"Relatório4 ";#N/A,#N/A,FALSE,"Relatório5";#N/A,#N/A,FALSE,"Relatório6";#N/A,#N/A,FALSE,"Relatório7";#N/A,#N/A,FALSE,"Relatório8"}</definedName>
    <definedName name="RTP" localSheetId="16" hidden="1">{#N/A,#N/A,FALSE,"B061196P";#N/A,#N/A,FALSE,"B061196";#N/A,#N/A,FALSE,"Relatório1";#N/A,#N/A,FALSE,"Relatório2";#N/A,#N/A,FALSE,"Relatório3";#N/A,#N/A,FALSE,"Relatório4 ";#N/A,#N/A,FALSE,"Relatório5";#N/A,#N/A,FALSE,"Relatório6";#N/A,#N/A,FALSE,"Relatório7";#N/A,#N/A,FALSE,"Relatório8"}</definedName>
    <definedName name="RTP" localSheetId="20" hidden="1">{#N/A,#N/A,FALSE,"B061196P";#N/A,#N/A,FALSE,"B061196";#N/A,#N/A,FALSE,"Relatório1";#N/A,#N/A,FALSE,"Relatório2";#N/A,#N/A,FALSE,"Relatório3";#N/A,#N/A,FALSE,"Relatório4 ";#N/A,#N/A,FALSE,"Relatório5";#N/A,#N/A,FALSE,"Relatório6";#N/A,#N/A,FALSE,"Relatório7";#N/A,#N/A,FALSE,"Relatório8"}</definedName>
    <definedName name="RTP" localSheetId="21" hidden="1">{#N/A,#N/A,FALSE,"B061196P";#N/A,#N/A,FALSE,"B061196";#N/A,#N/A,FALSE,"Relatório1";#N/A,#N/A,FALSE,"Relatório2";#N/A,#N/A,FALSE,"Relatório3";#N/A,#N/A,FALSE,"Relatório4 ";#N/A,#N/A,FALSE,"Relatório5";#N/A,#N/A,FALSE,"Relatório6";#N/A,#N/A,FALSE,"Relatório7";#N/A,#N/A,FALSE,"Relatório8"}</definedName>
    <definedName name="RTP" hidden="1">{#N/A,#N/A,FALSE,"B061196P";#N/A,#N/A,FALSE,"B061196";#N/A,#N/A,FALSE,"Relatório1";#N/A,#N/A,FALSE,"Relatório2";#N/A,#N/A,FALSE,"Relatório3";#N/A,#N/A,FALSE,"Relatório4 ";#N/A,#N/A,FALSE,"Relatório5";#N/A,#N/A,FALSE,"Relatório6";#N/A,#N/A,FALSE,"Relatório7";#N/A,#N/A,FALSE,"Relatório8"}</definedName>
    <definedName name="rtre" localSheetId="12" hidden="1">{"Main Economic Indicators",#N/A,FALSE,"C"}</definedName>
    <definedName name="rtre" localSheetId="15" hidden="1">{"Main Economic Indicators",#N/A,FALSE,"C"}</definedName>
    <definedName name="rtre" localSheetId="16" hidden="1">{"Main Economic Indicators",#N/A,FALSE,"C"}</definedName>
    <definedName name="rtre" localSheetId="20" hidden="1">{"Main Economic Indicators",#N/A,FALSE,"C"}</definedName>
    <definedName name="rtre" localSheetId="21" hidden="1">{"Main Economic Indicators",#N/A,FALSE,"C"}</definedName>
    <definedName name="rtre" hidden="1">{"Main Economic Indicators",#N/A,FALSE,"C"}</definedName>
    <definedName name="rty" localSheetId="12" hidden="1">{"Riqfin97",#N/A,FALSE,"Tran";"Riqfinpro",#N/A,FALSE,"Tran"}</definedName>
    <definedName name="rty" localSheetId="15" hidden="1">{"Riqfin97",#N/A,FALSE,"Tran";"Riqfinpro",#N/A,FALSE,"Tran"}</definedName>
    <definedName name="rty" localSheetId="16" hidden="1">{"Riqfin97",#N/A,FALSE,"Tran";"Riqfinpro",#N/A,FALSE,"Tran"}</definedName>
    <definedName name="rty" localSheetId="20" hidden="1">{"Riqfin97",#N/A,FALSE,"Tran";"Riqfinpro",#N/A,FALSE,"Tran"}</definedName>
    <definedName name="rty" localSheetId="21" hidden="1">{"Riqfin97",#N/A,FALSE,"Tran";"Riqfinpro",#N/A,FALSE,"Tran"}</definedName>
    <definedName name="rty" hidden="1">{"Riqfin97",#N/A,FALSE,"Tran";"Riqfinpro",#N/A,FALSE,"Tran"}</definedName>
    <definedName name="rtyh" hidden="1">#REF!</definedName>
    <definedName name="rtyre" hidden="1">#REF!</definedName>
    <definedName name="rtyty" localSheetId="12" hidden="1">{#N/A,#N/A,FALSE,"B061196P";#N/A,#N/A,FALSE,"B061196";#N/A,#N/A,FALSE,"Relatório1";#N/A,#N/A,FALSE,"Relatório2";#N/A,#N/A,FALSE,"Relatório3";#N/A,#N/A,FALSE,"Relatório4 ";#N/A,#N/A,FALSE,"Relatório5";#N/A,#N/A,FALSE,"Relatório6";#N/A,#N/A,FALSE,"Relatório7";#N/A,#N/A,FALSE,"Relatório8"}</definedName>
    <definedName name="rtyty" localSheetId="15" hidden="1">{#N/A,#N/A,FALSE,"B061196P";#N/A,#N/A,FALSE,"B061196";#N/A,#N/A,FALSE,"Relatório1";#N/A,#N/A,FALSE,"Relatório2";#N/A,#N/A,FALSE,"Relatório3";#N/A,#N/A,FALSE,"Relatório4 ";#N/A,#N/A,FALSE,"Relatório5";#N/A,#N/A,FALSE,"Relatório6";#N/A,#N/A,FALSE,"Relatório7";#N/A,#N/A,FALSE,"Relatório8"}</definedName>
    <definedName name="rtyty" localSheetId="16" hidden="1">{#N/A,#N/A,FALSE,"B061196P";#N/A,#N/A,FALSE,"B061196";#N/A,#N/A,FALSE,"Relatório1";#N/A,#N/A,FALSE,"Relatório2";#N/A,#N/A,FALSE,"Relatório3";#N/A,#N/A,FALSE,"Relatório4 ";#N/A,#N/A,FALSE,"Relatório5";#N/A,#N/A,FALSE,"Relatório6";#N/A,#N/A,FALSE,"Relatório7";#N/A,#N/A,FALSE,"Relatório8"}</definedName>
    <definedName name="rtyty" localSheetId="20" hidden="1">{#N/A,#N/A,FALSE,"B061196P";#N/A,#N/A,FALSE,"B061196";#N/A,#N/A,FALSE,"Relatório1";#N/A,#N/A,FALSE,"Relatório2";#N/A,#N/A,FALSE,"Relatório3";#N/A,#N/A,FALSE,"Relatório4 ";#N/A,#N/A,FALSE,"Relatório5";#N/A,#N/A,FALSE,"Relatório6";#N/A,#N/A,FALSE,"Relatório7";#N/A,#N/A,FALSE,"Relatório8"}</definedName>
    <definedName name="rtyty" localSheetId="21" hidden="1">{#N/A,#N/A,FALSE,"B061196P";#N/A,#N/A,FALSE,"B061196";#N/A,#N/A,FALSE,"Relatório1";#N/A,#N/A,FALSE,"Relatório2";#N/A,#N/A,FALSE,"Relatório3";#N/A,#N/A,FALSE,"Relatório4 ";#N/A,#N/A,FALSE,"Relatório5";#N/A,#N/A,FALSE,"Relatório6";#N/A,#N/A,FALSE,"Relatório7";#N/A,#N/A,FALSE,"Relatório8"}</definedName>
    <definedName name="rtyty" hidden="1">{#N/A,#N/A,FALSE,"B061196P";#N/A,#N/A,FALSE,"B061196";#N/A,#N/A,FALSE,"Relatório1";#N/A,#N/A,FALSE,"Relatório2";#N/A,#N/A,FALSE,"Relatório3";#N/A,#N/A,FALSE,"Relatório4 ";#N/A,#N/A,FALSE,"Relatório5";#N/A,#N/A,FALSE,"Relatório6";#N/A,#N/A,FALSE,"Relatório7";#N/A,#N/A,FALSE,"Relatório8"}</definedName>
    <definedName name="rtyty1" localSheetId="12" hidden="1">{#N/A,#N/A,FALSE,"B061196P";#N/A,#N/A,FALSE,"B061196";#N/A,#N/A,FALSE,"Relatório1";#N/A,#N/A,FALSE,"Relatório2";#N/A,#N/A,FALSE,"Relatório3";#N/A,#N/A,FALSE,"Relatório4 ";#N/A,#N/A,FALSE,"Relatório5";#N/A,#N/A,FALSE,"Relatório6";#N/A,#N/A,FALSE,"Relatório7";#N/A,#N/A,FALSE,"Relatório8"}</definedName>
    <definedName name="rtyty1" localSheetId="15" hidden="1">{#N/A,#N/A,FALSE,"B061196P";#N/A,#N/A,FALSE,"B061196";#N/A,#N/A,FALSE,"Relatório1";#N/A,#N/A,FALSE,"Relatório2";#N/A,#N/A,FALSE,"Relatório3";#N/A,#N/A,FALSE,"Relatório4 ";#N/A,#N/A,FALSE,"Relatório5";#N/A,#N/A,FALSE,"Relatório6";#N/A,#N/A,FALSE,"Relatório7";#N/A,#N/A,FALSE,"Relatório8"}</definedName>
    <definedName name="rtyty1" localSheetId="16" hidden="1">{#N/A,#N/A,FALSE,"B061196P";#N/A,#N/A,FALSE,"B061196";#N/A,#N/A,FALSE,"Relatório1";#N/A,#N/A,FALSE,"Relatório2";#N/A,#N/A,FALSE,"Relatório3";#N/A,#N/A,FALSE,"Relatório4 ";#N/A,#N/A,FALSE,"Relatório5";#N/A,#N/A,FALSE,"Relatório6";#N/A,#N/A,FALSE,"Relatório7";#N/A,#N/A,FALSE,"Relatório8"}</definedName>
    <definedName name="rtyty1" localSheetId="20" hidden="1">{#N/A,#N/A,FALSE,"B061196P";#N/A,#N/A,FALSE,"B061196";#N/A,#N/A,FALSE,"Relatório1";#N/A,#N/A,FALSE,"Relatório2";#N/A,#N/A,FALSE,"Relatório3";#N/A,#N/A,FALSE,"Relatório4 ";#N/A,#N/A,FALSE,"Relatório5";#N/A,#N/A,FALSE,"Relatório6";#N/A,#N/A,FALSE,"Relatório7";#N/A,#N/A,FALSE,"Relatório8"}</definedName>
    <definedName name="rtyty1" localSheetId="21" hidden="1">{#N/A,#N/A,FALSE,"B061196P";#N/A,#N/A,FALSE,"B061196";#N/A,#N/A,FALSE,"Relatório1";#N/A,#N/A,FALSE,"Relatório2";#N/A,#N/A,FALSE,"Relatório3";#N/A,#N/A,FALSE,"Relatório4 ";#N/A,#N/A,FALSE,"Relatório5";#N/A,#N/A,FALSE,"Relatório6";#N/A,#N/A,FALSE,"Relatório7";#N/A,#N/A,FALSE,"Relatório8"}</definedName>
    <definedName name="rtyty1" hidden="1">{#N/A,#N/A,FALSE,"B061196P";#N/A,#N/A,FALSE,"B061196";#N/A,#N/A,FALSE,"Relatório1";#N/A,#N/A,FALSE,"Relatório2";#N/A,#N/A,FALSE,"Relatório3";#N/A,#N/A,FALSE,"Relatório4 ";#N/A,#N/A,FALSE,"Relatório5";#N/A,#N/A,FALSE,"Relatório6";#N/A,#N/A,FALSE,"Relatório7";#N/A,#N/A,FALSE,"Relatório8"}</definedName>
    <definedName name="RUT">#REF!</definedName>
    <definedName name="Rwvu.Export." localSheetId="12" hidden="1">'G I.5.1'!#REF!,'G I.5.1'!#REF!</definedName>
    <definedName name="Rwvu.Export." localSheetId="20" hidden="1">'G II.4.1'!#REF!,'G II.4.1'!#REF!</definedName>
    <definedName name="Rwvu.Export." localSheetId="21" hidden="1">'G II.5.1'!#REF!,'G II.5.1'!#REF!</definedName>
    <definedName name="Rwvu.Export." hidden="1">#REF!,#REF!</definedName>
    <definedName name="Rwvu.IMPORT." localSheetId="12" hidden="1">'G I.5.1'!#REF!</definedName>
    <definedName name="Rwvu.IMPORT." localSheetId="20" hidden="1">'G II.4.1'!#REF!</definedName>
    <definedName name="Rwvu.IMPORT." localSheetId="21" hidden="1">'G II.5.1'!#REF!</definedName>
    <definedName name="Rwvu.IMPORT." hidden="1">#REF!</definedName>
    <definedName name="Rwvu.PLA2." localSheetId="12" hidden="1">'G I.5.1'!#REF!</definedName>
    <definedName name="Rwvu.PLA2." localSheetId="20" hidden="1">'G II.4.1'!#REF!</definedName>
    <definedName name="Rwvu.PLA2." localSheetId="21" hidden="1">'G II.5.1'!#REF!</definedName>
    <definedName name="Rwvu.PLA2." hidden="1">#REF!</definedName>
    <definedName name="Rwvu.Print." hidden="1">#N/A</definedName>
    <definedName name="Rwvu.sa97." localSheetId="12" hidden="1">'G I.5.1'!#REF!,'G I.5.1'!#REF!,'G I.5.1'!#REF!,'G I.5.1'!#REF!</definedName>
    <definedName name="Rwvu.sa97." localSheetId="20" hidden="1">'G II.4.1'!#REF!,'G II.4.1'!#REF!,'G II.4.1'!#REF!,'G II.4.1'!#REF!</definedName>
    <definedName name="Rwvu.sa97." localSheetId="21" hidden="1">'G II.5.1'!#REF!,'G II.5.1'!#REF!,'G II.5.1'!#REF!,'G II.5.1'!#REF!</definedName>
    <definedName name="Rwvu.sa97." hidden="1">#REF!,#REF!,#REF!,#REF!</definedName>
    <definedName name="rx" localSheetId="12" hidden="1">'G I.5.1'!#REF!</definedName>
    <definedName name="rx" localSheetId="20" hidden="1">'G II.4.1'!#REF!</definedName>
    <definedName name="rx" localSheetId="21" hidden="1">'G II.5.1'!#REF!</definedName>
    <definedName name="rx" hidden="1">#REF!</definedName>
    <definedName name="ry" localSheetId="12" hidden="1">'G I.5.1'!#REF!</definedName>
    <definedName name="ry" localSheetId="20" hidden="1">'G II.4.1'!#REF!</definedName>
    <definedName name="ry" localSheetId="21" hidden="1">'G II.5.1'!#REF!</definedName>
    <definedName name="ry" hidden="1">#REF!</definedName>
    <definedName name="ryhy" localSheetId="12" hidden="1">'G I.5.1'!#REF!</definedName>
    <definedName name="ryhy" localSheetId="20" hidden="1">'G II.4.1'!#REF!</definedName>
    <definedName name="ryhy" hidden="1">#REF!</definedName>
    <definedName name="ryjtyju" hidden="1">#REF!</definedName>
    <definedName name="S" hidden="1">#REF!</definedName>
    <definedName name="sa" localSheetId="12" hidden="1">{#N/A,#N/A,FALSE,"B061196P";#N/A,#N/A,FALSE,"B061196";#N/A,#N/A,FALSE,"Relatório1";#N/A,#N/A,FALSE,"Relatório2";#N/A,#N/A,FALSE,"Relatório3";#N/A,#N/A,FALSE,"Relatório4 ";#N/A,#N/A,FALSE,"Relatório5";#N/A,#N/A,FALSE,"Relatório6";#N/A,#N/A,FALSE,"Relatório7";#N/A,#N/A,FALSE,"Relatório8"}</definedName>
    <definedName name="sa" localSheetId="15" hidden="1">{#N/A,#N/A,FALSE,"B061196P";#N/A,#N/A,FALSE,"B061196";#N/A,#N/A,FALSE,"Relatório1";#N/A,#N/A,FALSE,"Relatório2";#N/A,#N/A,FALSE,"Relatório3";#N/A,#N/A,FALSE,"Relatório4 ";#N/A,#N/A,FALSE,"Relatório5";#N/A,#N/A,FALSE,"Relatório6";#N/A,#N/A,FALSE,"Relatório7";#N/A,#N/A,FALSE,"Relatório8"}</definedName>
    <definedName name="sa" localSheetId="16" hidden="1">{#N/A,#N/A,FALSE,"B061196P";#N/A,#N/A,FALSE,"B061196";#N/A,#N/A,FALSE,"Relatório1";#N/A,#N/A,FALSE,"Relatório2";#N/A,#N/A,FALSE,"Relatório3";#N/A,#N/A,FALSE,"Relatório4 ";#N/A,#N/A,FALSE,"Relatório5";#N/A,#N/A,FALSE,"Relatório6";#N/A,#N/A,FALSE,"Relatório7";#N/A,#N/A,FALSE,"Relatório8"}</definedName>
    <definedName name="sa" localSheetId="20" hidden="1">{#N/A,#N/A,FALSE,"B061196P";#N/A,#N/A,FALSE,"B061196";#N/A,#N/A,FALSE,"Relatório1";#N/A,#N/A,FALSE,"Relatório2";#N/A,#N/A,FALSE,"Relatório3";#N/A,#N/A,FALSE,"Relatório4 ";#N/A,#N/A,FALSE,"Relatório5";#N/A,#N/A,FALSE,"Relatório6";#N/A,#N/A,FALSE,"Relatório7";#N/A,#N/A,FALSE,"Relatório8"}</definedName>
    <definedName name="sa" localSheetId="21" hidden="1">{#N/A,#N/A,FALSE,"B061196P";#N/A,#N/A,FALSE,"B061196";#N/A,#N/A,FALSE,"Relatório1";#N/A,#N/A,FALSE,"Relatório2";#N/A,#N/A,FALSE,"Relatório3";#N/A,#N/A,FALSE,"Relatório4 ";#N/A,#N/A,FALSE,"Relatório5";#N/A,#N/A,FALSE,"Relatório6";#N/A,#N/A,FALSE,"Relatório7";#N/A,#N/A,FALSE,"Relatório8"}</definedName>
    <definedName name="sa" hidden="1">{#N/A,#N/A,FALSE,"B061196P";#N/A,#N/A,FALSE,"B061196";#N/A,#N/A,FALSE,"Relatório1";#N/A,#N/A,FALSE,"Relatório2";#N/A,#N/A,FALSE,"Relatório3";#N/A,#N/A,FALSE,"Relatório4 ";#N/A,#N/A,FALSE,"Relatório5";#N/A,#N/A,FALSE,"Relatório6";#N/A,#N/A,FALSE,"Relatório7";#N/A,#N/A,FALSE,"Relatório8"}</definedName>
    <definedName name="sad" localSheetId="12" hidden="1">{"Riqfin97",#N/A,FALSE,"Tran";"Riqfinpro",#N/A,FALSE,"Tran"}</definedName>
    <definedName name="sad" localSheetId="15" hidden="1">{"Riqfin97",#N/A,FALSE,"Tran";"Riqfinpro",#N/A,FALSE,"Tran"}</definedName>
    <definedName name="sad" localSheetId="16" hidden="1">{"Riqfin97",#N/A,FALSE,"Tran";"Riqfinpro",#N/A,FALSE,"Tran"}</definedName>
    <definedName name="sad" localSheetId="20" hidden="1">{"Riqfin97",#N/A,FALSE,"Tran";"Riqfinpro",#N/A,FALSE,"Tran"}</definedName>
    <definedName name="sad" localSheetId="21" hidden="1">{"Riqfin97",#N/A,FALSE,"Tran";"Riqfinpro",#N/A,FALSE,"Tran"}</definedName>
    <definedName name="sad" hidden="1">{"Riqfin97",#N/A,FALSE,"Tran";"Riqfinpro",#N/A,FALSE,"Tran"}</definedName>
    <definedName name="sadfas" hidden="1">#REF!</definedName>
    <definedName name="salarios" localSheetId="12">'G I.5.1'!#REF!</definedName>
    <definedName name="salarios" localSheetId="20">'G II.4.1'!#REF!</definedName>
    <definedName name="salarios" localSheetId="21">'G II.5.1'!#REF!</definedName>
    <definedName name="salarios">#REF!</definedName>
    <definedName name="Saldos" localSheetId="13">'G I.6.1'!#REF!</definedName>
    <definedName name="Saldos" localSheetId="14">#REF!</definedName>
    <definedName name="Saldos" localSheetId="16">#REF!</definedName>
    <definedName name="Saldos" localSheetId="23">#REF!</definedName>
    <definedName name="Saldos">#REF!</definedName>
    <definedName name="Salidafob">#REF!</definedName>
    <definedName name="SAN_PEDRO" localSheetId="12">'G I.5.1'!#REF!</definedName>
    <definedName name="SAN_PEDRO" localSheetId="20">'G II.4.1'!#REF!</definedName>
    <definedName name="SAN_PEDRO" localSheetId="21">'G II.5.1'!#REF!</definedName>
    <definedName name="SAN_PEDRO">#REF!</definedName>
    <definedName name="SANTA_RITA" localSheetId="12">'G I.5.1'!#REF!</definedName>
    <definedName name="SANTA_RITA" localSheetId="20">'G II.4.1'!#REF!</definedName>
    <definedName name="SANTA_RITA" localSheetId="21">'G II.5.1'!#REF!</definedName>
    <definedName name="SANTA_RITA">#REF!</definedName>
    <definedName name="SAPBEXhrIndnt" hidden="1">"Wide"</definedName>
    <definedName name="SAPBEXrevision" hidden="1">1</definedName>
    <definedName name="SAPBEXsysID" hidden="1">"BWP"</definedName>
    <definedName name="SAPBEXwbID" hidden="1">"3JWNKPJPDI66MGYD92LLP8GMR"</definedName>
    <definedName name="SAPsysID" hidden="1">"708C5W7SBKP804JT78WJ0JNKI"</definedName>
    <definedName name="SAPwbID" hidden="1">"ARS"</definedName>
    <definedName name="sar" localSheetId="1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1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1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20"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localSheetId="2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ar"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Scale">#REF!</definedName>
    <definedName name="ScaleLabel">#REF!</definedName>
    <definedName name="ScaleMultiplier">#REF!</definedName>
    <definedName name="ScaleType">#REF!</definedName>
    <definedName name="SCOTT1">#REF!</definedName>
    <definedName name="sd">#REF!</definedName>
    <definedName name="sdadf" hidden="1">#REF!</definedName>
    <definedName name="SDADSADSA" hidden="1">#REF!</definedName>
    <definedName name="sdas" localSheetId="12" hidden="1">{"'Hoja1'!$A$2:$O$33"}</definedName>
    <definedName name="sdas" localSheetId="15" hidden="1">{"'Hoja1'!$A$2:$O$33"}</definedName>
    <definedName name="sdas" localSheetId="16" hidden="1">{"'Hoja1'!$A$2:$O$33"}</definedName>
    <definedName name="sdas" localSheetId="20" hidden="1">{"'Hoja1'!$A$2:$O$33"}</definedName>
    <definedName name="sdas" localSheetId="21" hidden="1">{"'Hoja1'!$A$2:$O$33"}</definedName>
    <definedName name="sdas" hidden="1">{"'Hoja1'!$A$2:$O$33"}</definedName>
    <definedName name="sdas_1" localSheetId="12" hidden="1">{"'Hoja1'!$A$2:$O$33"}</definedName>
    <definedName name="sdas_1" localSheetId="15" hidden="1">{"'Hoja1'!$A$2:$O$33"}</definedName>
    <definedName name="sdas_1" localSheetId="16" hidden="1">{"'Hoja1'!$A$2:$O$33"}</definedName>
    <definedName name="sdas_1" localSheetId="20" hidden="1">{"'Hoja1'!$A$2:$O$33"}</definedName>
    <definedName name="sdas_1" localSheetId="21" hidden="1">{"'Hoja1'!$A$2:$O$33"}</definedName>
    <definedName name="sdas_1" hidden="1">{"'Hoja1'!$A$2:$O$33"}</definedName>
    <definedName name="sdas_2" localSheetId="12" hidden="1">{"'Hoja1'!$A$2:$O$33"}</definedName>
    <definedName name="sdas_2" localSheetId="15" hidden="1">{"'Hoja1'!$A$2:$O$33"}</definedName>
    <definedName name="sdas_2" localSheetId="16" hidden="1">{"'Hoja1'!$A$2:$O$33"}</definedName>
    <definedName name="sdas_2" localSheetId="20" hidden="1">{"'Hoja1'!$A$2:$O$33"}</definedName>
    <definedName name="sdas_2" localSheetId="21" hidden="1">{"'Hoja1'!$A$2:$O$33"}</definedName>
    <definedName name="sdas_2" hidden="1">{"'Hoja1'!$A$2:$O$33"}</definedName>
    <definedName name="sdas_3" localSheetId="12" hidden="1">{"'Hoja1'!$A$2:$O$33"}</definedName>
    <definedName name="sdas_3" localSheetId="15" hidden="1">{"'Hoja1'!$A$2:$O$33"}</definedName>
    <definedName name="sdas_3" localSheetId="16" hidden="1">{"'Hoja1'!$A$2:$O$33"}</definedName>
    <definedName name="sdas_3" localSheetId="20" hidden="1">{"'Hoja1'!$A$2:$O$33"}</definedName>
    <definedName name="sdas_3" localSheetId="21" hidden="1">{"'Hoja1'!$A$2:$O$33"}</definedName>
    <definedName name="sdas_3" hidden="1">{"'Hoja1'!$A$2:$O$33"}</definedName>
    <definedName name="sdas_4" localSheetId="12" hidden="1">{"'Hoja1'!$A$2:$O$33"}</definedName>
    <definedName name="sdas_4" localSheetId="15" hidden="1">{"'Hoja1'!$A$2:$O$33"}</definedName>
    <definedName name="sdas_4" localSheetId="16" hidden="1">{"'Hoja1'!$A$2:$O$33"}</definedName>
    <definedName name="sdas_4" localSheetId="20" hidden="1">{"'Hoja1'!$A$2:$O$33"}</definedName>
    <definedName name="sdas_4" localSheetId="21" hidden="1">{"'Hoja1'!$A$2:$O$33"}</definedName>
    <definedName name="sdas_4" hidden="1">{"'Hoja1'!$A$2:$O$33"}</definedName>
    <definedName name="SDF" hidden="1">#REF!</definedName>
    <definedName name="sdfe" localSheetId="12">'G I.5.1'!#REF!</definedName>
    <definedName name="sdfe" localSheetId="20">'G II.4.1'!#REF!</definedName>
    <definedName name="sdfe" localSheetId="21">'G II.5.1'!#REF!</definedName>
    <definedName name="sdfe">#REF!</definedName>
    <definedName name="sdfs" localSheetId="12" hidden="1">{"'Hoja1'!$A$2:$O$33"}</definedName>
    <definedName name="sdfs" localSheetId="15" hidden="1">{"'Hoja1'!$A$2:$O$33"}</definedName>
    <definedName name="sdfs" localSheetId="16" hidden="1">{"'Hoja1'!$A$2:$O$33"}</definedName>
    <definedName name="sdfs" localSheetId="20" hidden="1">{"'Hoja1'!$A$2:$O$33"}</definedName>
    <definedName name="sdfs" localSheetId="21" hidden="1">{"'Hoja1'!$A$2:$O$33"}</definedName>
    <definedName name="sdfs" hidden="1">{"'Hoja1'!$A$2:$O$33"}</definedName>
    <definedName name="sdfs_1" localSheetId="12" hidden="1">{"'Hoja1'!$A$2:$O$33"}</definedName>
    <definedName name="sdfs_1" localSheetId="15" hidden="1">{"'Hoja1'!$A$2:$O$33"}</definedName>
    <definedName name="sdfs_1" localSheetId="16" hidden="1">{"'Hoja1'!$A$2:$O$33"}</definedName>
    <definedName name="sdfs_1" localSheetId="20" hidden="1">{"'Hoja1'!$A$2:$O$33"}</definedName>
    <definedName name="sdfs_1" localSheetId="21" hidden="1">{"'Hoja1'!$A$2:$O$33"}</definedName>
    <definedName name="sdfs_1" hidden="1">{"'Hoja1'!$A$2:$O$33"}</definedName>
    <definedName name="sdfs_2" localSheetId="12" hidden="1">{"'Hoja1'!$A$2:$O$33"}</definedName>
    <definedName name="sdfs_2" localSheetId="15" hidden="1">{"'Hoja1'!$A$2:$O$33"}</definedName>
    <definedName name="sdfs_2" localSheetId="16" hidden="1">{"'Hoja1'!$A$2:$O$33"}</definedName>
    <definedName name="sdfs_2" localSheetId="20" hidden="1">{"'Hoja1'!$A$2:$O$33"}</definedName>
    <definedName name="sdfs_2" localSheetId="21" hidden="1">{"'Hoja1'!$A$2:$O$33"}</definedName>
    <definedName name="sdfs_2" hidden="1">{"'Hoja1'!$A$2:$O$33"}</definedName>
    <definedName name="sdfs_3" localSheetId="12" hidden="1">{"'Hoja1'!$A$2:$O$33"}</definedName>
    <definedName name="sdfs_3" localSheetId="15" hidden="1">{"'Hoja1'!$A$2:$O$33"}</definedName>
    <definedName name="sdfs_3" localSheetId="16" hidden="1">{"'Hoja1'!$A$2:$O$33"}</definedName>
    <definedName name="sdfs_3" localSheetId="20" hidden="1">{"'Hoja1'!$A$2:$O$33"}</definedName>
    <definedName name="sdfs_3" localSheetId="21" hidden="1">{"'Hoja1'!$A$2:$O$33"}</definedName>
    <definedName name="sdfs_3" hidden="1">{"'Hoja1'!$A$2:$O$33"}</definedName>
    <definedName name="sdfs_4" localSheetId="12" hidden="1">{"'Hoja1'!$A$2:$O$33"}</definedName>
    <definedName name="sdfs_4" localSheetId="15" hidden="1">{"'Hoja1'!$A$2:$O$33"}</definedName>
    <definedName name="sdfs_4" localSheetId="16" hidden="1">{"'Hoja1'!$A$2:$O$33"}</definedName>
    <definedName name="sdfs_4" localSheetId="20" hidden="1">{"'Hoja1'!$A$2:$O$33"}</definedName>
    <definedName name="sdfs_4" localSheetId="21" hidden="1">{"'Hoja1'!$A$2:$O$33"}</definedName>
    <definedName name="sdfs_4" hidden="1">{"'Hoja1'!$A$2:$O$33"}</definedName>
    <definedName name="sdkljsdklf" localSheetId="12" hidden="1">{"Main Economic Indicators",#N/A,FALSE,"C"}</definedName>
    <definedName name="sdkljsdklf" localSheetId="15" hidden="1">{"Main Economic Indicators",#N/A,FALSE,"C"}</definedName>
    <definedName name="sdkljsdklf" localSheetId="16" hidden="1">{"Main Economic Indicators",#N/A,FALSE,"C"}</definedName>
    <definedName name="sdkljsdklf" localSheetId="20" hidden="1">{"Main Economic Indicators",#N/A,FALSE,"C"}</definedName>
    <definedName name="sdkljsdklf" localSheetId="21" hidden="1">{"Main Economic Indicators",#N/A,FALSE,"C"}</definedName>
    <definedName name="sdkljsdklf" hidden="1">{"Main Economic Indicators",#N/A,FALSE,"C"}</definedName>
    <definedName name="sdr" localSheetId="12" hidden="1">{"Riqfin97",#N/A,FALSE,"Tran";"Riqfinpro",#N/A,FALSE,"Tran"}</definedName>
    <definedName name="sdr" localSheetId="15" hidden="1">{"Riqfin97",#N/A,FALSE,"Tran";"Riqfinpro",#N/A,FALSE,"Tran"}</definedName>
    <definedName name="sdr" localSheetId="16" hidden="1">{"Riqfin97",#N/A,FALSE,"Tran";"Riqfinpro",#N/A,FALSE,"Tran"}</definedName>
    <definedName name="sdr" localSheetId="20" hidden="1">{"Riqfin97",#N/A,FALSE,"Tran";"Riqfinpro",#N/A,FALSE,"Tran"}</definedName>
    <definedName name="sdr" localSheetId="21" hidden="1">{"Riqfin97",#N/A,FALSE,"Tran";"Riqfinpro",#N/A,FALSE,"Tran"}</definedName>
    <definedName name="sdr" hidden="1">{"Riqfin97",#N/A,FALSE,"Tran";"Riqfinpro",#N/A,FALSE,"Tran"}</definedName>
    <definedName name="sdsd" localSheetId="12" hidden="1">{"Riqfin97",#N/A,FALSE,"Tran";"Riqfinpro",#N/A,FALSE,"Tran"}</definedName>
    <definedName name="sdsd" localSheetId="15" hidden="1">{"Riqfin97",#N/A,FALSE,"Tran";"Riqfinpro",#N/A,FALSE,"Tran"}</definedName>
    <definedName name="sdsd" localSheetId="16" hidden="1">{"Riqfin97",#N/A,FALSE,"Tran";"Riqfinpro",#N/A,FALSE,"Tran"}</definedName>
    <definedName name="sdsd" localSheetId="20" hidden="1">{"Riqfin97",#N/A,FALSE,"Tran";"Riqfinpro",#N/A,FALSE,"Tran"}</definedName>
    <definedName name="sdsd" localSheetId="21" hidden="1">{"Riqfin97",#N/A,FALSE,"Tran";"Riqfinpro",#N/A,FALSE,"Tran"}</definedName>
    <definedName name="sdsd" hidden="1">{"Riqfin97",#N/A,FALSE,"Tran";"Riqfinpro",#N/A,FALSE,"Tran"}</definedName>
    <definedName name="sect_real">#REF!</definedName>
    <definedName name="seff4" hidden="1">#REF!</definedName>
    <definedName name="Seguros">#REF!</definedName>
    <definedName name="seis" hidden="1">#REF!</definedName>
    <definedName name="sem" localSheetId="12">'G I.5.1'!#REF!</definedName>
    <definedName name="sem" localSheetId="16">'[21]Datos Diarios'!$AT$1:$AU$7</definedName>
    <definedName name="sem" localSheetId="20">'G II.4.1'!#REF!</definedName>
    <definedName name="sem" localSheetId="21">'G II.5.1'!#REF!</definedName>
    <definedName name="sem">#REF!</definedName>
    <definedName name="Semana" localSheetId="12">'G I.5.1'!#REF!</definedName>
    <definedName name="Semana" localSheetId="16">'[21]Datos Diarios'!$AT$1:$AU$7</definedName>
    <definedName name="Semana" localSheetId="20">'G II.4.1'!#REF!</definedName>
    <definedName name="Semana" localSheetId="21">'G II.5.1'!#REF!</definedName>
    <definedName name="Semana">#REF!</definedName>
    <definedName name="sencount" hidden="1">2</definedName>
    <definedName name="ser" localSheetId="12" hidden="1">{"Riqfin97",#N/A,FALSE,"Tran";"Riqfinpro",#N/A,FALSE,"Tran"}</definedName>
    <definedName name="ser" localSheetId="15" hidden="1">{"Riqfin97",#N/A,FALSE,"Tran";"Riqfinpro",#N/A,FALSE,"Tran"}</definedName>
    <definedName name="ser" localSheetId="16" hidden="1">{"Riqfin97",#N/A,FALSE,"Tran";"Riqfinpro",#N/A,FALSE,"Tran"}</definedName>
    <definedName name="ser" localSheetId="20" hidden="1">{"Riqfin97",#N/A,FALSE,"Tran";"Riqfinpro",#N/A,FALSE,"Tran"}</definedName>
    <definedName name="ser" localSheetId="21" hidden="1">{"Riqfin97",#N/A,FALSE,"Tran";"Riqfinpro",#N/A,FALSE,"Tran"}</definedName>
    <definedName name="ser" hidden="1">{"Riqfin97",#N/A,FALSE,"Tran";"Riqfinpro",#N/A,FALSE,"Tran"}</definedName>
    <definedName name="serie_1">#REF!</definedName>
    <definedName name="serie_1_97" localSheetId="12">'G I.5.1'!#REF!,'G I.5.1'!#REF!</definedName>
    <definedName name="serie_1_97" localSheetId="20">'G II.4.1'!#REF!,'G II.4.1'!#REF!</definedName>
    <definedName name="serie_1_97" localSheetId="21">'G II.5.1'!#REF!,'G II.5.1'!#REF!</definedName>
    <definedName name="serie_1_97">#REF!,#REF!</definedName>
    <definedName name="serie_2" localSheetId="12">'G I.5.1'!#REF!</definedName>
    <definedName name="serie_2" localSheetId="20">'G II.4.1'!#REF!</definedName>
    <definedName name="serie_2" localSheetId="21">'G II.5.1'!#REF!</definedName>
    <definedName name="serie_2">#REF!</definedName>
    <definedName name="serie_2_97" localSheetId="12">'G I.5.1'!#REF!,'G I.5.1'!#REF!</definedName>
    <definedName name="serie_2_97" localSheetId="20">'G II.4.1'!#REF!,'G II.4.1'!#REF!</definedName>
    <definedName name="serie_2_97" localSheetId="21">'G II.5.1'!#REF!,'G II.5.1'!#REF!</definedName>
    <definedName name="serie_2_97">#REF!,#REF!</definedName>
    <definedName name="serie_clas_ant" localSheetId="21">'G II.5.1'!#REF!</definedName>
    <definedName name="serie_clas_ant">#REF!</definedName>
    <definedName name="serie_clas_nva">#REF!</definedName>
    <definedName name="serie1" localSheetId="12">'G I.5.1'!#REF!,'G I.5.1'!#REF!,'G I.5.1'!#REF!</definedName>
    <definedName name="serie1" localSheetId="20">'G II.4.1'!#REF!,'G II.4.1'!#REF!,'G II.4.1'!#REF!</definedName>
    <definedName name="serie1" localSheetId="21">'G II.5.1'!#REF!,'G II.5.1'!#REF!,'G II.5.1'!#REF!</definedName>
    <definedName name="serie1">#REF!,#REF!,#REF!</definedName>
    <definedName name="serie1n" localSheetId="21">'G II.5.1'!#REF!</definedName>
    <definedName name="serie1n">#REF!</definedName>
    <definedName name="serie2n">#REF!</definedName>
    <definedName name="SERIEDESESTACIONALIZADA">#REF!</definedName>
    <definedName name="SERIESORIGINALES">#REF!</definedName>
    <definedName name="Servicio_Deuda" localSheetId="16">[19]Base!A1:R124,[19]Base!T1:AG124,[19]Base!$FX$6:$GK$307</definedName>
    <definedName name="Servicio_Deuda" localSheetId="21">'G II.5.1'!#REF!,'G II.5.1'!#REF!,'G II.5.1'!#REF!</definedName>
    <definedName name="Servicio_Deuda" localSheetId="23">#REF!,#REF!,#REF!</definedName>
    <definedName name="Servicio_Deuda">#REF!,#REF!,#REF!</definedName>
    <definedName name="sesi" localSheetId="12" hidden="1">'G I.5.1'!#REF!</definedName>
    <definedName name="sesi" localSheetId="20" hidden="1">'G II.4.1'!#REF!</definedName>
    <definedName name="sesi" localSheetId="21" hidden="1">'G II.5.1'!#REF!</definedName>
    <definedName name="sesi" hidden="1">#REF!</definedName>
    <definedName name="sfafa" localSheetId="12" hidden="1">'G I.5.1'!#REF!</definedName>
    <definedName name="sfafa" localSheetId="20" hidden="1">'G II.4.1'!#REF!</definedName>
    <definedName name="sfafa" localSheetId="21" hidden="1">'G II.5.1'!#REF!</definedName>
    <definedName name="sfafa" hidden="1">#REF!</definedName>
    <definedName name="sfs" localSheetId="12" hidden="1">{"'Inversión Extranjera'!$A$1:$AG$74","'Inversión Extranjera'!$G$7:$AF$61"}</definedName>
    <definedName name="sfs" localSheetId="15" hidden="1">{"'Inversión Extranjera'!$A$1:$AG$74","'Inversión Extranjera'!$G$7:$AF$61"}</definedName>
    <definedName name="sfs" localSheetId="16" hidden="1">{"'Inversión Extranjera'!$A$1:$AG$74","'Inversión Extranjera'!$G$7:$AF$61"}</definedName>
    <definedName name="sfs" localSheetId="20" hidden="1">{"'Inversión Extranjera'!$A$1:$AG$74","'Inversión Extranjera'!$G$7:$AF$61"}</definedName>
    <definedName name="sfs" localSheetId="21" hidden="1">{"'Inversión Extranjera'!$A$1:$AG$74","'Inversión Extranjera'!$G$7:$AF$61"}</definedName>
    <definedName name="sfs" hidden="1">{"'Inversión Extranjera'!$A$1:$AG$74","'Inversión Extranjera'!$G$7:$AF$61"}</definedName>
    <definedName name="sfs_1" localSheetId="12" hidden="1">{"'Inversión Extranjera'!$A$1:$AG$74","'Inversión Extranjera'!$G$7:$AF$61"}</definedName>
    <definedName name="sfs_1" localSheetId="15" hidden="1">{"'Inversión Extranjera'!$A$1:$AG$74","'Inversión Extranjera'!$G$7:$AF$61"}</definedName>
    <definedName name="sfs_1" localSheetId="16" hidden="1">{"'Inversión Extranjera'!$A$1:$AG$74","'Inversión Extranjera'!$G$7:$AF$61"}</definedName>
    <definedName name="sfs_1" localSheetId="20" hidden="1">{"'Inversión Extranjera'!$A$1:$AG$74","'Inversión Extranjera'!$G$7:$AF$61"}</definedName>
    <definedName name="sfs_1" localSheetId="21" hidden="1">{"'Inversión Extranjera'!$A$1:$AG$74","'Inversión Extranjera'!$G$7:$AF$61"}</definedName>
    <definedName name="sfs_1" hidden="1">{"'Inversión Extranjera'!$A$1:$AG$74","'Inversión Extranjera'!$G$7:$AF$61"}</definedName>
    <definedName name="sfs_2" localSheetId="12" hidden="1">{"'Inversión Extranjera'!$A$1:$AG$74","'Inversión Extranjera'!$G$7:$AF$61"}</definedName>
    <definedName name="sfs_2" localSheetId="15" hidden="1">{"'Inversión Extranjera'!$A$1:$AG$74","'Inversión Extranjera'!$G$7:$AF$61"}</definedName>
    <definedName name="sfs_2" localSheetId="16" hidden="1">{"'Inversión Extranjera'!$A$1:$AG$74","'Inversión Extranjera'!$G$7:$AF$61"}</definedName>
    <definedName name="sfs_2" localSheetId="20" hidden="1">{"'Inversión Extranjera'!$A$1:$AG$74","'Inversión Extranjera'!$G$7:$AF$61"}</definedName>
    <definedName name="sfs_2" localSheetId="21" hidden="1">{"'Inversión Extranjera'!$A$1:$AG$74","'Inversión Extranjera'!$G$7:$AF$61"}</definedName>
    <definedName name="sfs_2" hidden="1">{"'Inversión Extranjera'!$A$1:$AG$74","'Inversión Extranjera'!$G$7:$AF$61"}</definedName>
    <definedName name="sfs_3" localSheetId="12" hidden="1">{"'Inversión Extranjera'!$A$1:$AG$74","'Inversión Extranjera'!$G$7:$AF$61"}</definedName>
    <definedName name="sfs_3" localSheetId="15" hidden="1">{"'Inversión Extranjera'!$A$1:$AG$74","'Inversión Extranjera'!$G$7:$AF$61"}</definedName>
    <definedName name="sfs_3" localSheetId="16" hidden="1">{"'Inversión Extranjera'!$A$1:$AG$74","'Inversión Extranjera'!$G$7:$AF$61"}</definedName>
    <definedName name="sfs_3" localSheetId="20" hidden="1">{"'Inversión Extranjera'!$A$1:$AG$74","'Inversión Extranjera'!$G$7:$AF$61"}</definedName>
    <definedName name="sfs_3" localSheetId="21" hidden="1">{"'Inversión Extranjera'!$A$1:$AG$74","'Inversión Extranjera'!$G$7:$AF$61"}</definedName>
    <definedName name="sfs_3" hidden="1">{"'Inversión Extranjera'!$A$1:$AG$74","'Inversión Extranjera'!$G$7:$AF$61"}</definedName>
    <definedName name="sfs_4" localSheetId="12" hidden="1">{"'Inversión Extranjera'!$A$1:$AG$74","'Inversión Extranjera'!$G$7:$AF$61"}</definedName>
    <definedName name="sfs_4" localSheetId="15" hidden="1">{"'Inversión Extranjera'!$A$1:$AG$74","'Inversión Extranjera'!$G$7:$AF$61"}</definedName>
    <definedName name="sfs_4" localSheetId="16" hidden="1">{"'Inversión Extranjera'!$A$1:$AG$74","'Inversión Extranjera'!$G$7:$AF$61"}</definedName>
    <definedName name="sfs_4" localSheetId="20" hidden="1">{"'Inversión Extranjera'!$A$1:$AG$74","'Inversión Extranjera'!$G$7:$AF$61"}</definedName>
    <definedName name="sfs_4" localSheetId="21" hidden="1">{"'Inversión Extranjera'!$A$1:$AG$74","'Inversión Extranjera'!$G$7:$AF$61"}</definedName>
    <definedName name="sfs_4" hidden="1">{"'Inversión Extranjera'!$A$1:$AG$74","'Inversión Extranjera'!$G$7:$AF$61"}</definedName>
    <definedName name="Sheet1_Chart_2_ChartType" hidden="1">64</definedName>
    <definedName name="sheet2">#REF!</definedName>
    <definedName name="SID">#REF!</definedName>
    <definedName name="siete" hidden="1">#REF!</definedName>
    <definedName name="sigfc0">#REF!</definedName>
    <definedName name="sigfc1">#REF!</definedName>
    <definedName name="siginfl0">#REF!</definedName>
    <definedName name="siginfl1">#REF!</definedName>
    <definedName name="sigoil0">#REF!</definedName>
    <definedName name="sigoil1">#REF!</definedName>
    <definedName name="SIM_RESUM" localSheetId="12">'G I.5.1'!#REF!</definedName>
    <definedName name="SIM_RESUM" localSheetId="16">[30]INICIO!$A$45:$G$50</definedName>
    <definedName name="SIM_RESUM" localSheetId="20">'G II.4.1'!#REF!</definedName>
    <definedName name="SIM_RESUM" localSheetId="21">'G II.5.1'!#REF!</definedName>
    <definedName name="SIM_RESUM">#REF!</definedName>
    <definedName name="snp" localSheetId="12">'G I.5.1'!#REF!</definedName>
    <definedName name="snp" localSheetId="20">'G II.4.1'!#REF!</definedName>
    <definedName name="snp" localSheetId="21">'G II.5.1'!#REF!</definedName>
    <definedName name="snp">#REF!</definedName>
    <definedName name="SOG" localSheetId="12">'G I.5.1'!#REF!</definedName>
    <definedName name="SOG" localSheetId="16">#REF!</definedName>
    <definedName name="SOG" localSheetId="20">'G II.4.1'!#REF!</definedName>
    <definedName name="SOG" localSheetId="21">'G II.5.1'!#REF!</definedName>
    <definedName name="SOG">#REF!</definedName>
    <definedName name="solver_adj" localSheetId="23" hidden="1">'G III.7.1'!#REF!</definedName>
    <definedName name="solver_cvg" localSheetId="23" hidden="1">0.0001</definedName>
    <definedName name="solver_drv" localSheetId="23" hidden="1">1</definedName>
    <definedName name="solver_est" localSheetId="23" hidden="1">1</definedName>
    <definedName name="solver_itr" localSheetId="23" hidden="1">100</definedName>
    <definedName name="solver_lin" localSheetId="23" hidden="1">2</definedName>
    <definedName name="solver_lin" hidden="1">0</definedName>
    <definedName name="solver_neg" localSheetId="23" hidden="1">2</definedName>
    <definedName name="solver_num" localSheetId="23" hidden="1">0</definedName>
    <definedName name="solver_num" hidden="1">0</definedName>
    <definedName name="solver_nwt" localSheetId="23" hidden="1">1</definedName>
    <definedName name="solver_opt" localSheetId="23" hidden="1">'G III.7.1'!#REF!</definedName>
    <definedName name="solver_pre" localSheetId="23" hidden="1">0.000001</definedName>
    <definedName name="solver_scl" localSheetId="23" hidden="1">2</definedName>
    <definedName name="solver_sho" localSheetId="23" hidden="1">2</definedName>
    <definedName name="solver_tim" localSheetId="23" hidden="1">100</definedName>
    <definedName name="solver_tol" localSheetId="23" hidden="1">0.05</definedName>
    <definedName name="solver_typ" localSheetId="23" hidden="1">3</definedName>
    <definedName name="solver_typ" hidden="1">1</definedName>
    <definedName name="solver_val" localSheetId="23" hidden="1">409.711805555556</definedName>
    <definedName name="solver_val" hidden="1">0</definedName>
    <definedName name="SortRange">#REF!</definedName>
    <definedName name="SpecialPrice" hidden="1">#REF!</definedName>
    <definedName name="Spread_Between_Highest_and_Lowest_Rates" localSheetId="12">'G I.5.1'!#REF!</definedName>
    <definedName name="Spread_Between_Highest_and_Lowest_Rates" localSheetId="20">'G II.4.1'!#REF!</definedName>
    <definedName name="Spread_Between_Highest_and_Lowest_Rates" localSheetId="21">'G II.5.1'!#REF!</definedName>
    <definedName name="Spread_Between_Highest_and_Lowest_Rates">#REF!</definedName>
    <definedName name="SpreadsheetBuilder_1" localSheetId="12" hidden="1">'G I.5.1'!#REF!</definedName>
    <definedName name="SpreadsheetBuilder_1" localSheetId="20" hidden="1">'G II.4.1'!#REF!</definedName>
    <definedName name="SpreadsheetBuilder_1" localSheetId="21" hidden="1">'G II.5.1'!#REF!</definedName>
    <definedName name="SpreadsheetBuilder_1" hidden="1">#REF!</definedName>
    <definedName name="SpreadsheetBuilder_10" localSheetId="12" hidden="1">'G I.5.1'!#REF!</definedName>
    <definedName name="SpreadsheetBuilder_10" localSheetId="20" hidden="1">'G II.4.1'!#REF!</definedName>
    <definedName name="SpreadsheetBuilder_10" localSheetId="21" hidden="1">'G II.5.1'!#REF!</definedName>
    <definedName name="SpreadsheetBuilder_10" hidden="1">#REF!</definedName>
    <definedName name="SpreadsheetBuilder_11" localSheetId="12" hidden="1">'G I.5.1'!#REF!</definedName>
    <definedName name="SpreadsheetBuilder_11" localSheetId="20" hidden="1">'G II.4.1'!#REF!</definedName>
    <definedName name="SpreadsheetBuilder_11" localSheetId="21" hidden="1">'G II.5.1'!#REF!</definedName>
    <definedName name="SpreadsheetBuilder_11" hidden="1">#REF!</definedName>
    <definedName name="SpreadsheetBuilder_12" localSheetId="12" hidden="1">'G I.5.1'!#REF!</definedName>
    <definedName name="SpreadsheetBuilder_12" localSheetId="16" hidden="1">'[31]Proyecciones PIB (Bloomberg)'!#REF!</definedName>
    <definedName name="SpreadsheetBuilder_12" localSheetId="20" hidden="1">'G II.4.1'!#REF!</definedName>
    <definedName name="SpreadsheetBuilder_12" localSheetId="21" hidden="1">'G II.5.1'!#REF!</definedName>
    <definedName name="SpreadsheetBuilder_12" hidden="1">#REF!</definedName>
    <definedName name="SpreadsheetBuilder_13" localSheetId="12" hidden="1">'G I.5.1'!#REF!</definedName>
    <definedName name="SpreadsheetBuilder_13" localSheetId="16" hidden="1">'[31]Proyecciones PIB (Bloomberg)'!#REF!</definedName>
    <definedName name="SpreadsheetBuilder_13" localSheetId="20" hidden="1">'G II.4.1'!#REF!</definedName>
    <definedName name="SpreadsheetBuilder_13" localSheetId="21" hidden="1">'G II.5.1'!#REF!</definedName>
    <definedName name="SpreadsheetBuilder_13" hidden="1">#REF!</definedName>
    <definedName name="SpreadsheetBuilder_14" localSheetId="12" hidden="1">'G I.5.1'!#REF!</definedName>
    <definedName name="SpreadsheetBuilder_14" localSheetId="16" hidden="1">[32]RIESGO!#REF!</definedName>
    <definedName name="SpreadsheetBuilder_14" localSheetId="20" hidden="1">'G II.4.1'!#REF!</definedName>
    <definedName name="SpreadsheetBuilder_14" localSheetId="21" hidden="1">'G II.5.1'!#REF!</definedName>
    <definedName name="SpreadsheetBuilder_14" hidden="1">#REF!</definedName>
    <definedName name="SpreadsheetBuilder_15" localSheetId="12" hidden="1">'G I.5.1'!#REF!</definedName>
    <definedName name="SpreadsheetBuilder_15" localSheetId="16" hidden="1">'[31]Proyecciones PIB (Bloomberg)'!#REF!</definedName>
    <definedName name="SpreadsheetBuilder_15" localSheetId="20" hidden="1">'G II.4.1'!#REF!</definedName>
    <definedName name="SpreadsheetBuilder_15" localSheetId="21" hidden="1">'G II.5.1'!#REF!</definedName>
    <definedName name="SpreadsheetBuilder_15" hidden="1">#REF!</definedName>
    <definedName name="SpreadsheetBuilder_16" localSheetId="12" hidden="1">'G I.5.1'!#REF!</definedName>
    <definedName name="SpreadsheetBuilder_16" localSheetId="20" hidden="1">'G II.4.1'!#REF!</definedName>
    <definedName name="SpreadsheetBuilder_16" localSheetId="21" hidden="1">'G II.5.1'!#REF!</definedName>
    <definedName name="SpreadsheetBuilder_16" hidden="1">#REF!</definedName>
    <definedName name="SpreadsheetBuilder_17" localSheetId="12" hidden="1">'G I.5.1'!#REF!</definedName>
    <definedName name="SpreadsheetBuilder_17" localSheetId="20" hidden="1">'G II.4.1'!#REF!</definedName>
    <definedName name="SpreadsheetBuilder_17" localSheetId="21" hidden="1">'G II.5.1'!#REF!</definedName>
    <definedName name="SpreadsheetBuilder_17" hidden="1">#REF!</definedName>
    <definedName name="SpreadsheetBuilder_18" localSheetId="12" hidden="1">'G I.5.1'!#REF!</definedName>
    <definedName name="SpreadsheetBuilder_18" localSheetId="16" hidden="1">'[31]Sorpresas Económicas'!#REF!</definedName>
    <definedName name="SpreadsheetBuilder_18" localSheetId="20" hidden="1">'G II.4.1'!#REF!</definedName>
    <definedName name="SpreadsheetBuilder_18" localSheetId="21" hidden="1">'G II.5.1'!#REF!</definedName>
    <definedName name="SpreadsheetBuilder_18" hidden="1">#REF!</definedName>
    <definedName name="SpreadsheetBuilder_19" localSheetId="12" hidden="1">'G I.5.1'!#REF!</definedName>
    <definedName name="SpreadsheetBuilder_19" localSheetId="16" hidden="1">'[31]Sorpresas Económicas'!#REF!</definedName>
    <definedName name="SpreadsheetBuilder_19" localSheetId="20" hidden="1">'G II.4.1'!#REF!</definedName>
    <definedName name="SpreadsheetBuilder_19" localSheetId="21" hidden="1">'G II.5.1'!#REF!</definedName>
    <definedName name="SpreadsheetBuilder_19" hidden="1">#REF!</definedName>
    <definedName name="SpreadsheetBuilder_2" localSheetId="12" hidden="1">'G I.5.1'!#REF!</definedName>
    <definedName name="SpreadsheetBuilder_2" localSheetId="16" hidden="1">#REF!</definedName>
    <definedName name="SpreadsheetBuilder_2" localSheetId="20" hidden="1">'G II.4.1'!#REF!</definedName>
    <definedName name="SpreadsheetBuilder_2" localSheetId="21" hidden="1">'G II.5.1'!#REF!</definedName>
    <definedName name="SpreadsheetBuilder_2" hidden="1">#REF!</definedName>
    <definedName name="SpreadsheetBuilder_22" localSheetId="12" hidden="1">'G I.5.1'!#REF!</definedName>
    <definedName name="SpreadsheetBuilder_22" localSheetId="16" hidden="1">'[31]Probabilidad de Recesión'!#REF!</definedName>
    <definedName name="SpreadsheetBuilder_22" localSheetId="20" hidden="1">'G II.4.1'!#REF!</definedName>
    <definedName name="SpreadsheetBuilder_22" localSheetId="21" hidden="1">'G II.5.1'!#REF!</definedName>
    <definedName name="SpreadsheetBuilder_22" hidden="1">#REF!</definedName>
    <definedName name="SpreadsheetBuilder_23" localSheetId="12" hidden="1">'G I.5.1'!#REF!</definedName>
    <definedName name="SpreadsheetBuilder_23" localSheetId="16" hidden="1">'[31]Probabilidad de Recesión'!#REF!</definedName>
    <definedName name="SpreadsheetBuilder_23" localSheetId="20" hidden="1">'G II.4.1'!#REF!</definedName>
    <definedName name="SpreadsheetBuilder_23" localSheetId="21" hidden="1">'G II.5.1'!#REF!</definedName>
    <definedName name="SpreadsheetBuilder_23" hidden="1">#REF!</definedName>
    <definedName name="SpreadsheetBuilder_25" localSheetId="12" hidden="1">'G I.5.1'!#REF!</definedName>
    <definedName name="SpreadsheetBuilder_25" localSheetId="16" hidden="1">'[31]Proy PIB B'!#REF!</definedName>
    <definedName name="SpreadsheetBuilder_25" localSheetId="20" hidden="1">'G II.4.1'!#REF!</definedName>
    <definedName name="SpreadsheetBuilder_25" localSheetId="21" hidden="1">'G II.5.1'!#REF!</definedName>
    <definedName name="SpreadsheetBuilder_25" hidden="1">#REF!</definedName>
    <definedName name="SpreadsheetBuilder_3" localSheetId="16" hidden="1">'[33]Gasolina (RBOB)'!$A$1:$E$7</definedName>
    <definedName name="SpreadsheetBuilder_3" localSheetId="21" hidden="1">'G II.5.1'!#REF!</definedName>
    <definedName name="SpreadsheetBuilder_3" hidden="1">#REF!</definedName>
    <definedName name="SpreadsheetBuilder_4" localSheetId="12" hidden="1">'G I.5.1'!#REF!</definedName>
    <definedName name="SpreadsheetBuilder_4" localSheetId="20" hidden="1">'G II.4.1'!#REF!</definedName>
    <definedName name="SpreadsheetBuilder_4" localSheetId="21" hidden="1">'G II.5.1'!#REF!</definedName>
    <definedName name="SpreadsheetBuilder_4" hidden="1">#REF!</definedName>
    <definedName name="SpreadsheetBuilder_5" localSheetId="12" hidden="1">'G I.5.1'!#REF!</definedName>
    <definedName name="SpreadsheetBuilder_5" localSheetId="20" hidden="1">'G II.4.1'!#REF!</definedName>
    <definedName name="SpreadsheetBuilder_5" localSheetId="21" hidden="1">'G II.5.1'!#REF!</definedName>
    <definedName name="SpreadsheetBuilder_5" hidden="1">#REF!</definedName>
    <definedName name="SpreadsheetBuilder_6" localSheetId="16" hidden="1">#REF!</definedName>
    <definedName name="SpreadsheetBuilder_6" hidden="1">#REF!</definedName>
    <definedName name="SpreadsheetBuilder_7" hidden="1">#REF!</definedName>
    <definedName name="SpreadsheetBuilder_8" hidden="1">#REF!</definedName>
    <definedName name="SpreadsheetBuilder_9" hidden="1">#REF!</definedName>
    <definedName name="SPSS" localSheetId="12">'G I.5.1'!#REF!</definedName>
    <definedName name="SPSS" localSheetId="20">'G II.4.1'!#REF!</definedName>
    <definedName name="SPSS" localSheetId="21">'G II.5.1'!#REF!</definedName>
    <definedName name="SPSS">#REF!</definedName>
    <definedName name="SR" localSheetId="12" hidden="1">{"CONSOLIDATED",#N/A,FALSE,"TAB2";"CONSOL_GDP",#N/A,FALSE,"TAB3";"STATE_OP",#N/A,FALSE,"TAB13APP";"STATE_GDP",#N/A,FALSE,"TAB14APP";"TAXREV",#N/A,FALSE,"TAB15APP";"CURREXP",#N/A,FALSE,"TAB16APP";"PEF",#N/A,FALSE,"TAB17APP";"PEF_GDP",#N/A,FALSE,"TAB18APP";"PENSION_AVG",#N/A,FALSE,"TAB19APP";"BENEFIT_UNEMP",#N/A,FALSE,"TAB20APP"}</definedName>
    <definedName name="SR" localSheetId="15" hidden="1">{"CONSOLIDATED",#N/A,FALSE,"TAB2";"CONSOL_GDP",#N/A,FALSE,"TAB3";"STATE_OP",#N/A,FALSE,"TAB13APP";"STATE_GDP",#N/A,FALSE,"TAB14APP";"TAXREV",#N/A,FALSE,"TAB15APP";"CURREXP",#N/A,FALSE,"TAB16APP";"PEF",#N/A,FALSE,"TAB17APP";"PEF_GDP",#N/A,FALSE,"TAB18APP";"PENSION_AVG",#N/A,FALSE,"TAB19APP";"BENEFIT_UNEMP",#N/A,FALSE,"TAB20APP"}</definedName>
    <definedName name="SR" localSheetId="16" hidden="1">{"CONSOLIDATED",#N/A,FALSE,"TAB2";"CONSOL_GDP",#N/A,FALSE,"TAB3";"STATE_OP",#N/A,FALSE,"TAB13APP";"STATE_GDP",#N/A,FALSE,"TAB14APP";"TAXREV",#N/A,FALSE,"TAB15APP";"CURREXP",#N/A,FALSE,"TAB16APP";"PEF",#N/A,FALSE,"TAB17APP";"PEF_GDP",#N/A,FALSE,"TAB18APP";"PENSION_AVG",#N/A,FALSE,"TAB19APP";"BENEFIT_UNEMP",#N/A,FALSE,"TAB20APP"}</definedName>
    <definedName name="SR" localSheetId="20" hidden="1">{"CONSOLIDATED",#N/A,FALSE,"TAB2";"CONSOL_GDP",#N/A,FALSE,"TAB3";"STATE_OP",#N/A,FALSE,"TAB13APP";"STATE_GDP",#N/A,FALSE,"TAB14APP";"TAXREV",#N/A,FALSE,"TAB15APP";"CURREXP",#N/A,FALSE,"TAB16APP";"PEF",#N/A,FALSE,"TAB17APP";"PEF_GDP",#N/A,FALSE,"TAB18APP";"PENSION_AVG",#N/A,FALSE,"TAB19APP";"BENEFIT_UNEMP",#N/A,FALSE,"TAB20APP"}</definedName>
    <definedName name="SR" localSheetId="21" hidden="1">{"CONSOLIDATED",#N/A,FALSE,"TAB2";"CONSOL_GDP",#N/A,FALSE,"TAB3";"STATE_OP",#N/A,FALSE,"TAB13APP";"STATE_GDP",#N/A,FALSE,"TAB14APP";"TAXREV",#N/A,FALSE,"TAB15APP";"CURREXP",#N/A,FALSE,"TAB16APP";"PEF",#N/A,FALSE,"TAB17APP";"PEF_GDP",#N/A,FALSE,"TAB18APP";"PENSION_AVG",#N/A,FALSE,"TAB19APP";"BENEFIT_UNEMP",#N/A,FALSE,"TAB20APP"}</definedName>
    <definedName name="SR" hidden="1">{"CONSOLIDATED",#N/A,FALSE,"TAB2";"CONSOL_GDP",#N/A,FALSE,"TAB3";"STATE_OP",#N/A,FALSE,"TAB13APP";"STATE_GDP",#N/A,FALSE,"TAB14APP";"TAXREV",#N/A,FALSE,"TAB15APP";"CURREXP",#N/A,FALSE,"TAB16APP";"PEF",#N/A,FALSE,"TAB17APP";"PEF_GDP",#N/A,FALSE,"TAB18APP";"PENSION_AVG",#N/A,FALSE,"TAB19APP";"BENEFIT_UNEMP",#N/A,FALSE,"TAB20APP"}</definedName>
    <definedName name="sraff" localSheetId="12" hidden="1">{"CBA",#N/A,FALSE,"TAB4";"MS",#N/A,FALSE,"TAB5";"BANKLOANS",#N/A,FALSE,"TAB21APP ";"INTEREST",#N/A,FALSE,"TAB22APP"}</definedName>
    <definedName name="sraff" localSheetId="15" hidden="1">{"CBA",#N/A,FALSE,"TAB4";"MS",#N/A,FALSE,"TAB5";"BANKLOANS",#N/A,FALSE,"TAB21APP ";"INTEREST",#N/A,FALSE,"TAB22APP"}</definedName>
    <definedName name="sraff" localSheetId="16" hidden="1">{"CBA",#N/A,FALSE,"TAB4";"MS",#N/A,FALSE,"TAB5";"BANKLOANS",#N/A,FALSE,"TAB21APP ";"INTEREST",#N/A,FALSE,"TAB22APP"}</definedName>
    <definedName name="sraff" localSheetId="20" hidden="1">{"CBA",#N/A,FALSE,"TAB4";"MS",#N/A,FALSE,"TAB5";"BANKLOANS",#N/A,FALSE,"TAB21APP ";"INTEREST",#N/A,FALSE,"TAB22APP"}</definedName>
    <definedName name="sraff" localSheetId="21" hidden="1">{"CBA",#N/A,FALSE,"TAB4";"MS",#N/A,FALSE,"TAB5";"BANKLOANS",#N/A,FALSE,"TAB21APP ";"INTEREST",#N/A,FALSE,"TAB22APP"}</definedName>
    <definedName name="sraff" hidden="1">{"CBA",#N/A,FALSE,"TAB4";"MS",#N/A,FALSE,"TAB5";"BANKLOANS",#N/A,FALSE,"TAB21APP ";"INTEREST",#N/A,FALSE,"TAB22APP"}</definedName>
    <definedName name="srfse">#REF!</definedName>
    <definedName name="srv" localSheetId="12"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15"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16"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20" hidden="1">{"CONSOLIDATED",#N/A,FALSE,"TAB2";"CONSOL_GDP",#N/A,FALSE,"TAB3";"STATE_OP",#N/A,FALSE,"TAB13APP";"STATE_GDP",#N/A,FALSE,"TAB14APP";"TAXREV",#N/A,FALSE,"TAB15APP";"CURREXP",#N/A,FALSE,"TAB16APP";"PEF",#N/A,FALSE,"TAB17APP";"PEF_GDP",#N/A,FALSE,"TAB18APP";"PENSION_AVG",#N/A,FALSE,"TAB19APP";"BENEFIT_UNEMP",#N/A,FALSE,"TAB20APP"}</definedName>
    <definedName name="srv" localSheetId="21" hidden="1">{"CONSOLIDATED",#N/A,FALSE,"TAB2";"CONSOL_GDP",#N/A,FALSE,"TAB3";"STATE_OP",#N/A,FALSE,"TAB13APP";"STATE_GDP",#N/A,FALSE,"TAB14APP";"TAXREV",#N/A,FALSE,"TAB15APP";"CURREXP",#N/A,FALSE,"TAB16APP";"PEF",#N/A,FALSE,"TAB17APP";"PEF_GDP",#N/A,FALSE,"TAB18APP";"PENSION_AVG",#N/A,FALSE,"TAB19APP";"BENEFIT_UNEMP",#N/A,FALSE,"TAB20APP"}</definedName>
    <definedName name="srv" hidden="1">{"CONSOLIDATED",#N/A,FALSE,"TAB2";"CONSOL_GDP",#N/A,FALSE,"TAB3";"STATE_OP",#N/A,FALSE,"TAB13APP";"STATE_GDP",#N/A,FALSE,"TAB14APP";"TAXREV",#N/A,FALSE,"TAB15APP";"CURREXP",#N/A,FALSE,"TAB16APP";"PEF",#N/A,FALSE,"TAB17APP";"PEF_GDP",#N/A,FALSE,"TAB18APP";"PENSION_AVG",#N/A,FALSE,"TAB19APP";"BENEFIT_UNEMP",#N/A,FALSE,"TAB20APP"}</definedName>
    <definedName name="ss" localSheetId="12" hidden="1">{#N/A,#N/A,FALSE,"B061196P";#N/A,#N/A,FALSE,"B061196";#N/A,#N/A,FALSE,"Relatório1";#N/A,#N/A,FALSE,"Relatório2";#N/A,#N/A,FALSE,"Relatório3";#N/A,#N/A,FALSE,"Relatório4 ";#N/A,#N/A,FALSE,"Relatório5";#N/A,#N/A,FALSE,"Relatório6";#N/A,#N/A,FALSE,"Relatório7";#N/A,#N/A,FALSE,"Relatório8"}</definedName>
    <definedName name="ss" localSheetId="15" hidden="1">{#N/A,#N/A,FALSE,"B061196P";#N/A,#N/A,FALSE,"B061196";#N/A,#N/A,FALSE,"Relatório1";#N/A,#N/A,FALSE,"Relatório2";#N/A,#N/A,FALSE,"Relatório3";#N/A,#N/A,FALSE,"Relatório4 ";#N/A,#N/A,FALSE,"Relatório5";#N/A,#N/A,FALSE,"Relatório6";#N/A,#N/A,FALSE,"Relatório7";#N/A,#N/A,FALSE,"Relatório8"}</definedName>
    <definedName name="ss" localSheetId="16" hidden="1">{#N/A,#N/A,FALSE,"B061196P";#N/A,#N/A,FALSE,"B061196";#N/A,#N/A,FALSE,"Relatório1";#N/A,#N/A,FALSE,"Relatório2";#N/A,#N/A,FALSE,"Relatório3";#N/A,#N/A,FALSE,"Relatório4 ";#N/A,#N/A,FALSE,"Relatório5";#N/A,#N/A,FALSE,"Relatório6";#N/A,#N/A,FALSE,"Relatório7";#N/A,#N/A,FALSE,"Relatório8"}</definedName>
    <definedName name="ss" localSheetId="20" hidden="1">{#N/A,#N/A,FALSE,"B061196P";#N/A,#N/A,FALSE,"B061196";#N/A,#N/A,FALSE,"Relatório1";#N/A,#N/A,FALSE,"Relatório2";#N/A,#N/A,FALSE,"Relatório3";#N/A,#N/A,FALSE,"Relatório4 ";#N/A,#N/A,FALSE,"Relatório5";#N/A,#N/A,FALSE,"Relatório6";#N/A,#N/A,FALSE,"Relatório7";#N/A,#N/A,FALSE,"Relatório8"}</definedName>
    <definedName name="ss" localSheetId="21" hidden="1">{#N/A,#N/A,FALSE,"B061196P";#N/A,#N/A,FALSE,"B061196";#N/A,#N/A,FALSE,"Relatório1";#N/A,#N/A,FALSE,"Relatório2";#N/A,#N/A,FALSE,"Relatório3";#N/A,#N/A,FALSE,"Relatório4 ";#N/A,#N/A,FALSE,"Relatório5";#N/A,#N/A,FALSE,"Relatório6";#N/A,#N/A,FALSE,"Relatório7";#N/A,#N/A,FALSE,"Relatório8"}</definedName>
    <definedName name="ss" hidden="1">{#N/A,#N/A,FALSE,"B061196P";#N/A,#N/A,FALSE,"B061196";#N/A,#N/A,FALSE,"Relatório1";#N/A,#N/A,FALSE,"Relatório2";#N/A,#N/A,FALSE,"Relatório3";#N/A,#N/A,FALSE,"Relatório4 ";#N/A,#N/A,FALSE,"Relatório5";#N/A,#N/A,FALSE,"Relatório6";#N/A,#N/A,FALSE,"Relatório7";#N/A,#N/A,FALSE,"Relatório8"}</definedName>
    <definedName name="ssss" localSheetId="12" hidden="1">{"Riqfin97",#N/A,FALSE,"Tran";"Riqfinpro",#N/A,FALSE,"Tran"}</definedName>
    <definedName name="ssss" localSheetId="15" hidden="1">{"Riqfin97",#N/A,FALSE,"Tran";"Riqfinpro",#N/A,FALSE,"Tran"}</definedName>
    <definedName name="ssss" localSheetId="16" hidden="1">{"Riqfin97",#N/A,FALSE,"Tran";"Riqfinpro",#N/A,FALSE,"Tran"}</definedName>
    <definedName name="ssss" localSheetId="20" hidden="1">{"Riqfin97",#N/A,FALSE,"Tran";"Riqfinpro",#N/A,FALSE,"Tran"}</definedName>
    <definedName name="ssss" localSheetId="21" hidden="1">{"Riqfin97",#N/A,FALSE,"Tran";"Riqfinpro",#N/A,FALSE,"Tran"}</definedName>
    <definedName name="ssss" hidden="1">{"Riqfin97",#N/A,FALSE,"Tran";"Riqfinpro",#N/A,FALSE,"Tran"}</definedName>
    <definedName name="StartDate" localSheetId="12">'G I.5.1'!#REF!</definedName>
    <definedName name="StartDate" localSheetId="20">'G II.4.1'!#REF!</definedName>
    <definedName name="StartDate" localSheetId="21">'G II.5.1'!#REF!</definedName>
    <definedName name="StartDate">#REF!</definedName>
    <definedName name="StartPosition" localSheetId="12">'G I.5.1'!#REF!</definedName>
    <definedName name="StartPosition" localSheetId="20">'G II.4.1'!#REF!</definedName>
    <definedName name="StartPosition" localSheetId="21">'G II.5.1'!#REF!</definedName>
    <definedName name="StartPosition">#REF!</definedName>
    <definedName name="STOCK_DIARIOS" localSheetId="12">'G I.5.1'!#REF!</definedName>
    <definedName name="STOCK_DIARIOS" localSheetId="20">'G II.4.1'!#REF!</definedName>
    <definedName name="STOCK_DIARIOS" localSheetId="21">'G II.5.1'!#REF!</definedName>
    <definedName name="STOCK_DIARIOS">#REF!</definedName>
    <definedName name="STOCK_DIC_LY">#REF!</definedName>
    <definedName name="STOCK_TC">#REF!</definedName>
    <definedName name="STOCK_TCTRIM">#REF!</definedName>
    <definedName name="STOCKS">"STOCK$A$1:$K$3577"</definedName>
    <definedName name="stop">#REF!</definedName>
    <definedName name="SUPPLY" localSheetId="12">'G I.5.1'!#REF!</definedName>
    <definedName name="SUPPLY" localSheetId="20">'G II.4.1'!#REF!</definedName>
    <definedName name="SUPPLY" localSheetId="21">'G II.5.1'!#REF!</definedName>
    <definedName name="SUPPLY">#REF!</definedName>
    <definedName name="SUPPLY2" localSheetId="12">'G I.5.1'!#REF!</definedName>
    <definedName name="SUPPLY2" localSheetId="20">'G II.4.1'!#REF!</definedName>
    <definedName name="SUPPLY2" localSheetId="21">'G II.5.1'!#REF!</definedName>
    <definedName name="SUPPLY2">#REF!</definedName>
    <definedName name="SUPUESTOS" localSheetId="12">'G I.5.1'!#REF!</definedName>
    <definedName name="SUPUESTOS" localSheetId="20">'G II.4.1'!#REF!</definedName>
    <definedName name="SUPUESTOS" localSheetId="21">'G II.5.1'!#REF!</definedName>
    <definedName name="SUPUESTOS">#REF!</definedName>
    <definedName name="swap14">#REF!</definedName>
    <definedName name="swap30">#REF!</definedName>
    <definedName name="swap360">#REF!</definedName>
    <definedName name="swap60">#REF!</definedName>
    <definedName name="swap7">#REF!</definedName>
    <definedName name="swap90">#REF!</definedName>
    <definedName name="swe" localSheetId="12" hidden="1">{"Tab1",#N/A,FALSE,"P";"Tab2",#N/A,FALSE,"P"}</definedName>
    <definedName name="swe" localSheetId="15" hidden="1">{"Tab1",#N/A,FALSE,"P";"Tab2",#N/A,FALSE,"P"}</definedName>
    <definedName name="swe" localSheetId="16" hidden="1">{"Tab1",#N/A,FALSE,"P";"Tab2",#N/A,FALSE,"P"}</definedName>
    <definedName name="swe" localSheetId="20" hidden="1">{"Tab1",#N/A,FALSE,"P";"Tab2",#N/A,FALSE,"P"}</definedName>
    <definedName name="swe" localSheetId="21" hidden="1">{"Tab1",#N/A,FALSE,"P";"Tab2",#N/A,FALSE,"P"}</definedName>
    <definedName name="swe" hidden="1">{"Tab1",#N/A,FALSE,"P";"Tab2",#N/A,FALSE,"P"}</definedName>
    <definedName name="Swvu.PLA1." localSheetId="12" hidden="1">'G I.5.1'!#REF!</definedName>
    <definedName name="Swvu.PLA1." localSheetId="20" hidden="1">'G II.4.1'!#REF!</definedName>
    <definedName name="Swvu.PLA1." localSheetId="21" hidden="1">'G II.5.1'!#REF!</definedName>
    <definedName name="Swvu.PLA1." hidden="1">#REF!</definedName>
    <definedName name="Swvu.PLA2." localSheetId="12" hidden="1">'G I.5.1'!#REF!</definedName>
    <definedName name="Swvu.PLA2." localSheetId="20" hidden="1">'G II.4.1'!#REF!</definedName>
    <definedName name="Swvu.PLA2." localSheetId="21" hidden="1">'G II.5.1'!#REF!</definedName>
    <definedName name="Swvu.PLA2." hidden="1">#REF!</definedName>
    <definedName name="Swvu.Print." hidden="1">#REF!</definedName>
    <definedName name="sxc" localSheetId="12" hidden="1">{"Riqfin97",#N/A,FALSE,"Tran";"Riqfinpro",#N/A,FALSE,"Tran"}</definedName>
    <definedName name="sxc" localSheetId="15" hidden="1">{"Riqfin97",#N/A,FALSE,"Tran";"Riqfinpro",#N/A,FALSE,"Tran"}</definedName>
    <definedName name="sxc" localSheetId="16" hidden="1">{"Riqfin97",#N/A,FALSE,"Tran";"Riqfinpro",#N/A,FALSE,"Tran"}</definedName>
    <definedName name="sxc" localSheetId="20" hidden="1">{"Riqfin97",#N/A,FALSE,"Tran";"Riqfinpro",#N/A,FALSE,"Tran"}</definedName>
    <definedName name="sxc" localSheetId="21" hidden="1">{"Riqfin97",#N/A,FALSE,"Tran";"Riqfinpro",#N/A,FALSE,"Tran"}</definedName>
    <definedName name="sxc" hidden="1">{"Riqfin97",#N/A,FALSE,"Tran";"Riqfinpro",#N/A,FALSE,"Tran"}</definedName>
    <definedName name="sxe" localSheetId="12" hidden="1">{"Riqfin97",#N/A,FALSE,"Tran";"Riqfinpro",#N/A,FALSE,"Tran"}</definedName>
    <definedName name="sxe" localSheetId="15" hidden="1">{"Riqfin97",#N/A,FALSE,"Tran";"Riqfinpro",#N/A,FALSE,"Tran"}</definedName>
    <definedName name="sxe" localSheetId="16" hidden="1">{"Riqfin97",#N/A,FALSE,"Tran";"Riqfinpro",#N/A,FALSE,"Tran"}</definedName>
    <definedName name="sxe" localSheetId="20" hidden="1">{"Riqfin97",#N/A,FALSE,"Tran";"Riqfinpro",#N/A,FALSE,"Tran"}</definedName>
    <definedName name="sxe" localSheetId="21" hidden="1">{"Riqfin97",#N/A,FALSE,"Tran";"Riqfinpro",#N/A,FALSE,"Tran"}</definedName>
    <definedName name="sxe" hidden="1">{"Riqfin97",#N/A,FALSE,"Tran";"Riqfinpro",#N/A,FALSE,"Tran"}</definedName>
    <definedName name="szxdfghdryjs" hidden="1">#REF!</definedName>
    <definedName name="T">#REF!</definedName>
    <definedName name="T0" localSheetId="12" hidden="1">{"Main Economic Indicators",#N/A,FALSE,"C"}</definedName>
    <definedName name="T0" localSheetId="15" hidden="1">{"Main Economic Indicators",#N/A,FALSE,"C"}</definedName>
    <definedName name="T0" localSheetId="16" hidden="1">{"Main Economic Indicators",#N/A,FALSE,"C"}</definedName>
    <definedName name="T0" localSheetId="20" hidden="1">{"Main Economic Indicators",#N/A,FALSE,"C"}</definedName>
    <definedName name="T0" localSheetId="21" hidden="1">{"Main Economic Indicators",#N/A,FALSE,"C"}</definedName>
    <definedName name="T0" hidden="1">{"Main Economic Indicators",#N/A,FALSE,"C"}</definedName>
    <definedName name="tab">#REF!</definedName>
    <definedName name="Tabe">#REF!</definedName>
    <definedName name="tabla">#REF!</definedName>
    <definedName name="Table_3.5b">#REF!</definedName>
    <definedName name="table6"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le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tabx" localSheetId="12" hidden="1">{"g95_96m1",#N/A,FALSE,"Graf(95+96)M";"g95_96m2",#N/A,FALSE,"Graf(95+96)M";"g95_96mb1",#N/A,FALSE,"Graf(95+96)Mb";"g95_96mb2",#N/A,FALSE,"Graf(95+96)Mb";"g95_96f1",#N/A,FALSE,"Graf(95+96)F";"g95_96f2",#N/A,FALSE,"Graf(95+96)F";"g95_96fb1",#N/A,FALSE,"Graf(95+96)Fb";"g95_96fb2",#N/A,FALSE,"Graf(95+96)Fb"}</definedName>
    <definedName name="tabx" localSheetId="15" hidden="1">{"g95_96m1",#N/A,FALSE,"Graf(95+96)M";"g95_96m2",#N/A,FALSE,"Graf(95+96)M";"g95_96mb1",#N/A,FALSE,"Graf(95+96)Mb";"g95_96mb2",#N/A,FALSE,"Graf(95+96)Mb";"g95_96f1",#N/A,FALSE,"Graf(95+96)F";"g95_96f2",#N/A,FALSE,"Graf(95+96)F";"g95_96fb1",#N/A,FALSE,"Graf(95+96)Fb";"g95_96fb2",#N/A,FALSE,"Graf(95+96)Fb"}</definedName>
    <definedName name="tabx" localSheetId="16" hidden="1">{"g95_96m1",#N/A,FALSE,"Graf(95+96)M";"g95_96m2",#N/A,FALSE,"Graf(95+96)M";"g95_96mb1",#N/A,FALSE,"Graf(95+96)Mb";"g95_96mb2",#N/A,FALSE,"Graf(95+96)Mb";"g95_96f1",#N/A,FALSE,"Graf(95+96)F";"g95_96f2",#N/A,FALSE,"Graf(95+96)F";"g95_96fb1",#N/A,FALSE,"Graf(95+96)Fb";"g95_96fb2",#N/A,FALSE,"Graf(95+96)Fb"}</definedName>
    <definedName name="tabx" localSheetId="20" hidden="1">{"g95_96m1",#N/A,FALSE,"Graf(95+96)M";"g95_96m2",#N/A,FALSE,"Graf(95+96)M";"g95_96mb1",#N/A,FALSE,"Graf(95+96)Mb";"g95_96mb2",#N/A,FALSE,"Graf(95+96)Mb";"g95_96f1",#N/A,FALSE,"Graf(95+96)F";"g95_96f2",#N/A,FALSE,"Graf(95+96)F";"g95_96fb1",#N/A,FALSE,"Graf(95+96)Fb";"g95_96fb2",#N/A,FALSE,"Graf(95+96)Fb"}</definedName>
    <definedName name="tabx" localSheetId="21"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tapet">#REF!</definedName>
    <definedName name="tasa">#REF!</definedName>
    <definedName name="tasa14">#REF!</definedName>
    <definedName name="tasa30">#REF!</definedName>
    <definedName name="tasa360">#REF!</definedName>
    <definedName name="tasa60">#REF!</definedName>
    <definedName name="tasa7">#REF!</definedName>
    <definedName name="tasa90">#REF!</definedName>
    <definedName name="tasas" localSheetId="12">'G I.5.1'!#REF!</definedName>
    <definedName name="tasas" localSheetId="20">'G II.4.1'!#REF!</definedName>
    <definedName name="tasas" localSheetId="21">'G II.5.1'!#REF!</definedName>
    <definedName name="tasas">#REF!</definedName>
    <definedName name="TASAS__DE__INTERÉS_DE_COLOCACIÓN_DEL_SISTEMA_FINANCIERO__AGENTES">"Hoja 1"</definedName>
    <definedName name="Tasas_Interes" localSheetId="16">[20]Tasas!$B$8:$D$49</definedName>
    <definedName name="Tasas_Interes" localSheetId="21">'G II.5.1'!#REF!</definedName>
    <definedName name="Tasas_Interes" localSheetId="23">#REF!</definedName>
    <definedName name="Tasas_Interes">#REF!</definedName>
    <definedName name="TasasProy" localSheetId="16">[34]Tasas!$A$4:$K$65</definedName>
    <definedName name="TasasProy" localSheetId="21">'G II.5.1'!#REF!</definedName>
    <definedName name="TasasProy" localSheetId="23">#REF!</definedName>
    <definedName name="TasasProy">#REF!</definedName>
    <definedName name="TasasVig" localSheetId="13">'G I.6.1'!#REF!</definedName>
    <definedName name="TasasVig" localSheetId="14">#REF!</definedName>
    <definedName name="TasasVig" localSheetId="16">#REF!</definedName>
    <definedName name="TasasVig" localSheetId="23">#REF!</definedName>
    <definedName name="TasasVig">#REF!</definedName>
    <definedName name="TasasVigTipos" localSheetId="13">'G I.6.1'!#REF!</definedName>
    <definedName name="TasasVigTipos" localSheetId="14">#REF!</definedName>
    <definedName name="TasasVigTipos" localSheetId="16">#REF!</definedName>
    <definedName name="TasasVigTipos" localSheetId="23">#REF!</definedName>
    <definedName name="TasasVigTipos">#REF!</definedName>
    <definedName name="tbl_ProdInfo" hidden="1">#REF!</definedName>
    <definedName name="TC" localSheetId="12">'G I.5.1'!#REF!</definedName>
    <definedName name="TC" localSheetId="16">'[21]Stock Inv'!$E$68</definedName>
    <definedName name="TC" localSheetId="20">'G II.4.1'!#REF!</definedName>
    <definedName name="TC" localSheetId="21">'G II.5.1'!#REF!</definedName>
    <definedName name="TC">#REF!</definedName>
    <definedName name="tc_1_2008" localSheetId="16">[35]Parámetros!$C$26</definedName>
    <definedName name="tc_1_2008" localSheetId="21">'G II.5.1'!#REF!</definedName>
    <definedName name="tc_1_2008">#REF!</definedName>
    <definedName name="tc_2_2008" localSheetId="16">[35]Parámetros!$D$26</definedName>
    <definedName name="tc_2_2008" localSheetId="21">'G II.5.1'!#REF!</definedName>
    <definedName name="tc_2_2008">#REF!</definedName>
    <definedName name="tc_3_2008" localSheetId="16">[35]Parámetros!$E$26</definedName>
    <definedName name="tc_3_2008" localSheetId="21">'G II.5.1'!#REF!</definedName>
    <definedName name="tc_3_2008">#REF!</definedName>
    <definedName name="tc_4_2008" localSheetId="16">[35]Parámetros!$F$26</definedName>
    <definedName name="tc_4_2008" localSheetId="21">'G II.5.1'!#REF!</definedName>
    <definedName name="tc_4_2008">#REF!</definedName>
    <definedName name="tc_5_2008" localSheetId="16">[35]Parámetros!$G$26</definedName>
    <definedName name="tc_5_2008" localSheetId="21">'G II.5.1'!#REF!</definedName>
    <definedName name="tc_5_2008">#REF!</definedName>
    <definedName name="tc_6_2008" localSheetId="16">[35]Parámetros!$H$26</definedName>
    <definedName name="tc_6_2008" localSheetId="21">'G II.5.1'!#REF!</definedName>
    <definedName name="tc_6_2008">#REF!</definedName>
    <definedName name="te" localSheetId="12" hidden="1">'G I.5.1'!#REF!</definedName>
    <definedName name="te" localSheetId="20" hidden="1">'G II.4.1'!#REF!</definedName>
    <definedName name="te" localSheetId="21" hidden="1">'G II.5.1'!#REF!</definedName>
    <definedName name="te" hidden="1">#REF!</definedName>
    <definedName name="teg" localSheetId="12" hidden="1">'G I.5.1'!#REF!</definedName>
    <definedName name="teg" localSheetId="20" hidden="1">'G II.4.1'!#REF!</definedName>
    <definedName name="teg" localSheetId="21" hidden="1">'G II.5.1'!#REF!</definedName>
    <definedName name="teg" hidden="1">#REF!</definedName>
    <definedName name="TELCOY" localSheetId="12">'G I.5.1'!#REF!</definedName>
    <definedName name="TELCOY" localSheetId="20">'G II.4.1'!#REF!</definedName>
    <definedName name="TELCOY" localSheetId="21">'G II.5.1'!#REF!</definedName>
    <definedName name="TELCOY">#REF!</definedName>
    <definedName name="TELSUR" localSheetId="12">'G I.5.1'!#REF!</definedName>
    <definedName name="TELSUR" localSheetId="20">'G II.4.1'!#REF!</definedName>
    <definedName name="TELSUR" localSheetId="21">'G II.5.1'!#REF!</definedName>
    <definedName name="TELSUR">#REF!</definedName>
    <definedName name="temo" localSheetId="12" hidden="1">{"'Basic'!$A$1:$F$96"}</definedName>
    <definedName name="temo" localSheetId="15" hidden="1">{"'Basic'!$A$1:$F$96"}</definedName>
    <definedName name="temo" localSheetId="16" hidden="1">{"'Basic'!$A$1:$F$96"}</definedName>
    <definedName name="temo" localSheetId="20" hidden="1">{"'Basic'!$A$1:$F$96"}</definedName>
    <definedName name="temo" localSheetId="21" hidden="1">{"'Basic'!$A$1:$F$96"}</definedName>
    <definedName name="temo" hidden="1">{"'Basic'!$A$1:$F$96"}</definedName>
    <definedName name="temo_1" localSheetId="12" hidden="1">{"'Basic'!$A$1:$F$96"}</definedName>
    <definedName name="temo_1" localSheetId="15" hidden="1">{"'Basic'!$A$1:$F$96"}</definedName>
    <definedName name="temo_1" localSheetId="16" hidden="1">{"'Basic'!$A$1:$F$96"}</definedName>
    <definedName name="temo_1" localSheetId="20" hidden="1">{"'Basic'!$A$1:$F$96"}</definedName>
    <definedName name="temo_1" localSheetId="21" hidden="1">{"'Basic'!$A$1:$F$96"}</definedName>
    <definedName name="temo_1" hidden="1">{"'Basic'!$A$1:$F$96"}</definedName>
    <definedName name="temo_2" localSheetId="12" hidden="1">{"'Basic'!$A$1:$F$96"}</definedName>
    <definedName name="temo_2" localSheetId="15" hidden="1">{"'Basic'!$A$1:$F$96"}</definedName>
    <definedName name="temo_2" localSheetId="16" hidden="1">{"'Basic'!$A$1:$F$96"}</definedName>
    <definedName name="temo_2" localSheetId="20" hidden="1">{"'Basic'!$A$1:$F$96"}</definedName>
    <definedName name="temo_2" localSheetId="21" hidden="1">{"'Basic'!$A$1:$F$96"}</definedName>
    <definedName name="temo_2" hidden="1">{"'Basic'!$A$1:$F$96"}</definedName>
    <definedName name="temo_3" localSheetId="12" hidden="1">{"'Basic'!$A$1:$F$96"}</definedName>
    <definedName name="temo_3" localSheetId="15" hidden="1">{"'Basic'!$A$1:$F$96"}</definedName>
    <definedName name="temo_3" localSheetId="16" hidden="1">{"'Basic'!$A$1:$F$96"}</definedName>
    <definedName name="temo_3" localSheetId="20" hidden="1">{"'Basic'!$A$1:$F$96"}</definedName>
    <definedName name="temo_3" localSheetId="21" hidden="1">{"'Basic'!$A$1:$F$96"}</definedName>
    <definedName name="temo_3" hidden="1">{"'Basic'!$A$1:$F$96"}</definedName>
    <definedName name="temo_4" localSheetId="12" hidden="1">{"'Basic'!$A$1:$F$96"}</definedName>
    <definedName name="temo_4" localSheetId="15" hidden="1">{"'Basic'!$A$1:$F$96"}</definedName>
    <definedName name="temo_4" localSheetId="16" hidden="1">{"'Basic'!$A$1:$F$96"}</definedName>
    <definedName name="temo_4" localSheetId="20" hidden="1">{"'Basic'!$A$1:$F$96"}</definedName>
    <definedName name="temo_4" localSheetId="21" hidden="1">{"'Basic'!$A$1:$F$96"}</definedName>
    <definedName name="temo_4" hidden="1">{"'Basic'!$A$1:$F$96"}</definedName>
    <definedName name="Template.WIRE">"DBACCESS"</definedName>
    <definedName name="tenou" hidden="1">#REF!</definedName>
    <definedName name="tert" localSheetId="21" hidden="1">'G II.5.1'!#REF!</definedName>
    <definedName name="tert" hidden="1">#REF!</definedName>
    <definedName name="test" localSheetId="12" hidden="1">{"Riqfin97",#N/A,FALSE,"Tran";"Riqfinpro",#N/A,FALSE,"Tran"}</definedName>
    <definedName name="test" localSheetId="15" hidden="1">{"Riqfin97",#N/A,FALSE,"Tran";"Riqfinpro",#N/A,FALSE,"Tran"}</definedName>
    <definedName name="test" localSheetId="16" hidden="1">{"Riqfin97",#N/A,FALSE,"Tran";"Riqfinpro",#N/A,FALSE,"Tran"}</definedName>
    <definedName name="test" localSheetId="20" hidden="1">{"Riqfin97",#N/A,FALSE,"Tran";"Riqfinpro",#N/A,FALSE,"Tran"}</definedName>
    <definedName name="test" localSheetId="21" hidden="1">{"Riqfin97",#N/A,FALSE,"Tran";"Riqfinpro",#N/A,FALSE,"Tran"}</definedName>
    <definedName name="test" hidden="1">{"Riqfin97",#N/A,FALSE,"Tran";"Riqfinpro",#N/A,FALSE,"Tran"}</definedName>
    <definedName name="Testa2">#REF!</definedName>
    <definedName name="textToday" localSheetId="12">'G I.5.1'!#REF!</definedName>
    <definedName name="textToday" localSheetId="20">'G II.4.1'!#REF!</definedName>
    <definedName name="textToday" localSheetId="21">'G II.5.1'!#REF!</definedName>
    <definedName name="textToday">#REF!</definedName>
    <definedName name="tfvbf" localSheetId="12" hidden="1">{"'Inversión Extranjera'!$A$1:$AG$74","'Inversión Extranjera'!$G$7:$AF$61"}</definedName>
    <definedName name="tfvbf" localSheetId="15" hidden="1">{"'Inversión Extranjera'!$A$1:$AG$74","'Inversión Extranjera'!$G$7:$AF$61"}</definedName>
    <definedName name="tfvbf" localSheetId="16" hidden="1">{"'Inversión Extranjera'!$A$1:$AG$74","'Inversión Extranjera'!$G$7:$AF$61"}</definedName>
    <definedName name="tfvbf" localSheetId="20" hidden="1">{"'Inversión Extranjera'!$A$1:$AG$74","'Inversión Extranjera'!$G$7:$AF$61"}</definedName>
    <definedName name="tfvbf" localSheetId="21" hidden="1">{"'Inversión Extranjera'!$A$1:$AG$74","'Inversión Extranjera'!$G$7:$AF$61"}</definedName>
    <definedName name="tfvbf" hidden="1">{"'Inversión Extranjera'!$A$1:$AG$74","'Inversión Extranjera'!$G$7:$AF$61"}</definedName>
    <definedName name="tg" hidden="1">#REF!</definedName>
    <definedName name="tgetge" hidden="1">#REF!</definedName>
    <definedName name="tgf" localSheetId="12" hidden="1">{"Calculations",#N/A,FALSE,"Sheet1";"Charts 1",#N/A,FALSE,"Sheet1";"Charts 2",#N/A,FALSE,"Sheet1";"Charts 3",#N/A,FALSE,"Sheet1";"Charts 4",#N/A,FALSE,"Sheet1";"Raw Data",#N/A,FALSE,"Sheet1"}</definedName>
    <definedName name="tgf" localSheetId="15" hidden="1">{"Calculations",#N/A,FALSE,"Sheet1";"Charts 1",#N/A,FALSE,"Sheet1";"Charts 2",#N/A,FALSE,"Sheet1";"Charts 3",#N/A,FALSE,"Sheet1";"Charts 4",#N/A,FALSE,"Sheet1";"Raw Data",#N/A,FALSE,"Sheet1"}</definedName>
    <definedName name="tgf" localSheetId="16" hidden="1">{"Calculations",#N/A,FALSE,"Sheet1";"Charts 1",#N/A,FALSE,"Sheet1";"Charts 2",#N/A,FALSE,"Sheet1";"Charts 3",#N/A,FALSE,"Sheet1";"Charts 4",#N/A,FALSE,"Sheet1";"Raw Data",#N/A,FALSE,"Sheet1"}</definedName>
    <definedName name="tgf" localSheetId="20" hidden="1">{"Calculations",#N/A,FALSE,"Sheet1";"Charts 1",#N/A,FALSE,"Sheet1";"Charts 2",#N/A,FALSE,"Sheet1";"Charts 3",#N/A,FALSE,"Sheet1";"Charts 4",#N/A,FALSE,"Sheet1";"Raw Data",#N/A,FALSE,"Sheet1"}</definedName>
    <definedName name="tgf" localSheetId="21" hidden="1">{"Calculations",#N/A,FALSE,"Sheet1";"Charts 1",#N/A,FALSE,"Sheet1";"Charts 2",#N/A,FALSE,"Sheet1";"Charts 3",#N/A,FALSE,"Sheet1";"Charts 4",#N/A,FALSE,"Sheet1";"Raw Data",#N/A,FALSE,"Sheet1"}</definedName>
    <definedName name="tgf" hidden="1">{"Calculations",#N/A,FALSE,"Sheet1";"Charts 1",#N/A,FALSE,"Sheet1";"Charts 2",#N/A,FALSE,"Sheet1";"Charts 3",#N/A,FALSE,"Sheet1";"Charts 4",#N/A,FALSE,"Sheet1";"Raw Data",#N/A,FALSE,"Sheet1"}</definedName>
    <definedName name="thre" hidden="1">#REF!</definedName>
    <definedName name="TInt_proy" localSheetId="12">'G I.5.1'!#REF!</definedName>
    <definedName name="TInt_proy" localSheetId="20">'G II.4.1'!#REF!</definedName>
    <definedName name="TInt_proy" localSheetId="21">'G II.5.1'!#REF!</definedName>
    <definedName name="TInt_proy">#REF!</definedName>
    <definedName name="TIPO_MONEDA">#REF!</definedName>
    <definedName name="Tipos_Tasas" localSheetId="16">[20]Tasas!$B$8:$B$49</definedName>
    <definedName name="Tipos_Tasas" localSheetId="21">'G II.5.1'!#REF!</definedName>
    <definedName name="Tipos_Tasas" localSheetId="23">#REF!</definedName>
    <definedName name="Tipos_Tasas">#REF!</definedName>
    <definedName name="título_1" localSheetId="12">'G I.5.1'!#REF!</definedName>
    <definedName name="título_1" localSheetId="20">'G II.4.1'!#REF!</definedName>
    <definedName name="título_1" localSheetId="21">'G II.5.1'!#REF!</definedName>
    <definedName name="título_1">#REF!</definedName>
    <definedName name="título_2" localSheetId="12">'G I.5.1'!#REF!</definedName>
    <definedName name="título_2" localSheetId="20">'G II.4.1'!#REF!</definedName>
    <definedName name="título_2" localSheetId="21">'G II.5.1'!#REF!</definedName>
    <definedName name="título_2">#REF!</definedName>
    <definedName name="título_año" localSheetId="12">'G I.5.1'!#REF!,'G I.5.1'!#REF!</definedName>
    <definedName name="título_año" localSheetId="20">'G II.4.1'!#REF!,'G II.4.1'!#REF!</definedName>
    <definedName name="título_año" localSheetId="21">'G II.5.1'!#REF!,'G II.5.1'!#REF!</definedName>
    <definedName name="título_año">#REF!,#REF!</definedName>
    <definedName name="título_índice" localSheetId="12">'G I.5.1'!#REF!,'G I.5.1'!#REF!,'G I.5.1'!#REF!</definedName>
    <definedName name="título_índice" localSheetId="20">'G II.4.1'!#REF!,'G II.4.1'!#REF!,'G II.4.1'!#REF!</definedName>
    <definedName name="título_índice" localSheetId="21">'G II.5.1'!#REF!,'G II.5.1'!#REF!,'G II.5.1'!#REF!</definedName>
    <definedName name="título_índice">#REF!,#REF!,#REF!</definedName>
    <definedName name="_xlnm.Print_Titles" localSheetId="16">#N/A</definedName>
    <definedName name="_xlnm.Print_Titles">#N/A</definedName>
    <definedName name="tj" localSheetId="12" hidden="1">{"Riqfin97",#N/A,FALSE,"Tran";"Riqfinpro",#N/A,FALSE,"Tran"}</definedName>
    <definedName name="tj" localSheetId="15" hidden="1">{"Riqfin97",#N/A,FALSE,"Tran";"Riqfinpro",#N/A,FALSE,"Tran"}</definedName>
    <definedName name="tj" localSheetId="16" hidden="1">{"Riqfin97",#N/A,FALSE,"Tran";"Riqfinpro",#N/A,FALSE,"Tran"}</definedName>
    <definedName name="tj" localSheetId="20" hidden="1">{"Riqfin97",#N/A,FALSE,"Tran";"Riqfinpro",#N/A,FALSE,"Tran"}</definedName>
    <definedName name="tj" localSheetId="21" hidden="1">{"Riqfin97",#N/A,FALSE,"Tran";"Riqfinpro",#N/A,FALSE,"Tran"}</definedName>
    <definedName name="tj" hidden="1">{"Riqfin97",#N/A,FALSE,"Tran";"Riqfinpro",#N/A,FALSE,"Tran"}</definedName>
    <definedName name="tjrhr" hidden="1">#REF!</definedName>
    <definedName name="tju" localSheetId="12" hidden="1">'G I.5.1'!#REF!</definedName>
    <definedName name="tju" localSheetId="20" hidden="1">'G II.4.1'!#REF!</definedName>
    <definedName name="tju" localSheetId="21" hidden="1">'G II.5.1'!#REF!</definedName>
    <definedName name="tju" hidden="1">#REF!</definedName>
    <definedName name="tjutjd" localSheetId="12" hidden="1">'G I.5.1'!#REF!</definedName>
    <definedName name="tjutjd" localSheetId="20" hidden="1">'G II.4.1'!#REF!</definedName>
    <definedName name="tjutjd" localSheetId="21" hidden="1">'G II.5.1'!#REF!</definedName>
    <definedName name="tjutjd" hidden="1">#REF!</definedName>
    <definedName name="tkyukukyu" localSheetId="12" hidden="1">{"'Inversión Extranjera'!$A$1:$AG$74","'Inversión Extranjera'!$G$7:$AF$61"}</definedName>
    <definedName name="tkyukukyu" localSheetId="15" hidden="1">{"'Inversión Extranjera'!$A$1:$AG$74","'Inversión Extranjera'!$G$7:$AF$61"}</definedName>
    <definedName name="tkyukukyu" localSheetId="16" hidden="1">{"'Inversión Extranjera'!$A$1:$AG$74","'Inversión Extranjera'!$G$7:$AF$61"}</definedName>
    <definedName name="tkyukukyu" localSheetId="20" hidden="1">{"'Inversión Extranjera'!$A$1:$AG$74","'Inversión Extranjera'!$G$7:$AF$61"}</definedName>
    <definedName name="tkyukukyu" localSheetId="21" hidden="1">{"'Inversión Extranjera'!$A$1:$AG$74","'Inversión Extranjera'!$G$7:$AF$61"}</definedName>
    <definedName name="tkyukukyu" hidden="1">{"'Inversión Extranjera'!$A$1:$AG$74","'Inversión Extranjera'!$G$7:$AF$61"}</definedName>
    <definedName name="tñtyj" localSheetId="12" hidden="1">{"'Inversión Extranjera'!$A$1:$AG$74","'Inversión Extranjera'!$G$7:$AF$61"}</definedName>
    <definedName name="tñtyj" localSheetId="15" hidden="1">{"'Inversión Extranjera'!$A$1:$AG$74","'Inversión Extranjera'!$G$7:$AF$61"}</definedName>
    <definedName name="tñtyj" localSheetId="16" hidden="1">{"'Inversión Extranjera'!$A$1:$AG$74","'Inversión Extranjera'!$G$7:$AF$61"}</definedName>
    <definedName name="tñtyj" localSheetId="20" hidden="1">{"'Inversión Extranjera'!$A$1:$AG$74","'Inversión Extranjera'!$G$7:$AF$61"}</definedName>
    <definedName name="tñtyj" localSheetId="21" hidden="1">{"'Inversión Extranjera'!$A$1:$AG$74","'Inversión Extranjera'!$G$7:$AF$61"}</definedName>
    <definedName name="tñtyj" hidden="1">{"'Inversión Extranjera'!$A$1:$AG$74","'Inversión Extranjera'!$G$7:$AF$61"}</definedName>
    <definedName name="tñyñulu" localSheetId="12" hidden="1">{"Calculations",#N/A,FALSE,"Sheet1";"Charts 1",#N/A,FALSE,"Sheet1";"Charts 2",#N/A,FALSE,"Sheet1";"Charts 3",#N/A,FALSE,"Sheet1";"Charts 4",#N/A,FALSE,"Sheet1";"Raw Data",#N/A,FALSE,"Sheet1"}</definedName>
    <definedName name="tñyñulu" localSheetId="15" hidden="1">{"Calculations",#N/A,FALSE,"Sheet1";"Charts 1",#N/A,FALSE,"Sheet1";"Charts 2",#N/A,FALSE,"Sheet1";"Charts 3",#N/A,FALSE,"Sheet1";"Charts 4",#N/A,FALSE,"Sheet1";"Raw Data",#N/A,FALSE,"Sheet1"}</definedName>
    <definedName name="tñyñulu" localSheetId="16" hidden="1">{"Calculations",#N/A,FALSE,"Sheet1";"Charts 1",#N/A,FALSE,"Sheet1";"Charts 2",#N/A,FALSE,"Sheet1";"Charts 3",#N/A,FALSE,"Sheet1";"Charts 4",#N/A,FALSE,"Sheet1";"Raw Data",#N/A,FALSE,"Sheet1"}</definedName>
    <definedName name="tñyñulu" localSheetId="20" hidden="1">{"Calculations",#N/A,FALSE,"Sheet1";"Charts 1",#N/A,FALSE,"Sheet1";"Charts 2",#N/A,FALSE,"Sheet1";"Charts 3",#N/A,FALSE,"Sheet1";"Charts 4",#N/A,FALSE,"Sheet1";"Raw Data",#N/A,FALSE,"Sheet1"}</definedName>
    <definedName name="tñyñulu" localSheetId="21" hidden="1">{"Calculations",#N/A,FALSE,"Sheet1";"Charts 1",#N/A,FALSE,"Sheet1";"Charts 2",#N/A,FALSE,"Sheet1";"Charts 3",#N/A,FALSE,"Sheet1";"Charts 4",#N/A,FALSE,"Sheet1";"Raw Data",#N/A,FALSE,"Sheet1"}</definedName>
    <definedName name="tñyñulu" hidden="1">{"Calculations",#N/A,FALSE,"Sheet1";"Charts 1",#N/A,FALSE,"Sheet1";"Charts 2",#N/A,FALSE,"Sheet1";"Charts 3",#N/A,FALSE,"Sheet1";"Charts 4",#N/A,FALSE,"Sheet1";"Raw Data",#N/A,FALSE,"Sheet1"}</definedName>
    <definedName name="TOC">#REF!</definedName>
    <definedName name="TODO" localSheetId="12">'G I.5.1'!#REF!,'G I.5.1'!#REF!,'G I.5.1'!#REF!,'G I.5.1'!#REF!,'G I.5.1'!#REF!,'G I.5.1'!#REF!,'G I.5.1'!#REF!,'G I.5.1'!#REF!,'G I.5.1'!#REF!,'G I.5.1'!#REF!,'G I.5.1'!#REF!</definedName>
    <definedName name="TODO" localSheetId="20">'G II.4.1'!#REF!,'G II.4.1'!#REF!,'G II.4.1'!#REF!,'G II.4.1'!#REF!,'G II.4.1'!#REF!,'G II.4.1'!#REF!,'G II.4.1'!#REF!,'G II.4.1'!#REF!,'G II.4.1'!#REF!,'G II.4.1'!#REF!,'G II.4.1'!#REF!</definedName>
    <definedName name="TODO" localSheetId="21">'G II.5.1'!#REF!,'G II.5.1'!#REF!,'G II.5.1'!#REF!,'G II.5.1'!#REF!,'G II.5.1'!#REF!,'G II.5.1'!#REF!,'G II.5.1'!#REF!,'G II.5.1'!#REF!,'G II.5.1'!#REF!,'G II.5.1'!#REF!,'G II.5.1'!#REF!</definedName>
    <definedName name="TODO">#REF!,#REF!,#REF!,#REF!,#REF!,#REF!,#REF!,#REF!,#REF!,#REF!,#REF!</definedName>
    <definedName name="todo1" localSheetId="12" hidden="1">'G I.5.1'!#REF!</definedName>
    <definedName name="todo1" localSheetId="20" hidden="1">'G II.4.1'!#REF!</definedName>
    <definedName name="todo1" localSheetId="21" hidden="1">'G II.5.1'!#REF!</definedName>
    <definedName name="todo1" hidden="1">#REF!</definedName>
    <definedName name="todo2" localSheetId="12" hidden="1">'G I.5.1'!#REF!</definedName>
    <definedName name="todo2" localSheetId="20" hidden="1">'G II.4.1'!#REF!</definedName>
    <definedName name="todo2" localSheetId="21" hidden="1">'G II.5.1'!#REF!</definedName>
    <definedName name="todo2" hidden="1">#REF!</definedName>
    <definedName name="todo4" localSheetId="12" hidden="1">'G I.5.1'!#REF!</definedName>
    <definedName name="todo4" localSheetId="20" hidden="1">'G II.4.1'!#REF!</definedName>
    <definedName name="todo4" localSheetId="21" hidden="1">'G II.5.1'!#REF!</definedName>
    <definedName name="todo4" hidden="1">#REF!</definedName>
    <definedName name="TODOAMERICA" localSheetId="12">'G I.5.1'!#REF!,'G I.5.1'!#REF!,'G I.5.1'!#REF!,'G I.5.1'!#REF!,'G I.5.1'!#REF!</definedName>
    <definedName name="TODOAMERICA" localSheetId="20">'G II.4.1'!#REF!,'G II.4.1'!#REF!,'G II.4.1'!#REF!,'G II.4.1'!#REF!,'G II.4.1'!#REF!</definedName>
    <definedName name="TODOAMERICA" localSheetId="21">'G II.5.1'!#REF!,'G II.5.1'!#REF!,'G II.5.1'!#REF!,'G II.5.1'!#REF!,'G II.5.1'!#REF!</definedName>
    <definedName name="TODOAMERICA">#REF!,#REF!,#REF!,#REF!,#REF!</definedName>
    <definedName name="TOT00" localSheetId="21">'G II.5.1'!#REF!</definedName>
    <definedName name="TOT00">#REF!</definedName>
    <definedName name="Total__BCX0500706" localSheetId="12">'G I.5.1'!#REF!</definedName>
    <definedName name="Total__BCX0500706" localSheetId="13">'G I.6.1'!#REF!</definedName>
    <definedName name="Total__BCX0500706" localSheetId="14">#REF!</definedName>
    <definedName name="Total__BCX0500706" localSheetId="16">[24]Hoja1!#REF!</definedName>
    <definedName name="Total__BCX0500706" localSheetId="20">'G II.4.1'!#REF!</definedName>
    <definedName name="Total__BCX0500706" localSheetId="21">'G II.5.1'!#REF!</definedName>
    <definedName name="Total__BCX0500706" localSheetId="23">#REF!</definedName>
    <definedName name="Total__BCX0500706" localSheetId="29">#REF!</definedName>
    <definedName name="Total__BCX0500706">#REF!</definedName>
    <definedName name="Total__BCX0500806" localSheetId="12">'G I.5.1'!#REF!</definedName>
    <definedName name="Total__BCX0500806" localSheetId="13">'G I.6.1'!#REF!</definedName>
    <definedName name="Total__BCX0500806" localSheetId="14">#REF!</definedName>
    <definedName name="Total__BCX0500806" localSheetId="16">[24]Hoja1!#REF!</definedName>
    <definedName name="Total__BCX0500806" localSheetId="20">'G II.4.1'!#REF!</definedName>
    <definedName name="Total__BCX0500806" localSheetId="21">'G II.5.1'!#REF!</definedName>
    <definedName name="Total__BCX0500806">#REF!</definedName>
    <definedName name="Total__BCX0500906" localSheetId="12">'G I.5.1'!#REF!</definedName>
    <definedName name="Total__BCX0500906" localSheetId="16">[24]Hoja1!#REF!</definedName>
    <definedName name="Total__BCX0500906" localSheetId="20">'G II.4.1'!#REF!</definedName>
    <definedName name="Total__BCX0500906" localSheetId="21">'G II.5.1'!#REF!</definedName>
    <definedName name="Total__BCX0500906">#REF!</definedName>
    <definedName name="Total__BCX0501006" localSheetId="12">'G I.5.1'!#REF!</definedName>
    <definedName name="Total__BCX0501006" localSheetId="16">[24]Hoja1!#REF!</definedName>
    <definedName name="Total__BCX0501006" localSheetId="20">'G II.4.1'!#REF!</definedName>
    <definedName name="Total__BCX0501006" localSheetId="21">'G II.5.1'!#REF!</definedName>
    <definedName name="Total__BCX0501006">#REF!</definedName>
    <definedName name="Total__BCX0501206" localSheetId="12">'G I.5.1'!#REF!</definedName>
    <definedName name="Total__BCX0501206" localSheetId="16">[24]Hoja1!#REF!</definedName>
    <definedName name="Total__BCX0501206" localSheetId="20">'G II.4.1'!#REF!</definedName>
    <definedName name="Total__BCX0501206" localSheetId="21">'G II.5.1'!#REF!</definedName>
    <definedName name="Total__BCX0501206">#REF!</definedName>
    <definedName name="Total__CD" localSheetId="12">'G I.5.1'!#REF!</definedName>
    <definedName name="Total__CD" localSheetId="16">[24]Hoja1!#REF!</definedName>
    <definedName name="Total__CD" localSheetId="20">'G II.4.1'!#REF!</definedName>
    <definedName name="Total__CD" localSheetId="21">'G II.5.1'!#REF!</definedName>
    <definedName name="Total__CD">#REF!</definedName>
    <definedName name="Total__Depósito_BCCH" localSheetId="12">'G I.5.1'!#REF!</definedName>
    <definedName name="Total__Depósito_BCCH" localSheetId="16">[24]Hoja1!#REF!</definedName>
    <definedName name="Total__Depósito_BCCH" localSheetId="20">'G II.4.1'!#REF!</definedName>
    <definedName name="Total__Depósito_BCCH" localSheetId="21">'G II.5.1'!#REF!</definedName>
    <definedName name="Total__Depósito_BCCH">#REF!</definedName>
    <definedName name="Total__DPF_BECH." localSheetId="12">'G I.5.1'!#REF!</definedName>
    <definedName name="Total__DPF_BECH." localSheetId="16">[24]Hoja1!#REF!</definedName>
    <definedName name="Total__DPF_BECH." localSheetId="20">'G II.4.1'!#REF!</definedName>
    <definedName name="Total__DPF_BECH." localSheetId="21">'G II.5.1'!#REF!</definedName>
    <definedName name="Total__DPF_BECH.">#REF!</definedName>
    <definedName name="Total__Pacto_BECH." localSheetId="12">'G I.5.1'!#REF!</definedName>
    <definedName name="Total__Pacto_BECH." localSheetId="16">[24]Hoja1!#REF!</definedName>
    <definedName name="Total__Pacto_BECH." localSheetId="20">'G II.4.1'!#REF!</definedName>
    <definedName name="Total__Pacto_BECH." localSheetId="21">'G II.5.1'!#REF!</definedName>
    <definedName name="Total__Pacto_BECH.">#REF!</definedName>
    <definedName name="Total__TD" localSheetId="12">'G I.5.1'!#REF!</definedName>
    <definedName name="Total__TD" localSheetId="16">[24]Hoja1!#REF!</definedName>
    <definedName name="Total__TD" localSheetId="20">'G II.4.1'!#REF!</definedName>
    <definedName name="Total__TD" localSheetId="21">'G II.5.1'!#REF!</definedName>
    <definedName name="Total__TD">#REF!</definedName>
    <definedName name="Total_BCP_05" localSheetId="12">'G I.5.1'!#REF!</definedName>
    <definedName name="Total_BCP_05" localSheetId="16">[24]Hoja1!#REF!</definedName>
    <definedName name="Total_BCP_05" localSheetId="20">'G II.4.1'!#REF!</definedName>
    <definedName name="Total_BCP_05" localSheetId="21">'G II.5.1'!#REF!</definedName>
    <definedName name="Total_BCP_05">#REF!</definedName>
    <definedName name="Total_BCP_10" localSheetId="12">'G I.5.1'!#REF!</definedName>
    <definedName name="Total_BCP_10" localSheetId="16">[24]Hoja1!#REF!</definedName>
    <definedName name="Total_BCP_10" localSheetId="20">'G II.4.1'!#REF!</definedName>
    <definedName name="Total_BCP_10" localSheetId="21">'G II.5.1'!#REF!</definedName>
    <definedName name="Total_BCP_10">#REF!</definedName>
    <definedName name="Total_BCP0800407" localSheetId="12">'G I.5.1'!#REF!</definedName>
    <definedName name="Total_BCP0800407" localSheetId="16">[24]Hoja1!#REF!</definedName>
    <definedName name="Total_BCP0800407" localSheetId="20">'G II.4.1'!#REF!</definedName>
    <definedName name="Total_BCP0800407" localSheetId="21">'G II.5.1'!#REF!</definedName>
    <definedName name="Total_BCP0800407">#REF!</definedName>
    <definedName name="Total_BCU_05" localSheetId="12">'G I.5.1'!#REF!</definedName>
    <definedName name="Total_BCU_05" localSheetId="16">[24]Hoja1!#REF!</definedName>
    <definedName name="Total_BCU_05" localSheetId="20">'G II.4.1'!#REF!</definedName>
    <definedName name="Total_BCU_05" localSheetId="21">'G II.5.1'!#REF!</definedName>
    <definedName name="Total_BCU_05">#REF!</definedName>
    <definedName name="Total_BCU_10" localSheetId="12">'G I.5.1'!#REF!</definedName>
    <definedName name="Total_BCU_10" localSheetId="16">[24]Hoja1!#REF!</definedName>
    <definedName name="Total_BCU_10" localSheetId="20">'G II.4.1'!#REF!</definedName>
    <definedName name="Total_BCU_10" localSheetId="21">'G II.5.1'!#REF!</definedName>
    <definedName name="Total_BCU_10">#REF!</definedName>
    <definedName name="Total_DPF_BECH" localSheetId="12">'G I.5.1'!#REF!</definedName>
    <definedName name="Total_DPF_BECH" localSheetId="16">[24]Hoja1!#REF!</definedName>
    <definedName name="Total_DPF_BECH" localSheetId="20">'G II.4.1'!#REF!</definedName>
    <definedName name="Total_DPF_BECH" localSheetId="21">'G II.5.1'!#REF!</definedName>
    <definedName name="Total_DPF_BECH">#REF!</definedName>
    <definedName name="Total_DPR" localSheetId="12">'G I.5.1'!#REF!</definedName>
    <definedName name="Total_DPR" localSheetId="16">[24]Hoja1!#REF!</definedName>
    <definedName name="Total_DPR" localSheetId="20">'G II.4.1'!#REF!</definedName>
    <definedName name="Total_DPR" localSheetId="21">'G II.5.1'!#REF!</definedName>
    <definedName name="Total_DPR">#REF!</definedName>
    <definedName name="Total_Fondo_Mutuo" localSheetId="12">'G I.5.1'!#REF!</definedName>
    <definedName name="Total_Fondo_Mutuo" localSheetId="16">[24]Hoja1!#REF!</definedName>
    <definedName name="Total_Fondo_Mutuo" localSheetId="20">'G II.4.1'!#REF!</definedName>
    <definedName name="Total_Fondo_Mutuo" localSheetId="21">'G II.5.1'!#REF!</definedName>
    <definedName name="Total_Fondo_Mutuo">#REF!</definedName>
    <definedName name="Total_Pacto_BECH" localSheetId="12">'G I.5.1'!#REF!</definedName>
    <definedName name="Total_Pacto_BECH" localSheetId="16">[24]Hoja1!#REF!</definedName>
    <definedName name="Total_Pacto_BECH" localSheetId="20">'G II.4.1'!#REF!</definedName>
    <definedName name="Total_Pacto_BECH" localSheetId="21">'G II.5.1'!#REF!</definedName>
    <definedName name="Total_Pacto_BECH">#REF!</definedName>
    <definedName name="Total_Pacto_C_Bolsa_BECH" localSheetId="12">'G I.5.1'!#REF!</definedName>
    <definedName name="Total_Pacto_C_Bolsa_BECH" localSheetId="16">[24]Hoja1!#REF!</definedName>
    <definedName name="Total_Pacto_C_Bolsa_BECH" localSheetId="20">'G II.4.1'!#REF!</definedName>
    <definedName name="Total_Pacto_C_Bolsa_BECH" localSheetId="21">'G II.5.1'!#REF!</definedName>
    <definedName name="Total_Pacto_C_Bolsa_BECH">#REF!</definedName>
    <definedName name="Totales" localSheetId="13">'G I.6.1'!#REF!</definedName>
    <definedName name="Totales" localSheetId="14">#REF!</definedName>
    <definedName name="Totales" localSheetId="16">#REF!</definedName>
    <definedName name="Totales" localSheetId="23">#REF!</definedName>
    <definedName name="Totales">#REF!</definedName>
    <definedName name="toyear" localSheetId="16">[23]Data!$B$27</definedName>
    <definedName name="toyear">#REF!</definedName>
    <definedName name="TPM_current" localSheetId="12">'G I.5.1'!#REF!</definedName>
    <definedName name="TPM_current" localSheetId="20">'G II.4.1'!#REF!</definedName>
    <definedName name="TPM_current" localSheetId="21">'G II.5.1'!#REF!</definedName>
    <definedName name="TPM_current">#REF!</definedName>
    <definedName name="tr" localSheetId="12" hidden="1">{"'Inversión Extranjera'!$A$1:$AG$74","'Inversión Extranjera'!$G$7:$AF$61"}</definedName>
    <definedName name="tr" localSheetId="15" hidden="1">{"'Inversión Extranjera'!$A$1:$AG$74","'Inversión Extranjera'!$G$7:$AF$61"}</definedName>
    <definedName name="tr" localSheetId="16" hidden="1">{"'Inversión Extranjera'!$A$1:$AG$74","'Inversión Extranjera'!$G$7:$AF$61"}</definedName>
    <definedName name="tr" localSheetId="20" hidden="1">{"'Inversión Extranjera'!$A$1:$AG$74","'Inversión Extranjera'!$G$7:$AF$61"}</definedName>
    <definedName name="tr" localSheetId="21" hidden="1">{"'Inversión Extranjera'!$A$1:$AG$74","'Inversión Extranjera'!$G$7:$AF$61"}</definedName>
    <definedName name="tr" hidden="1">{"'Inversión Extranjera'!$A$1:$AG$74","'Inversión Extranjera'!$G$7:$AF$61"}</definedName>
    <definedName name="Trace">FALSE</definedName>
    <definedName name="TRANSAM" localSheetId="12">'G I.5.1'!#REF!</definedName>
    <definedName name="TRANSAM" localSheetId="20">'G II.4.1'!#REF!</definedName>
    <definedName name="TRANSAM" localSheetId="21">'G II.5.1'!#REF!</definedName>
    <definedName name="TRANSAM">#REF!</definedName>
    <definedName name="trece" localSheetId="12" hidden="1">'G I.5.1'!#REF!</definedName>
    <definedName name="trece" localSheetId="20" hidden="1">'G II.4.1'!#REF!</definedName>
    <definedName name="trece" localSheetId="21" hidden="1">'G II.5.1'!#REF!</definedName>
    <definedName name="trece" hidden="1">#REF!</definedName>
    <definedName name="tres" localSheetId="12" hidden="1">'G I.5.1'!#REF!</definedName>
    <definedName name="tres" localSheetId="20" hidden="1">'G II.4.1'!#REF!</definedName>
    <definedName name="tres" localSheetId="21" hidden="1">'G II.5.1'!#REF!</definedName>
    <definedName name="tres" hidden="1">#REF!</definedName>
    <definedName name="tretry" hidden="1">#REF!</definedName>
    <definedName name="trg" localSheetId="12" hidden="1">{"Calculations",#N/A,FALSE,"Sheet1";"Charts 1",#N/A,FALSE,"Sheet1";"Charts 2",#N/A,FALSE,"Sheet1";"Charts 3",#N/A,FALSE,"Sheet1";"Charts 4",#N/A,FALSE,"Sheet1";"Raw Data",#N/A,FALSE,"Sheet1"}</definedName>
    <definedName name="trg" localSheetId="15" hidden="1">{"Calculations",#N/A,FALSE,"Sheet1";"Charts 1",#N/A,FALSE,"Sheet1";"Charts 2",#N/A,FALSE,"Sheet1";"Charts 3",#N/A,FALSE,"Sheet1";"Charts 4",#N/A,FALSE,"Sheet1";"Raw Data",#N/A,FALSE,"Sheet1"}</definedName>
    <definedName name="trg" localSheetId="16" hidden="1">{"Calculations",#N/A,FALSE,"Sheet1";"Charts 1",#N/A,FALSE,"Sheet1";"Charts 2",#N/A,FALSE,"Sheet1";"Charts 3",#N/A,FALSE,"Sheet1";"Charts 4",#N/A,FALSE,"Sheet1";"Raw Data",#N/A,FALSE,"Sheet1"}</definedName>
    <definedName name="trg" localSheetId="20" hidden="1">{"Calculations",#N/A,FALSE,"Sheet1";"Charts 1",#N/A,FALSE,"Sheet1";"Charts 2",#N/A,FALSE,"Sheet1";"Charts 3",#N/A,FALSE,"Sheet1";"Charts 4",#N/A,FALSE,"Sheet1";"Raw Data",#N/A,FALSE,"Sheet1"}</definedName>
    <definedName name="trg" localSheetId="21" hidden="1">{"Calculations",#N/A,FALSE,"Sheet1";"Charts 1",#N/A,FALSE,"Sheet1";"Charts 2",#N/A,FALSE,"Sheet1";"Charts 3",#N/A,FALSE,"Sheet1";"Charts 4",#N/A,FALSE,"Sheet1";"Raw Data",#N/A,FALSE,"Sheet1"}</definedName>
    <definedName name="trg" hidden="1">{"Calculations",#N/A,FALSE,"Sheet1";"Charts 1",#N/A,FALSE,"Sheet1";"Charts 2",#N/A,FALSE,"Sheet1";"Charts 3",#N/A,FALSE,"Sheet1";"Charts 4",#N/A,FALSE,"Sheet1";"Raw Data",#N/A,FALSE,"Sheet1"}</definedName>
    <definedName name="trgt" localSheetId="12" hidden="1">{"'Inversión Extranjera'!$A$1:$AG$74","'Inversión Extranjera'!$G$7:$AF$61"}</definedName>
    <definedName name="trgt" localSheetId="15" hidden="1">{"'Inversión Extranjera'!$A$1:$AG$74","'Inversión Extranjera'!$G$7:$AF$61"}</definedName>
    <definedName name="trgt" localSheetId="16" hidden="1">{"'Inversión Extranjera'!$A$1:$AG$74","'Inversión Extranjera'!$G$7:$AF$61"}</definedName>
    <definedName name="trgt" localSheetId="20" hidden="1">{"'Inversión Extranjera'!$A$1:$AG$74","'Inversión Extranjera'!$G$7:$AF$61"}</definedName>
    <definedName name="trgt" localSheetId="21" hidden="1">{"'Inversión Extranjera'!$A$1:$AG$74","'Inversión Extranjera'!$G$7:$AF$61"}</definedName>
    <definedName name="trgt" hidden="1">{"'Inversión Extranjera'!$A$1:$AG$74","'Inversión Extranjera'!$G$7:$AF$61"}</definedName>
    <definedName name="trhw" hidden="1">#REF!</definedName>
    <definedName name="trhyj" localSheetId="12" hidden="1">{"'Inversión Extranjera'!$A$1:$AG$74","'Inversión Extranjera'!$G$7:$AF$61"}</definedName>
    <definedName name="trhyj" localSheetId="15" hidden="1">{"'Inversión Extranjera'!$A$1:$AG$74","'Inversión Extranjera'!$G$7:$AF$61"}</definedName>
    <definedName name="trhyj" localSheetId="16" hidden="1">{"'Inversión Extranjera'!$A$1:$AG$74","'Inversión Extranjera'!$G$7:$AF$61"}</definedName>
    <definedName name="trhyj" localSheetId="20" hidden="1">{"'Inversión Extranjera'!$A$1:$AG$74","'Inversión Extranjera'!$G$7:$AF$61"}</definedName>
    <definedName name="trhyj" localSheetId="21" hidden="1">{"'Inversión Extranjera'!$A$1:$AG$74","'Inversión Extranjera'!$G$7:$AF$61"}</definedName>
    <definedName name="trhyj" hidden="1">{"'Inversión Extranjera'!$A$1:$AG$74","'Inversión Extranjera'!$G$7:$AF$61"}</definedName>
    <definedName name="TRIM_AÑO">#REF!</definedName>
    <definedName name="trimestre" localSheetId="12">'G I.5.1'!#REF!,'G I.5.1'!#REF!</definedName>
    <definedName name="trimestre" localSheetId="20">'G II.4.1'!#REF!,'G II.4.1'!#REF!</definedName>
    <definedName name="trimestre" localSheetId="21">'G II.5.1'!#REF!,'G II.5.1'!#REF!</definedName>
    <definedName name="trimestre">#REF!,#REF!</definedName>
    <definedName name="trimestrestexto" localSheetId="12">{"T1";"T2";"T3";"T4"}</definedName>
    <definedName name="trimestrestexto" localSheetId="15">{"T1";"T2";"T3";"T4"}</definedName>
    <definedName name="trimestrestexto" localSheetId="16">{"T1";"T2";"T3";"T4"}</definedName>
    <definedName name="trimestrestexto" localSheetId="20">{"T1";"T2";"T3";"T4"}</definedName>
    <definedName name="trimestrestexto" localSheetId="21">{"T1";"T2";"T3";"T4"}</definedName>
    <definedName name="trimestrestexto">{"T1";"T2";"T3";"T4"}</definedName>
    <definedName name="TROCATO43" localSheetId="12" hidden="1">{#N/A,#N/A,FALSE,"B061196P";#N/A,#N/A,FALSE,"B061196";#N/A,#N/A,FALSE,"Relatório1";#N/A,#N/A,FALSE,"Relatório2";#N/A,#N/A,FALSE,"Relatório3";#N/A,#N/A,FALSE,"Relatório4 ";#N/A,#N/A,FALSE,"Relatório5";#N/A,#N/A,FALSE,"Relatório6";#N/A,#N/A,FALSE,"Relatório7";#N/A,#N/A,FALSE,"Relatório8"}</definedName>
    <definedName name="TROCATO43" localSheetId="15" hidden="1">{#N/A,#N/A,FALSE,"B061196P";#N/A,#N/A,FALSE,"B061196";#N/A,#N/A,FALSE,"Relatório1";#N/A,#N/A,FALSE,"Relatório2";#N/A,#N/A,FALSE,"Relatório3";#N/A,#N/A,FALSE,"Relatório4 ";#N/A,#N/A,FALSE,"Relatório5";#N/A,#N/A,FALSE,"Relatório6";#N/A,#N/A,FALSE,"Relatório7";#N/A,#N/A,FALSE,"Relatório8"}</definedName>
    <definedName name="TROCATO43" localSheetId="16" hidden="1">{#N/A,#N/A,FALSE,"B061196P";#N/A,#N/A,FALSE,"B061196";#N/A,#N/A,FALSE,"Relatório1";#N/A,#N/A,FALSE,"Relatório2";#N/A,#N/A,FALSE,"Relatório3";#N/A,#N/A,FALSE,"Relatório4 ";#N/A,#N/A,FALSE,"Relatório5";#N/A,#N/A,FALSE,"Relatório6";#N/A,#N/A,FALSE,"Relatório7";#N/A,#N/A,FALSE,"Relatório8"}</definedName>
    <definedName name="TROCATO43" localSheetId="20" hidden="1">{#N/A,#N/A,FALSE,"B061196P";#N/A,#N/A,FALSE,"B061196";#N/A,#N/A,FALSE,"Relatório1";#N/A,#N/A,FALSE,"Relatório2";#N/A,#N/A,FALSE,"Relatório3";#N/A,#N/A,FALSE,"Relatório4 ";#N/A,#N/A,FALSE,"Relatório5";#N/A,#N/A,FALSE,"Relatório6";#N/A,#N/A,FALSE,"Relatório7";#N/A,#N/A,FALSE,"Relatório8"}</definedName>
    <definedName name="TROCATO43" localSheetId="21" hidden="1">{#N/A,#N/A,FALSE,"B061196P";#N/A,#N/A,FALSE,"B061196";#N/A,#N/A,FALSE,"Relatório1";#N/A,#N/A,FALSE,"Relatório2";#N/A,#N/A,FALSE,"Relatório3";#N/A,#N/A,FALSE,"Relatório4 ";#N/A,#N/A,FALSE,"Relatório5";#N/A,#N/A,FALSE,"Relatório6";#N/A,#N/A,FALSE,"Relatório7";#N/A,#N/A,FALSE,"Relatório8"}</definedName>
    <definedName name="TROCATO43" hidden="1">{#N/A,#N/A,FALSE,"B061196P";#N/A,#N/A,FALSE,"B061196";#N/A,#N/A,FALSE,"Relatório1";#N/A,#N/A,FALSE,"Relatório2";#N/A,#N/A,FALSE,"Relatório3";#N/A,#N/A,FALSE,"Relatório4 ";#N/A,#N/A,FALSE,"Relatório5";#N/A,#N/A,FALSE,"Relatório6";#N/A,#N/A,FALSE,"Relatório7";#N/A,#N/A,FALSE,"Relatório8"}</definedName>
    <definedName name="TROCATO89" localSheetId="12" hidden="1">{#N/A,#N/A,FALSE,"B061196P";#N/A,#N/A,FALSE,"B061196";#N/A,#N/A,FALSE,"Relatório1";#N/A,#N/A,FALSE,"Relatório2";#N/A,#N/A,FALSE,"Relatório3";#N/A,#N/A,FALSE,"Relatório4 ";#N/A,#N/A,FALSE,"Relatório5";#N/A,#N/A,FALSE,"Relatório6";#N/A,#N/A,FALSE,"Relatório7";#N/A,#N/A,FALSE,"Relatório8"}</definedName>
    <definedName name="TROCATO89" localSheetId="15" hidden="1">{#N/A,#N/A,FALSE,"B061196P";#N/A,#N/A,FALSE,"B061196";#N/A,#N/A,FALSE,"Relatório1";#N/A,#N/A,FALSE,"Relatório2";#N/A,#N/A,FALSE,"Relatório3";#N/A,#N/A,FALSE,"Relatório4 ";#N/A,#N/A,FALSE,"Relatório5";#N/A,#N/A,FALSE,"Relatório6";#N/A,#N/A,FALSE,"Relatório7";#N/A,#N/A,FALSE,"Relatório8"}</definedName>
    <definedName name="TROCATO89" localSheetId="16" hidden="1">{#N/A,#N/A,FALSE,"B061196P";#N/A,#N/A,FALSE,"B061196";#N/A,#N/A,FALSE,"Relatório1";#N/A,#N/A,FALSE,"Relatório2";#N/A,#N/A,FALSE,"Relatório3";#N/A,#N/A,FALSE,"Relatório4 ";#N/A,#N/A,FALSE,"Relatório5";#N/A,#N/A,FALSE,"Relatório6";#N/A,#N/A,FALSE,"Relatório7";#N/A,#N/A,FALSE,"Relatório8"}</definedName>
    <definedName name="TROCATO89" localSheetId="20" hidden="1">{#N/A,#N/A,FALSE,"B061196P";#N/A,#N/A,FALSE,"B061196";#N/A,#N/A,FALSE,"Relatório1";#N/A,#N/A,FALSE,"Relatório2";#N/A,#N/A,FALSE,"Relatório3";#N/A,#N/A,FALSE,"Relatório4 ";#N/A,#N/A,FALSE,"Relatório5";#N/A,#N/A,FALSE,"Relatório6";#N/A,#N/A,FALSE,"Relatório7";#N/A,#N/A,FALSE,"Relatório8"}</definedName>
    <definedName name="TROCATO89" localSheetId="21" hidden="1">{#N/A,#N/A,FALSE,"B061196P";#N/A,#N/A,FALSE,"B061196";#N/A,#N/A,FALSE,"Relatório1";#N/A,#N/A,FALSE,"Relatório2";#N/A,#N/A,FALSE,"Relatório3";#N/A,#N/A,FALSE,"Relatório4 ";#N/A,#N/A,FALSE,"Relatório5";#N/A,#N/A,FALSE,"Relatório6";#N/A,#N/A,FALSE,"Relatório7";#N/A,#N/A,FALSE,"Relatório8"}</definedName>
    <definedName name="TROCATO89" hidden="1">{#N/A,#N/A,FALSE,"B061196P";#N/A,#N/A,FALSE,"B061196";#N/A,#N/A,FALSE,"Relatório1";#N/A,#N/A,FALSE,"Relatório2";#N/A,#N/A,FALSE,"Relatório3";#N/A,#N/A,FALSE,"Relatório4 ";#N/A,#N/A,FALSE,"Relatório5";#N/A,#N/A,FALSE,"Relatório6";#N/A,#N/A,FALSE,"Relatório7";#N/A,#N/A,FALSE,"Relatório8"}</definedName>
    <definedName name="try" localSheetId="12" hidden="1">{"'Inversión Extranjera'!$A$1:$AG$74","'Inversión Extranjera'!$G$7:$AF$61"}</definedName>
    <definedName name="try" localSheetId="15" hidden="1">{"'Inversión Extranjera'!$A$1:$AG$74","'Inversión Extranjera'!$G$7:$AF$61"}</definedName>
    <definedName name="try" localSheetId="16" hidden="1">{"'Inversión Extranjera'!$A$1:$AG$74","'Inversión Extranjera'!$G$7:$AF$61"}</definedName>
    <definedName name="try" localSheetId="20" hidden="1">{"'Inversión Extranjera'!$A$1:$AG$74","'Inversión Extranjera'!$G$7:$AF$61"}</definedName>
    <definedName name="try" localSheetId="21" hidden="1">{"'Inversión Extranjera'!$A$1:$AG$74","'Inversión Extranjera'!$G$7:$AF$61"}</definedName>
    <definedName name="try" hidden="1">{"'Inversión Extranjera'!$A$1:$AG$74","'Inversión Extranjera'!$G$7:$AF$61"}</definedName>
    <definedName name="try_1" localSheetId="12" hidden="1">{"'Inversión Extranjera'!$A$1:$AG$74","'Inversión Extranjera'!$G$7:$AF$61"}</definedName>
    <definedName name="try_1" localSheetId="15" hidden="1">{"'Inversión Extranjera'!$A$1:$AG$74","'Inversión Extranjera'!$G$7:$AF$61"}</definedName>
    <definedName name="try_1" localSheetId="16" hidden="1">{"'Inversión Extranjera'!$A$1:$AG$74","'Inversión Extranjera'!$G$7:$AF$61"}</definedName>
    <definedName name="try_1" localSheetId="20" hidden="1">{"'Inversión Extranjera'!$A$1:$AG$74","'Inversión Extranjera'!$G$7:$AF$61"}</definedName>
    <definedName name="try_1" localSheetId="21" hidden="1">{"'Inversión Extranjera'!$A$1:$AG$74","'Inversión Extranjera'!$G$7:$AF$61"}</definedName>
    <definedName name="try_1" hidden="1">{"'Inversión Extranjera'!$A$1:$AG$74","'Inversión Extranjera'!$G$7:$AF$61"}</definedName>
    <definedName name="try_2" localSheetId="12" hidden="1">{"'Inversión Extranjera'!$A$1:$AG$74","'Inversión Extranjera'!$G$7:$AF$61"}</definedName>
    <definedName name="try_2" localSheetId="15" hidden="1">{"'Inversión Extranjera'!$A$1:$AG$74","'Inversión Extranjera'!$G$7:$AF$61"}</definedName>
    <definedName name="try_2" localSheetId="16" hidden="1">{"'Inversión Extranjera'!$A$1:$AG$74","'Inversión Extranjera'!$G$7:$AF$61"}</definedName>
    <definedName name="try_2" localSheetId="20" hidden="1">{"'Inversión Extranjera'!$A$1:$AG$74","'Inversión Extranjera'!$G$7:$AF$61"}</definedName>
    <definedName name="try_2" localSheetId="21" hidden="1">{"'Inversión Extranjera'!$A$1:$AG$74","'Inversión Extranjera'!$G$7:$AF$61"}</definedName>
    <definedName name="try_2" hidden="1">{"'Inversión Extranjera'!$A$1:$AG$74","'Inversión Extranjera'!$G$7:$AF$61"}</definedName>
    <definedName name="try_3" localSheetId="12" hidden="1">{"'Inversión Extranjera'!$A$1:$AG$74","'Inversión Extranjera'!$G$7:$AF$61"}</definedName>
    <definedName name="try_3" localSheetId="15" hidden="1">{"'Inversión Extranjera'!$A$1:$AG$74","'Inversión Extranjera'!$G$7:$AF$61"}</definedName>
    <definedName name="try_3" localSheetId="16" hidden="1">{"'Inversión Extranjera'!$A$1:$AG$74","'Inversión Extranjera'!$G$7:$AF$61"}</definedName>
    <definedName name="try_3" localSheetId="20" hidden="1">{"'Inversión Extranjera'!$A$1:$AG$74","'Inversión Extranjera'!$G$7:$AF$61"}</definedName>
    <definedName name="try_3" localSheetId="21" hidden="1">{"'Inversión Extranjera'!$A$1:$AG$74","'Inversión Extranjera'!$G$7:$AF$61"}</definedName>
    <definedName name="try_3" hidden="1">{"'Inversión Extranjera'!$A$1:$AG$74","'Inversión Extranjera'!$G$7:$AF$61"}</definedName>
    <definedName name="try_4" localSheetId="12" hidden="1">{"'Inversión Extranjera'!$A$1:$AG$74","'Inversión Extranjera'!$G$7:$AF$61"}</definedName>
    <definedName name="try_4" localSheetId="15" hidden="1">{"'Inversión Extranjera'!$A$1:$AG$74","'Inversión Extranjera'!$G$7:$AF$61"}</definedName>
    <definedName name="try_4" localSheetId="16" hidden="1">{"'Inversión Extranjera'!$A$1:$AG$74","'Inversión Extranjera'!$G$7:$AF$61"}</definedName>
    <definedName name="try_4" localSheetId="20" hidden="1">{"'Inversión Extranjera'!$A$1:$AG$74","'Inversión Extranjera'!$G$7:$AF$61"}</definedName>
    <definedName name="try_4" localSheetId="21" hidden="1">{"'Inversión Extranjera'!$A$1:$AG$74","'Inversión Extranjera'!$G$7:$AF$61"}</definedName>
    <definedName name="try_4" hidden="1">{"'Inversión Extranjera'!$A$1:$AG$74","'Inversión Extranjera'!$G$7:$AF$61"}</definedName>
    <definedName name="TRYRTYRT">#REF!</definedName>
    <definedName name="TSDATA" localSheetId="16">'[12]Timing Shifts'!$A$9:$S$61</definedName>
    <definedName name="TSDATA">#REF!</definedName>
    <definedName name="TSERT" hidden="1">#REF!</definedName>
    <definedName name="TSLABELS" localSheetId="16">'[12]Timing Shifts'!$A$8:$S$8</definedName>
    <definedName name="TSLABELS">#REF!</definedName>
    <definedName name="tt" localSheetId="12" hidden="1">{"Tab1",#N/A,FALSE,"P";"Tab2",#N/A,FALSE,"P"}</definedName>
    <definedName name="tt" localSheetId="15" hidden="1">{"Tab1",#N/A,FALSE,"P";"Tab2",#N/A,FALSE,"P"}</definedName>
    <definedName name="tt" localSheetId="16" hidden="1">{"Tab1",#N/A,FALSE,"P";"Tab2",#N/A,FALSE,"P"}</definedName>
    <definedName name="tt" localSheetId="20" hidden="1">{"Tab1",#N/A,FALSE,"P";"Tab2",#N/A,FALSE,"P"}</definedName>
    <definedName name="tt" localSheetId="21" hidden="1">{"Tab1",#N/A,FALSE,"P";"Tab2",#N/A,FALSE,"P"}</definedName>
    <definedName name="tt" hidden="1">{"Tab1",#N/A,FALSE,"P";"Tab2",#N/A,FALSE,"P"}</definedName>
    <definedName name="tta">#REF!</definedName>
    <definedName name="ttaa">#REF!</definedName>
    <definedName name="ttt" localSheetId="12" hidden="1">{"Tab1",#N/A,FALSE,"P";"Tab2",#N/A,FALSE,"P"}</definedName>
    <definedName name="ttt" localSheetId="15" hidden="1">{"Tab1",#N/A,FALSE,"P";"Tab2",#N/A,FALSE,"P"}</definedName>
    <definedName name="ttt" localSheetId="16" hidden="1">{"Tab1",#N/A,FALSE,"P";"Tab2",#N/A,FALSE,"P"}</definedName>
    <definedName name="ttt" localSheetId="20" hidden="1">{"Tab1",#N/A,FALSE,"P";"Tab2",#N/A,FALSE,"P"}</definedName>
    <definedName name="ttt" localSheetId="21" hidden="1">{"Tab1",#N/A,FALSE,"P";"Tab2",#N/A,FALSE,"P"}</definedName>
    <definedName name="ttt" hidden="1">{"Tab1",#N/A,FALSE,"P";"Tab2",#N/A,FALSE,"P"}</definedName>
    <definedName name="tttt" localSheetId="12" hidden="1">{"Tab1",#N/A,FALSE,"P";"Tab2",#N/A,FALSE,"P"}</definedName>
    <definedName name="tttt" localSheetId="15" hidden="1">{"Tab1",#N/A,FALSE,"P";"Tab2",#N/A,FALSE,"P"}</definedName>
    <definedName name="tttt" localSheetId="16" hidden="1">{"Tab1",#N/A,FALSE,"P";"Tab2",#N/A,FALSE,"P"}</definedName>
    <definedName name="tttt" localSheetId="20" hidden="1">{"Tab1",#N/A,FALSE,"P";"Tab2",#N/A,FALSE,"P"}</definedName>
    <definedName name="tttt" localSheetId="21" hidden="1">{"Tab1",#N/A,FALSE,"P";"Tab2",#N/A,FALSE,"P"}</definedName>
    <definedName name="tttt" hidden="1">{"Tab1",#N/A,FALSE,"P";"Tab2",#N/A,FALSE,"P"}</definedName>
    <definedName name="ttttt" localSheetId="12" hidden="1">'G I.5.1'!#REF!</definedName>
    <definedName name="ttttt" localSheetId="20" hidden="1">'G II.4.1'!#REF!</definedName>
    <definedName name="ttttt" localSheetId="21" hidden="1">'G II.5.1'!#REF!</definedName>
    <definedName name="ttttt" hidden="1">#REF!</definedName>
    <definedName name="ttttttttt" localSheetId="12" hidden="1">{"Minpmon",#N/A,FALSE,"Monthinput"}</definedName>
    <definedName name="ttttttttt" localSheetId="15" hidden="1">{"Minpmon",#N/A,FALSE,"Monthinput"}</definedName>
    <definedName name="ttttttttt" localSheetId="16" hidden="1">{"Minpmon",#N/A,FALSE,"Monthinput"}</definedName>
    <definedName name="ttttttttt" localSheetId="20" hidden="1">{"Minpmon",#N/A,FALSE,"Monthinput"}</definedName>
    <definedName name="ttttttttt" localSheetId="21" hidden="1">{"Minpmon",#N/A,FALSE,"Monthinput"}</definedName>
    <definedName name="ttttttttt" hidden="1">{"Minpmon",#N/A,FALSE,"Monthinput"}</definedName>
    <definedName name="ttyy" localSheetId="12" hidden="1">{"Riqfin97",#N/A,FALSE,"Tran";"Riqfinpro",#N/A,FALSE,"Tran"}</definedName>
    <definedName name="ttyy" localSheetId="15" hidden="1">{"Riqfin97",#N/A,FALSE,"Tran";"Riqfinpro",#N/A,FALSE,"Tran"}</definedName>
    <definedName name="ttyy" localSheetId="16" hidden="1">{"Riqfin97",#N/A,FALSE,"Tran";"Riqfinpro",#N/A,FALSE,"Tran"}</definedName>
    <definedName name="ttyy" localSheetId="20" hidden="1">{"Riqfin97",#N/A,FALSE,"Tran";"Riqfinpro",#N/A,FALSE,"Tran"}</definedName>
    <definedName name="ttyy" localSheetId="21" hidden="1">{"Riqfin97",#N/A,FALSE,"Tran";"Riqfinpro",#N/A,FALSE,"Tran"}</definedName>
    <definedName name="ttyy" hidden="1">{"Riqfin97",#N/A,FALSE,"Tran";"Riqfinpro",#N/A,FALSE,"Tran"}</definedName>
    <definedName name="tuj" hidden="1">#REF!</definedName>
    <definedName name="tujrtj" localSheetId="12" hidden="1">{"'Inversión Extranjera'!$A$1:$AG$74","'Inversión Extranjera'!$G$7:$AF$61"}</definedName>
    <definedName name="tujrtj" localSheetId="15" hidden="1">{"'Inversión Extranjera'!$A$1:$AG$74","'Inversión Extranjera'!$G$7:$AF$61"}</definedName>
    <definedName name="tujrtj" localSheetId="16" hidden="1">{"'Inversión Extranjera'!$A$1:$AG$74","'Inversión Extranjera'!$G$7:$AF$61"}</definedName>
    <definedName name="tujrtj" localSheetId="20" hidden="1">{"'Inversión Extranjera'!$A$1:$AG$74","'Inversión Extranjera'!$G$7:$AF$61"}</definedName>
    <definedName name="tujrtj" localSheetId="21" hidden="1">{"'Inversión Extranjera'!$A$1:$AG$74","'Inversión Extranjera'!$G$7:$AF$61"}</definedName>
    <definedName name="tujrtj" hidden="1">{"'Inversión Extranjera'!$A$1:$AG$74","'Inversión Extranjera'!$G$7:$AF$61"}</definedName>
    <definedName name="tujtj" hidden="1">#REF!</definedName>
    <definedName name="tujtjt" hidden="1">#REF!</definedName>
    <definedName name="tujujykyuk" hidden="1">#REF!</definedName>
    <definedName name="tujyuj" localSheetId="12" hidden="1">{"'Inversión Extranjera'!$A$1:$AG$74","'Inversión Extranjera'!$G$7:$AF$61"}</definedName>
    <definedName name="tujyuj" localSheetId="15" hidden="1">{"'Inversión Extranjera'!$A$1:$AG$74","'Inversión Extranjera'!$G$7:$AF$61"}</definedName>
    <definedName name="tujyuj" localSheetId="16" hidden="1">{"'Inversión Extranjera'!$A$1:$AG$74","'Inversión Extranjera'!$G$7:$AF$61"}</definedName>
    <definedName name="tujyuj" localSheetId="20" hidden="1">{"'Inversión Extranjera'!$A$1:$AG$74","'Inversión Extranjera'!$G$7:$AF$61"}</definedName>
    <definedName name="tujyuj" localSheetId="21" hidden="1">{"'Inversión Extranjera'!$A$1:$AG$74","'Inversión Extranjera'!$G$7:$AF$61"}</definedName>
    <definedName name="tujyuj" hidden="1">{"'Inversión Extranjera'!$A$1:$AG$74","'Inversión Extranjera'!$G$7:$AF$61"}</definedName>
    <definedName name="TUTUIUYO">#REF!</definedName>
    <definedName name="tv" localSheetId="12" hidden="1">{"Calculations",#N/A,FALSE,"Sheet1";"Charts 1",#N/A,FALSE,"Sheet1";"Charts 2",#N/A,FALSE,"Sheet1";"Charts 3",#N/A,FALSE,"Sheet1";"Charts 4",#N/A,FALSE,"Sheet1";"Raw Data",#N/A,FALSE,"Sheet1"}</definedName>
    <definedName name="tv" localSheetId="15" hidden="1">{"Calculations",#N/A,FALSE,"Sheet1";"Charts 1",#N/A,FALSE,"Sheet1";"Charts 2",#N/A,FALSE,"Sheet1";"Charts 3",#N/A,FALSE,"Sheet1";"Charts 4",#N/A,FALSE,"Sheet1";"Raw Data",#N/A,FALSE,"Sheet1"}</definedName>
    <definedName name="tv" localSheetId="16" hidden="1">{"Calculations",#N/A,FALSE,"Sheet1";"Charts 1",#N/A,FALSE,"Sheet1";"Charts 2",#N/A,FALSE,"Sheet1";"Charts 3",#N/A,FALSE,"Sheet1";"Charts 4",#N/A,FALSE,"Sheet1";"Raw Data",#N/A,FALSE,"Sheet1"}</definedName>
    <definedName name="tv" localSheetId="20" hidden="1">{"Calculations",#N/A,FALSE,"Sheet1";"Charts 1",#N/A,FALSE,"Sheet1";"Charts 2",#N/A,FALSE,"Sheet1";"Charts 3",#N/A,FALSE,"Sheet1";"Charts 4",#N/A,FALSE,"Sheet1";"Raw Data",#N/A,FALSE,"Sheet1"}</definedName>
    <definedName name="tv" localSheetId="21" hidden="1">{"Calculations",#N/A,FALSE,"Sheet1";"Charts 1",#N/A,FALSE,"Sheet1";"Charts 2",#N/A,FALSE,"Sheet1";"Charts 3",#N/A,FALSE,"Sheet1";"Charts 4",#N/A,FALSE,"Sheet1";"Raw Data",#N/A,FALSE,"Sheet1"}</definedName>
    <definedName name="tv" hidden="1">{"Calculations",#N/A,FALSE,"Sheet1";"Charts 1",#N/A,FALSE,"Sheet1";"Charts 2",#N/A,FALSE,"Sheet1";"Charts 3",#N/A,FALSE,"Sheet1";"Charts 4",#N/A,FALSE,"Sheet1";"Raw Data",#N/A,FALSE,"Sheet1"}</definedName>
    <definedName name="twryrwe" hidden="1">#REF!</definedName>
    <definedName name="tyhyr" localSheetId="12" hidden="1">{"'Inversión Extranjera'!$A$1:$AG$74","'Inversión Extranjera'!$G$7:$AF$61"}</definedName>
    <definedName name="tyhyr" localSheetId="15" hidden="1">{"'Inversión Extranjera'!$A$1:$AG$74","'Inversión Extranjera'!$G$7:$AF$61"}</definedName>
    <definedName name="tyhyr" localSheetId="16" hidden="1">{"'Inversión Extranjera'!$A$1:$AG$74","'Inversión Extranjera'!$G$7:$AF$61"}</definedName>
    <definedName name="tyhyr" localSheetId="20" hidden="1">{"'Inversión Extranjera'!$A$1:$AG$74","'Inversión Extranjera'!$G$7:$AF$61"}</definedName>
    <definedName name="tyhyr" localSheetId="21" hidden="1">{"'Inversión Extranjera'!$A$1:$AG$74","'Inversión Extranjera'!$G$7:$AF$61"}</definedName>
    <definedName name="tyhyr" hidden="1">{"'Inversión Extranjera'!$A$1:$AG$74","'Inversión Extranjera'!$G$7:$AF$61"}</definedName>
    <definedName name="tyi" hidden="1">#REF!</definedName>
    <definedName name="tyui" localSheetId="12" hidden="1">{"Riqfin97",#N/A,FALSE,"Tran";"Riqfinpro",#N/A,FALSE,"Tran"}</definedName>
    <definedName name="tyui" localSheetId="15" hidden="1">{"Riqfin97",#N/A,FALSE,"Tran";"Riqfinpro",#N/A,FALSE,"Tran"}</definedName>
    <definedName name="tyui" localSheetId="16" hidden="1">{"Riqfin97",#N/A,FALSE,"Tran";"Riqfinpro",#N/A,FALSE,"Tran"}</definedName>
    <definedName name="tyui" localSheetId="20" hidden="1">{"Riqfin97",#N/A,FALSE,"Tran";"Riqfinpro",#N/A,FALSE,"Tran"}</definedName>
    <definedName name="tyui" localSheetId="21" hidden="1">{"Riqfin97",#N/A,FALSE,"Tran";"Riqfinpro",#N/A,FALSE,"Tran"}</definedName>
    <definedName name="tyui" hidden="1">{"Riqfin97",#N/A,FALSE,"Tran";"Riqfinpro",#N/A,FALSE,"Tran"}</definedName>
    <definedName name="U">#REF!</definedName>
    <definedName name="U.F.1978_1991" localSheetId="12">'G I.5.1'!#REF!,'G I.5.1'!#REF!</definedName>
    <definedName name="U.F.1978_1991" localSheetId="20">'G II.4.1'!#REF!,'G II.4.1'!#REF!</definedName>
    <definedName name="U.F.1978_1991" localSheetId="21">'G II.5.1'!#REF!,'G II.5.1'!#REF!</definedName>
    <definedName name="U.F.1978_1991">#REF!,#REF!</definedName>
    <definedName name="U.F.1992" localSheetId="12">'G I.5.1'!#REF!</definedName>
    <definedName name="U.F.1992" localSheetId="20">'G II.4.1'!#REF!</definedName>
    <definedName name="U.F.1992" localSheetId="21">'G II.5.1'!#REF!</definedName>
    <definedName name="U.F.1992">#REF!</definedName>
    <definedName name="ue" localSheetId="12" hidden="1">{"Calculations",#N/A,FALSE,"Sheet1";"Charts 1",#N/A,FALSE,"Sheet1";"Charts 2",#N/A,FALSE,"Sheet1";"Charts 3",#N/A,FALSE,"Sheet1";"Charts 4",#N/A,FALSE,"Sheet1";"Raw Data",#N/A,FALSE,"Sheet1"}</definedName>
    <definedName name="ue" localSheetId="15" hidden="1">{"Calculations",#N/A,FALSE,"Sheet1";"Charts 1",#N/A,FALSE,"Sheet1";"Charts 2",#N/A,FALSE,"Sheet1";"Charts 3",#N/A,FALSE,"Sheet1";"Charts 4",#N/A,FALSE,"Sheet1";"Raw Data",#N/A,FALSE,"Sheet1"}</definedName>
    <definedName name="ue" localSheetId="16" hidden="1">{"Calculations",#N/A,FALSE,"Sheet1";"Charts 1",#N/A,FALSE,"Sheet1";"Charts 2",#N/A,FALSE,"Sheet1";"Charts 3",#N/A,FALSE,"Sheet1";"Charts 4",#N/A,FALSE,"Sheet1";"Raw Data",#N/A,FALSE,"Sheet1"}</definedName>
    <definedName name="ue" localSheetId="20" hidden="1">{"Calculations",#N/A,FALSE,"Sheet1";"Charts 1",#N/A,FALSE,"Sheet1";"Charts 2",#N/A,FALSE,"Sheet1";"Charts 3",#N/A,FALSE,"Sheet1";"Charts 4",#N/A,FALSE,"Sheet1";"Raw Data",#N/A,FALSE,"Sheet1"}</definedName>
    <definedName name="ue" localSheetId="21" hidden="1">{"Calculations",#N/A,FALSE,"Sheet1";"Charts 1",#N/A,FALSE,"Sheet1";"Charts 2",#N/A,FALSE,"Sheet1";"Charts 3",#N/A,FALSE,"Sheet1";"Charts 4",#N/A,FALSE,"Sheet1";"Raw Data",#N/A,FALSE,"Sheet1"}</definedName>
    <definedName name="ue" hidden="1">{"Calculations",#N/A,FALSE,"Sheet1";"Charts 1",#N/A,FALSE,"Sheet1";"Charts 2",#N/A,FALSE,"Sheet1";"Charts 3",#N/A,FALSE,"Sheet1";"Charts 4",#N/A,FALSE,"Sheet1";"Raw Data",#N/A,FALSE,"Sheet1"}</definedName>
    <definedName name="ui" hidden="1">#REF!</definedName>
    <definedName name="ujeet" localSheetId="12" hidden="1">{"Calculations",#N/A,FALSE,"Sheet1";"Charts 1",#N/A,FALSE,"Sheet1";"Charts 2",#N/A,FALSE,"Sheet1";"Charts 3",#N/A,FALSE,"Sheet1";"Charts 4",#N/A,FALSE,"Sheet1";"Raw Data",#N/A,FALSE,"Sheet1"}</definedName>
    <definedName name="ujeet" localSheetId="15" hidden="1">{"Calculations",#N/A,FALSE,"Sheet1";"Charts 1",#N/A,FALSE,"Sheet1";"Charts 2",#N/A,FALSE,"Sheet1";"Charts 3",#N/A,FALSE,"Sheet1";"Charts 4",#N/A,FALSE,"Sheet1";"Raw Data",#N/A,FALSE,"Sheet1"}</definedName>
    <definedName name="ujeet" localSheetId="16" hidden="1">{"Calculations",#N/A,FALSE,"Sheet1";"Charts 1",#N/A,FALSE,"Sheet1";"Charts 2",#N/A,FALSE,"Sheet1";"Charts 3",#N/A,FALSE,"Sheet1";"Charts 4",#N/A,FALSE,"Sheet1";"Raw Data",#N/A,FALSE,"Sheet1"}</definedName>
    <definedName name="ujeet" localSheetId="20" hidden="1">{"Calculations",#N/A,FALSE,"Sheet1";"Charts 1",#N/A,FALSE,"Sheet1";"Charts 2",#N/A,FALSE,"Sheet1";"Charts 3",#N/A,FALSE,"Sheet1";"Charts 4",#N/A,FALSE,"Sheet1";"Raw Data",#N/A,FALSE,"Sheet1"}</definedName>
    <definedName name="ujeet" localSheetId="21" hidden="1">{"Calculations",#N/A,FALSE,"Sheet1";"Charts 1",#N/A,FALSE,"Sheet1";"Charts 2",#N/A,FALSE,"Sheet1";"Charts 3",#N/A,FALSE,"Sheet1";"Charts 4",#N/A,FALSE,"Sheet1";"Raw Data",#N/A,FALSE,"Sheet1"}</definedName>
    <definedName name="ujeet" hidden="1">{"Calculations",#N/A,FALSE,"Sheet1";"Charts 1",#N/A,FALSE,"Sheet1";"Charts 2",#N/A,FALSE,"Sheet1";"Charts 3",#N/A,FALSE,"Sheet1";"Charts 4",#N/A,FALSE,"Sheet1";"Raw Data",#N/A,FALSE,"Sheet1"}</definedName>
    <definedName name="uji" hidden="1">#REF!</definedName>
    <definedName name="ujjuju" localSheetId="12" hidden="1">'G I.5.1'!#REF!</definedName>
    <definedName name="ujjuju" localSheetId="20" hidden="1">'G II.4.1'!#REF!</definedName>
    <definedName name="ujjuju" localSheetId="21" hidden="1">'G II.5.1'!#REF!</definedName>
    <definedName name="ujjuju" hidden="1">#REF!</definedName>
    <definedName name="ujtju" localSheetId="12" hidden="1">{"'Hoja1'!$A$2:$O$33"}</definedName>
    <definedName name="ujtju" localSheetId="15" hidden="1">{"'Hoja1'!$A$2:$O$33"}</definedName>
    <definedName name="ujtju" localSheetId="16" hidden="1">{"'Hoja1'!$A$2:$O$33"}</definedName>
    <definedName name="ujtju" localSheetId="20" hidden="1">{"'Hoja1'!$A$2:$O$33"}</definedName>
    <definedName name="ujtju" localSheetId="21" hidden="1">{"'Hoja1'!$A$2:$O$33"}</definedName>
    <definedName name="ujtju" hidden="1">{"'Hoja1'!$A$2:$O$33"}</definedName>
    <definedName name="ujuj" localSheetId="12" hidden="1">{"'Inversión Extranjera'!$A$1:$AG$74","'Inversión Extranjera'!$G$7:$AF$61"}</definedName>
    <definedName name="ujuj" localSheetId="15" hidden="1">{"'Inversión Extranjera'!$A$1:$AG$74","'Inversión Extranjera'!$G$7:$AF$61"}</definedName>
    <definedName name="ujuj" localSheetId="16" hidden="1">{"'Inversión Extranjera'!$A$1:$AG$74","'Inversión Extranjera'!$G$7:$AF$61"}</definedName>
    <definedName name="ujuj" localSheetId="20" hidden="1">{"'Inversión Extranjera'!$A$1:$AG$74","'Inversión Extranjera'!$G$7:$AF$61"}</definedName>
    <definedName name="ujuj" localSheetId="21" hidden="1">{"'Inversión Extranjera'!$A$1:$AG$74","'Inversión Extranjera'!$G$7:$AF$61"}</definedName>
    <definedName name="ujuj" hidden="1">{"'Inversión Extranjera'!$A$1:$AG$74","'Inversión Extranjera'!$G$7:$AF$61"}</definedName>
    <definedName name="ujujñfñf" localSheetId="12" hidden="1">{#N/A,#N/A,TRUE,"garde";#N/A,#N/A,TRUE,"Feuil1";#N/A,#N/A,TRUE,"tableau";#N/A,#N/A,TRUE,"annquinz";#N/A,#N/A,TRUE,"graf1";#N/A,#N/A,TRUE,"graf2"}</definedName>
    <definedName name="ujujñfñf" localSheetId="15" hidden="1">{#N/A,#N/A,TRUE,"garde";#N/A,#N/A,TRUE,"Feuil1";#N/A,#N/A,TRUE,"tableau";#N/A,#N/A,TRUE,"annquinz";#N/A,#N/A,TRUE,"graf1";#N/A,#N/A,TRUE,"graf2"}</definedName>
    <definedName name="ujujñfñf" localSheetId="16" hidden="1">{#N/A,#N/A,TRUE,"garde";#N/A,#N/A,TRUE,"Feuil1";#N/A,#N/A,TRUE,"tableau";#N/A,#N/A,TRUE,"annquinz";#N/A,#N/A,TRUE,"graf1";#N/A,#N/A,TRUE,"graf2"}</definedName>
    <definedName name="ujujñfñf" localSheetId="20" hidden="1">{#N/A,#N/A,TRUE,"garde";#N/A,#N/A,TRUE,"Feuil1";#N/A,#N/A,TRUE,"tableau";#N/A,#N/A,TRUE,"annquinz";#N/A,#N/A,TRUE,"graf1";#N/A,#N/A,TRUE,"graf2"}</definedName>
    <definedName name="ujujñfñf" localSheetId="21" hidden="1">{#N/A,#N/A,TRUE,"garde";#N/A,#N/A,TRUE,"Feuil1";#N/A,#N/A,TRUE,"tableau";#N/A,#N/A,TRUE,"annquinz";#N/A,#N/A,TRUE,"graf1";#N/A,#N/A,TRUE,"graf2"}</definedName>
    <definedName name="ujujñfñf" hidden="1">{#N/A,#N/A,TRUE,"garde";#N/A,#N/A,TRUE,"Feuil1";#N/A,#N/A,TRUE,"tableau";#N/A,#N/A,TRUE,"annquinz";#N/A,#N/A,TRUE,"graf1";#N/A,#N/A,TRUE,"graf2"}</definedName>
    <definedName name="ujujuf" localSheetId="12" hidden="1">{"Calculations",#N/A,FALSE,"Sheet1";"Charts 1",#N/A,FALSE,"Sheet1";"Charts 2",#N/A,FALSE,"Sheet1";"Charts 3",#N/A,FALSE,"Sheet1";"Charts 4",#N/A,FALSE,"Sheet1";"Raw Data",#N/A,FALSE,"Sheet1"}</definedName>
    <definedName name="ujujuf" localSheetId="15" hidden="1">{"Calculations",#N/A,FALSE,"Sheet1";"Charts 1",#N/A,FALSE,"Sheet1";"Charts 2",#N/A,FALSE,"Sheet1";"Charts 3",#N/A,FALSE,"Sheet1";"Charts 4",#N/A,FALSE,"Sheet1";"Raw Data",#N/A,FALSE,"Sheet1"}</definedName>
    <definedName name="ujujuf" localSheetId="16" hidden="1">{"Calculations",#N/A,FALSE,"Sheet1";"Charts 1",#N/A,FALSE,"Sheet1";"Charts 2",#N/A,FALSE,"Sheet1";"Charts 3",#N/A,FALSE,"Sheet1";"Charts 4",#N/A,FALSE,"Sheet1";"Raw Data",#N/A,FALSE,"Sheet1"}</definedName>
    <definedName name="ujujuf" localSheetId="20" hidden="1">{"Calculations",#N/A,FALSE,"Sheet1";"Charts 1",#N/A,FALSE,"Sheet1";"Charts 2",#N/A,FALSE,"Sheet1";"Charts 3",#N/A,FALSE,"Sheet1";"Charts 4",#N/A,FALSE,"Sheet1";"Raw Data",#N/A,FALSE,"Sheet1"}</definedName>
    <definedName name="ujujuf" localSheetId="21" hidden="1">{"Calculations",#N/A,FALSE,"Sheet1";"Charts 1",#N/A,FALSE,"Sheet1";"Charts 2",#N/A,FALSE,"Sheet1";"Charts 3",#N/A,FALSE,"Sheet1";"Charts 4",#N/A,FALSE,"Sheet1";"Raw Data",#N/A,FALSE,"Sheet1"}</definedName>
    <definedName name="ujujuf" hidden="1">{"Calculations",#N/A,FALSE,"Sheet1";"Charts 1",#N/A,FALSE,"Sheet1";"Charts 2",#N/A,FALSE,"Sheet1";"Charts 3",#N/A,FALSE,"Sheet1";"Charts 4",#N/A,FALSE,"Sheet1";"Raw Data",#N/A,FALSE,"Sheet1"}</definedName>
    <definedName name="ujyky" hidden="1">#REF!</definedName>
    <definedName name="UNADJGDPDATA" localSheetId="16">'[12]Baseline (GDP)'!$A$10:$Z$100</definedName>
    <definedName name="UNADJGDPDATA">#REF!</definedName>
    <definedName name="UNADJGDPDATALABELS" localSheetId="16">'[12]Baseline (GDP)'!$A$9:$Z$9</definedName>
    <definedName name="UNADJGDPDATALABELS">#REF!</definedName>
    <definedName name="UNDURRAGA" localSheetId="12">'G I.5.1'!#REF!</definedName>
    <definedName name="UNDURRAGA" localSheetId="20">'G II.4.1'!#REF!</definedName>
    <definedName name="UNDURRAGA" localSheetId="21">'G II.5.1'!#REF!</definedName>
    <definedName name="UNDURRAGA">#REF!</definedName>
    <definedName name="UnitsLabel" localSheetId="12">'G I.5.1'!#REF!</definedName>
    <definedName name="UnitsLabel" localSheetId="20">'G II.4.1'!#REF!</definedName>
    <definedName name="UnitsLabel" localSheetId="21">'G II.5.1'!#REF!</definedName>
    <definedName name="UnitsLabel">#REF!</definedName>
    <definedName name="uno" localSheetId="12" hidden="1">'G I.5.1'!#REF!</definedName>
    <definedName name="uno" localSheetId="20" hidden="1">'G II.4.1'!#REF!</definedName>
    <definedName name="uno" localSheetId="21" hidden="1">'G II.5.1'!#REF!</definedName>
    <definedName name="uno" hidden="1">#REF!</definedName>
    <definedName name="UpgradeVersion">"v2.35"</definedName>
    <definedName name="urjuj" hidden="1">#REF!</definedName>
    <definedName name="USCRUDE87">#REF!</definedName>
    <definedName name="USCRUDE88">#REF!</definedName>
    <definedName name="USDIST87">#REF!</definedName>
    <definedName name="USDIST88">#REF!</definedName>
    <definedName name="USMG87">#REF!</definedName>
    <definedName name="USMG88">#REF!</definedName>
    <definedName name="USPROD87">#REF!</definedName>
    <definedName name="USPROD88">#REF!</definedName>
    <definedName name="USRFO87">#REF!</definedName>
    <definedName name="USRFO88">#REF!</definedName>
    <definedName name="USSR">#REF!</definedName>
    <definedName name="USTOT87">#REF!</definedName>
    <definedName name="USTOT88">#REF!</definedName>
    <definedName name="uu" localSheetId="12" hidden="1">{"Riqfin97",#N/A,FALSE,"Tran";"Riqfinpro",#N/A,FALSE,"Tran"}</definedName>
    <definedName name="uu" localSheetId="15" hidden="1">{"Riqfin97",#N/A,FALSE,"Tran";"Riqfinpro",#N/A,FALSE,"Tran"}</definedName>
    <definedName name="uu" localSheetId="16" hidden="1">{"Riqfin97",#N/A,FALSE,"Tran";"Riqfinpro",#N/A,FALSE,"Tran"}</definedName>
    <definedName name="uu" localSheetId="20" hidden="1">{"Riqfin97",#N/A,FALSE,"Tran";"Riqfinpro",#N/A,FALSE,"Tran"}</definedName>
    <definedName name="uu" localSheetId="21" hidden="1">{"Riqfin97",#N/A,FALSE,"Tran";"Riqfinpro",#N/A,FALSE,"Tran"}</definedName>
    <definedName name="uu" hidden="1">{"Riqfin97",#N/A,FALSE,"Tran";"Riqfinpro",#N/A,FALSE,"Tran"}</definedName>
    <definedName name="uuu" localSheetId="12" hidden="1">{"Riqfin97",#N/A,FALSE,"Tran";"Riqfinpro",#N/A,FALSE,"Tran"}</definedName>
    <definedName name="uuu" localSheetId="15" hidden="1">{"Riqfin97",#N/A,FALSE,"Tran";"Riqfinpro",#N/A,FALSE,"Tran"}</definedName>
    <definedName name="uuu" localSheetId="16" hidden="1">{"Riqfin97",#N/A,FALSE,"Tran";"Riqfinpro",#N/A,FALSE,"Tran"}</definedName>
    <definedName name="uuu" localSheetId="20" hidden="1">{"Riqfin97",#N/A,FALSE,"Tran";"Riqfinpro",#N/A,FALSE,"Tran"}</definedName>
    <definedName name="uuu" localSheetId="21" hidden="1">{"Riqfin97",#N/A,FALSE,"Tran";"Riqfinpro",#N/A,FALSE,"Tran"}</definedName>
    <definedName name="uuu" hidden="1">{"Riqfin97",#N/A,FALSE,"Tran";"Riqfinpro",#N/A,FALSE,"Tran"}</definedName>
    <definedName name="uuuuuu" localSheetId="12" hidden="1">{"Riqfin97",#N/A,FALSE,"Tran";"Riqfinpro",#N/A,FALSE,"Tran"}</definedName>
    <definedName name="uuuuuu" localSheetId="15" hidden="1">{"Riqfin97",#N/A,FALSE,"Tran";"Riqfinpro",#N/A,FALSE,"Tran"}</definedName>
    <definedName name="uuuuuu" localSheetId="16" hidden="1">{"Riqfin97",#N/A,FALSE,"Tran";"Riqfinpro",#N/A,FALSE,"Tran"}</definedName>
    <definedName name="uuuuuu" localSheetId="20" hidden="1">{"Riqfin97",#N/A,FALSE,"Tran";"Riqfinpro",#N/A,FALSE,"Tran"}</definedName>
    <definedName name="uuuuuu" localSheetId="21" hidden="1">{"Riqfin97",#N/A,FALSE,"Tran";"Riqfinpro",#N/A,FALSE,"Tran"}</definedName>
    <definedName name="uuuuuu" hidden="1">{"Riqfin97",#N/A,FALSE,"Tran";"Riqfinpro",#N/A,FALSE,"Tran"}</definedName>
    <definedName name="v" hidden="1">#REF!</definedName>
    <definedName name="vad" localSheetId="12">INDEX('G I.5.1'!Datos,4,)</definedName>
    <definedName name="vad" localSheetId="15">INDEX(Datos,4,)</definedName>
    <definedName name="vad" localSheetId="16">INDEX(Datos,4,)</definedName>
    <definedName name="vad" localSheetId="20">INDEX('G II.4.1'!Datos,4,)</definedName>
    <definedName name="vad" localSheetId="21">INDEX('G II.5.1'!Datos,4,)</definedName>
    <definedName name="vad">INDEX(Datos,4,)</definedName>
    <definedName name="vadfa" localSheetId="12" hidden="1">{"'Inversión Extranjera'!$A$1:$AG$74","'Inversión Extranjera'!$G$7:$AF$61"}</definedName>
    <definedName name="vadfa" localSheetId="15" hidden="1">{"'Inversión Extranjera'!$A$1:$AG$74","'Inversión Extranjera'!$G$7:$AF$61"}</definedName>
    <definedName name="vadfa" localSheetId="16" hidden="1">{"'Inversión Extranjera'!$A$1:$AG$74","'Inversión Extranjera'!$G$7:$AF$61"}</definedName>
    <definedName name="vadfa" localSheetId="20" hidden="1">{"'Inversión Extranjera'!$A$1:$AG$74","'Inversión Extranjera'!$G$7:$AF$61"}</definedName>
    <definedName name="vadfa" localSheetId="21" hidden="1">{"'Inversión Extranjera'!$A$1:$AG$74","'Inversión Extranjera'!$G$7:$AF$61"}</definedName>
    <definedName name="vadfa" hidden="1">{"'Inversión Extranjera'!$A$1:$AG$74","'Inversión Extranjera'!$G$7:$AF$61"}</definedName>
    <definedName name="vadfa_1" localSheetId="12" hidden="1">{"'Inversión Extranjera'!$A$1:$AG$74","'Inversión Extranjera'!$G$7:$AF$61"}</definedName>
    <definedName name="vadfa_1" localSheetId="15" hidden="1">{"'Inversión Extranjera'!$A$1:$AG$74","'Inversión Extranjera'!$G$7:$AF$61"}</definedName>
    <definedName name="vadfa_1" localSheetId="16" hidden="1">{"'Inversión Extranjera'!$A$1:$AG$74","'Inversión Extranjera'!$G$7:$AF$61"}</definedName>
    <definedName name="vadfa_1" localSheetId="20" hidden="1">{"'Inversión Extranjera'!$A$1:$AG$74","'Inversión Extranjera'!$G$7:$AF$61"}</definedName>
    <definedName name="vadfa_1" localSheetId="21" hidden="1">{"'Inversión Extranjera'!$A$1:$AG$74","'Inversión Extranjera'!$G$7:$AF$61"}</definedName>
    <definedName name="vadfa_1" hidden="1">{"'Inversión Extranjera'!$A$1:$AG$74","'Inversión Extranjera'!$G$7:$AF$61"}</definedName>
    <definedName name="vadfa_2" localSheetId="12" hidden="1">{"'Inversión Extranjera'!$A$1:$AG$74","'Inversión Extranjera'!$G$7:$AF$61"}</definedName>
    <definedName name="vadfa_2" localSheetId="15" hidden="1">{"'Inversión Extranjera'!$A$1:$AG$74","'Inversión Extranjera'!$G$7:$AF$61"}</definedName>
    <definedName name="vadfa_2" localSheetId="16" hidden="1">{"'Inversión Extranjera'!$A$1:$AG$74","'Inversión Extranjera'!$G$7:$AF$61"}</definedName>
    <definedName name="vadfa_2" localSheetId="20" hidden="1">{"'Inversión Extranjera'!$A$1:$AG$74","'Inversión Extranjera'!$G$7:$AF$61"}</definedName>
    <definedName name="vadfa_2" localSheetId="21" hidden="1">{"'Inversión Extranjera'!$A$1:$AG$74","'Inversión Extranjera'!$G$7:$AF$61"}</definedName>
    <definedName name="vadfa_2" hidden="1">{"'Inversión Extranjera'!$A$1:$AG$74","'Inversión Extranjera'!$G$7:$AF$61"}</definedName>
    <definedName name="vadfa_3" localSheetId="12" hidden="1">{"'Inversión Extranjera'!$A$1:$AG$74","'Inversión Extranjera'!$G$7:$AF$61"}</definedName>
    <definedName name="vadfa_3" localSheetId="15" hidden="1">{"'Inversión Extranjera'!$A$1:$AG$74","'Inversión Extranjera'!$G$7:$AF$61"}</definedName>
    <definedName name="vadfa_3" localSheetId="16" hidden="1">{"'Inversión Extranjera'!$A$1:$AG$74","'Inversión Extranjera'!$G$7:$AF$61"}</definedName>
    <definedName name="vadfa_3" localSheetId="20" hidden="1">{"'Inversión Extranjera'!$A$1:$AG$74","'Inversión Extranjera'!$G$7:$AF$61"}</definedName>
    <definedName name="vadfa_3" localSheetId="21" hidden="1">{"'Inversión Extranjera'!$A$1:$AG$74","'Inversión Extranjera'!$G$7:$AF$61"}</definedName>
    <definedName name="vadfa_3" hidden="1">{"'Inversión Extranjera'!$A$1:$AG$74","'Inversión Extranjera'!$G$7:$AF$61"}</definedName>
    <definedName name="vadfa_4" localSheetId="12" hidden="1">{"'Inversión Extranjera'!$A$1:$AG$74","'Inversión Extranjera'!$G$7:$AF$61"}</definedName>
    <definedName name="vadfa_4" localSheetId="15" hidden="1">{"'Inversión Extranjera'!$A$1:$AG$74","'Inversión Extranjera'!$G$7:$AF$61"}</definedName>
    <definedName name="vadfa_4" localSheetId="16" hidden="1">{"'Inversión Extranjera'!$A$1:$AG$74","'Inversión Extranjera'!$G$7:$AF$61"}</definedName>
    <definedName name="vadfa_4" localSheetId="20" hidden="1">{"'Inversión Extranjera'!$A$1:$AG$74","'Inversión Extranjera'!$G$7:$AF$61"}</definedName>
    <definedName name="vadfa_4" localSheetId="21" hidden="1">{"'Inversión Extranjera'!$A$1:$AG$74","'Inversión Extranjera'!$G$7:$AF$61"}</definedName>
    <definedName name="vadfa_4" hidden="1">{"'Inversión Extranjera'!$A$1:$AG$74","'Inversión Extranjera'!$G$7:$AF$61"}</definedName>
    <definedName name="vadfe" localSheetId="12" hidden="1">{"'Inversión Extranjera'!$A$1:$AG$74","'Inversión Extranjera'!$G$7:$AF$61"}</definedName>
    <definedName name="vadfe" localSheetId="15" hidden="1">{"'Inversión Extranjera'!$A$1:$AG$74","'Inversión Extranjera'!$G$7:$AF$61"}</definedName>
    <definedName name="vadfe" localSheetId="16" hidden="1">{"'Inversión Extranjera'!$A$1:$AG$74","'Inversión Extranjera'!$G$7:$AF$61"}</definedName>
    <definedName name="vadfe" localSheetId="20" hidden="1">{"'Inversión Extranjera'!$A$1:$AG$74","'Inversión Extranjera'!$G$7:$AF$61"}</definedName>
    <definedName name="vadfe" localSheetId="21" hidden="1">{"'Inversión Extranjera'!$A$1:$AG$74","'Inversión Extranjera'!$G$7:$AF$61"}</definedName>
    <definedName name="vadfe" hidden="1">{"'Inversión Extranjera'!$A$1:$AG$74","'Inversión Extranjera'!$G$7:$AF$61"}</definedName>
    <definedName name="vadfe_1" localSheetId="12" hidden="1">{"'Inversión Extranjera'!$A$1:$AG$74","'Inversión Extranjera'!$G$7:$AF$61"}</definedName>
    <definedName name="vadfe_1" localSheetId="15" hidden="1">{"'Inversión Extranjera'!$A$1:$AG$74","'Inversión Extranjera'!$G$7:$AF$61"}</definedName>
    <definedName name="vadfe_1" localSheetId="16" hidden="1">{"'Inversión Extranjera'!$A$1:$AG$74","'Inversión Extranjera'!$G$7:$AF$61"}</definedName>
    <definedName name="vadfe_1" localSheetId="20" hidden="1">{"'Inversión Extranjera'!$A$1:$AG$74","'Inversión Extranjera'!$G$7:$AF$61"}</definedName>
    <definedName name="vadfe_1" localSheetId="21" hidden="1">{"'Inversión Extranjera'!$A$1:$AG$74","'Inversión Extranjera'!$G$7:$AF$61"}</definedName>
    <definedName name="vadfe_1" hidden="1">{"'Inversión Extranjera'!$A$1:$AG$74","'Inversión Extranjera'!$G$7:$AF$61"}</definedName>
    <definedName name="vadfe_2" localSheetId="12" hidden="1">{"'Inversión Extranjera'!$A$1:$AG$74","'Inversión Extranjera'!$G$7:$AF$61"}</definedName>
    <definedName name="vadfe_2" localSheetId="15" hidden="1">{"'Inversión Extranjera'!$A$1:$AG$74","'Inversión Extranjera'!$G$7:$AF$61"}</definedName>
    <definedName name="vadfe_2" localSheetId="16" hidden="1">{"'Inversión Extranjera'!$A$1:$AG$74","'Inversión Extranjera'!$G$7:$AF$61"}</definedName>
    <definedName name="vadfe_2" localSheetId="20" hidden="1">{"'Inversión Extranjera'!$A$1:$AG$74","'Inversión Extranjera'!$G$7:$AF$61"}</definedName>
    <definedName name="vadfe_2" localSheetId="21" hidden="1">{"'Inversión Extranjera'!$A$1:$AG$74","'Inversión Extranjera'!$G$7:$AF$61"}</definedName>
    <definedName name="vadfe_2" hidden="1">{"'Inversión Extranjera'!$A$1:$AG$74","'Inversión Extranjera'!$G$7:$AF$61"}</definedName>
    <definedName name="vadfe_3" localSheetId="12" hidden="1">{"'Inversión Extranjera'!$A$1:$AG$74","'Inversión Extranjera'!$G$7:$AF$61"}</definedName>
    <definedName name="vadfe_3" localSheetId="15" hidden="1">{"'Inversión Extranjera'!$A$1:$AG$74","'Inversión Extranjera'!$G$7:$AF$61"}</definedName>
    <definedName name="vadfe_3" localSheetId="16" hidden="1">{"'Inversión Extranjera'!$A$1:$AG$74","'Inversión Extranjera'!$G$7:$AF$61"}</definedName>
    <definedName name="vadfe_3" localSheetId="20" hidden="1">{"'Inversión Extranjera'!$A$1:$AG$74","'Inversión Extranjera'!$G$7:$AF$61"}</definedName>
    <definedName name="vadfe_3" localSheetId="21" hidden="1">{"'Inversión Extranjera'!$A$1:$AG$74","'Inversión Extranjera'!$G$7:$AF$61"}</definedName>
    <definedName name="vadfe_3" hidden="1">{"'Inversión Extranjera'!$A$1:$AG$74","'Inversión Extranjera'!$G$7:$AF$61"}</definedName>
    <definedName name="vadfe_4" localSheetId="12" hidden="1">{"'Inversión Extranjera'!$A$1:$AG$74","'Inversión Extranjera'!$G$7:$AF$61"}</definedName>
    <definedName name="vadfe_4" localSheetId="15" hidden="1">{"'Inversión Extranjera'!$A$1:$AG$74","'Inversión Extranjera'!$G$7:$AF$61"}</definedName>
    <definedName name="vadfe_4" localSheetId="16" hidden="1">{"'Inversión Extranjera'!$A$1:$AG$74","'Inversión Extranjera'!$G$7:$AF$61"}</definedName>
    <definedName name="vadfe_4" localSheetId="20" hidden="1">{"'Inversión Extranjera'!$A$1:$AG$74","'Inversión Extranjera'!$G$7:$AF$61"}</definedName>
    <definedName name="vadfe_4" localSheetId="21" hidden="1">{"'Inversión Extranjera'!$A$1:$AG$74","'Inversión Extranjera'!$G$7:$AF$61"}</definedName>
    <definedName name="vadfe_4" hidden="1">{"'Inversión Extranjera'!$A$1:$AG$74","'Inversión Extranjera'!$G$7:$AF$61"}</definedName>
    <definedName name="VALID_FORMATS">#REF!</definedName>
    <definedName name="vavdf" localSheetId="12">MATCH('G I.5.1'!#REF!,INDEX('G I.5.1'!Datos,,1),0)</definedName>
    <definedName name="vavdf" localSheetId="15">MATCH('G I.7.2'!#REF!,INDEX(Datos,,1),0)</definedName>
    <definedName name="vavdf" localSheetId="16">MATCH(#REF!,INDEX(Datos,,1),0)</definedName>
    <definedName name="vavdf" localSheetId="20">MATCH('G II.4.1'!#REF!,INDEX('G II.4.1'!Datos,,1),0)</definedName>
    <definedName name="vavdf" localSheetId="21">MATCH('G II.5.1'!#REF!,INDEX('G II.5.1'!Datos,,1),0)</definedName>
    <definedName name="vavdf">MATCH(#REF!,INDEX(Datos,,1),0)</definedName>
    <definedName name="vcbvc" localSheetId="12" hidden="1">'G I.5.1'!#REF!</definedName>
    <definedName name="vcbvc" localSheetId="20" hidden="1">'G II.4.1'!#REF!</definedName>
    <definedName name="vcbvc" localSheetId="21" hidden="1">'G II.5.1'!#REF!</definedName>
    <definedName name="vcbvc" hidden="1">#REF!</definedName>
    <definedName name="vdda" localSheetId="12" hidden="1">{"'Inversión Extranjera'!$A$1:$AG$74","'Inversión Extranjera'!$G$7:$AF$61"}</definedName>
    <definedName name="vdda" localSheetId="15" hidden="1">{"'Inversión Extranjera'!$A$1:$AG$74","'Inversión Extranjera'!$G$7:$AF$61"}</definedName>
    <definedName name="vdda" localSheetId="16" hidden="1">{"'Inversión Extranjera'!$A$1:$AG$74","'Inversión Extranjera'!$G$7:$AF$61"}</definedName>
    <definedName name="vdda" localSheetId="20" hidden="1">{"'Inversión Extranjera'!$A$1:$AG$74","'Inversión Extranjera'!$G$7:$AF$61"}</definedName>
    <definedName name="vdda" localSheetId="21" hidden="1">{"'Inversión Extranjera'!$A$1:$AG$74","'Inversión Extranjera'!$G$7:$AF$61"}</definedName>
    <definedName name="vdda" hidden="1">{"'Inversión Extranjera'!$A$1:$AG$74","'Inversión Extranjera'!$G$7:$AF$61"}</definedName>
    <definedName name="vdda_1" localSheetId="12" hidden="1">{"'Inversión Extranjera'!$A$1:$AG$74","'Inversión Extranjera'!$G$7:$AF$61"}</definedName>
    <definedName name="vdda_1" localSheetId="15" hidden="1">{"'Inversión Extranjera'!$A$1:$AG$74","'Inversión Extranjera'!$G$7:$AF$61"}</definedName>
    <definedName name="vdda_1" localSheetId="16" hidden="1">{"'Inversión Extranjera'!$A$1:$AG$74","'Inversión Extranjera'!$G$7:$AF$61"}</definedName>
    <definedName name="vdda_1" localSheetId="20" hidden="1">{"'Inversión Extranjera'!$A$1:$AG$74","'Inversión Extranjera'!$G$7:$AF$61"}</definedName>
    <definedName name="vdda_1" localSheetId="21" hidden="1">{"'Inversión Extranjera'!$A$1:$AG$74","'Inversión Extranjera'!$G$7:$AF$61"}</definedName>
    <definedName name="vdda_1" hidden="1">{"'Inversión Extranjera'!$A$1:$AG$74","'Inversión Extranjera'!$G$7:$AF$61"}</definedName>
    <definedName name="vdda_2" localSheetId="12" hidden="1">{"'Inversión Extranjera'!$A$1:$AG$74","'Inversión Extranjera'!$G$7:$AF$61"}</definedName>
    <definedName name="vdda_2" localSheetId="15" hidden="1">{"'Inversión Extranjera'!$A$1:$AG$74","'Inversión Extranjera'!$G$7:$AF$61"}</definedName>
    <definedName name="vdda_2" localSheetId="16" hidden="1">{"'Inversión Extranjera'!$A$1:$AG$74","'Inversión Extranjera'!$G$7:$AF$61"}</definedName>
    <definedName name="vdda_2" localSheetId="20" hidden="1">{"'Inversión Extranjera'!$A$1:$AG$74","'Inversión Extranjera'!$G$7:$AF$61"}</definedName>
    <definedName name="vdda_2" localSheetId="21" hidden="1">{"'Inversión Extranjera'!$A$1:$AG$74","'Inversión Extranjera'!$G$7:$AF$61"}</definedName>
    <definedName name="vdda_2" hidden="1">{"'Inversión Extranjera'!$A$1:$AG$74","'Inversión Extranjera'!$G$7:$AF$61"}</definedName>
    <definedName name="vdda_3" localSheetId="12" hidden="1">{"'Inversión Extranjera'!$A$1:$AG$74","'Inversión Extranjera'!$G$7:$AF$61"}</definedName>
    <definedName name="vdda_3" localSheetId="15" hidden="1">{"'Inversión Extranjera'!$A$1:$AG$74","'Inversión Extranjera'!$G$7:$AF$61"}</definedName>
    <definedName name="vdda_3" localSheetId="16" hidden="1">{"'Inversión Extranjera'!$A$1:$AG$74","'Inversión Extranjera'!$G$7:$AF$61"}</definedName>
    <definedName name="vdda_3" localSheetId="20" hidden="1">{"'Inversión Extranjera'!$A$1:$AG$74","'Inversión Extranjera'!$G$7:$AF$61"}</definedName>
    <definedName name="vdda_3" localSheetId="21" hidden="1">{"'Inversión Extranjera'!$A$1:$AG$74","'Inversión Extranjera'!$G$7:$AF$61"}</definedName>
    <definedName name="vdda_3" hidden="1">{"'Inversión Extranjera'!$A$1:$AG$74","'Inversión Extranjera'!$G$7:$AF$61"}</definedName>
    <definedName name="vdda_4" localSheetId="12" hidden="1">{"'Inversión Extranjera'!$A$1:$AG$74","'Inversión Extranjera'!$G$7:$AF$61"}</definedName>
    <definedName name="vdda_4" localSheetId="15" hidden="1">{"'Inversión Extranjera'!$A$1:$AG$74","'Inversión Extranjera'!$G$7:$AF$61"}</definedName>
    <definedName name="vdda_4" localSheetId="16" hidden="1">{"'Inversión Extranjera'!$A$1:$AG$74","'Inversión Extranjera'!$G$7:$AF$61"}</definedName>
    <definedName name="vdda_4" localSheetId="20" hidden="1">{"'Inversión Extranjera'!$A$1:$AG$74","'Inversión Extranjera'!$G$7:$AF$61"}</definedName>
    <definedName name="vdda_4" localSheetId="21" hidden="1">{"'Inversión Extranjera'!$A$1:$AG$74","'Inversión Extranjera'!$G$7:$AF$61"}</definedName>
    <definedName name="vdda_4" hidden="1">{"'Inversión Extranjera'!$A$1:$AG$74","'Inversión Extranjera'!$G$7:$AF$61"}</definedName>
    <definedName name="vector_estadigrafos" localSheetId="12">INDEX('G I.5.1'!estadigrafos,'G I.5.1'!inicio_variable):INDEX('G I.5.1'!estadigrafos,COLUMNS('G I.5.1'!Datos))</definedName>
    <definedName name="vector_estadigrafos" localSheetId="15">INDEX('G I.7.2'!estadigrafos,'G I.7.2'!inicio_variable):INDEX('G I.7.2'!estadigrafos,COLUMNS(Datos))</definedName>
    <definedName name="vector_estadigrafos" localSheetId="16">INDEX('G I.7.3'!estadigrafos,'G I.7.3'!inicio_variable):INDEX('G I.7.3'!estadigrafos,COLUMNS(Datos))</definedName>
    <definedName name="vector_estadigrafos" localSheetId="20">INDEX('G II.4.1'!estadigrafos,'G II.4.1'!inicio_variable):INDEX('G II.4.1'!estadigrafos,COLUMNS('G II.4.1'!Datos))</definedName>
    <definedName name="vector_estadigrafos" localSheetId="21">INDEX('G II.5.1'!estadigrafos,'G II.5.1'!inicio_variable):INDEX('G II.5.1'!estadigrafos,COLUMNS('G II.5.1'!Datos))</definedName>
    <definedName name="vector_estadigrafos">INDEX(estadigrafos,[0]!inicio_variable):INDEX(estadigrafos,COLUMNS(Datos))</definedName>
    <definedName name="vector_estadigrafos_2" localSheetId="12">INDEX('G I.5.1'!estadigrafos,'G I.5.1'!inicio_variable_2):INDEX('G I.5.1'!estadigrafos,COLUMNS('G I.5.1'!Datos))</definedName>
    <definedName name="vector_estadigrafos_2" localSheetId="15">INDEX('G I.7.2'!estadigrafos,'G I.7.2'!inicio_variable_2):INDEX('G I.7.2'!estadigrafos,COLUMNS(Datos))</definedName>
    <definedName name="vector_estadigrafos_2" localSheetId="16">INDEX('G I.7.3'!estadigrafos,'G I.7.3'!inicio_variable_2):INDEX('G I.7.3'!estadigrafos,COLUMNS(Datos))</definedName>
    <definedName name="vector_estadigrafos_2" localSheetId="20">INDEX('G II.4.1'!estadigrafos,'G II.4.1'!inicio_variable_2):INDEX('G II.4.1'!estadigrafos,COLUMNS('G II.4.1'!Datos))</definedName>
    <definedName name="vector_estadigrafos_2" localSheetId="21">INDEX('G II.5.1'!estadigrafos,'G II.5.1'!inicio_variable_2):INDEX('G II.5.1'!estadigrafos,COLUMNS('G II.5.1'!Datos))</definedName>
    <definedName name="vector_estadigrafos_2">INDEX(estadigrafos,[0]!inicio_variable_2):INDEX(estadigrafos,COLUMNS(Datos))</definedName>
    <definedName name="vector_estadigrafos_anterior" localSheetId="12">INDEX('G I.5.1'!estadigrafos,'G I.5.1'!inicio_variable_anterior):INDEX('G I.5.1'!estadigrafos,COLUMNS('G I.5.1'!Datos))</definedName>
    <definedName name="vector_estadigrafos_anterior" localSheetId="15">INDEX('G I.7.2'!estadigrafos,'G I.7.2'!inicio_variable_anterior):INDEX('G I.7.2'!estadigrafos,COLUMNS(Datos))</definedName>
    <definedName name="vector_estadigrafos_anterior" localSheetId="16">INDEX('G I.7.3'!estadigrafos,'G I.7.3'!inicio_variable_anterior):INDEX('G I.7.3'!estadigrafos,COLUMNS(Datos))</definedName>
    <definedName name="vector_estadigrafos_anterior" localSheetId="20">INDEX('G II.4.1'!estadigrafos,'G II.4.1'!inicio_variable_anterior):INDEX('G II.4.1'!estadigrafos,COLUMNS('G II.4.1'!Datos))</definedName>
    <definedName name="vector_estadigrafos_anterior" localSheetId="21">INDEX('G II.5.1'!estadigrafos,'G II.5.1'!inicio_variable_anterior):INDEX('G II.5.1'!estadigrafos,COLUMNS('G II.5.1'!Datos))</definedName>
    <definedName name="vector_estadigrafos_anterior">INDEX(estadigrafos,[0]!inicio_variable_anterior):INDEX(estadigrafos,COLUMNS(Datos))</definedName>
    <definedName name="vector_estadigrafos_siguiente" localSheetId="12">INDEX('G I.5.1'!estadigrafos,'G I.5.1'!inicio_variable_siguiente):INDEX('G I.5.1'!estadigrafos,COLUMNS('G I.5.1'!Datos))</definedName>
    <definedName name="vector_estadigrafos_siguiente" localSheetId="15">INDEX('G I.7.2'!estadigrafos,'G I.7.2'!inicio_variable_siguiente):INDEX('G I.7.2'!estadigrafos,COLUMNS(Datos))</definedName>
    <definedName name="vector_estadigrafos_siguiente" localSheetId="16">INDEX('G I.7.3'!estadigrafos,'G I.7.3'!inicio_variable_siguiente):INDEX('G I.7.3'!estadigrafos,COLUMNS(Datos))</definedName>
    <definedName name="vector_estadigrafos_siguiente" localSheetId="20">INDEX('G II.4.1'!estadigrafos,'G II.4.1'!inicio_variable_siguiente):INDEX('G II.4.1'!estadigrafos,COLUMNS('G II.4.1'!Datos))</definedName>
    <definedName name="vector_estadigrafos_siguiente" localSheetId="21">INDEX('G II.5.1'!estadigrafos,'G II.5.1'!inicio_variable_siguiente):INDEX('G II.5.1'!estadigrafos,COLUMNS('G II.5.1'!Datos))</definedName>
    <definedName name="vector_estadigrafos_siguiente">INDEX(estadigrafos,[0]!inicio_variable_siguiente):INDEX(estadigrafos,COLUMNS(Datos))</definedName>
    <definedName name="vector_estadigrafos_subsiguiente" localSheetId="12">INDEX('G I.5.1'!estadigrafos,'G I.5.1'!inicio_variable_subsiguiente):INDEX('G I.5.1'!estadigrafos,COLUMNS('G I.5.1'!Datos))</definedName>
    <definedName name="vector_estadigrafos_subsiguiente" localSheetId="15">INDEX('G I.7.2'!estadigrafos,'G I.7.2'!inicio_variable_subsiguiente):INDEX('G I.7.2'!estadigrafos,COLUMNS(Datos))</definedName>
    <definedName name="vector_estadigrafos_subsiguiente" localSheetId="16">INDEX('G I.7.3'!estadigrafos,'G I.7.3'!inicio_variable_subsiguiente):INDEX('G I.7.3'!estadigrafos,COLUMNS(Datos))</definedName>
    <definedName name="vector_estadigrafos_subsiguiente" localSheetId="20">INDEX('G II.4.1'!estadigrafos,'G II.4.1'!inicio_variable_subsiguiente):INDEX('G II.4.1'!estadigrafos,COLUMNS('G II.4.1'!Datos))</definedName>
    <definedName name="vector_estadigrafos_subsiguiente" localSheetId="21">INDEX('G II.5.1'!estadigrafos,'G II.5.1'!inicio_variable_subsiguiente):INDEX('G II.5.1'!estadigrafos,COLUMNS('G II.5.1'!Datos))</definedName>
    <definedName name="vector_estadigrafos_subsiguiente">INDEX(estadigrafos,[0]!inicio_variable_subsiguiente):INDEX(estadigrafos,COLUMNS(Datos))</definedName>
    <definedName name="verar" localSheetId="12">INDEX('G I.5.1'!vad,'G I.5.1'!arere):INDEX('G I.5.1'!vad,COLUMNS('G I.5.1'!Datos))</definedName>
    <definedName name="verar" localSheetId="15">INDEX('G I.7.2'!vad,'G I.7.2'!arere):INDEX('G I.7.2'!vad,COLUMNS(Datos))</definedName>
    <definedName name="verar" localSheetId="16">INDEX('G I.7.3'!vad,'G I.7.3'!arere):INDEX('G I.7.3'!vad,COLUMNS(Datos))</definedName>
    <definedName name="verar" localSheetId="20">INDEX('G II.4.1'!vad,'G II.4.1'!arere):INDEX('G II.4.1'!vad,COLUMNS('G II.4.1'!Datos))</definedName>
    <definedName name="verar" localSheetId="21">INDEX('G II.5.1'!vad,'G II.5.1'!arere):INDEX('G II.5.1'!vad,COLUMNS('G II.5.1'!Datos))</definedName>
    <definedName name="verar">INDEX(vad,[0]!arere):INDEX(vad,COLUMNS(Datos))</definedName>
    <definedName name="verera" localSheetId="12">INDEX('G I.5.1'!vad,'G I.5.1'!erer):INDEX('G I.5.1'!vad,COLUMNS('G I.5.1'!Datos))</definedName>
    <definedName name="verera" localSheetId="15">INDEX('G I.7.2'!vad,'G I.7.2'!erer):INDEX('G I.7.2'!vad,COLUMNS(Datos))</definedName>
    <definedName name="verera" localSheetId="16">INDEX('G I.7.3'!vad,'G I.7.3'!erer):INDEX('G I.7.3'!vad,COLUMNS(Datos))</definedName>
    <definedName name="verera" localSheetId="20">INDEX('G II.4.1'!vad,'G II.4.1'!erer):INDEX('G II.4.1'!vad,COLUMNS('G II.4.1'!Datos))</definedName>
    <definedName name="verera" localSheetId="21">INDEX('G II.5.1'!vad,'G II.5.1'!erer):INDEX('G II.5.1'!vad,COLUMNS('G II.5.1'!Datos))</definedName>
    <definedName name="verera">INDEX(vad,[0]!erer):INDEX(vad,COLUMNS(Datos))</definedName>
    <definedName name="vererar" localSheetId="12">INDEX('G I.5.1'!vad,'G I.5.1'!erara):INDEX('G I.5.1'!vad,COLUMNS('G I.5.1'!Datos))</definedName>
    <definedName name="vererar" localSheetId="15">INDEX('G I.7.2'!vad,'G I.7.2'!erara):INDEX('G I.7.2'!vad,COLUMNS(Datos))</definedName>
    <definedName name="vererar" localSheetId="16">INDEX('G I.7.3'!vad,'G I.7.3'!erara):INDEX('G I.7.3'!vad,COLUMNS(Datos))</definedName>
    <definedName name="vererar" localSheetId="20">INDEX('G II.4.1'!vad,'G II.4.1'!erara):INDEX('G II.4.1'!vad,COLUMNS('G II.4.1'!Datos))</definedName>
    <definedName name="vererar" localSheetId="21">INDEX('G II.5.1'!vad,'G II.5.1'!erara):INDEX('G II.5.1'!vad,COLUMNS('G II.5.1'!Datos))</definedName>
    <definedName name="vererar">INDEX(vad,[0]!erara):INDEX(vad,COLUMNS(Datos))</definedName>
    <definedName name="Version.WIRE">1</definedName>
    <definedName name="vf" localSheetId="12" hidden="1">{"'Inversión Extranjera'!$A$1:$AG$74","'Inversión Extranjera'!$G$7:$AF$61"}</definedName>
    <definedName name="vf" localSheetId="15" hidden="1">{"'Inversión Extranjera'!$A$1:$AG$74","'Inversión Extranjera'!$G$7:$AF$61"}</definedName>
    <definedName name="vf" localSheetId="16" hidden="1">{"'Inversión Extranjera'!$A$1:$AG$74","'Inversión Extranjera'!$G$7:$AF$61"}</definedName>
    <definedName name="vf" localSheetId="20" hidden="1">{"'Inversión Extranjera'!$A$1:$AG$74","'Inversión Extranjera'!$G$7:$AF$61"}</definedName>
    <definedName name="vf" localSheetId="21" hidden="1">{"'Inversión Extranjera'!$A$1:$AG$74","'Inversión Extranjera'!$G$7:$AF$61"}</definedName>
    <definedName name="vf" hidden="1">{"'Inversión Extranjera'!$A$1:$AG$74","'Inversión Extranjera'!$G$7:$AF$61"}</definedName>
    <definedName name="vv" localSheetId="12" hidden="1">{"Tab1",#N/A,FALSE,"P";"Tab2",#N/A,FALSE,"P"}</definedName>
    <definedName name="vv" localSheetId="15" hidden="1">{"Tab1",#N/A,FALSE,"P";"Tab2",#N/A,FALSE,"P"}</definedName>
    <definedName name="vv" localSheetId="16" hidden="1">{"Tab1",#N/A,FALSE,"P";"Tab2",#N/A,FALSE,"P"}</definedName>
    <definedName name="vv" localSheetId="20" hidden="1">{"Tab1",#N/A,FALSE,"P";"Tab2",#N/A,FALSE,"P"}</definedName>
    <definedName name="vv" localSheetId="21" hidden="1">{"Tab1",#N/A,FALSE,"P";"Tab2",#N/A,FALSE,"P"}</definedName>
    <definedName name="vv" hidden="1">{"Tab1",#N/A,FALSE,"P";"Tab2",#N/A,FALSE,"P"}</definedName>
    <definedName name="vv_1" localSheetId="12" hidden="1">{"'Inversión Extranjera'!$A$1:$AG$74","'Inversión Extranjera'!$G$7:$AF$61"}</definedName>
    <definedName name="vv_1" localSheetId="15" hidden="1">{"'Inversión Extranjera'!$A$1:$AG$74","'Inversión Extranjera'!$G$7:$AF$61"}</definedName>
    <definedName name="vv_1" localSheetId="16" hidden="1">{"'Inversión Extranjera'!$A$1:$AG$74","'Inversión Extranjera'!$G$7:$AF$61"}</definedName>
    <definedName name="vv_1" localSheetId="20" hidden="1">{"'Inversión Extranjera'!$A$1:$AG$74","'Inversión Extranjera'!$G$7:$AF$61"}</definedName>
    <definedName name="vv_1" localSheetId="21" hidden="1">{"'Inversión Extranjera'!$A$1:$AG$74","'Inversión Extranjera'!$G$7:$AF$61"}</definedName>
    <definedName name="vv_1" hidden="1">{"'Inversión Extranjera'!$A$1:$AG$74","'Inversión Extranjera'!$G$7:$AF$61"}</definedName>
    <definedName name="vv_2" localSheetId="12" hidden="1">{"'Inversión Extranjera'!$A$1:$AG$74","'Inversión Extranjera'!$G$7:$AF$61"}</definedName>
    <definedName name="vv_2" localSheetId="15" hidden="1">{"'Inversión Extranjera'!$A$1:$AG$74","'Inversión Extranjera'!$G$7:$AF$61"}</definedName>
    <definedName name="vv_2" localSheetId="16" hidden="1">{"'Inversión Extranjera'!$A$1:$AG$74","'Inversión Extranjera'!$G$7:$AF$61"}</definedName>
    <definedName name="vv_2" localSheetId="20" hidden="1">{"'Inversión Extranjera'!$A$1:$AG$74","'Inversión Extranjera'!$G$7:$AF$61"}</definedName>
    <definedName name="vv_2" localSheetId="21" hidden="1">{"'Inversión Extranjera'!$A$1:$AG$74","'Inversión Extranjera'!$G$7:$AF$61"}</definedName>
    <definedName name="vv_2" hidden="1">{"'Inversión Extranjera'!$A$1:$AG$74","'Inversión Extranjera'!$G$7:$AF$61"}</definedName>
    <definedName name="vv_3" localSheetId="12" hidden="1">{"'Inversión Extranjera'!$A$1:$AG$74","'Inversión Extranjera'!$G$7:$AF$61"}</definedName>
    <definedName name="vv_3" localSheetId="15" hidden="1">{"'Inversión Extranjera'!$A$1:$AG$74","'Inversión Extranjera'!$G$7:$AF$61"}</definedName>
    <definedName name="vv_3" localSheetId="16" hidden="1">{"'Inversión Extranjera'!$A$1:$AG$74","'Inversión Extranjera'!$G$7:$AF$61"}</definedName>
    <definedName name="vv_3" localSheetId="20" hidden="1">{"'Inversión Extranjera'!$A$1:$AG$74","'Inversión Extranjera'!$G$7:$AF$61"}</definedName>
    <definedName name="vv_3" localSheetId="21" hidden="1">{"'Inversión Extranjera'!$A$1:$AG$74","'Inversión Extranjera'!$G$7:$AF$61"}</definedName>
    <definedName name="vv_3" hidden="1">{"'Inversión Extranjera'!$A$1:$AG$74","'Inversión Extranjera'!$G$7:$AF$61"}</definedName>
    <definedName name="vv_4" localSheetId="12" hidden="1">{"'Inversión Extranjera'!$A$1:$AG$74","'Inversión Extranjera'!$G$7:$AF$61"}</definedName>
    <definedName name="vv_4" localSheetId="15" hidden="1">{"'Inversión Extranjera'!$A$1:$AG$74","'Inversión Extranjera'!$G$7:$AF$61"}</definedName>
    <definedName name="vv_4" localSheetId="16" hidden="1">{"'Inversión Extranjera'!$A$1:$AG$74","'Inversión Extranjera'!$G$7:$AF$61"}</definedName>
    <definedName name="vv_4" localSheetId="20" hidden="1">{"'Inversión Extranjera'!$A$1:$AG$74","'Inversión Extranjera'!$G$7:$AF$61"}</definedName>
    <definedName name="vv_4" localSheetId="21" hidden="1">{"'Inversión Extranjera'!$A$1:$AG$74","'Inversión Extranjera'!$G$7:$AF$61"}</definedName>
    <definedName name="vv_4" hidden="1">{"'Inversión Extranjera'!$A$1:$AG$74","'Inversión Extranjera'!$G$7:$AF$61"}</definedName>
    <definedName name="vvade" localSheetId="12">INDEX('G I.5.1'!vad,'G I.5.1'!dafdf):INDEX('G I.5.1'!vad,COLUMNS('G I.5.1'!Datos))</definedName>
    <definedName name="vvade" localSheetId="15">INDEX('G I.7.2'!vad,'G I.7.2'!dafdf):INDEX('G I.7.2'!vad,COLUMNS(Datos))</definedName>
    <definedName name="vvade" localSheetId="16">INDEX('G I.7.3'!vad,'G I.7.3'!dafdf):INDEX('G I.7.3'!vad,COLUMNS(Datos))</definedName>
    <definedName name="vvade" localSheetId="20">INDEX('G II.4.1'!vad,'G II.4.1'!dafdf):INDEX('G II.4.1'!vad,COLUMNS('G II.4.1'!Datos))</definedName>
    <definedName name="vvade" localSheetId="21">INDEX('G II.5.1'!vad,'G II.5.1'!dafdf):INDEX('G II.5.1'!vad,COLUMNS('G II.5.1'!Datos))</definedName>
    <definedName name="vvade">INDEX(vad,[0]!dafdf):INDEX(vad,COLUMNS(Datos))</definedName>
    <definedName name="vveer" localSheetId="12">INDEX('G I.5.1'!vad,'G I.5.1'!fadf):INDEX('G I.5.1'!vad,COLUMNS('G I.5.1'!Datos))</definedName>
    <definedName name="vveer" localSheetId="15">INDEX('G I.7.2'!vad,'G I.7.2'!fadf):INDEX('G I.7.2'!vad,COLUMNS(Datos))</definedName>
    <definedName name="vveer" localSheetId="16">INDEX('G I.7.3'!vad,'G I.7.3'!fadf):INDEX('G I.7.3'!vad,COLUMNS(Datos))</definedName>
    <definedName name="vveer" localSheetId="20">INDEX('G II.4.1'!vad,'G II.4.1'!fadf):INDEX('G II.4.1'!vad,COLUMNS('G II.4.1'!Datos))</definedName>
    <definedName name="vveer" localSheetId="21">INDEX('G II.5.1'!vad,'G II.5.1'!fadf):INDEX('G II.5.1'!vad,COLUMNS('G II.5.1'!Datos))</definedName>
    <definedName name="vveer">INDEX(vad,[0]!fadf):INDEX(vad,COLUMNS(Datos))</definedName>
    <definedName name="vvv" localSheetId="12" hidden="1">{"Tab1",#N/A,FALSE,"P";"Tab2",#N/A,FALSE,"P"}</definedName>
    <definedName name="vvv" localSheetId="15" hidden="1">{"Tab1",#N/A,FALSE,"P";"Tab2",#N/A,FALSE,"P"}</definedName>
    <definedName name="vvv" localSheetId="16" hidden="1">{"Tab1",#N/A,FALSE,"P";"Tab2",#N/A,FALSE,"P"}</definedName>
    <definedName name="vvv" localSheetId="20" hidden="1">{"Tab1",#N/A,FALSE,"P";"Tab2",#N/A,FALSE,"P"}</definedName>
    <definedName name="vvv" localSheetId="21" hidden="1">{"Tab1",#N/A,FALSE,"P";"Tab2",#N/A,FALSE,"P"}</definedName>
    <definedName name="vvv" hidden="1">{"Tab1",#N/A,FALSE,"P";"Tab2",#N/A,FALSE,"P"}</definedName>
    <definedName name="vvvv" localSheetId="12" hidden="1">{"Minpmon",#N/A,FALSE,"Monthinput"}</definedName>
    <definedName name="vvvv" localSheetId="15" hidden="1">{"Minpmon",#N/A,FALSE,"Monthinput"}</definedName>
    <definedName name="vvvv" localSheetId="16" hidden="1">{"Minpmon",#N/A,FALSE,"Monthinput"}</definedName>
    <definedName name="vvvv" localSheetId="20" hidden="1">{"Minpmon",#N/A,FALSE,"Monthinput"}</definedName>
    <definedName name="vvvv" localSheetId="21" hidden="1">{"Minpmon",#N/A,FALSE,"Monthinput"}</definedName>
    <definedName name="vvvv" hidden="1">{"Minpmon",#N/A,FALSE,"Monthinput"}</definedName>
    <definedName name="w" localSheetId="12">'G I.5.1'!#REF!</definedName>
    <definedName name="w" localSheetId="13">'G I.6.1'!#REF!</definedName>
    <definedName name="w" localSheetId="14">#REF!</definedName>
    <definedName name="w" localSheetId="16">#REF!</definedName>
    <definedName name="w" localSheetId="20">'G II.4.1'!#REF!</definedName>
    <definedName name="w" localSheetId="21">'G II.5.1'!#REF!</definedName>
    <definedName name="w">#REF!</definedName>
    <definedName name="W_wf" hidden="1">#REF!</definedName>
    <definedName name="WE">#REF!</definedName>
    <definedName name="Weekly_Depreciation" localSheetId="12">'G I.5.1'!#REF!</definedName>
    <definedName name="Weekly_Depreciation" localSheetId="20">'G II.4.1'!#REF!</definedName>
    <definedName name="Weekly_Depreciation" localSheetId="21">'G II.5.1'!#REF!</definedName>
    <definedName name="Weekly_Depreciation">#REF!</definedName>
    <definedName name="Weighted_Average_Inter_Bank_Exchange_Rate" localSheetId="12">'G I.5.1'!#REF!</definedName>
    <definedName name="Weighted_Average_Inter_Bank_Exchange_Rate" localSheetId="20">'G II.4.1'!#REF!</definedName>
    <definedName name="Weighted_Average_Inter_Bank_Exchange_Rate" localSheetId="21">'G II.5.1'!#REF!</definedName>
    <definedName name="Weighted_Average_Inter_Bank_Exchange_Rate">#REF!</definedName>
    <definedName name="wer" localSheetId="12" hidden="1">{"Riqfin97",#N/A,FALSE,"Tran";"Riqfinpro",#N/A,FALSE,"Tran"}</definedName>
    <definedName name="wer" localSheetId="15" hidden="1">{"Riqfin97",#N/A,FALSE,"Tran";"Riqfinpro",#N/A,FALSE,"Tran"}</definedName>
    <definedName name="wer" localSheetId="16" hidden="1">{"Riqfin97",#N/A,FALSE,"Tran";"Riqfinpro",#N/A,FALSE,"Tran"}</definedName>
    <definedName name="wer" localSheetId="20" hidden="1">{"Riqfin97",#N/A,FALSE,"Tran";"Riqfinpro",#N/A,FALSE,"Tran"}</definedName>
    <definedName name="wer" localSheetId="21" hidden="1">{"Riqfin97",#N/A,FALSE,"Tran";"Riqfinpro",#N/A,FALSE,"Tran"}</definedName>
    <definedName name="wer" hidden="1">{"Riqfin97",#N/A,FALSE,"Tran";"Riqfinpro",#N/A,FALSE,"Tran"}</definedName>
    <definedName name="WERT" hidden="1">#REF!</definedName>
    <definedName name="wew" localSheetId="12" hidden="1">{"'Hoja1'!$A$2:$O$33"}</definedName>
    <definedName name="wew" localSheetId="15" hidden="1">{"'Hoja1'!$A$2:$O$33"}</definedName>
    <definedName name="wew" localSheetId="16" hidden="1">{"'Hoja1'!$A$2:$O$33"}</definedName>
    <definedName name="wew" localSheetId="20" hidden="1">{"'Hoja1'!$A$2:$O$33"}</definedName>
    <definedName name="wew" localSheetId="21" hidden="1">{"'Hoja1'!$A$2:$O$33"}</definedName>
    <definedName name="wew" hidden="1">{"'Hoja1'!$A$2:$O$33"}</definedName>
    <definedName name="wfdef" hidden="1">#REF!</definedName>
    <definedName name="wgtfc">#REF!</definedName>
    <definedName name="wgtinfl">#REF!</definedName>
    <definedName name="wgtoil">#REF!</definedName>
    <definedName name="what" localSheetId="12" hidden="1">{"ca",#N/A,FALSE,"Detailed BOP";"ka",#N/A,FALSE,"Detailed BOP";"btl",#N/A,FALSE,"Detailed BOP";#N/A,#N/A,FALSE,"Debt  Stock TBL";"imfprint",#N/A,FALSE,"IMF";"imfdebtservice",#N/A,FALSE,"IMF";"tradeprint",#N/A,FALSE,"Trade"}</definedName>
    <definedName name="what" localSheetId="15" hidden="1">{"ca",#N/A,FALSE,"Detailed BOP";"ka",#N/A,FALSE,"Detailed BOP";"btl",#N/A,FALSE,"Detailed BOP";#N/A,#N/A,FALSE,"Debt  Stock TBL";"imfprint",#N/A,FALSE,"IMF";"imfdebtservice",#N/A,FALSE,"IMF";"tradeprint",#N/A,FALSE,"Trade"}</definedName>
    <definedName name="what" localSheetId="16" hidden="1">{"ca",#N/A,FALSE,"Detailed BOP";"ka",#N/A,FALSE,"Detailed BOP";"btl",#N/A,FALSE,"Detailed BOP";#N/A,#N/A,FALSE,"Debt  Stock TBL";"imfprint",#N/A,FALSE,"IMF";"imfdebtservice",#N/A,FALSE,"IMF";"tradeprint",#N/A,FALSE,"Trade"}</definedName>
    <definedName name="what" localSheetId="20" hidden="1">{"ca",#N/A,FALSE,"Detailed BOP";"ka",#N/A,FALSE,"Detailed BOP";"btl",#N/A,FALSE,"Detailed BOP";#N/A,#N/A,FALSE,"Debt  Stock TBL";"imfprint",#N/A,FALSE,"IMF";"imfdebtservice",#N/A,FALSE,"IMF";"tradeprint",#N/A,FALSE,"Trade"}</definedName>
    <definedName name="what" localSheetId="21" hidden="1">{"ca",#N/A,FALSE,"Detailed BOP";"ka",#N/A,FALSE,"Detailed BOP";"btl",#N/A,FALSE,"Detailed BOP";#N/A,#N/A,FALSE,"Debt  Stock TBL";"imfprint",#N/A,FALSE,"IMF";"imfdebtservice",#N/A,FALSE,"IMF";"tradeprint",#N/A,FALSE,"Trade"}</definedName>
    <definedName name="what" hidden="1">{"ca",#N/A,FALSE,"Detailed BOP";"ka",#N/A,FALSE,"Detailed BOP";"btl",#N/A,FALSE,"Detailed BOP";#N/A,#N/A,FALSE,"Debt  Stock TBL";"imfprint",#N/A,FALSE,"IMF";"imfdebtservice",#N/A,FALSE,"IMF";"tradeprint",#N/A,FALSE,"Trade"}</definedName>
    <definedName name="wht?" localSheetId="12" hidden="1">{"'Basic'!$A$1:$F$96"}</definedName>
    <definedName name="wht?" localSheetId="15" hidden="1">{"'Basic'!$A$1:$F$96"}</definedName>
    <definedName name="wht?" localSheetId="16" hidden="1">{"'Basic'!$A$1:$F$96"}</definedName>
    <definedName name="wht?" localSheetId="20" hidden="1">{"'Basic'!$A$1:$F$96"}</definedName>
    <definedName name="wht?" localSheetId="21" hidden="1">{"'Basic'!$A$1:$F$96"}</definedName>
    <definedName name="wht?" hidden="1">{"'Basic'!$A$1:$F$96"}</definedName>
    <definedName name="wht?_1" localSheetId="12" hidden="1">{"'Basic'!$A$1:$F$96"}</definedName>
    <definedName name="wht?_1" localSheetId="15" hidden="1">{"'Basic'!$A$1:$F$96"}</definedName>
    <definedName name="wht?_1" localSheetId="16" hidden="1">{"'Basic'!$A$1:$F$96"}</definedName>
    <definedName name="wht?_1" localSheetId="20" hidden="1">{"'Basic'!$A$1:$F$96"}</definedName>
    <definedName name="wht?_1" localSheetId="21" hidden="1">{"'Basic'!$A$1:$F$96"}</definedName>
    <definedName name="wht?_1" hidden="1">{"'Basic'!$A$1:$F$96"}</definedName>
    <definedName name="wht?_2" localSheetId="12" hidden="1">{"'Basic'!$A$1:$F$96"}</definedName>
    <definedName name="wht?_2" localSheetId="15" hidden="1">{"'Basic'!$A$1:$F$96"}</definedName>
    <definedName name="wht?_2" localSheetId="16" hidden="1">{"'Basic'!$A$1:$F$96"}</definedName>
    <definedName name="wht?_2" localSheetId="20" hidden="1">{"'Basic'!$A$1:$F$96"}</definedName>
    <definedName name="wht?_2" localSheetId="21" hidden="1">{"'Basic'!$A$1:$F$96"}</definedName>
    <definedName name="wht?_2" hidden="1">{"'Basic'!$A$1:$F$96"}</definedName>
    <definedName name="wht?_3" localSheetId="12" hidden="1">{"'Basic'!$A$1:$F$96"}</definedName>
    <definedName name="wht?_3" localSheetId="15" hidden="1">{"'Basic'!$A$1:$F$96"}</definedName>
    <definedName name="wht?_3" localSheetId="16" hidden="1">{"'Basic'!$A$1:$F$96"}</definedName>
    <definedName name="wht?_3" localSheetId="20" hidden="1">{"'Basic'!$A$1:$F$96"}</definedName>
    <definedName name="wht?_3" localSheetId="21" hidden="1">{"'Basic'!$A$1:$F$96"}</definedName>
    <definedName name="wht?_3" hidden="1">{"'Basic'!$A$1:$F$96"}</definedName>
    <definedName name="wht?_4" localSheetId="12" hidden="1">{"'Basic'!$A$1:$F$96"}</definedName>
    <definedName name="wht?_4" localSheetId="15" hidden="1">{"'Basic'!$A$1:$F$96"}</definedName>
    <definedName name="wht?_4" localSheetId="16" hidden="1">{"'Basic'!$A$1:$F$96"}</definedName>
    <definedName name="wht?_4" localSheetId="20" hidden="1">{"'Basic'!$A$1:$F$96"}</definedName>
    <definedName name="wht?_4" localSheetId="21" hidden="1">{"'Basic'!$A$1:$F$96"}</definedName>
    <definedName name="wht?_4" hidden="1">{"'Basic'!$A$1:$F$96"}</definedName>
    <definedName name="wre" hidden="1">#REF!</definedName>
    <definedName name="wrn.97REDBOP." localSheetId="12" hidden="1">{"TRADE_COMP",#N/A,FALSE,"TAB23APP";"BOP",#N/A,FALSE,"TAB6";"DOT",#N/A,FALSE,"TAB24APP";"EXTDEBT",#N/A,FALSE,"TAB25APP"}</definedName>
    <definedName name="wrn.97REDBOP." localSheetId="15" hidden="1">{"TRADE_COMP",#N/A,FALSE,"TAB23APP";"BOP",#N/A,FALSE,"TAB6";"DOT",#N/A,FALSE,"TAB24APP";"EXTDEBT",#N/A,FALSE,"TAB25APP"}</definedName>
    <definedName name="wrn.97REDBOP." localSheetId="16" hidden="1">{"TRADE_COMP",#N/A,FALSE,"TAB23APP";"BOP",#N/A,FALSE,"TAB6";"DOT",#N/A,FALSE,"TAB24APP";"EXTDEBT",#N/A,FALSE,"TAB25APP"}</definedName>
    <definedName name="wrn.97REDBOP." localSheetId="20" hidden="1">{"TRADE_COMP",#N/A,FALSE,"TAB23APP";"BOP",#N/A,FALSE,"TAB6";"DOT",#N/A,FALSE,"TAB24APP";"EXTDEBT",#N/A,FALSE,"TAB25APP"}</definedName>
    <definedName name="wrn.97REDBOP." localSheetId="21" hidden="1">{"TRADE_COMP",#N/A,FALSE,"TAB23APP";"BOP",#N/A,FALSE,"TAB6";"DOT",#N/A,FALSE,"TAB24APP";"EXTDEBT",#N/A,FALSE,"TAB25APP"}</definedName>
    <definedName name="wrn.97REDBOP." hidden="1">{"TRADE_COMP",#N/A,FALSE,"TAB23APP";"BOP",#N/A,FALSE,"TAB6";"DOT",#N/A,FALSE,"TAB24APP";"EXTDEBT",#N/A,FALSE,"TAB25APP"}</definedName>
    <definedName name="wrn.98RED." localSheetId="12"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5"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16"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20"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localSheetId="21"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AE201." localSheetId="12" hidden="1">{#N/A,#N/A,FALSE,"Prod Nac GN";#N/A,#N/A,FALSE,"Prod Nac GN";#N/A,#N/A,FALSE,"Base Dados mil m3";#N/A,#N/A,FALSE,"Prod Ter Est 3D";#N/A,#N/A,FALSE,"Prod Ter 3D";#N/A,#N/A,FALSE,"Prod Mar 3D"}</definedName>
    <definedName name="wrn.AE201." localSheetId="15" hidden="1">{#N/A,#N/A,FALSE,"Prod Nac GN";#N/A,#N/A,FALSE,"Prod Nac GN";#N/A,#N/A,FALSE,"Base Dados mil m3";#N/A,#N/A,FALSE,"Prod Ter Est 3D";#N/A,#N/A,FALSE,"Prod Ter 3D";#N/A,#N/A,FALSE,"Prod Mar 3D"}</definedName>
    <definedName name="wrn.AE201." localSheetId="16" hidden="1">{#N/A,#N/A,FALSE,"Prod Nac GN";#N/A,#N/A,FALSE,"Prod Nac GN";#N/A,#N/A,FALSE,"Base Dados mil m3";#N/A,#N/A,FALSE,"Prod Ter Est 3D";#N/A,#N/A,FALSE,"Prod Ter 3D";#N/A,#N/A,FALSE,"Prod Mar 3D"}</definedName>
    <definedName name="wrn.AE201." localSheetId="20" hidden="1">{#N/A,#N/A,FALSE,"Prod Nac GN";#N/A,#N/A,FALSE,"Prod Nac GN";#N/A,#N/A,FALSE,"Base Dados mil m3";#N/A,#N/A,FALSE,"Prod Ter Est 3D";#N/A,#N/A,FALSE,"Prod Ter 3D";#N/A,#N/A,FALSE,"Prod Mar 3D"}</definedName>
    <definedName name="wrn.AE201." localSheetId="21" hidden="1">{#N/A,#N/A,FALSE,"Prod Nac GN";#N/A,#N/A,FALSE,"Prod Nac GN";#N/A,#N/A,FALSE,"Base Dados mil m3";#N/A,#N/A,FALSE,"Prod Ter Est 3D";#N/A,#N/A,FALSE,"Prod Ter 3D";#N/A,#N/A,FALSE,"Prod Mar 3D"}</definedName>
    <definedName name="wrn.AE201." hidden="1">{#N/A,#N/A,FALSE,"Prod Nac GN";#N/A,#N/A,FALSE,"Prod Nac GN";#N/A,#N/A,FALSE,"Base Dados mil m3";#N/A,#N/A,FALSE,"Prod Ter Est 3D";#N/A,#N/A,FALSE,"Prod Ter 3D";#N/A,#N/A,FALSE,"Prod Mar 3D"}</definedName>
    <definedName name="wrn.ajusteurs." localSheetId="12" hidden="1">{#N/A,#N/A,FALSE,"ajusteurs";#N/A,#N/A,FALSE,"Tab13";#N/A,#N/A,FALSE,"Tab12";#N/A,#N/A,FALSE,"Tab11";#N/A,#N/A,FALSE,"Tab8";#N/A,#N/A,FALSE,"Tab7";#N/A,#N/A,FALSE,"Tab5";#N/A,#N/A,FALSE,"Tab4";#N/A,#N/A,FALSE,"Tab3"}</definedName>
    <definedName name="wrn.ajusteurs." localSheetId="15" hidden="1">{#N/A,#N/A,FALSE,"ajusteurs";#N/A,#N/A,FALSE,"Tab13";#N/A,#N/A,FALSE,"Tab12";#N/A,#N/A,FALSE,"Tab11";#N/A,#N/A,FALSE,"Tab8";#N/A,#N/A,FALSE,"Tab7";#N/A,#N/A,FALSE,"Tab5";#N/A,#N/A,FALSE,"Tab4";#N/A,#N/A,FALSE,"Tab3"}</definedName>
    <definedName name="wrn.ajusteurs." localSheetId="16" hidden="1">{#N/A,#N/A,FALSE,"ajusteurs";#N/A,#N/A,FALSE,"Tab13";#N/A,#N/A,FALSE,"Tab12";#N/A,#N/A,FALSE,"Tab11";#N/A,#N/A,FALSE,"Tab8";#N/A,#N/A,FALSE,"Tab7";#N/A,#N/A,FALSE,"Tab5";#N/A,#N/A,FALSE,"Tab4";#N/A,#N/A,FALSE,"Tab3"}</definedName>
    <definedName name="wrn.ajusteurs." localSheetId="20" hidden="1">{#N/A,#N/A,FALSE,"ajusteurs";#N/A,#N/A,FALSE,"Tab13";#N/A,#N/A,FALSE,"Tab12";#N/A,#N/A,FALSE,"Tab11";#N/A,#N/A,FALSE,"Tab8";#N/A,#N/A,FALSE,"Tab7";#N/A,#N/A,FALSE,"Tab5";#N/A,#N/A,FALSE,"Tab4";#N/A,#N/A,FALSE,"Tab3"}</definedName>
    <definedName name="wrn.ajusteurs." localSheetId="21" hidden="1">{#N/A,#N/A,FALSE,"ajusteurs";#N/A,#N/A,FALSE,"Tab13";#N/A,#N/A,FALSE,"Tab12";#N/A,#N/A,FALSE,"Tab11";#N/A,#N/A,FALSE,"Tab8";#N/A,#N/A,FALSE,"Tab7";#N/A,#N/A,FALSE,"Tab5";#N/A,#N/A,FALSE,"Tab4";#N/A,#N/A,FALSE,"Tab3"}</definedName>
    <definedName name="wrn.ajusteurs." hidden="1">{#N/A,#N/A,FALSE,"ajusteurs";#N/A,#N/A,FALSE,"Tab13";#N/A,#N/A,FALSE,"Tab12";#N/A,#N/A,FALSE,"Tab11";#N/A,#N/A,FALSE,"Tab8";#N/A,#N/A,FALSE,"Tab7";#N/A,#N/A,FALSE,"Tab5";#N/A,#N/A,FALSE,"Tab4";#N/A,#N/A,FALSE,"Tab3"}</definedName>
    <definedName name="wrn.annual." localSheetId="12" hidden="1">{"annual-cbr",#N/A,FALSE,"CENTBANK";"annual(banks)",#N/A,FALSE,"COMBANKS"}</definedName>
    <definedName name="wrn.annual." localSheetId="15" hidden="1">{"annual-cbr",#N/A,FALSE,"CENTBANK";"annual(banks)",#N/A,FALSE,"COMBANKS"}</definedName>
    <definedName name="wrn.annual." localSheetId="16" hidden="1">{"annual-cbr",#N/A,FALSE,"CENTBANK";"annual(banks)",#N/A,FALSE,"COMBANKS"}</definedName>
    <definedName name="wrn.annual." localSheetId="20" hidden="1">{"annual-cbr",#N/A,FALSE,"CENTBANK";"annual(banks)",#N/A,FALSE,"COMBANKS"}</definedName>
    <definedName name="wrn.annual." localSheetId="21" hidden="1">{"annual-cbr",#N/A,FALSE,"CENTBANK";"annual(banks)",#N/A,FALSE,"COMBANKS"}</definedName>
    <definedName name="wrn.annual." hidden="1">{"annual-cbr",#N/A,FALSE,"CENTBANK";"annual(banks)",#N/A,FALSE,"COMBANKS"}</definedName>
    <definedName name="wrn.ANNUAL_TABLES_01." localSheetId="12" hidden="1">{"SCEN_A01",#N/A,FALSE,"Prog_BSyst";"SCEN_A01",#N/A,FALSE,"Prog_BCM";"SCEN_A01",#N/A,FALSE,"Prog_ComB";"SCEN_A01",#N/A,FALSE,"Prog_Gov";"SCEN_A01",#N/A,FALSE,"B_mrks99";"SCEN_A01",#N/A,FALSE,"IN";"SCEN_A01",#N/A,FALSE,"OUT"}</definedName>
    <definedName name="wrn.ANNUAL_TABLES_01." localSheetId="15" hidden="1">{"SCEN_A01",#N/A,FALSE,"Prog_BSyst";"SCEN_A01",#N/A,FALSE,"Prog_BCM";"SCEN_A01",#N/A,FALSE,"Prog_ComB";"SCEN_A01",#N/A,FALSE,"Prog_Gov";"SCEN_A01",#N/A,FALSE,"B_mrks99";"SCEN_A01",#N/A,FALSE,"IN";"SCEN_A01",#N/A,FALSE,"OUT"}</definedName>
    <definedName name="wrn.ANNUAL_TABLES_01." localSheetId="16" hidden="1">{"SCEN_A01",#N/A,FALSE,"Prog_BSyst";"SCEN_A01",#N/A,FALSE,"Prog_BCM";"SCEN_A01",#N/A,FALSE,"Prog_ComB";"SCEN_A01",#N/A,FALSE,"Prog_Gov";"SCEN_A01",#N/A,FALSE,"B_mrks99";"SCEN_A01",#N/A,FALSE,"IN";"SCEN_A01",#N/A,FALSE,"OUT"}</definedName>
    <definedName name="wrn.ANNUAL_TABLES_01." localSheetId="20" hidden="1">{"SCEN_A01",#N/A,FALSE,"Prog_BSyst";"SCEN_A01",#N/A,FALSE,"Prog_BCM";"SCEN_A01",#N/A,FALSE,"Prog_ComB";"SCEN_A01",#N/A,FALSE,"Prog_Gov";"SCEN_A01",#N/A,FALSE,"B_mrks99";"SCEN_A01",#N/A,FALSE,"IN";"SCEN_A01",#N/A,FALSE,"OUT"}</definedName>
    <definedName name="wrn.ANNUAL_TABLES_01." localSheetId="21" hidden="1">{"SCEN_A01",#N/A,FALSE,"Prog_BSyst";"SCEN_A01",#N/A,FALSE,"Prog_BCM";"SCEN_A01",#N/A,FALSE,"Prog_ComB";"SCEN_A01",#N/A,FALSE,"Prog_Gov";"SCEN_A01",#N/A,FALSE,"B_mrks99";"SCEN_A01",#N/A,FALSE,"IN";"SCEN_A01",#N/A,FALSE,"OUT"}</definedName>
    <definedName name="wrn.ANNUAL_TABLES_01." hidden="1">{"SCEN_A01",#N/A,FALSE,"Prog_BSyst";"SCEN_A01",#N/A,FALSE,"Prog_BCM";"SCEN_A01",#N/A,FALSE,"Prog_ComB";"SCEN_A01",#N/A,FALSE,"Prog_Gov";"SCEN_A01",#N/A,FALSE,"B_mrks99";"SCEN_A01",#N/A,FALSE,"IN";"SCEN_A01",#N/A,FALSE,"OUT"}</definedName>
    <definedName name="wrn.ARMRED97." localSheetId="12"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15"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16"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20"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localSheetId="21"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ARMRED97." hidden="1">{"PRIVATE",#N/A,FALSE,"TAB14APP";"EMPL_BUDG",#N/A,FALSE,"TAB13APP";"WAGES_ST",#N/A,FALSE,"TAB11APP";"EMPL_PUBL",#N/A,FALSE,"TAB12APP";"LABORMKT",#N/A,FALSE,"TAB10APP";"EMPLOY",#N/A,FALSE,"TAB9APP";"MAINCOM",#N/A,FALSE,"TAB8APP";"PCPI",#N/A,FALSE,"TAB7APP";"ENERGY",#N/A,FALSE,"TAB6APP";"ELECTR",#N/A,FALSE,"TAB5APP";"SELINDCOM",#N/A,FALSE,"TAB4APP";"SEL_AGRI",#N/A,FALSE,"TAB3APP";"NGDP_CP",#N/A,FALSE,"TAB2APP";"NGDP_O",#N/A,FALSE,"TAB1APP";"BASICIND",#N/A,FALSE,"redversion"}</definedName>
    <definedName name="wrn.BALANÇOS." localSheetId="12" hidden="1">{#N/A,#N/A,FALSE,"B061196P";#N/A,#N/A,FALSE,"B061196";#N/A,#N/A,FALSE,"Relatório1";#N/A,#N/A,FALSE,"Relatório2";#N/A,#N/A,FALSE,"Relatório3";#N/A,#N/A,FALSE,"Relatório4 ";#N/A,#N/A,FALSE,"Relatório5";#N/A,#N/A,FALSE,"Relatório6";#N/A,#N/A,FALSE,"Relatório7";#N/A,#N/A,FALSE,"Relatório8"}</definedName>
    <definedName name="wrn.BALANÇOS." localSheetId="15" hidden="1">{#N/A,#N/A,FALSE,"B061196P";#N/A,#N/A,FALSE,"B061196";#N/A,#N/A,FALSE,"Relatório1";#N/A,#N/A,FALSE,"Relatório2";#N/A,#N/A,FALSE,"Relatório3";#N/A,#N/A,FALSE,"Relatório4 ";#N/A,#N/A,FALSE,"Relatório5";#N/A,#N/A,FALSE,"Relatório6";#N/A,#N/A,FALSE,"Relatório7";#N/A,#N/A,FALSE,"Relatório8"}</definedName>
    <definedName name="wrn.BALANÇOS." localSheetId="16" hidden="1">{#N/A,#N/A,FALSE,"B061196P";#N/A,#N/A,FALSE,"B061196";#N/A,#N/A,FALSE,"Relatório1";#N/A,#N/A,FALSE,"Relatório2";#N/A,#N/A,FALSE,"Relatório3";#N/A,#N/A,FALSE,"Relatório4 ";#N/A,#N/A,FALSE,"Relatório5";#N/A,#N/A,FALSE,"Relatório6";#N/A,#N/A,FALSE,"Relatório7";#N/A,#N/A,FALSE,"Relatório8"}</definedName>
    <definedName name="wrn.BALANÇOS." localSheetId="20" hidden="1">{#N/A,#N/A,FALSE,"B061196P";#N/A,#N/A,FALSE,"B061196";#N/A,#N/A,FALSE,"Relatório1";#N/A,#N/A,FALSE,"Relatório2";#N/A,#N/A,FALSE,"Relatório3";#N/A,#N/A,FALSE,"Relatório4 ";#N/A,#N/A,FALSE,"Relatório5";#N/A,#N/A,FALSE,"Relatório6";#N/A,#N/A,FALSE,"Relatório7";#N/A,#N/A,FALSE,"Relatório8"}</definedName>
    <definedName name="wrn.BALANÇOS." localSheetId="21" hidden="1">{#N/A,#N/A,FALSE,"B061196P";#N/A,#N/A,FALSE,"B061196";#N/A,#N/A,FALSE,"Relatório1";#N/A,#N/A,FALSE,"Relatório2";#N/A,#N/A,FALSE,"Relatório3";#N/A,#N/A,FALSE,"Relatório4 ";#N/A,#N/A,FALSE,"Relatório5";#N/A,#N/A,FALSE,"Relatório6";#N/A,#N/A,FALSE,"Relatório7";#N/A,#N/A,FALSE,"Relatório8"}</definedName>
    <definedName name="wrn.BALANÇOS." hidden="1">{#N/A,#N/A,FALSE,"B061196P";#N/A,#N/A,FALSE,"B061196";#N/A,#N/A,FALSE,"Relatório1";#N/A,#N/A,FALSE,"Relatório2";#N/A,#N/A,FALSE,"Relatório3";#N/A,#N/A,FALSE,"Relatório4 ";#N/A,#N/A,FALSE,"Relatório5";#N/A,#N/A,FALSE,"Relatório6";#N/A,#N/A,FALSE,"Relatório7";#N/A,#N/A,FALSE,"Relatório8"}</definedName>
    <definedName name="wrn.BMA." localSheetId="12" hidden="1">{"3",#N/A,FALSE,"BASE MONETARIA";"4",#N/A,FALSE,"BASE MONETARIA"}</definedName>
    <definedName name="wrn.BMA." localSheetId="15" hidden="1">{"3",#N/A,FALSE,"BASE MONETARIA";"4",#N/A,FALSE,"BASE MONETARIA"}</definedName>
    <definedName name="wrn.BMA." localSheetId="16" hidden="1">{"3",#N/A,FALSE,"BASE MONETARIA";"4",#N/A,FALSE,"BASE MONETARIA"}</definedName>
    <definedName name="wrn.BMA." localSheetId="20" hidden="1">{"3",#N/A,FALSE,"BASE MONETARIA";"4",#N/A,FALSE,"BASE MONETARIA"}</definedName>
    <definedName name="wrn.BMA." localSheetId="21" hidden="1">{"3",#N/A,FALSE,"BASE MONETARIA";"4",#N/A,FALSE,"BASE MONETARIA"}</definedName>
    <definedName name="wrn.BMA." hidden="1">{"3",#N/A,FALSE,"BASE MONETARIA";"4",#N/A,FALSE,"BASE MONETARIA"}</definedName>
    <definedName name="wrn.BOP_MIDTERM." localSheetId="12" hidden="1">{"BOP_TAB",#N/A,FALSE,"N";"MIDTERM_TAB",#N/A,FALSE,"O"}</definedName>
    <definedName name="wrn.BOP_MIDTERM." localSheetId="15" hidden="1">{"BOP_TAB",#N/A,FALSE,"N";"MIDTERM_TAB",#N/A,FALSE,"O"}</definedName>
    <definedName name="wrn.BOP_MIDTERM." localSheetId="16" hidden="1">{"BOP_TAB",#N/A,FALSE,"N";"MIDTERM_TAB",#N/A,FALSE,"O"}</definedName>
    <definedName name="wrn.BOP_MIDTERM." localSheetId="20" hidden="1">{"BOP_TAB",#N/A,FALSE,"N";"MIDTERM_TAB",#N/A,FALSE,"O"}</definedName>
    <definedName name="wrn.BOP_MIDTERM." localSheetId="21" hidden="1">{"BOP_TAB",#N/A,FALSE,"N";"MIDTERM_TAB",#N/A,FALSE,"O"}</definedName>
    <definedName name="wrn.BOP_MIDTERM." hidden="1">{"BOP_TAB",#N/A,FALSE,"N";"MIDTERM_TAB",#N/A,FALSE,"O"}</definedName>
    <definedName name="wrn.Briefing._.98." localSheetId="12"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localSheetId="15"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localSheetId="16"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localSheetId="20"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localSheetId="21"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98." hidden="1">{#N/A,#N/A,FALSE,"COVER";"brief98",#N/A,FALSE,"CGovmt";"brief98",#N/A,FALSE,"RONFPS";"brief98",#N/A,FALSE,"CONSNFPS";"brief98",#N/A,FALSE,"SRCGOVT";"brief98",#N/A,FALSE,"SRNFPS";"brief98",#N/A,FALSE,"NFPSFIN";"brief98",#N/A,FALSE,"BOP";"brief98",#N/A,FALSE,"CENTBANK";"brief98",#N/A,FALSE,"COMBANKS";"brief98",#N/A,FALSE,"BSYSTEM";"brief98",#N/A,FALSE,"NBANKFINST";"brief98",#N/A,FALSE,"FSYSTEM";"brief98",#N/A,FALSE,"PERCRITERIA";"brief98",#N/A,FALSE,"MONAGGREG"}</definedName>
    <definedName name="wrn.Briefing._.Tables." localSheetId="12" hidden="1">{#N/A,#N/A,TRUE,"Tab_1 Economic Ind.";#N/A,#N/A,TRUE,"Tab_2  Public Sector Op.";#N/A,#N/A,TRUE,"Tab_3";#N/A,#N/A,TRUE,"Tab_4 Monetary";#N/A,#N/A,TRUE,"Tab_5 Medium-Term Outlook";#N/A,#N/A,TRUE,"Tab_6";#N/A,#N/A,TRUE,"Tab_7 Indicators of Ext. Vul."}</definedName>
    <definedName name="wrn.Briefing._.Tables." localSheetId="15" hidden="1">{#N/A,#N/A,TRUE,"Tab_1 Economic Ind.";#N/A,#N/A,TRUE,"Tab_2  Public Sector Op.";#N/A,#N/A,TRUE,"Tab_3";#N/A,#N/A,TRUE,"Tab_4 Monetary";#N/A,#N/A,TRUE,"Tab_5 Medium-Term Outlook";#N/A,#N/A,TRUE,"Tab_6";#N/A,#N/A,TRUE,"Tab_7 Indicators of Ext. Vul."}</definedName>
    <definedName name="wrn.Briefing._.Tables." localSheetId="16" hidden="1">{#N/A,#N/A,TRUE,"Tab_1 Economic Ind.";#N/A,#N/A,TRUE,"Tab_2  Public Sector Op.";#N/A,#N/A,TRUE,"Tab_3";#N/A,#N/A,TRUE,"Tab_4 Monetary";#N/A,#N/A,TRUE,"Tab_5 Medium-Term Outlook";#N/A,#N/A,TRUE,"Tab_6";#N/A,#N/A,TRUE,"Tab_7 Indicators of Ext. Vul."}</definedName>
    <definedName name="wrn.Briefing._.Tables." localSheetId="20" hidden="1">{#N/A,#N/A,TRUE,"Tab_1 Economic Ind.";#N/A,#N/A,TRUE,"Tab_2  Public Sector Op.";#N/A,#N/A,TRUE,"Tab_3";#N/A,#N/A,TRUE,"Tab_4 Monetary";#N/A,#N/A,TRUE,"Tab_5 Medium-Term Outlook";#N/A,#N/A,TRUE,"Tab_6";#N/A,#N/A,TRUE,"Tab_7 Indicators of Ext. Vul."}</definedName>
    <definedName name="wrn.Briefing._.Tables." localSheetId="21"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Chinese._.customs._.statistics." localSheetId="12" hidden="1">{"Calculations",#N/A,FALSE,"Sheet1";"Charts 1",#N/A,FALSE,"Sheet1";"Charts 2",#N/A,FALSE,"Sheet1";"Charts 3",#N/A,FALSE,"Sheet1";"Charts 4",#N/A,FALSE,"Sheet1";"Raw Data",#N/A,FALSE,"Sheet1"}</definedName>
    <definedName name="wrn.Chinese._.customs._.statistics." localSheetId="15" hidden="1">{"Calculations",#N/A,FALSE,"Sheet1";"Charts 1",#N/A,FALSE,"Sheet1";"Charts 2",#N/A,FALSE,"Sheet1";"Charts 3",#N/A,FALSE,"Sheet1";"Charts 4",#N/A,FALSE,"Sheet1";"Raw Data",#N/A,FALSE,"Sheet1"}</definedName>
    <definedName name="wrn.Chinese._.customs._.statistics." localSheetId="16" hidden="1">{"Calculations",#N/A,FALSE,"Sheet1";"Charts 1",#N/A,FALSE,"Sheet1";"Charts 2",#N/A,FALSE,"Sheet1";"Charts 3",#N/A,FALSE,"Sheet1";"Charts 4",#N/A,FALSE,"Sheet1";"Raw Data",#N/A,FALSE,"Sheet1"}</definedName>
    <definedName name="wrn.Chinese._.customs._.statistics." localSheetId="20" hidden="1">{"Calculations",#N/A,FALSE,"Sheet1";"Charts 1",#N/A,FALSE,"Sheet1";"Charts 2",#N/A,FALSE,"Sheet1";"Charts 3",#N/A,FALSE,"Sheet1";"Charts 4",#N/A,FALSE,"Sheet1";"Raw Data",#N/A,FALSE,"Sheet1"}</definedName>
    <definedName name="wrn.Chinese._.customs._.statistics." localSheetId="21"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Chinese._.customs._.statistics._1" localSheetId="12" hidden="1">{"Calculations",#N/A,FALSE,"Sheet1";"Charts 1",#N/A,FALSE,"Sheet1";"Charts 2",#N/A,FALSE,"Sheet1";"Charts 3",#N/A,FALSE,"Sheet1";"Charts 4",#N/A,FALSE,"Sheet1";"Raw Data",#N/A,FALSE,"Sheet1"}</definedName>
    <definedName name="wrn.Chinese._.customs._.statistics._1" localSheetId="15" hidden="1">{"Calculations",#N/A,FALSE,"Sheet1";"Charts 1",#N/A,FALSE,"Sheet1";"Charts 2",#N/A,FALSE,"Sheet1";"Charts 3",#N/A,FALSE,"Sheet1";"Charts 4",#N/A,FALSE,"Sheet1";"Raw Data",#N/A,FALSE,"Sheet1"}</definedName>
    <definedName name="wrn.Chinese._.customs._.statistics._1" localSheetId="16" hidden="1">{"Calculations",#N/A,FALSE,"Sheet1";"Charts 1",#N/A,FALSE,"Sheet1";"Charts 2",#N/A,FALSE,"Sheet1";"Charts 3",#N/A,FALSE,"Sheet1";"Charts 4",#N/A,FALSE,"Sheet1";"Raw Data",#N/A,FALSE,"Sheet1"}</definedName>
    <definedName name="wrn.Chinese._.customs._.statistics._1" localSheetId="20" hidden="1">{"Calculations",#N/A,FALSE,"Sheet1";"Charts 1",#N/A,FALSE,"Sheet1";"Charts 2",#N/A,FALSE,"Sheet1";"Charts 3",#N/A,FALSE,"Sheet1";"Charts 4",#N/A,FALSE,"Sheet1";"Raw Data",#N/A,FALSE,"Sheet1"}</definedName>
    <definedName name="wrn.Chinese._.customs._.statistics._1" localSheetId="21" hidden="1">{"Calculations",#N/A,FALSE,"Sheet1";"Charts 1",#N/A,FALSE,"Sheet1";"Charts 2",#N/A,FALSE,"Sheet1";"Charts 3",#N/A,FALSE,"Sheet1";"Charts 4",#N/A,FALSE,"Sheet1";"Raw Data",#N/A,FALSE,"Sheet1"}</definedName>
    <definedName name="wrn.Chinese._.customs._.statistics._1" hidden="1">{"Calculations",#N/A,FALSE,"Sheet1";"Charts 1",#N/A,FALSE,"Sheet1";"Charts 2",#N/A,FALSE,"Sheet1";"Charts 3",#N/A,FALSE,"Sheet1";"Charts 4",#N/A,FALSE,"Sheet1";"Raw Data",#N/A,FALSE,"Sheet1"}</definedName>
    <definedName name="wrn.Chinese._.customs._.statistics._2" localSheetId="12" hidden="1">{"Calculations",#N/A,FALSE,"Sheet1";"Charts 1",#N/A,FALSE,"Sheet1";"Charts 2",#N/A,FALSE,"Sheet1";"Charts 3",#N/A,FALSE,"Sheet1";"Charts 4",#N/A,FALSE,"Sheet1";"Raw Data",#N/A,FALSE,"Sheet1"}</definedName>
    <definedName name="wrn.Chinese._.customs._.statistics._2" localSheetId="15" hidden="1">{"Calculations",#N/A,FALSE,"Sheet1";"Charts 1",#N/A,FALSE,"Sheet1";"Charts 2",#N/A,FALSE,"Sheet1";"Charts 3",#N/A,FALSE,"Sheet1";"Charts 4",#N/A,FALSE,"Sheet1";"Raw Data",#N/A,FALSE,"Sheet1"}</definedName>
    <definedName name="wrn.Chinese._.customs._.statistics._2" localSheetId="16" hidden="1">{"Calculations",#N/A,FALSE,"Sheet1";"Charts 1",#N/A,FALSE,"Sheet1";"Charts 2",#N/A,FALSE,"Sheet1";"Charts 3",#N/A,FALSE,"Sheet1";"Charts 4",#N/A,FALSE,"Sheet1";"Raw Data",#N/A,FALSE,"Sheet1"}</definedName>
    <definedName name="wrn.Chinese._.customs._.statistics._2" localSheetId="20" hidden="1">{"Calculations",#N/A,FALSE,"Sheet1";"Charts 1",#N/A,FALSE,"Sheet1";"Charts 2",#N/A,FALSE,"Sheet1";"Charts 3",#N/A,FALSE,"Sheet1";"Charts 4",#N/A,FALSE,"Sheet1";"Raw Data",#N/A,FALSE,"Sheet1"}</definedName>
    <definedName name="wrn.Chinese._.customs._.statistics._2" localSheetId="21" hidden="1">{"Calculations",#N/A,FALSE,"Sheet1";"Charts 1",#N/A,FALSE,"Sheet1";"Charts 2",#N/A,FALSE,"Sheet1";"Charts 3",#N/A,FALSE,"Sheet1";"Charts 4",#N/A,FALSE,"Sheet1";"Raw Data",#N/A,FALSE,"Sheet1"}</definedName>
    <definedName name="wrn.Chinese._.customs._.statistics._2" hidden="1">{"Calculations",#N/A,FALSE,"Sheet1";"Charts 1",#N/A,FALSE,"Sheet1";"Charts 2",#N/A,FALSE,"Sheet1";"Charts 3",#N/A,FALSE,"Sheet1";"Charts 4",#N/A,FALSE,"Sheet1";"Raw Data",#N/A,FALSE,"Sheet1"}</definedName>
    <definedName name="wrn.Chinese._.customs._.statistics._3" localSheetId="12" hidden="1">{"Calculations",#N/A,FALSE,"Sheet1";"Charts 1",#N/A,FALSE,"Sheet1";"Charts 2",#N/A,FALSE,"Sheet1";"Charts 3",#N/A,FALSE,"Sheet1";"Charts 4",#N/A,FALSE,"Sheet1";"Raw Data",#N/A,FALSE,"Sheet1"}</definedName>
    <definedName name="wrn.Chinese._.customs._.statistics._3" localSheetId="15" hidden="1">{"Calculations",#N/A,FALSE,"Sheet1";"Charts 1",#N/A,FALSE,"Sheet1";"Charts 2",#N/A,FALSE,"Sheet1";"Charts 3",#N/A,FALSE,"Sheet1";"Charts 4",#N/A,FALSE,"Sheet1";"Raw Data",#N/A,FALSE,"Sheet1"}</definedName>
    <definedName name="wrn.Chinese._.customs._.statistics._3" localSheetId="16" hidden="1">{"Calculations",#N/A,FALSE,"Sheet1";"Charts 1",#N/A,FALSE,"Sheet1";"Charts 2",#N/A,FALSE,"Sheet1";"Charts 3",#N/A,FALSE,"Sheet1";"Charts 4",#N/A,FALSE,"Sheet1";"Raw Data",#N/A,FALSE,"Sheet1"}</definedName>
    <definedName name="wrn.Chinese._.customs._.statistics._3" localSheetId="20" hidden="1">{"Calculations",#N/A,FALSE,"Sheet1";"Charts 1",#N/A,FALSE,"Sheet1";"Charts 2",#N/A,FALSE,"Sheet1";"Charts 3",#N/A,FALSE,"Sheet1";"Charts 4",#N/A,FALSE,"Sheet1";"Raw Data",#N/A,FALSE,"Sheet1"}</definedName>
    <definedName name="wrn.Chinese._.customs._.statistics._3" localSheetId="21" hidden="1">{"Calculations",#N/A,FALSE,"Sheet1";"Charts 1",#N/A,FALSE,"Sheet1";"Charts 2",#N/A,FALSE,"Sheet1";"Charts 3",#N/A,FALSE,"Sheet1";"Charts 4",#N/A,FALSE,"Sheet1";"Raw Data",#N/A,FALSE,"Sheet1"}</definedName>
    <definedName name="wrn.Chinese._.customs._.statistics._3" hidden="1">{"Calculations",#N/A,FALSE,"Sheet1";"Charts 1",#N/A,FALSE,"Sheet1";"Charts 2",#N/A,FALSE,"Sheet1";"Charts 3",#N/A,FALSE,"Sheet1";"Charts 4",#N/A,FALSE,"Sheet1";"Raw Data",#N/A,FALSE,"Sheet1"}</definedName>
    <definedName name="wrn.Chinese._.customs._.statistics._4" localSheetId="12" hidden="1">{"Calculations",#N/A,FALSE,"Sheet1";"Charts 1",#N/A,FALSE,"Sheet1";"Charts 2",#N/A,FALSE,"Sheet1";"Charts 3",#N/A,FALSE,"Sheet1";"Charts 4",#N/A,FALSE,"Sheet1";"Raw Data",#N/A,FALSE,"Sheet1"}</definedName>
    <definedName name="wrn.Chinese._.customs._.statistics._4" localSheetId="15" hidden="1">{"Calculations",#N/A,FALSE,"Sheet1";"Charts 1",#N/A,FALSE,"Sheet1";"Charts 2",#N/A,FALSE,"Sheet1";"Charts 3",#N/A,FALSE,"Sheet1";"Charts 4",#N/A,FALSE,"Sheet1";"Raw Data",#N/A,FALSE,"Sheet1"}</definedName>
    <definedName name="wrn.Chinese._.customs._.statistics._4" localSheetId="16" hidden="1">{"Calculations",#N/A,FALSE,"Sheet1";"Charts 1",#N/A,FALSE,"Sheet1";"Charts 2",#N/A,FALSE,"Sheet1";"Charts 3",#N/A,FALSE,"Sheet1";"Charts 4",#N/A,FALSE,"Sheet1";"Raw Data",#N/A,FALSE,"Sheet1"}</definedName>
    <definedName name="wrn.Chinese._.customs._.statistics._4" localSheetId="20" hidden="1">{"Calculations",#N/A,FALSE,"Sheet1";"Charts 1",#N/A,FALSE,"Sheet1";"Charts 2",#N/A,FALSE,"Sheet1";"Charts 3",#N/A,FALSE,"Sheet1";"Charts 4",#N/A,FALSE,"Sheet1";"Raw Data",#N/A,FALSE,"Sheet1"}</definedName>
    <definedName name="wrn.Chinese._.customs._.statistics._4" localSheetId="21" hidden="1">{"Calculations",#N/A,FALSE,"Sheet1";"Charts 1",#N/A,FALSE,"Sheet1";"Charts 2",#N/A,FALSE,"Sheet1";"Charts 3",#N/A,FALSE,"Sheet1";"Charts 4",#N/A,FALSE,"Sheet1";"Raw Data",#N/A,FALSE,"Sheet1"}</definedName>
    <definedName name="wrn.Chinese._.customs._.statistics._4" hidden="1">{"Calculations",#N/A,FALSE,"Sheet1";"Charts 1",#N/A,FALSE,"Sheet1";"Charts 2",#N/A,FALSE,"Sheet1";"Charts 3",#N/A,FALSE,"Sheet1";"Charts 4",#N/A,FALSE,"Sheet1";"Raw Data",#N/A,FALSE,"Sheet1"}</definedName>
    <definedName name="wrn.Coal._.Questionnaire." localSheetId="12" hidden="1">{#N/A,#N/A,FALSE,"Explanatory notes";#N/A,#N/A,FALSE,"Table 1A 1999";#N/A,#N/A,FALSE,"Table 2A 1999";#N/A,#N/A,FALSE,"Table 3A 1999";#N/A,#N/A,FALSE,"Table 4A 1999";#N/A,#N/A,FALSE,"Table 5A 1999";#N/A,#N/A,FALSE,"Table 6A 1999";#N/A,#N/A,FALSE,"Table 7A 1999";#N/A,#N/A,FALSE,"Table 8A 1999";#N/A,#N/A,FALSE,"Remarks"}</definedName>
    <definedName name="wrn.Coal._.Questionnaire." localSheetId="15" hidden="1">{#N/A,#N/A,FALSE,"Explanatory notes";#N/A,#N/A,FALSE,"Table 1A 1999";#N/A,#N/A,FALSE,"Table 2A 1999";#N/A,#N/A,FALSE,"Table 3A 1999";#N/A,#N/A,FALSE,"Table 4A 1999";#N/A,#N/A,FALSE,"Table 5A 1999";#N/A,#N/A,FALSE,"Table 6A 1999";#N/A,#N/A,FALSE,"Table 7A 1999";#N/A,#N/A,FALSE,"Table 8A 1999";#N/A,#N/A,FALSE,"Remarks"}</definedName>
    <definedName name="wrn.Coal._.Questionnaire." localSheetId="16" hidden="1">{#N/A,#N/A,FALSE,"Explanatory notes";#N/A,#N/A,FALSE,"Table 1A 1999";#N/A,#N/A,FALSE,"Table 2A 1999";#N/A,#N/A,FALSE,"Table 3A 1999";#N/A,#N/A,FALSE,"Table 4A 1999";#N/A,#N/A,FALSE,"Table 5A 1999";#N/A,#N/A,FALSE,"Table 6A 1999";#N/A,#N/A,FALSE,"Table 7A 1999";#N/A,#N/A,FALSE,"Table 8A 1999";#N/A,#N/A,FALSE,"Remarks"}</definedName>
    <definedName name="wrn.Coal._.Questionnaire." localSheetId="20" hidden="1">{#N/A,#N/A,FALSE,"Explanatory notes";#N/A,#N/A,FALSE,"Table 1A 1999";#N/A,#N/A,FALSE,"Table 2A 1999";#N/A,#N/A,FALSE,"Table 3A 1999";#N/A,#N/A,FALSE,"Table 4A 1999";#N/A,#N/A,FALSE,"Table 5A 1999";#N/A,#N/A,FALSE,"Table 6A 1999";#N/A,#N/A,FALSE,"Table 7A 1999";#N/A,#N/A,FALSE,"Table 8A 1999";#N/A,#N/A,FALSE,"Remarks"}</definedName>
    <definedName name="wrn.Coal._.Questionnaire." localSheetId="21" hidden="1">{#N/A,#N/A,FALSE,"Explanatory notes";#N/A,#N/A,FALSE,"Table 1A 1999";#N/A,#N/A,FALSE,"Table 2A 1999";#N/A,#N/A,FALSE,"Table 3A 1999";#N/A,#N/A,FALSE,"Table 4A 1999";#N/A,#N/A,FALSE,"Table 5A 1999";#N/A,#N/A,FALSE,"Table 6A 1999";#N/A,#N/A,FALSE,"Table 7A 1999";#N/A,#N/A,FALSE,"Table 8A 1999";#N/A,#N/A,FALSE,"Remarks"}</definedName>
    <definedName name="wrn.Coal._.Questionnaire." hidden="1">{#N/A,#N/A,FALSE,"Explanatory notes";#N/A,#N/A,FALSE,"Table 1A 1999";#N/A,#N/A,FALSE,"Table 2A 1999";#N/A,#N/A,FALSE,"Table 3A 1999";#N/A,#N/A,FALSE,"Table 4A 1999";#N/A,#N/A,FALSE,"Table 5A 1999";#N/A,#N/A,FALSE,"Table 6A 1999";#N/A,#N/A,FALSE,"Table 7A 1999";#N/A,#N/A,FALSE,"Table 8A 1999";#N/A,#N/A,FALSE,"Remarks"}</definedName>
    <definedName name="wrn.Electricity._.Questionnaire." localSheetId="12"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localSheetId="15"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localSheetId="16"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localSheetId="20"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localSheetId="21"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lectricity._.Questionnaire." hidden="1">{#N/A,#N/A,FALSE,"Notes";#N/A,#N/A,FALSE,"Table1";#N/A,#N/A,FALSE,"Table2";#N/A,#N/A,FALSE,"Table3";#N/A,#N/A,FALSE,"Table4";#N/A,#N/A,FALSE,"Table5";#N/A,#N/A,FALSE,"Table6a";#N/A,#N/A,FALSE,"Table6b";#N/A,#N/A,FALSE,"Table6c";#N/A,#N/A,FALSE,"Table7a";#N/A,#N/A,FALSE,"Table7b";#N/A,#N/A,FALSE,"Table8a";#N/A,#N/A,FALSE,"Table8b";#N/A,#N/A,FALSE,"Table8c";#N/A,#N/A,FALSE,"Tables 9a-c";#N/A,#N/A,FALSE,"Tables 9d-f";#N/A,#N/A,FALSE,"Table 9g";#N/A,#N/A,FALSE,"Table 9h-j";#N/A,#N/A,FALSE,"Remarks"}</definedName>
    <definedName name="wrn.englishset." localSheetId="12"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glishset." localSheetId="15"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glishset." localSheetId="16"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glishset." localSheetId="20"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glishset." localSheetId="21"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glishset." hidden="1">{#N/A,#N/A,FALSE,"tab1eng";#N/A,#N/A,FALSE,"tab2eng";#N/A,#N/A,FALSE,"tab3eng";#N/A,#N/A,FALSE,"tab4eng";#N/A,#N/A,FALSE,"tab5eng";#N/A,#N/A,FALSE,"tab6eng";#N/A,#N/A,FALSE,"tab7eng";#N/A,#N/A,FALSE,"tab8eng";#N/A,#N/A,FALSE,"tab9eng";#N/A,#N/A,FALSE,"tab10eng";#N/A,#N/A,FALSE,"tab10eng";#N/A,#N/A,FALSE,"tab11eng";#N/A,#N/A,FALSE,"tab12eng";#N/A,#N/A,FALSE,"tab13eng";#N/A,#N/A,FALSE,"tab14"}</definedName>
    <definedName name="wrn.envoie." localSheetId="12" hidden="1">{#N/A,#N/A,TRUE,"garde";#N/A,#N/A,TRUE,"Feuil1";#N/A,#N/A,TRUE,"tableau";#N/A,#N/A,TRUE,"annquinz";#N/A,#N/A,TRUE,"graf1";#N/A,#N/A,TRUE,"graf2"}</definedName>
    <definedName name="wrn.envoie." localSheetId="15" hidden="1">{#N/A,#N/A,TRUE,"garde";#N/A,#N/A,TRUE,"Feuil1";#N/A,#N/A,TRUE,"tableau";#N/A,#N/A,TRUE,"annquinz";#N/A,#N/A,TRUE,"graf1";#N/A,#N/A,TRUE,"graf2"}</definedName>
    <definedName name="wrn.envoie." localSheetId="16" hidden="1">{#N/A,#N/A,TRUE,"garde";#N/A,#N/A,TRUE,"Feuil1";#N/A,#N/A,TRUE,"tableau";#N/A,#N/A,TRUE,"annquinz";#N/A,#N/A,TRUE,"graf1";#N/A,#N/A,TRUE,"graf2"}</definedName>
    <definedName name="wrn.envoie." localSheetId="20" hidden="1">{#N/A,#N/A,TRUE,"garde";#N/A,#N/A,TRUE,"Feuil1";#N/A,#N/A,TRUE,"tableau";#N/A,#N/A,TRUE,"annquinz";#N/A,#N/A,TRUE,"graf1";#N/A,#N/A,TRUE,"graf2"}</definedName>
    <definedName name="wrn.envoie." localSheetId="21" hidden="1">{#N/A,#N/A,TRUE,"garde";#N/A,#N/A,TRUE,"Feuil1";#N/A,#N/A,TRUE,"tableau";#N/A,#N/A,TRUE,"annquinz";#N/A,#N/A,TRUE,"graf1";#N/A,#N/A,TRUE,"graf2"}</definedName>
    <definedName name="wrn.envoie." hidden="1">{#N/A,#N/A,TRUE,"garde";#N/A,#N/A,TRUE,"Feuil1";#N/A,#N/A,TRUE,"tableau";#N/A,#N/A,TRUE,"annquinz";#N/A,#N/A,TRUE,"graf1";#N/A,#N/A,TRUE,"graf2"}</definedName>
    <definedName name="wrn.envoie._1" localSheetId="12" hidden="1">{#N/A,#N/A,TRUE,"garde";#N/A,#N/A,TRUE,"Feuil1";#N/A,#N/A,TRUE,"tableau";#N/A,#N/A,TRUE,"annquinz";#N/A,#N/A,TRUE,"graf1";#N/A,#N/A,TRUE,"graf2"}</definedName>
    <definedName name="wrn.envoie._1" localSheetId="15" hidden="1">{#N/A,#N/A,TRUE,"garde";#N/A,#N/A,TRUE,"Feuil1";#N/A,#N/A,TRUE,"tableau";#N/A,#N/A,TRUE,"annquinz";#N/A,#N/A,TRUE,"graf1";#N/A,#N/A,TRUE,"graf2"}</definedName>
    <definedName name="wrn.envoie._1" localSheetId="16" hidden="1">{#N/A,#N/A,TRUE,"garde";#N/A,#N/A,TRUE,"Feuil1";#N/A,#N/A,TRUE,"tableau";#N/A,#N/A,TRUE,"annquinz";#N/A,#N/A,TRUE,"graf1";#N/A,#N/A,TRUE,"graf2"}</definedName>
    <definedName name="wrn.envoie._1" localSheetId="20" hidden="1">{#N/A,#N/A,TRUE,"garde";#N/A,#N/A,TRUE,"Feuil1";#N/A,#N/A,TRUE,"tableau";#N/A,#N/A,TRUE,"annquinz";#N/A,#N/A,TRUE,"graf1";#N/A,#N/A,TRUE,"graf2"}</definedName>
    <definedName name="wrn.envoie._1" localSheetId="21" hidden="1">{#N/A,#N/A,TRUE,"garde";#N/A,#N/A,TRUE,"Feuil1";#N/A,#N/A,TRUE,"tableau";#N/A,#N/A,TRUE,"annquinz";#N/A,#N/A,TRUE,"graf1";#N/A,#N/A,TRUE,"graf2"}</definedName>
    <definedName name="wrn.envoie._1" hidden="1">{#N/A,#N/A,TRUE,"garde";#N/A,#N/A,TRUE,"Feuil1";#N/A,#N/A,TRUE,"tableau";#N/A,#N/A,TRUE,"annquinz";#N/A,#N/A,TRUE,"graf1";#N/A,#N/A,TRUE,"graf2"}</definedName>
    <definedName name="wrn.envoie._2" localSheetId="12" hidden="1">{#N/A,#N/A,TRUE,"garde";#N/A,#N/A,TRUE,"Feuil1";#N/A,#N/A,TRUE,"tableau";#N/A,#N/A,TRUE,"annquinz";#N/A,#N/A,TRUE,"graf1";#N/A,#N/A,TRUE,"graf2"}</definedName>
    <definedName name="wrn.envoie._2" localSheetId="15" hidden="1">{#N/A,#N/A,TRUE,"garde";#N/A,#N/A,TRUE,"Feuil1";#N/A,#N/A,TRUE,"tableau";#N/A,#N/A,TRUE,"annquinz";#N/A,#N/A,TRUE,"graf1";#N/A,#N/A,TRUE,"graf2"}</definedName>
    <definedName name="wrn.envoie._2" localSheetId="16" hidden="1">{#N/A,#N/A,TRUE,"garde";#N/A,#N/A,TRUE,"Feuil1";#N/A,#N/A,TRUE,"tableau";#N/A,#N/A,TRUE,"annquinz";#N/A,#N/A,TRUE,"graf1";#N/A,#N/A,TRUE,"graf2"}</definedName>
    <definedName name="wrn.envoie._2" localSheetId="20" hidden="1">{#N/A,#N/A,TRUE,"garde";#N/A,#N/A,TRUE,"Feuil1";#N/A,#N/A,TRUE,"tableau";#N/A,#N/A,TRUE,"annquinz";#N/A,#N/A,TRUE,"graf1";#N/A,#N/A,TRUE,"graf2"}</definedName>
    <definedName name="wrn.envoie._2" localSheetId="21" hidden="1">{#N/A,#N/A,TRUE,"garde";#N/A,#N/A,TRUE,"Feuil1";#N/A,#N/A,TRUE,"tableau";#N/A,#N/A,TRUE,"annquinz";#N/A,#N/A,TRUE,"graf1";#N/A,#N/A,TRUE,"graf2"}</definedName>
    <definedName name="wrn.envoie._2" hidden="1">{#N/A,#N/A,TRUE,"garde";#N/A,#N/A,TRUE,"Feuil1";#N/A,#N/A,TRUE,"tableau";#N/A,#N/A,TRUE,"annquinz";#N/A,#N/A,TRUE,"graf1";#N/A,#N/A,TRUE,"graf2"}</definedName>
    <definedName name="wrn.envoie._3" localSheetId="12" hidden="1">{#N/A,#N/A,TRUE,"garde";#N/A,#N/A,TRUE,"Feuil1";#N/A,#N/A,TRUE,"tableau";#N/A,#N/A,TRUE,"annquinz";#N/A,#N/A,TRUE,"graf1";#N/A,#N/A,TRUE,"graf2"}</definedName>
    <definedName name="wrn.envoie._3" localSheetId="15" hidden="1">{#N/A,#N/A,TRUE,"garde";#N/A,#N/A,TRUE,"Feuil1";#N/A,#N/A,TRUE,"tableau";#N/A,#N/A,TRUE,"annquinz";#N/A,#N/A,TRUE,"graf1";#N/A,#N/A,TRUE,"graf2"}</definedName>
    <definedName name="wrn.envoie._3" localSheetId="16" hidden="1">{#N/A,#N/A,TRUE,"garde";#N/A,#N/A,TRUE,"Feuil1";#N/A,#N/A,TRUE,"tableau";#N/A,#N/A,TRUE,"annquinz";#N/A,#N/A,TRUE,"graf1";#N/A,#N/A,TRUE,"graf2"}</definedName>
    <definedName name="wrn.envoie._3" localSheetId="20" hidden="1">{#N/A,#N/A,TRUE,"garde";#N/A,#N/A,TRUE,"Feuil1";#N/A,#N/A,TRUE,"tableau";#N/A,#N/A,TRUE,"annquinz";#N/A,#N/A,TRUE,"graf1";#N/A,#N/A,TRUE,"graf2"}</definedName>
    <definedName name="wrn.envoie._3" localSheetId="21" hidden="1">{#N/A,#N/A,TRUE,"garde";#N/A,#N/A,TRUE,"Feuil1";#N/A,#N/A,TRUE,"tableau";#N/A,#N/A,TRUE,"annquinz";#N/A,#N/A,TRUE,"graf1";#N/A,#N/A,TRUE,"graf2"}</definedName>
    <definedName name="wrn.envoie._3" hidden="1">{#N/A,#N/A,TRUE,"garde";#N/A,#N/A,TRUE,"Feuil1";#N/A,#N/A,TRUE,"tableau";#N/A,#N/A,TRUE,"annquinz";#N/A,#N/A,TRUE,"graf1";#N/A,#N/A,TRUE,"graf2"}</definedName>
    <definedName name="wrn.envoie._4" localSheetId="12" hidden="1">{#N/A,#N/A,TRUE,"garde";#N/A,#N/A,TRUE,"Feuil1";#N/A,#N/A,TRUE,"tableau";#N/A,#N/A,TRUE,"annquinz";#N/A,#N/A,TRUE,"graf1";#N/A,#N/A,TRUE,"graf2"}</definedName>
    <definedName name="wrn.envoie._4" localSheetId="15" hidden="1">{#N/A,#N/A,TRUE,"garde";#N/A,#N/A,TRUE,"Feuil1";#N/A,#N/A,TRUE,"tableau";#N/A,#N/A,TRUE,"annquinz";#N/A,#N/A,TRUE,"graf1";#N/A,#N/A,TRUE,"graf2"}</definedName>
    <definedName name="wrn.envoie._4" localSheetId="16" hidden="1">{#N/A,#N/A,TRUE,"garde";#N/A,#N/A,TRUE,"Feuil1";#N/A,#N/A,TRUE,"tableau";#N/A,#N/A,TRUE,"annquinz";#N/A,#N/A,TRUE,"graf1";#N/A,#N/A,TRUE,"graf2"}</definedName>
    <definedName name="wrn.envoie._4" localSheetId="20" hidden="1">{#N/A,#N/A,TRUE,"garde";#N/A,#N/A,TRUE,"Feuil1";#N/A,#N/A,TRUE,"tableau";#N/A,#N/A,TRUE,"annquinz";#N/A,#N/A,TRUE,"graf1";#N/A,#N/A,TRUE,"graf2"}</definedName>
    <definedName name="wrn.envoie._4" localSheetId="21" hidden="1">{#N/A,#N/A,TRUE,"garde";#N/A,#N/A,TRUE,"Feuil1";#N/A,#N/A,TRUE,"tableau";#N/A,#N/A,TRUE,"annquinz";#N/A,#N/A,TRUE,"graf1";#N/A,#N/A,TRUE,"graf2"}</definedName>
    <definedName name="wrn.envoie._4" hidden="1">{#N/A,#N/A,TRUE,"garde";#N/A,#N/A,TRUE,"Feuil1";#N/A,#N/A,TRUE,"tableau";#N/A,#N/A,TRUE,"annquinz";#N/A,#N/A,TRUE,"graf1";#N/A,#N/A,TRUE,"graf2"}</definedName>
    <definedName name="wrn.FISCRED97." localSheetId="12"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15"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16"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20" hidden="1">{"CONSOLIDATED",#N/A,FALSE,"TAB2";"CONSOL_GDP",#N/A,FALSE,"TAB3";"STATE_OP",#N/A,FALSE,"TAB13APP";"STATE_GDP",#N/A,FALSE,"TAB14APP";"TAXREV",#N/A,FALSE,"TAB15APP";"CURREXP",#N/A,FALSE,"TAB16APP";"PEF",#N/A,FALSE,"TAB17APP";"PEF_GDP",#N/A,FALSE,"TAB18APP";"PENSION_AVG",#N/A,FALSE,"TAB19APP";"BENEFIT_UNEMP",#N/A,FALSE,"TAB20APP"}</definedName>
    <definedName name="wrn.FISCRED97." localSheetId="21" hidden="1">{"CONSOLIDATED",#N/A,FALSE,"TAB2";"CONSOL_GDP",#N/A,FALSE,"TAB3";"STATE_OP",#N/A,FALSE,"TAB13APP";"STATE_GDP",#N/A,FALSE,"TAB14APP";"TAXREV",#N/A,FALSE,"TAB15APP";"CURREXP",#N/A,FALSE,"TAB16APP";"PEF",#N/A,FALSE,"TAB17APP";"PEF_GDP",#N/A,FALSE,"TAB18APP";"PENSION_AVG",#N/A,FALSE,"TAB19APP";"BENEFIT_UNEMP",#N/A,FALSE,"TAB20APP"}</definedName>
    <definedName name="wrn.FISCRED97." hidden="1">{"CONSOLIDATED",#N/A,FALSE,"TAB2";"CONSOL_GDP",#N/A,FALSE,"TAB3";"STATE_OP",#N/A,FALSE,"TAB13APP";"STATE_GDP",#N/A,FALSE,"TAB14APP";"TAXREV",#N/A,FALSE,"TAB15APP";"CURREXP",#N/A,FALSE,"TAB16APP";"PEF",#N/A,FALSE,"TAB17APP";"PEF_GDP",#N/A,FALSE,"TAB18APP";"PENSION_AVG",#N/A,FALSE,"TAB19APP";"BENEFIT_UNEMP",#N/A,FALSE,"TAB20APP"}</definedName>
    <definedName name="wrn.Graf95_96." localSheetId="12" hidden="1">{"g95_96m1",#N/A,FALSE,"Graf(95+96)M";"g95_96m2",#N/A,FALSE,"Graf(95+96)M";"g95_96mb1",#N/A,FALSE,"Graf(95+96)Mb";"g95_96mb2",#N/A,FALSE,"Graf(95+96)Mb";"g95_96f1",#N/A,FALSE,"Graf(95+96)F";"g95_96f2",#N/A,FALSE,"Graf(95+96)F";"g95_96fb1",#N/A,FALSE,"Graf(95+96)Fb";"g95_96fb2",#N/A,FALSE,"Graf(95+96)Fb"}</definedName>
    <definedName name="wrn.Graf95_96." localSheetId="15" hidden="1">{"g95_96m1",#N/A,FALSE,"Graf(95+96)M";"g95_96m2",#N/A,FALSE,"Graf(95+96)M";"g95_96mb1",#N/A,FALSE,"Graf(95+96)Mb";"g95_96mb2",#N/A,FALSE,"Graf(95+96)Mb";"g95_96f1",#N/A,FALSE,"Graf(95+96)F";"g95_96f2",#N/A,FALSE,"Graf(95+96)F";"g95_96fb1",#N/A,FALSE,"Graf(95+96)Fb";"g95_96fb2",#N/A,FALSE,"Graf(95+96)Fb"}</definedName>
    <definedName name="wrn.Graf95_96." localSheetId="16" hidden="1">{"g95_96m1",#N/A,FALSE,"Graf(95+96)M";"g95_96m2",#N/A,FALSE,"Graf(95+96)M";"g95_96mb1",#N/A,FALSE,"Graf(95+96)Mb";"g95_96mb2",#N/A,FALSE,"Graf(95+96)Mb";"g95_96f1",#N/A,FALSE,"Graf(95+96)F";"g95_96f2",#N/A,FALSE,"Graf(95+96)F";"g95_96fb1",#N/A,FALSE,"Graf(95+96)Fb";"g95_96fb2",#N/A,FALSE,"Graf(95+96)Fb"}</definedName>
    <definedName name="wrn.Graf95_96." localSheetId="20" hidden="1">{"g95_96m1",#N/A,FALSE,"Graf(95+96)M";"g95_96m2",#N/A,FALSE,"Graf(95+96)M";"g95_96mb1",#N/A,FALSE,"Graf(95+96)Mb";"g95_96mb2",#N/A,FALSE,"Graf(95+96)Mb";"g95_96f1",#N/A,FALSE,"Graf(95+96)F";"g95_96f2",#N/A,FALSE,"Graf(95+96)F";"g95_96fb1",#N/A,FALSE,"Graf(95+96)Fb";"g95_96fb2",#N/A,FALSE,"Graf(95+96)Fb"}</definedName>
    <definedName name="wrn.Graf95_96." localSheetId="21"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IMF._.RR._.Office." localSheetId="12" hidden="1">{"ca",#N/A,FALSE,"Detailed BOP";"ka",#N/A,FALSE,"Detailed BOP";"btl",#N/A,FALSE,"Detailed BOP";#N/A,#N/A,FALSE,"Debt  Stock TBL";"imfprint",#N/A,FALSE,"IMF";"imfdebtservice",#N/A,FALSE,"IMF";"tradeprint",#N/A,FALSE,"Trade"}</definedName>
    <definedName name="wrn.IMF._.RR._.Office." localSheetId="15" hidden="1">{"ca",#N/A,FALSE,"Detailed BOP";"ka",#N/A,FALSE,"Detailed BOP";"btl",#N/A,FALSE,"Detailed BOP";#N/A,#N/A,FALSE,"Debt  Stock TBL";"imfprint",#N/A,FALSE,"IMF";"imfdebtservice",#N/A,FALSE,"IMF";"tradeprint",#N/A,FALSE,"Trade"}</definedName>
    <definedName name="wrn.IMF._.RR._.Office." localSheetId="16" hidden="1">{"ca",#N/A,FALSE,"Detailed BOP";"ka",#N/A,FALSE,"Detailed BOP";"btl",#N/A,FALSE,"Detailed BOP";#N/A,#N/A,FALSE,"Debt  Stock TBL";"imfprint",#N/A,FALSE,"IMF";"imfdebtservice",#N/A,FALSE,"IMF";"tradeprint",#N/A,FALSE,"Trade"}</definedName>
    <definedName name="wrn.IMF._.RR._.Office." localSheetId="20" hidden="1">{"ca",#N/A,FALSE,"Detailed BOP";"ka",#N/A,FALSE,"Detailed BOP";"btl",#N/A,FALSE,"Detailed BOP";#N/A,#N/A,FALSE,"Debt  Stock TBL";"imfprint",#N/A,FALSE,"IMF";"imfdebtservice",#N/A,FALSE,"IMF";"tradeprint",#N/A,FALSE,"Trade"}</definedName>
    <definedName name="wrn.IMF._.RR._.Office." localSheetId="21" hidden="1">{"ca",#N/A,FALSE,"Detailed BOP";"ka",#N/A,FALSE,"Detailed BOP";"btl",#N/A,FALSE,"Detailed BOP";#N/A,#N/A,FALSE,"Debt  Stock TBL";"imfprint",#N/A,FALSE,"IMF";"imfdebtservice",#N/A,FALSE,"IMF";"tradeprint",#N/A,FALSE,"Trade"}</definedName>
    <definedName name="wrn.IMF._.RR._.Office." hidden="1">{"ca",#N/A,FALSE,"Detailed BOP";"ka",#N/A,FALSE,"Detailed BOP";"btl",#N/A,FALSE,"Detailed BOP";#N/A,#N/A,FALSE,"Debt  Stock TBL";"imfprint",#N/A,FALSE,"IMF";"imfdebtservice",#N/A,FALSE,"IMF";"tradeprint",#N/A,FALSE,"Trade"}</definedName>
    <definedName name="wrn.informe._.de._.precios." localSheetId="12" hidden="1">{"informe precios",#N/A,TRUE,"tablas imprimir";"graficos informe",#N/A,TRUE,"graficos"}</definedName>
    <definedName name="wrn.informe._.de._.precios." localSheetId="13" hidden="1">{"informe precios",#N/A,TRUE,"tablas imprimir";"graficos informe",#N/A,TRUE,"graficos"}</definedName>
    <definedName name="wrn.informe._.de._.precios." localSheetId="14" hidden="1">{"informe precios",#N/A,TRUE,"tablas imprimir";"graficos informe",#N/A,TRUE,"graficos"}</definedName>
    <definedName name="wrn.informe._.de._.precios." localSheetId="15" hidden="1">{"informe precios",#N/A,TRUE,"tablas imprimir";"graficos informe",#N/A,TRUE,"graficos"}</definedName>
    <definedName name="wrn.informe._.de._.precios." localSheetId="16" hidden="1">{"informe precios",#N/A,TRUE,"tablas imprimir";"graficos informe",#N/A,TRUE,"graficos"}</definedName>
    <definedName name="wrn.informe._.de._.precios." localSheetId="20" hidden="1">{"informe precios",#N/A,TRUE,"tablas imprimir";"graficos informe",#N/A,TRUE,"graficos"}</definedName>
    <definedName name="wrn.informe._.de._.precios." localSheetId="21" hidden="1">{"informe precios",#N/A,TRUE,"tablas imprimir";"graficos informe",#N/A,TRUE,"graficos"}</definedName>
    <definedName name="wrn.informe._.de._.precios." localSheetId="23" hidden="1">{"informe precios",#N/A,TRUE,"tablas imprimir";"graficos informe",#N/A,TRUE,"graficos"}</definedName>
    <definedName name="wrn.informe._.de._.precios." localSheetId="29" hidden="1">{"informe precios",#N/A,TRUE,"tablas imprimir";"graficos informe",#N/A,TRUE,"graficos"}</definedName>
    <definedName name="wrn.informe._.de._.precios." hidden="1">{"informe precios",#N/A,TRUE,"tablas imprimir";"graficos informe",#N/A,TRUE,"graficos"}</definedName>
    <definedName name="wrn.Input._.and._.output._.tables." localSheetId="12" hidden="1">{#N/A,#N/A,FALSE,"SimInp1";#N/A,#N/A,FALSE,"SimInp2";#N/A,#N/A,FALSE,"SimOut1";#N/A,#N/A,FALSE,"SimOut2";#N/A,#N/A,FALSE,"SimOut3";#N/A,#N/A,FALSE,"SimOut4";#N/A,#N/A,FALSE,"SimOut5"}</definedName>
    <definedName name="wrn.Input._.and._.output._.tables." localSheetId="15" hidden="1">{#N/A,#N/A,FALSE,"SimInp1";#N/A,#N/A,FALSE,"SimInp2";#N/A,#N/A,FALSE,"SimOut1";#N/A,#N/A,FALSE,"SimOut2";#N/A,#N/A,FALSE,"SimOut3";#N/A,#N/A,FALSE,"SimOut4";#N/A,#N/A,FALSE,"SimOut5"}</definedName>
    <definedName name="wrn.Input._.and._.output._.tables." localSheetId="16" hidden="1">{#N/A,#N/A,FALSE,"SimInp1";#N/A,#N/A,FALSE,"SimInp2";#N/A,#N/A,FALSE,"SimOut1";#N/A,#N/A,FALSE,"SimOut2";#N/A,#N/A,FALSE,"SimOut3";#N/A,#N/A,FALSE,"SimOut4";#N/A,#N/A,FALSE,"SimOut5"}</definedName>
    <definedName name="wrn.Input._.and._.output._.tables." localSheetId="20" hidden="1">{#N/A,#N/A,FALSE,"SimInp1";#N/A,#N/A,FALSE,"SimInp2";#N/A,#N/A,FALSE,"SimOut1";#N/A,#N/A,FALSE,"SimOut2";#N/A,#N/A,FALSE,"SimOut3";#N/A,#N/A,FALSE,"SimOut4";#N/A,#N/A,FALSE,"SimOut5"}</definedName>
    <definedName name="wrn.Input._.and._.output._.tables." localSheetId="21"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INPUT._.Table." localSheetId="12" hidden="1">{#N/A,#N/A,FALSE,"BOP-input"}</definedName>
    <definedName name="wrn.INPUT._.Table." localSheetId="15" hidden="1">{#N/A,#N/A,FALSE,"BOP-input"}</definedName>
    <definedName name="wrn.INPUT._.Table." localSheetId="16" hidden="1">{#N/A,#N/A,FALSE,"BOP-input"}</definedName>
    <definedName name="wrn.INPUT._.Table." localSheetId="20" hidden="1">{#N/A,#N/A,FALSE,"BOP-input"}</definedName>
    <definedName name="wrn.INPUT._.Table." localSheetId="21" hidden="1">{#N/A,#N/A,FALSE,"BOP-input"}</definedName>
    <definedName name="wrn.INPUT._.Table." hidden="1">{#N/A,#N/A,FALSE,"BOP-input"}</definedName>
    <definedName name="wrn.INPUT._.Table._1" localSheetId="12" hidden="1">{#N/A,#N/A,FALSE,"BOP-input"}</definedName>
    <definedName name="wrn.INPUT._.Table._1" localSheetId="15" hidden="1">{#N/A,#N/A,FALSE,"BOP-input"}</definedName>
    <definedName name="wrn.INPUT._.Table._1" localSheetId="16" hidden="1">{#N/A,#N/A,FALSE,"BOP-input"}</definedName>
    <definedName name="wrn.INPUT._.Table._1" localSheetId="20" hidden="1">{#N/A,#N/A,FALSE,"BOP-input"}</definedName>
    <definedName name="wrn.INPUT._.Table._1" localSheetId="21" hidden="1">{#N/A,#N/A,FALSE,"BOP-input"}</definedName>
    <definedName name="wrn.INPUT._.Table._1" hidden="1">{#N/A,#N/A,FALSE,"BOP-input"}</definedName>
    <definedName name="wrn.INPUT._.Table._2" localSheetId="12" hidden="1">{#N/A,#N/A,FALSE,"BOP-input"}</definedName>
    <definedName name="wrn.INPUT._.Table._2" localSheetId="15" hidden="1">{#N/A,#N/A,FALSE,"BOP-input"}</definedName>
    <definedName name="wrn.INPUT._.Table._2" localSheetId="16" hidden="1">{#N/A,#N/A,FALSE,"BOP-input"}</definedName>
    <definedName name="wrn.INPUT._.Table._2" localSheetId="20" hidden="1">{#N/A,#N/A,FALSE,"BOP-input"}</definedName>
    <definedName name="wrn.INPUT._.Table._2" localSheetId="21" hidden="1">{#N/A,#N/A,FALSE,"BOP-input"}</definedName>
    <definedName name="wrn.INPUT._.Table._2" hidden="1">{#N/A,#N/A,FALSE,"BOP-input"}</definedName>
    <definedName name="wrn.INPUT._.Table._3" localSheetId="12" hidden="1">{#N/A,#N/A,FALSE,"BOP-input"}</definedName>
    <definedName name="wrn.INPUT._.Table._3" localSheetId="15" hidden="1">{#N/A,#N/A,FALSE,"BOP-input"}</definedName>
    <definedName name="wrn.INPUT._.Table._3" localSheetId="16" hidden="1">{#N/A,#N/A,FALSE,"BOP-input"}</definedName>
    <definedName name="wrn.INPUT._.Table._3" localSheetId="20" hidden="1">{#N/A,#N/A,FALSE,"BOP-input"}</definedName>
    <definedName name="wrn.INPUT._.Table._3" localSheetId="21" hidden="1">{#N/A,#N/A,FALSE,"BOP-input"}</definedName>
    <definedName name="wrn.INPUT._.Table._3" hidden="1">{#N/A,#N/A,FALSE,"BOP-input"}</definedName>
    <definedName name="wrn.INPUT._.Table._4" localSheetId="12" hidden="1">{#N/A,#N/A,FALSE,"BOP-input"}</definedName>
    <definedName name="wrn.INPUT._.Table._4" localSheetId="15" hidden="1">{#N/A,#N/A,FALSE,"BOP-input"}</definedName>
    <definedName name="wrn.INPUT._.Table._4" localSheetId="16" hidden="1">{#N/A,#N/A,FALSE,"BOP-input"}</definedName>
    <definedName name="wrn.INPUT._.Table._4" localSheetId="20" hidden="1">{#N/A,#N/A,FALSE,"BOP-input"}</definedName>
    <definedName name="wrn.INPUT._.Table._4" localSheetId="21" hidden="1">{#N/A,#N/A,FALSE,"BOP-input"}</definedName>
    <definedName name="wrn.INPUT._.Table._4" hidden="1">{#N/A,#N/A,FALSE,"BOP-input"}</definedName>
    <definedName name="wrn.JANSEP97." localSheetId="12"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localSheetId="15"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localSheetId="16"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localSheetId="20"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localSheetId="21"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JANSEP97." hidden="1">{#N/A,#N/A,FALSE,"COVER";"sep97",#N/A,FALSE,"CGovmt";"sep97",#N/A,FALSE,"RONFPS";"sep97",#N/A,FALSE,"CONSNFPS";"sep97",#N/A,FALSE,"NFPSFIN";"sep97",#N/A,FALSE,"CENTBANK";"sep97",#N/A,FALSE,"COMBANKS";"sep97",#N/A,FALSE,"BSYSTEM";"sep97",#N/A,FALSE,"NBANKFINST";"sep97",#N/A,FALSE,"FSYSTEM";"sep97",#N/A,FALSE,"MONAGGREG";"sep97",#N/A,FALSE,"BOP";"sep97",#N/A,FALSE,"PERCRITERIA";"sep97",#N/A,FALSE,"SRCGOVT";"sep97",#N/A,FALSE,"SRNFPS"}</definedName>
    <definedName name="wrn.Main._.Economic._.Indicators." localSheetId="12" hidden="1">{"Main Economic Indicators",#N/A,FALSE,"C"}</definedName>
    <definedName name="wrn.Main._.Economic._.Indicators." localSheetId="15" hidden="1">{"Main Economic Indicators",#N/A,FALSE,"C"}</definedName>
    <definedName name="wrn.Main._.Economic._.Indicators." localSheetId="16" hidden="1">{"Main Economic Indicators",#N/A,FALSE,"C"}</definedName>
    <definedName name="wrn.Main._.Economic._.Indicators." localSheetId="20" hidden="1">{"Main Economic Indicators",#N/A,FALSE,"C"}</definedName>
    <definedName name="wrn.Main._.Economic._.Indicators." localSheetId="21" hidden="1">{"Main Economic Indicators",#N/A,FALSE,"C"}</definedName>
    <definedName name="wrn.Main._.Economic._.Indicators." hidden="1">{"Main Economic Indicators",#N/A,FALSE,"C"}</definedName>
    <definedName name="wrn.MDABOP." localSheetId="12" hidden="1">{"BOP_TAB",#N/A,FALSE,"N";"MIDTERM_TAB",#N/A,FALSE,"O";"FUND_CRED",#N/A,FALSE,"P";"DEBT_TAB1",#N/A,FALSE,"Q";"DEBT_TAB2",#N/A,FALSE,"Q";"FORFIN_TAB1",#N/A,FALSE,"R";"FORFIN_TAB2",#N/A,FALSE,"R";"BOP_ANALY",#N/A,FALSE,"U"}</definedName>
    <definedName name="wrn.MDABOP." localSheetId="15" hidden="1">{"BOP_TAB",#N/A,FALSE,"N";"MIDTERM_TAB",#N/A,FALSE,"O";"FUND_CRED",#N/A,FALSE,"P";"DEBT_TAB1",#N/A,FALSE,"Q";"DEBT_TAB2",#N/A,FALSE,"Q";"FORFIN_TAB1",#N/A,FALSE,"R";"FORFIN_TAB2",#N/A,FALSE,"R";"BOP_ANALY",#N/A,FALSE,"U"}</definedName>
    <definedName name="wrn.MDABOP." localSheetId="16" hidden="1">{"BOP_TAB",#N/A,FALSE,"N";"MIDTERM_TAB",#N/A,FALSE,"O";"FUND_CRED",#N/A,FALSE,"P";"DEBT_TAB1",#N/A,FALSE,"Q";"DEBT_TAB2",#N/A,FALSE,"Q";"FORFIN_TAB1",#N/A,FALSE,"R";"FORFIN_TAB2",#N/A,FALSE,"R";"BOP_ANALY",#N/A,FALSE,"U"}</definedName>
    <definedName name="wrn.MDABOP." localSheetId="20" hidden="1">{"BOP_TAB",#N/A,FALSE,"N";"MIDTERM_TAB",#N/A,FALSE,"O";"FUND_CRED",#N/A,FALSE,"P";"DEBT_TAB1",#N/A,FALSE,"Q";"DEBT_TAB2",#N/A,FALSE,"Q";"FORFIN_TAB1",#N/A,FALSE,"R";"FORFIN_TAB2",#N/A,FALSE,"R";"BOP_ANALY",#N/A,FALSE,"U"}</definedName>
    <definedName name="wrn.MDABOP." localSheetId="21"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ONA." localSheetId="12" hidden="1">{"MONA",#N/A,FALSE,"S"}</definedName>
    <definedName name="wrn.MONA." localSheetId="15" hidden="1">{"MONA",#N/A,FALSE,"S"}</definedName>
    <definedName name="wrn.MONA." localSheetId="16" hidden="1">{"MONA",#N/A,FALSE,"S"}</definedName>
    <definedName name="wrn.MONA." localSheetId="20" hidden="1">{"MONA",#N/A,FALSE,"S"}</definedName>
    <definedName name="wrn.MONA." localSheetId="21" hidden="1">{"MONA",#N/A,FALSE,"S"}</definedName>
    <definedName name="wrn.MONA." hidden="1">{"MONA",#N/A,FALSE,"S"}</definedName>
    <definedName name="wrn.Monthsheet." localSheetId="12" hidden="1">{"Minpmon",#N/A,FALSE,"Monthinput"}</definedName>
    <definedName name="wrn.Monthsheet." localSheetId="15" hidden="1">{"Minpmon",#N/A,FALSE,"Monthinput"}</definedName>
    <definedName name="wrn.Monthsheet." localSheetId="16" hidden="1">{"Minpmon",#N/A,FALSE,"Monthinput"}</definedName>
    <definedName name="wrn.Monthsheet." localSheetId="20" hidden="1">{"Minpmon",#N/A,FALSE,"Monthinput"}</definedName>
    <definedName name="wrn.Monthsheet." localSheetId="21" hidden="1">{"Minpmon",#N/A,FALSE,"Monthinput"}</definedName>
    <definedName name="wrn.Monthsheet." hidden="1">{"Minpmon",#N/A,FALSE,"Monthinput"}</definedName>
    <definedName name="wrn.original." localSheetId="12" hidden="1">{"Original",#N/A,FALSE,"CENTBANK";"Original",#N/A,FALSE,"COMBANKS"}</definedName>
    <definedName name="wrn.original." localSheetId="15" hidden="1">{"Original",#N/A,FALSE,"CENTBANK";"Original",#N/A,FALSE,"COMBANKS"}</definedName>
    <definedName name="wrn.original." localSheetId="16" hidden="1">{"Original",#N/A,FALSE,"CENTBANK";"Original",#N/A,FALSE,"COMBANKS"}</definedName>
    <definedName name="wrn.original." localSheetId="20" hidden="1">{"Original",#N/A,FALSE,"CENTBANK";"Original",#N/A,FALSE,"COMBANKS"}</definedName>
    <definedName name="wrn.original." localSheetId="21" hidden="1">{"Original",#N/A,FALSE,"CENTBANK";"Original",#N/A,FALSE,"COMBANKS"}</definedName>
    <definedName name="wrn.original." hidden="1">{"Original",#N/A,FALSE,"CENTBANK";"Original",#N/A,FALSE,"COMBANKS"}</definedName>
    <definedName name="wrn.Output._.tables." localSheetId="12" hidden="1">{#N/A,#N/A,FALSE,"I";#N/A,#N/A,FALSE,"J";#N/A,#N/A,FALSE,"K";#N/A,#N/A,FALSE,"L";#N/A,#N/A,FALSE,"M";#N/A,#N/A,FALSE,"N";#N/A,#N/A,FALSE,"O"}</definedName>
    <definedName name="wrn.Output._.tables." localSheetId="15" hidden="1">{#N/A,#N/A,FALSE,"I";#N/A,#N/A,FALSE,"J";#N/A,#N/A,FALSE,"K";#N/A,#N/A,FALSE,"L";#N/A,#N/A,FALSE,"M";#N/A,#N/A,FALSE,"N";#N/A,#N/A,FALSE,"O"}</definedName>
    <definedName name="wrn.Output._.tables." localSheetId="16" hidden="1">{#N/A,#N/A,FALSE,"I";#N/A,#N/A,FALSE,"J";#N/A,#N/A,FALSE,"K";#N/A,#N/A,FALSE,"L";#N/A,#N/A,FALSE,"M";#N/A,#N/A,FALSE,"N";#N/A,#N/A,FALSE,"O"}</definedName>
    <definedName name="wrn.Output._.tables." localSheetId="20" hidden="1">{#N/A,#N/A,FALSE,"I";#N/A,#N/A,FALSE,"J";#N/A,#N/A,FALSE,"K";#N/A,#N/A,FALSE,"L";#N/A,#N/A,FALSE,"M";#N/A,#N/A,FALSE,"N";#N/A,#N/A,FALSE,"O"}</definedName>
    <definedName name="wrn.Output._.tables." localSheetId="21" hidden="1">{#N/A,#N/A,FALSE,"I";#N/A,#N/A,FALSE,"J";#N/A,#N/A,FALSE,"K";#N/A,#N/A,FALSE,"L";#N/A,#N/A,FALSE,"M";#N/A,#N/A,FALSE,"N";#N/A,#N/A,FALSE,"O"}</definedName>
    <definedName name="wrn.Output._.tables." hidden="1">{#N/A,#N/A,FALSE,"I";#N/A,#N/A,FALSE,"J";#N/A,#N/A,FALSE,"K";#N/A,#N/A,FALSE,"L";#N/A,#N/A,FALSE,"M";#N/A,#N/A,FALSE,"N";#N/A,#N/A,FALSE,"O"}</definedName>
    <definedName name="wrn.OUTTURN_TABLES_00." localSheetId="12" hidden="1">{"REAL_00",#N/A,FALSE,"Prog_BSyst";"REAL_00",#N/A,FALSE,"Prog_BCM";"REAL_00",#N/A,FALSE,"Prog_ComB";"REAL_00",#N/A,FALSE,"Prog_Gov";"REAL_00",#N/A,FALSE,"IN";"REAL_00",#N/A,FALSE,"B_mrks99";"REAL_00",#N/A,FALSE,"B_mrks00"}</definedName>
    <definedName name="wrn.OUTTURN_TABLES_00." localSheetId="15" hidden="1">{"REAL_00",#N/A,FALSE,"Prog_BSyst";"REAL_00",#N/A,FALSE,"Prog_BCM";"REAL_00",#N/A,FALSE,"Prog_ComB";"REAL_00",#N/A,FALSE,"Prog_Gov";"REAL_00",#N/A,FALSE,"IN";"REAL_00",#N/A,FALSE,"B_mrks99";"REAL_00",#N/A,FALSE,"B_mrks00"}</definedName>
    <definedName name="wrn.OUTTURN_TABLES_00." localSheetId="16" hidden="1">{"REAL_00",#N/A,FALSE,"Prog_BSyst";"REAL_00",#N/A,FALSE,"Prog_BCM";"REAL_00",#N/A,FALSE,"Prog_ComB";"REAL_00",#N/A,FALSE,"Prog_Gov";"REAL_00",#N/A,FALSE,"IN";"REAL_00",#N/A,FALSE,"B_mrks99";"REAL_00",#N/A,FALSE,"B_mrks00"}</definedName>
    <definedName name="wrn.OUTTURN_TABLES_00." localSheetId="20" hidden="1">{"REAL_00",#N/A,FALSE,"Prog_BSyst";"REAL_00",#N/A,FALSE,"Prog_BCM";"REAL_00",#N/A,FALSE,"Prog_ComB";"REAL_00",#N/A,FALSE,"Prog_Gov";"REAL_00",#N/A,FALSE,"IN";"REAL_00",#N/A,FALSE,"B_mrks99";"REAL_00",#N/A,FALSE,"B_mrks00"}</definedName>
    <definedName name="wrn.OUTTURN_TABLES_00." localSheetId="21" hidden="1">{"REAL_00",#N/A,FALSE,"Prog_BSyst";"REAL_00",#N/A,FALSE,"Prog_BCM";"REAL_00",#N/A,FALSE,"Prog_ComB";"REAL_00",#N/A,FALSE,"Prog_Gov";"REAL_00",#N/A,FALSE,"IN";"REAL_00",#N/A,FALSE,"B_mrks99";"REAL_00",#N/A,FALSE,"B_mrks00"}</definedName>
    <definedName name="wrn.OUTTURN_TABLES_00." hidden="1">{"REAL_00",#N/A,FALSE,"Prog_BSyst";"REAL_00",#N/A,FALSE,"Prog_BCM";"REAL_00",#N/A,FALSE,"Prog_ComB";"REAL_00",#N/A,FALSE,"Prog_Gov";"REAL_00",#N/A,FALSE,"IN";"REAL_00",#N/A,FALSE,"B_mrks99";"REAL_00",#N/A,FALSE,"B_mrks00"}</definedName>
    <definedName name="wrn.OUTTURN_TABLES_99." localSheetId="12" hidden="1">{"REAL_99",#N/A,FALSE,"Prog_BSyst";"REAL_99",#N/A,FALSE,"Prog_BCM";"REAL_99",#N/A,FALSE,"Prog_ComB";"REAL_99",#N/A,FALSE,"Prog_Gov";"REAL_99",#N/A,FALSE,"B_mrks99"}</definedName>
    <definedName name="wrn.OUTTURN_TABLES_99." localSheetId="15" hidden="1">{"REAL_99",#N/A,FALSE,"Prog_BSyst";"REAL_99",#N/A,FALSE,"Prog_BCM";"REAL_99",#N/A,FALSE,"Prog_ComB";"REAL_99",#N/A,FALSE,"Prog_Gov";"REAL_99",#N/A,FALSE,"B_mrks99"}</definedName>
    <definedName name="wrn.OUTTURN_TABLES_99." localSheetId="16" hidden="1">{"REAL_99",#N/A,FALSE,"Prog_BSyst";"REAL_99",#N/A,FALSE,"Prog_BCM";"REAL_99",#N/A,FALSE,"Prog_ComB";"REAL_99",#N/A,FALSE,"Prog_Gov";"REAL_99",#N/A,FALSE,"B_mrks99"}</definedName>
    <definedName name="wrn.OUTTURN_TABLES_99." localSheetId="20" hidden="1">{"REAL_99",#N/A,FALSE,"Prog_BSyst";"REAL_99",#N/A,FALSE,"Prog_BCM";"REAL_99",#N/A,FALSE,"Prog_ComB";"REAL_99",#N/A,FALSE,"Prog_Gov";"REAL_99",#N/A,FALSE,"B_mrks99"}</definedName>
    <definedName name="wrn.OUTTURN_TABLES_99." localSheetId="21" hidden="1">{"REAL_99",#N/A,FALSE,"Prog_BSyst";"REAL_99",#N/A,FALSE,"Prog_BCM";"REAL_99",#N/A,FALSE,"Prog_ComB";"REAL_99",#N/A,FALSE,"Prog_Gov";"REAL_99",#N/A,FALSE,"B_mrks99"}</definedName>
    <definedName name="wrn.OUTTURN_TABLES_99." hidden="1">{"REAL_99",#N/A,FALSE,"Prog_BSyst";"REAL_99",#N/A,FALSE,"Prog_BCM";"REAL_99",#N/A,FALSE,"Prog_ComB";"REAL_99",#N/A,FALSE,"Prog_Gov";"REAL_99",#N/A,FALSE,"B_mrks99"}</definedName>
    <definedName name="wrn.PASMON." localSheetId="12" hidden="1">{"1",#N/A,FALSE,"Pasivos Mon";"2",#N/A,FALSE,"Pasivos Mon"}</definedName>
    <definedName name="wrn.PASMON." localSheetId="15" hidden="1">{"1",#N/A,FALSE,"Pasivos Mon";"2",#N/A,FALSE,"Pasivos Mon"}</definedName>
    <definedName name="wrn.PASMON." localSheetId="16" hidden="1">{"1",#N/A,FALSE,"Pasivos Mon";"2",#N/A,FALSE,"Pasivos Mon"}</definedName>
    <definedName name="wrn.PASMON." localSheetId="20" hidden="1">{"1",#N/A,FALSE,"Pasivos Mon";"2",#N/A,FALSE,"Pasivos Mon"}</definedName>
    <definedName name="wrn.PASMON." localSheetId="21" hidden="1">{"1",#N/A,FALSE,"Pasivos Mon";"2",#N/A,FALSE,"Pasivos Mon"}</definedName>
    <definedName name="wrn.PASMON." hidden="1">{"1",#N/A,FALSE,"Pasivos Mon";"2",#N/A,FALSE,"Pasivos Mon"}</definedName>
    <definedName name="wrn.Per._.cri." localSheetId="12" hidden="1">{#N/A,#N/A,FALSE,"Per Cri"}</definedName>
    <definedName name="wrn.Per._.cri." localSheetId="15" hidden="1">{#N/A,#N/A,FALSE,"Per Cri"}</definedName>
    <definedName name="wrn.Per._.cri." localSheetId="16" hidden="1">{#N/A,#N/A,FALSE,"Per Cri"}</definedName>
    <definedName name="wrn.Per._.cri." localSheetId="20" hidden="1">{#N/A,#N/A,FALSE,"Per Cri"}</definedName>
    <definedName name="wrn.Per._.cri." localSheetId="21" hidden="1">{#N/A,#N/A,FALSE,"Per Cri"}</definedName>
    <definedName name="wrn.Per._.cri." hidden="1">{#N/A,#N/A,FALSE,"Per Cri"}</definedName>
    <definedName name="wrn.Print._.Detailed._.Tables." localSheetId="12" hidden="1">{"ca",#N/A,FALSE,"Detailed BOP";"ka",#N/A,FALSE,"Detailed BOP";"btl",#N/A,FALSE,"Detailed BOP";#N/A,#N/A,FALSE,"Debt  Stock TBL";"imfprint",#N/A,FALSE,"IMF";"nirprintview",#N/A,FALSE,"NIR";"tradeprint",#N/A,FALSE,"Trade";"imfdebtservice",#N/A,FALSE,"IMF"}</definedName>
    <definedName name="wrn.Print._.Detailed._.Tables." localSheetId="15" hidden="1">{"ca",#N/A,FALSE,"Detailed BOP";"ka",#N/A,FALSE,"Detailed BOP";"btl",#N/A,FALSE,"Detailed BOP";#N/A,#N/A,FALSE,"Debt  Stock TBL";"imfprint",#N/A,FALSE,"IMF";"nirprintview",#N/A,FALSE,"NIR";"tradeprint",#N/A,FALSE,"Trade";"imfdebtservice",#N/A,FALSE,"IMF"}</definedName>
    <definedName name="wrn.Print._.Detailed._.Tables." localSheetId="16" hidden="1">{"ca",#N/A,FALSE,"Detailed BOP";"ka",#N/A,FALSE,"Detailed BOP";"btl",#N/A,FALSE,"Detailed BOP";#N/A,#N/A,FALSE,"Debt  Stock TBL";"imfprint",#N/A,FALSE,"IMF";"nirprintview",#N/A,FALSE,"NIR";"tradeprint",#N/A,FALSE,"Trade";"imfdebtservice",#N/A,FALSE,"IMF"}</definedName>
    <definedName name="wrn.Print._.Detailed._.Tables." localSheetId="20" hidden="1">{"ca",#N/A,FALSE,"Detailed BOP";"ka",#N/A,FALSE,"Detailed BOP";"btl",#N/A,FALSE,"Detailed BOP";#N/A,#N/A,FALSE,"Debt  Stock TBL";"imfprint",#N/A,FALSE,"IMF";"nirprintview",#N/A,FALSE,"NIR";"tradeprint",#N/A,FALSE,"Trade";"imfdebtservice",#N/A,FALSE,"IMF"}</definedName>
    <definedName name="wrn.Print._.Detailed._.Tables." localSheetId="21" hidden="1">{"ca",#N/A,FALSE,"Detailed BOP";"ka",#N/A,FALSE,"Detailed BOP";"btl",#N/A,FALSE,"Detailed BOP";#N/A,#N/A,FALSE,"Debt  Stock TBL";"imfprint",#N/A,FALSE,"IMF";"nirprintview",#N/A,FALSE,"NIR";"tradeprint",#N/A,FALSE,"Trade";"imfdebtservice",#N/A,FALSE,"IMF"}</definedName>
    <definedName name="wrn.Print._.Detailed._.Tables." hidden="1">{"ca",#N/A,FALSE,"Detailed BOP";"ka",#N/A,FALSE,"Detailed BOP";"btl",#N/A,FALSE,"Detailed BOP";#N/A,#N/A,FALSE,"Debt  Stock TBL";"imfprint",#N/A,FALSE,"IMF";"nirprintview",#N/A,FALSE,"NIR";"tradeprint",#N/A,FALSE,"Trade";"imfdebtservice",#N/A,FALSE,"IMF"}</definedName>
    <definedName name="wrn.Program." localSheetId="12" hidden="1">{"Tab1",#N/A,FALSE,"P";"Tab2",#N/A,FALSE,"P"}</definedName>
    <definedName name="wrn.Program." localSheetId="15" hidden="1">{"Tab1",#N/A,FALSE,"P";"Tab2",#N/A,FALSE,"P"}</definedName>
    <definedName name="wrn.Program." localSheetId="16" hidden="1">{"Tab1",#N/A,FALSE,"P";"Tab2",#N/A,FALSE,"P"}</definedName>
    <definedName name="wrn.Program." localSheetId="20" hidden="1">{"Tab1",#N/A,FALSE,"P";"Tab2",#N/A,FALSE,"P"}</definedName>
    <definedName name="wrn.Program." localSheetId="21" hidden="1">{"Tab1",#N/A,FALSE,"P";"Tab2",#N/A,FALSE,"P"}</definedName>
    <definedName name="wrn.Program." hidden="1">{"Tab1",#N/A,FALSE,"P";"Tab2",#N/A,FALSE,"P"}</definedName>
    <definedName name="wrn.QUARTERLY_TABLES_00." localSheetId="12" hidden="1">{"SCEN_Q00",#N/A,FALSE,"Prog_BSyst";"SCEN_Q00",#N/A,FALSE,"Prog_BCM";"SCEN_Q00",#N/A,FALSE,"Prog_ComB";"SCEN_Q00",#N/A,FALSE,"Prog_Gov";"SCEN_Q00",#N/A,FALSE,"IN"}</definedName>
    <definedName name="wrn.QUARTERLY_TABLES_00." localSheetId="15" hidden="1">{"SCEN_Q00",#N/A,FALSE,"Prog_BSyst";"SCEN_Q00",#N/A,FALSE,"Prog_BCM";"SCEN_Q00",#N/A,FALSE,"Prog_ComB";"SCEN_Q00",#N/A,FALSE,"Prog_Gov";"SCEN_Q00",#N/A,FALSE,"IN"}</definedName>
    <definedName name="wrn.QUARTERLY_TABLES_00." localSheetId="16" hidden="1">{"SCEN_Q00",#N/A,FALSE,"Prog_BSyst";"SCEN_Q00",#N/A,FALSE,"Prog_BCM";"SCEN_Q00",#N/A,FALSE,"Prog_ComB";"SCEN_Q00",#N/A,FALSE,"Prog_Gov";"SCEN_Q00",#N/A,FALSE,"IN"}</definedName>
    <definedName name="wrn.QUARTERLY_TABLES_00." localSheetId="20" hidden="1">{"SCEN_Q00",#N/A,FALSE,"Prog_BSyst";"SCEN_Q00",#N/A,FALSE,"Prog_BCM";"SCEN_Q00",#N/A,FALSE,"Prog_ComB";"SCEN_Q00",#N/A,FALSE,"Prog_Gov";"SCEN_Q00",#N/A,FALSE,"IN"}</definedName>
    <definedName name="wrn.QUARTERLY_TABLES_00." localSheetId="21" hidden="1">{"SCEN_Q00",#N/A,FALSE,"Prog_BSyst";"SCEN_Q00",#N/A,FALSE,"Prog_BCM";"SCEN_Q00",#N/A,FALSE,"Prog_ComB";"SCEN_Q00",#N/A,FALSE,"Prog_Gov";"SCEN_Q00",#N/A,FALSE,"IN"}</definedName>
    <definedName name="wrn.QUARTERLY_TABLES_00." hidden="1">{"SCEN_Q00",#N/A,FALSE,"Prog_BSyst";"SCEN_Q00",#N/A,FALSE,"Prog_BCM";"SCEN_Q00",#N/A,FALSE,"Prog_ComB";"SCEN_Q00",#N/A,FALSE,"Prog_Gov";"SCEN_Q00",#N/A,FALSE,"IN"}</definedName>
    <definedName name="wrn.quarters._.98." localSheetId="12"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localSheetId="15"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localSheetId="16"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localSheetId="20"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localSheetId="21"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quarters._.98." hidden="1">{"qu98",#N/A,FALSE,"CGovmt";"qu98",#N/A,FALSE,"RONFPS";"qu98",#N/A,FALSE,"CONSNFPS";"qu98",#N/A,FALSE,"NFPSFIN";"qu98",#N/A,FALSE,"CENTBANK";"qu98",#N/A,FALSE,"COMBANKS";"qu98",#N/A,FALSE,"BSYSTEM";"qu98",#N/A,FALSE,"NBANKFINST";"qu98",#N/A,FALSE,"FSYSTEM";"qu98",#N/A,FALSE,"MONAGGREG";"qu98",#N/A,FALSE,"BOP";"qu98",#N/A,FALSE,"SRCGOVT";"qu98",#N/A,FALSE,"SRNFPS";"qu98 (Deflator)",#N/A,FALSE,"Deflator";"qu98 (CPI)",#N/A,FALSE,"CPI"}</definedName>
    <definedName name="wrn.RED97MON." localSheetId="12" hidden="1">{"CBA",#N/A,FALSE,"TAB4";"MS",#N/A,FALSE,"TAB5";"BANKLOANS",#N/A,FALSE,"TAB21APP ";"INTEREST",#N/A,FALSE,"TAB22APP"}</definedName>
    <definedName name="wrn.RED97MON." localSheetId="15" hidden="1">{"CBA",#N/A,FALSE,"TAB4";"MS",#N/A,FALSE,"TAB5";"BANKLOANS",#N/A,FALSE,"TAB21APP ";"INTEREST",#N/A,FALSE,"TAB22APP"}</definedName>
    <definedName name="wrn.RED97MON." localSheetId="16" hidden="1">{"CBA",#N/A,FALSE,"TAB4";"MS",#N/A,FALSE,"TAB5";"BANKLOANS",#N/A,FALSE,"TAB21APP ";"INTEREST",#N/A,FALSE,"TAB22APP"}</definedName>
    <definedName name="wrn.RED97MON." localSheetId="20" hidden="1">{"CBA",#N/A,FALSE,"TAB4";"MS",#N/A,FALSE,"TAB5";"BANKLOANS",#N/A,FALSE,"TAB21APP ";"INTEREST",#N/A,FALSE,"TAB22APP"}</definedName>
    <definedName name="wrn.RED97MON." localSheetId="21" hidden="1">{"CBA",#N/A,FALSE,"TAB4";"MS",#N/A,FALSE,"TAB5";"BANKLOANS",#N/A,FALSE,"TAB21APP ";"INTEREST",#N/A,FALSE,"TAB22APP"}</definedName>
    <definedName name="wrn.RED97MON." hidden="1">{"CBA",#N/A,FALSE,"TAB4";"MS",#N/A,FALSE,"TAB5";"BANKLOANS",#N/A,FALSE,"TAB21APP ";"INTEREST",#N/A,FALSE,"TAB22APP"}</definedName>
    <definedName name="wrn.resumen." localSheetId="12" hidden="1">{#N/A,#N/A,FALSE,"Sheet1"}</definedName>
    <definedName name="wrn.resumen." localSheetId="15" hidden="1">{#N/A,#N/A,FALSE,"Sheet1"}</definedName>
    <definedName name="wrn.resumen." localSheetId="16" hidden="1">{#N/A,#N/A,FALSE,"Sheet1"}</definedName>
    <definedName name="wrn.resumen." localSheetId="20" hidden="1">{#N/A,#N/A,FALSE,"Sheet1"}</definedName>
    <definedName name="wrn.resumen." localSheetId="21" hidden="1">{#N/A,#N/A,FALSE,"Sheet1"}</definedName>
    <definedName name="wrn.resumen." hidden="1">{#N/A,#N/A,FALSE,"Sheet1"}</definedName>
    <definedName name="wrn.Riqfin." localSheetId="12" hidden="1">{"Riqfin97",#N/A,FALSE,"Tran";"Riqfinpro",#N/A,FALSE,"Tran"}</definedName>
    <definedName name="wrn.Riqfin." localSheetId="15" hidden="1">{"Riqfin97",#N/A,FALSE,"Tran";"Riqfinpro",#N/A,FALSE,"Tran"}</definedName>
    <definedName name="wrn.Riqfin." localSheetId="16" hidden="1">{"Riqfin97",#N/A,FALSE,"Tran";"Riqfinpro",#N/A,FALSE,"Tran"}</definedName>
    <definedName name="wrn.Riqfin." localSheetId="20" hidden="1">{"Riqfin97",#N/A,FALSE,"Tran";"Riqfinpro",#N/A,FALSE,"Tran"}</definedName>
    <definedName name="wrn.Riqfin." localSheetId="21" hidden="1">{"Riqfin97",#N/A,FALSE,"Tran";"Riqfinpro",#N/A,FALSE,"Tran"}</definedName>
    <definedName name="wrn.Riqfin." hidden="1">{"Riqfin97",#N/A,FALSE,"Tran";"Riqfinpro",#N/A,FALSE,"Tran"}</definedName>
    <definedName name="wrn.Sel._.Ind." localSheetId="12" hidden="1">{#N/A,#N/A,FALSE,"Sel Ind"}</definedName>
    <definedName name="wrn.Sel._.Ind." localSheetId="15" hidden="1">{#N/A,#N/A,FALSE,"Sel Ind"}</definedName>
    <definedName name="wrn.Sel._.Ind." localSheetId="16" hidden="1">{#N/A,#N/A,FALSE,"Sel Ind"}</definedName>
    <definedName name="wrn.Sel._.Ind." localSheetId="20" hidden="1">{#N/A,#N/A,FALSE,"Sel Ind"}</definedName>
    <definedName name="wrn.Sel._.Ind." localSheetId="21" hidden="1">{#N/A,#N/A,FALSE,"Sel Ind"}</definedName>
    <definedName name="wrn.Sel._.Ind." hidden="1">{#N/A,#N/A,FALSE,"Sel Ind"}</definedName>
    <definedName name="wrn.SET_OF_TABLES." localSheetId="12" hidden="1">{#N/A,#N/A,TRUE,"Tab1";#N/A,#N/A,TRUE,"Tab2";#N/A,#N/A,TRUE,"Tab3";#N/A,#N/A,TRUE,"Tab4";#N/A,#N/A,TRUE,"Tab5";#N/A,#N/A,TRUE,"Tab6";#N/A,#N/A,TRUE,"Tab7";#N/A,#N/A,TRUE,"Tab8";#N/A,#N/A,TRUE,"Tab9";#N/A,#N/A,TRUE,"Tab10";#N/A,#N/A,TRUE,"Tab11";#N/A,#N/A,TRUE,"Tab12";#N/A,#N/A,TRUE,"Tab13";#N/A,#N/A,TRUE,"tab14";#N/A,#N/A,TRUE,"tab14fr"}</definedName>
    <definedName name="wrn.SET_OF_TABLES." localSheetId="15" hidden="1">{#N/A,#N/A,TRUE,"Tab1";#N/A,#N/A,TRUE,"Tab2";#N/A,#N/A,TRUE,"Tab3";#N/A,#N/A,TRUE,"Tab4";#N/A,#N/A,TRUE,"Tab5";#N/A,#N/A,TRUE,"Tab6";#N/A,#N/A,TRUE,"Tab7";#N/A,#N/A,TRUE,"Tab8";#N/A,#N/A,TRUE,"Tab9";#N/A,#N/A,TRUE,"Tab10";#N/A,#N/A,TRUE,"Tab11";#N/A,#N/A,TRUE,"Tab12";#N/A,#N/A,TRUE,"Tab13";#N/A,#N/A,TRUE,"tab14";#N/A,#N/A,TRUE,"tab14fr"}</definedName>
    <definedName name="wrn.SET_OF_TABLES." localSheetId="16" hidden="1">{#N/A,#N/A,TRUE,"Tab1";#N/A,#N/A,TRUE,"Tab2";#N/A,#N/A,TRUE,"Tab3";#N/A,#N/A,TRUE,"Tab4";#N/A,#N/A,TRUE,"Tab5";#N/A,#N/A,TRUE,"Tab6";#N/A,#N/A,TRUE,"Tab7";#N/A,#N/A,TRUE,"Tab8";#N/A,#N/A,TRUE,"Tab9";#N/A,#N/A,TRUE,"Tab10";#N/A,#N/A,TRUE,"Tab11";#N/A,#N/A,TRUE,"Tab12";#N/A,#N/A,TRUE,"Tab13";#N/A,#N/A,TRUE,"tab14";#N/A,#N/A,TRUE,"tab14fr"}</definedName>
    <definedName name="wrn.SET_OF_TABLES." localSheetId="20" hidden="1">{#N/A,#N/A,TRUE,"Tab1";#N/A,#N/A,TRUE,"Tab2";#N/A,#N/A,TRUE,"Tab3";#N/A,#N/A,TRUE,"Tab4";#N/A,#N/A,TRUE,"Tab5";#N/A,#N/A,TRUE,"Tab6";#N/A,#N/A,TRUE,"Tab7";#N/A,#N/A,TRUE,"Tab8";#N/A,#N/A,TRUE,"Tab9";#N/A,#N/A,TRUE,"Tab10";#N/A,#N/A,TRUE,"Tab11";#N/A,#N/A,TRUE,"Tab12";#N/A,#N/A,TRUE,"Tab13";#N/A,#N/A,TRUE,"tab14";#N/A,#N/A,TRUE,"tab14fr"}</definedName>
    <definedName name="wrn.SET_OF_TABLES." localSheetId="21" hidden="1">{#N/A,#N/A,TRUE,"Tab1";#N/A,#N/A,TRUE,"Tab2";#N/A,#N/A,TRUE,"Tab3";#N/A,#N/A,TRUE,"Tab4";#N/A,#N/A,TRUE,"Tab5";#N/A,#N/A,TRUE,"Tab6";#N/A,#N/A,TRUE,"Tab7";#N/A,#N/A,TRUE,"Tab8";#N/A,#N/A,TRUE,"Tab9";#N/A,#N/A,TRUE,"Tab10";#N/A,#N/A,TRUE,"Tab11";#N/A,#N/A,TRUE,"Tab12";#N/A,#N/A,TRUE,"Tab13";#N/A,#N/A,TRUE,"tab14";#N/A,#N/A,TRUE,"tab14fr"}</definedName>
    <definedName name="wrn.SET_OF_TABLES." hidden="1">{#N/A,#N/A,TRUE,"Tab1";#N/A,#N/A,TRUE,"Tab2";#N/A,#N/A,TRUE,"Tab3";#N/A,#N/A,TRUE,"Tab4";#N/A,#N/A,TRUE,"Tab5";#N/A,#N/A,TRUE,"Tab6";#N/A,#N/A,TRUE,"Tab7";#N/A,#N/A,TRUE,"Tab8";#N/A,#N/A,TRUE,"Tab9";#N/A,#N/A,TRUE,"Tab10";#N/A,#N/A,TRUE,"Tab11";#N/A,#N/A,TRUE,"Tab12";#N/A,#N/A,TRUE,"Tab13";#N/A,#N/A,TRUE,"tab14";#N/A,#N/A,TRUE,"tab14fr"}</definedName>
    <definedName name="wrn.sreport9899." localSheetId="12"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localSheetId="15"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localSheetId="16"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localSheetId="20"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localSheetId="21"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report9899." hidden="1">{#N/A,#N/A,TRUE,"COVER";"srsep98",#N/A,TRUE,"CGovmt";"percentages",#N/A,TRUE,"CGovmt";"srsep98",#N/A,TRUE,"RONFPS";"percentages",#N/A,TRUE,"RONFPS";"srsep98",#N/A,TRUE,"CONSNFPS";"percentages",#N/A,TRUE,"CONSNFPS";"srsep98",#N/A,TRUE,"SRCGOVT";"srsep98",#N/A,TRUE,"SRNFPS";"srsep98",#N/A,TRUE,"NFPSFIN";"percentages",#N/A,TRUE,"NFPSFIN";"srsep98",#N/A,TRUE,"CENTBANK";"srsep98",#N/A,TRUE,"COMBANKS";"srsep98",#N/A,TRUE,"BSYSTEM";"srsep98",#N/A,TRUE,"NBANKFINST";"srsep98",#N/A,TRUE,"FSYSTEM";"srsep98",#N/A,TRUE,"MONAGGREG";"srsep98",#N/A,TRUE,"SRFSYSCRED";"srsep98",#N/A,TRUE,"SRFSYSTEM";"srsep98",#N/A,TRUE,"MACFLOWS";"srsep98",#N/A,TRUE,"SELINDICATORS";"srsep98",#N/A,TRUE,"Deflator";"srsep98",#N/A,TRUE,"PERCRITERIA";"srsep98",#N/A,TRUE,"CPI"}</definedName>
    <definedName name="wrn.STAFF_REPORT_TABLES." localSheetId="12" hidden="1">{"SR_tbs",#N/A,FALSE,"MGSSEI";"SR_tbs",#N/A,FALSE,"MGSBOX";"SR_tbs",#N/A,FALSE,"MGSOCIND"}</definedName>
    <definedName name="wrn.STAFF_REPORT_TABLES." localSheetId="15" hidden="1">{"SR_tbs",#N/A,FALSE,"MGSSEI";"SR_tbs",#N/A,FALSE,"MGSBOX";"SR_tbs",#N/A,FALSE,"MGSOCIND"}</definedName>
    <definedName name="wrn.STAFF_REPORT_TABLES." localSheetId="16" hidden="1">{"SR_tbs",#N/A,FALSE,"MGSSEI";"SR_tbs",#N/A,FALSE,"MGSBOX";"SR_tbs",#N/A,FALSE,"MGSOCIND"}</definedName>
    <definedName name="wrn.STAFF_REPORT_TABLES." localSheetId="20" hidden="1">{"SR_tbs",#N/A,FALSE,"MGSSEI";"SR_tbs",#N/A,FALSE,"MGSBOX";"SR_tbs",#N/A,FALSE,"MGSOCIND"}</definedName>
    <definedName name="wrn.STAFF_REPORT_TABLES." localSheetId="21" hidden="1">{"SR_tbs",#N/A,FALSE,"MGSSEI";"SR_tbs",#N/A,FALSE,"MGSBOX";"SR_tbs",#N/A,FALSE,"MGSOCIND"}</definedName>
    <definedName name="wrn.STAFF_REPORT_TABLES." hidden="1">{"SR_tbs",#N/A,FALSE,"MGSSEI";"SR_tbs",#N/A,FALSE,"MGSBOX";"SR_tbs",#N/A,FALSE,"MGSOCIND"}</definedName>
    <definedName name="wrn.staffreport." localSheetId="12" hidden="1">{#N/A,#N/A,FALSE,"slvsrtb1";#N/A,#N/A,FALSE,"slvsrtb2";#N/A,#N/A,FALSE,"slvsrtb3";#N/A,#N/A,FALSE,"slvsrtb4";#N/A,#N/A,FALSE,"slvsrtb5";#N/A,#N/A,FALSE,"slvsrtb6";#N/A,#N/A,FALSE,"slvsrtb7";#N/A,#N/A,FALSE,"slvsrtb8";#N/A,#N/A,FALSE,"slvsrtb9";#N/A,#N/A,FALSE,"slvsrtb10";#N/A,#N/A,FALSE,"slvsrtb12"}</definedName>
    <definedName name="wrn.staffreport." localSheetId="15" hidden="1">{#N/A,#N/A,FALSE,"slvsrtb1";#N/A,#N/A,FALSE,"slvsrtb2";#N/A,#N/A,FALSE,"slvsrtb3";#N/A,#N/A,FALSE,"slvsrtb4";#N/A,#N/A,FALSE,"slvsrtb5";#N/A,#N/A,FALSE,"slvsrtb6";#N/A,#N/A,FALSE,"slvsrtb7";#N/A,#N/A,FALSE,"slvsrtb8";#N/A,#N/A,FALSE,"slvsrtb9";#N/A,#N/A,FALSE,"slvsrtb10";#N/A,#N/A,FALSE,"slvsrtb12"}</definedName>
    <definedName name="wrn.staffreport." localSheetId="16" hidden="1">{#N/A,#N/A,FALSE,"slvsrtb1";#N/A,#N/A,FALSE,"slvsrtb2";#N/A,#N/A,FALSE,"slvsrtb3";#N/A,#N/A,FALSE,"slvsrtb4";#N/A,#N/A,FALSE,"slvsrtb5";#N/A,#N/A,FALSE,"slvsrtb6";#N/A,#N/A,FALSE,"slvsrtb7";#N/A,#N/A,FALSE,"slvsrtb8";#N/A,#N/A,FALSE,"slvsrtb9";#N/A,#N/A,FALSE,"slvsrtb10";#N/A,#N/A,FALSE,"slvsrtb12"}</definedName>
    <definedName name="wrn.staffreport." localSheetId="20" hidden="1">{#N/A,#N/A,FALSE,"slvsrtb1";#N/A,#N/A,FALSE,"slvsrtb2";#N/A,#N/A,FALSE,"slvsrtb3";#N/A,#N/A,FALSE,"slvsrtb4";#N/A,#N/A,FALSE,"slvsrtb5";#N/A,#N/A,FALSE,"slvsrtb6";#N/A,#N/A,FALSE,"slvsrtb7";#N/A,#N/A,FALSE,"slvsrtb8";#N/A,#N/A,FALSE,"slvsrtb9";#N/A,#N/A,FALSE,"slvsrtb10";#N/A,#N/A,FALSE,"slvsrtb12"}</definedName>
    <definedName name="wrn.staffreport." localSheetId="21" hidden="1">{#N/A,#N/A,FALSE,"slvsrtb1";#N/A,#N/A,FALSE,"slvsrtb2";#N/A,#N/A,FALSE,"slvsrtb3";#N/A,#N/A,FALSE,"slvsrtb4";#N/A,#N/A,FALSE,"slvsrtb5";#N/A,#N/A,FALSE,"slvsrtb6";#N/A,#N/A,FALSE,"slvsrtb7";#N/A,#N/A,FALSE,"slvsrtb8";#N/A,#N/A,FALSE,"slvsrtb9";#N/A,#N/A,FALSE,"slvsrtb10";#N/A,#N/A,FALSE,"slvsrtb12"}</definedName>
    <definedName name="wrn.staffreport." hidden="1">{#N/A,#N/A,FALSE,"slvsrtb1";#N/A,#N/A,FALSE,"slvsrtb2";#N/A,#N/A,FALSE,"slvsrtb3";#N/A,#N/A,FALSE,"slvsrtb4";#N/A,#N/A,FALSE,"slvsrtb5";#N/A,#N/A,FALSE,"slvsrtb6";#N/A,#N/A,FALSE,"slvsrtb7";#N/A,#N/A,FALSE,"slvsrtb8";#N/A,#N/A,FALSE,"slvsrtb9";#N/A,#N/A,FALSE,"slvsrtb10";#N/A,#N/A,FALSE,"slvsrtb12"}</definedName>
    <definedName name="wrn.Super." localSheetId="12" hidden="1">{#N/A,#N/A,FALSE,"Fórmulas";#N/A,#N/A,FALSE,"Proj100";#N/A,#N/A,FALSE,"Proj50";#N/A,#N/A,FALSE,"Proj25";#N/A,#N/A,FALSE,"Proj0";#N/A,#N/A,FALSE,"ProjLib";#N/A,#N/A,FALSE,"Aux"}</definedName>
    <definedName name="wrn.Super." localSheetId="15" hidden="1">{#N/A,#N/A,FALSE,"Fórmulas";#N/A,#N/A,FALSE,"Proj100";#N/A,#N/A,FALSE,"Proj50";#N/A,#N/A,FALSE,"Proj25";#N/A,#N/A,FALSE,"Proj0";#N/A,#N/A,FALSE,"ProjLib";#N/A,#N/A,FALSE,"Aux"}</definedName>
    <definedName name="wrn.Super." localSheetId="16" hidden="1">{#N/A,#N/A,FALSE,"Fórmulas";#N/A,#N/A,FALSE,"Proj100";#N/A,#N/A,FALSE,"Proj50";#N/A,#N/A,FALSE,"Proj25";#N/A,#N/A,FALSE,"Proj0";#N/A,#N/A,FALSE,"ProjLib";#N/A,#N/A,FALSE,"Aux"}</definedName>
    <definedName name="wrn.Super." localSheetId="20" hidden="1">{#N/A,#N/A,FALSE,"Fórmulas";#N/A,#N/A,FALSE,"Proj100";#N/A,#N/A,FALSE,"Proj50";#N/A,#N/A,FALSE,"Proj25";#N/A,#N/A,FALSE,"Proj0";#N/A,#N/A,FALSE,"ProjLib";#N/A,#N/A,FALSE,"Aux"}</definedName>
    <definedName name="wrn.Super." localSheetId="21" hidden="1">{#N/A,#N/A,FALSE,"Fórmulas";#N/A,#N/A,FALSE,"Proj100";#N/A,#N/A,FALSE,"Proj50";#N/A,#N/A,FALSE,"Proj25";#N/A,#N/A,FALSE,"Proj0";#N/A,#N/A,FALSE,"ProjLib";#N/A,#N/A,FALSE,"Aux"}</definedName>
    <definedName name="wrn.Super." hidden="1">{#N/A,#N/A,FALSE,"Fórmulas";#N/A,#N/A,FALSE,"Proj100";#N/A,#N/A,FALSE,"Proj50";#N/A,#N/A,FALSE,"Proj25";#N/A,#N/A,FALSE,"Proj0";#N/A,#N/A,FALSE,"ProjLib";#N/A,#N/A,FALSE,"Aux"}</definedName>
    <definedName name="wrn.TabARA." localSheetId="12" hidden="1">{"Page1",#N/A,FALSE,"ARA M&amp;F&amp;T";"Page2",#N/A,FALSE,"ARA M&amp;F&amp;T";"Page3",#N/A,FALSE,"ARA M&amp;F&amp;T"}</definedName>
    <definedName name="wrn.TabARA." localSheetId="15" hidden="1">{"Page1",#N/A,FALSE,"ARA M&amp;F&amp;T";"Page2",#N/A,FALSE,"ARA M&amp;F&amp;T";"Page3",#N/A,FALSE,"ARA M&amp;F&amp;T"}</definedName>
    <definedName name="wrn.TabARA." localSheetId="16" hidden="1">{"Page1",#N/A,FALSE,"ARA M&amp;F&amp;T";"Page2",#N/A,FALSE,"ARA M&amp;F&amp;T";"Page3",#N/A,FALSE,"ARA M&amp;F&amp;T"}</definedName>
    <definedName name="wrn.TabARA." localSheetId="20" hidden="1">{"Page1",#N/A,FALSE,"ARA M&amp;F&amp;T";"Page2",#N/A,FALSE,"ARA M&amp;F&amp;T";"Page3",#N/A,FALSE,"ARA M&amp;F&amp;T"}</definedName>
    <definedName name="wrn.TabARA." localSheetId="21" hidden="1">{"Page1",#N/A,FALSE,"ARA M&amp;F&amp;T";"Page2",#N/A,FALSE,"ARA M&amp;F&amp;T";"Page3",#N/A,FALSE,"ARA M&amp;F&amp;T"}</definedName>
    <definedName name="wrn.TabARA." hidden="1">{"Page1",#N/A,FALSE,"ARA M&amp;F&amp;T";"Page2",#N/A,FALSE,"ARA M&amp;F&amp;T";"Page3",#N/A,FALSE,"ARA M&amp;F&amp;T"}</definedName>
    <definedName name="wrn.Tb._.1._.Mc._.Flows." localSheetId="12" hidden="1">{#N/A,#N/A,FALSE,"Tb 1 Mc Flows"}</definedName>
    <definedName name="wrn.Tb._.1._.Mc._.Flows." localSheetId="15" hidden="1">{#N/A,#N/A,FALSE,"Tb 1 Mc Flows"}</definedName>
    <definedName name="wrn.Tb._.1._.Mc._.Flows." localSheetId="16" hidden="1">{#N/A,#N/A,FALSE,"Tb 1 Mc Flows"}</definedName>
    <definedName name="wrn.Tb._.1._.Mc._.Flows." localSheetId="20" hidden="1">{#N/A,#N/A,FALSE,"Tb 1 Mc Flows"}</definedName>
    <definedName name="wrn.Tb._.1._.Mc._.Flows." localSheetId="21" hidden="1">{#N/A,#N/A,FALSE,"Tb 1 Mc Flows"}</definedName>
    <definedName name="wrn.Tb._.1._.Mc._.Flows." hidden="1">{#N/A,#N/A,FALSE,"Tb 1 Mc Flows"}</definedName>
    <definedName name="wrn.Tb._.2._.NFPS." localSheetId="12" hidden="1">{#N/A,#N/A,FALSE,"Tb 2 NFPS"}</definedName>
    <definedName name="wrn.Tb._.2._.NFPS." localSheetId="15" hidden="1">{#N/A,#N/A,FALSE,"Tb 2 NFPS"}</definedName>
    <definedName name="wrn.Tb._.2._.NFPS." localSheetId="16" hidden="1">{#N/A,#N/A,FALSE,"Tb 2 NFPS"}</definedName>
    <definedName name="wrn.Tb._.2._.NFPS." localSheetId="20" hidden="1">{#N/A,#N/A,FALSE,"Tb 2 NFPS"}</definedName>
    <definedName name="wrn.Tb._.2._.NFPS." localSheetId="21" hidden="1">{#N/A,#N/A,FALSE,"Tb 2 NFPS"}</definedName>
    <definedName name="wrn.Tb._.2._.NFPS." hidden="1">{#N/A,#N/A,FALSE,"Tb 2 NFPS"}</definedName>
    <definedName name="wrn.Tb._.3._.C._.Gov." localSheetId="12" hidden="1">{#N/A,#N/A,FALSE,"tb 3 C Gov"}</definedName>
    <definedName name="wrn.Tb._.3._.C._.Gov." localSheetId="15" hidden="1">{#N/A,#N/A,FALSE,"tb 3 C Gov"}</definedName>
    <definedName name="wrn.Tb._.3._.C._.Gov." localSheetId="16" hidden="1">{#N/A,#N/A,FALSE,"tb 3 C Gov"}</definedName>
    <definedName name="wrn.Tb._.3._.C._.Gov." localSheetId="20" hidden="1">{#N/A,#N/A,FALSE,"tb 3 C Gov"}</definedName>
    <definedName name="wrn.Tb._.3._.C._.Gov." localSheetId="21" hidden="1">{#N/A,#N/A,FALSE,"tb 3 C Gov"}</definedName>
    <definedName name="wrn.Tb._.3._.C._.Gov." hidden="1">{#N/A,#N/A,FALSE,"tb 3 C Gov"}</definedName>
    <definedName name="wrn.Tb._.4._.MT._.Fiscal." localSheetId="12" hidden="1">{#N/A,#N/A,FALSE,"Tb 4 MT Fiscal"}</definedName>
    <definedName name="wrn.Tb._.4._.MT._.Fiscal." localSheetId="15" hidden="1">{#N/A,#N/A,FALSE,"Tb 4 MT Fiscal"}</definedName>
    <definedName name="wrn.Tb._.4._.MT._.Fiscal." localSheetId="16" hidden="1">{#N/A,#N/A,FALSE,"Tb 4 MT Fiscal"}</definedName>
    <definedName name="wrn.Tb._.4._.MT._.Fiscal." localSheetId="20" hidden="1">{#N/A,#N/A,FALSE,"Tb 4 MT Fiscal"}</definedName>
    <definedName name="wrn.Tb._.4._.MT._.Fiscal." localSheetId="21" hidden="1">{#N/A,#N/A,FALSE,"Tb 4 MT Fiscal"}</definedName>
    <definedName name="wrn.Tb._.4._.MT._.Fiscal." hidden="1">{#N/A,#N/A,FALSE,"Tb 4 MT Fiscal"}</definedName>
    <definedName name="wrn.test." localSheetId="12" hidden="1">{"srtot",#N/A,FALSE,"SR";"b2.9095",#N/A,FALSE,"SR"}</definedName>
    <definedName name="wrn.test." localSheetId="15" hidden="1">{"srtot",#N/A,FALSE,"SR";"b2.9095",#N/A,FALSE,"SR"}</definedName>
    <definedName name="wrn.test." localSheetId="16" hidden="1">{"srtot",#N/A,FALSE,"SR";"b2.9095",#N/A,FALSE,"SR"}</definedName>
    <definedName name="wrn.test." localSheetId="20" hidden="1">{"srtot",#N/A,FALSE,"SR";"b2.9095",#N/A,FALSE,"SR"}</definedName>
    <definedName name="wrn.test." localSheetId="21" hidden="1">{"srtot",#N/A,FALSE,"SR";"b2.9095",#N/A,FALSE,"SR"}</definedName>
    <definedName name="wrn.test." hidden="1">{"srtot",#N/A,FALSE,"SR";"b2.9095",#N/A,FALSE,"SR"}</definedName>
    <definedName name="wrn.test._1" localSheetId="12" hidden="1">{"srtot",#N/A,FALSE,"SR";"b2.9095",#N/A,FALSE,"SR"}</definedName>
    <definedName name="wrn.test._1" localSheetId="15" hidden="1">{"srtot",#N/A,FALSE,"SR";"b2.9095",#N/A,FALSE,"SR"}</definedName>
    <definedName name="wrn.test._1" localSheetId="16" hidden="1">{"srtot",#N/A,FALSE,"SR";"b2.9095",#N/A,FALSE,"SR"}</definedName>
    <definedName name="wrn.test._1" localSheetId="20" hidden="1">{"srtot",#N/A,FALSE,"SR";"b2.9095",#N/A,FALSE,"SR"}</definedName>
    <definedName name="wrn.test._1" localSheetId="21" hidden="1">{"srtot",#N/A,FALSE,"SR";"b2.9095",#N/A,FALSE,"SR"}</definedName>
    <definedName name="wrn.test._1" hidden="1">{"srtot",#N/A,FALSE,"SR";"b2.9095",#N/A,FALSE,"SR"}</definedName>
    <definedName name="wrn.test._2" localSheetId="12" hidden="1">{"srtot",#N/A,FALSE,"SR";"b2.9095",#N/A,FALSE,"SR"}</definedName>
    <definedName name="wrn.test._2" localSheetId="15" hidden="1">{"srtot",#N/A,FALSE,"SR";"b2.9095",#N/A,FALSE,"SR"}</definedName>
    <definedName name="wrn.test._2" localSheetId="16" hidden="1">{"srtot",#N/A,FALSE,"SR";"b2.9095",#N/A,FALSE,"SR"}</definedName>
    <definedName name="wrn.test._2" localSheetId="20" hidden="1">{"srtot",#N/A,FALSE,"SR";"b2.9095",#N/A,FALSE,"SR"}</definedName>
    <definedName name="wrn.test._2" localSheetId="21" hidden="1">{"srtot",#N/A,FALSE,"SR";"b2.9095",#N/A,FALSE,"SR"}</definedName>
    <definedName name="wrn.test._2" hidden="1">{"srtot",#N/A,FALSE,"SR";"b2.9095",#N/A,FALSE,"SR"}</definedName>
    <definedName name="wrn.test._3" localSheetId="12" hidden="1">{"srtot",#N/A,FALSE,"SR";"b2.9095",#N/A,FALSE,"SR"}</definedName>
    <definedName name="wrn.test._3" localSheetId="15" hidden="1">{"srtot",#N/A,FALSE,"SR";"b2.9095",#N/A,FALSE,"SR"}</definedName>
    <definedName name="wrn.test._3" localSheetId="16" hidden="1">{"srtot",#N/A,FALSE,"SR";"b2.9095",#N/A,FALSE,"SR"}</definedName>
    <definedName name="wrn.test._3" localSheetId="20" hidden="1">{"srtot",#N/A,FALSE,"SR";"b2.9095",#N/A,FALSE,"SR"}</definedName>
    <definedName name="wrn.test._3" localSheetId="21" hidden="1">{"srtot",#N/A,FALSE,"SR";"b2.9095",#N/A,FALSE,"SR"}</definedName>
    <definedName name="wrn.test._3" hidden="1">{"srtot",#N/A,FALSE,"SR";"b2.9095",#N/A,FALSE,"SR"}</definedName>
    <definedName name="wrn.test._4" localSheetId="12" hidden="1">{"srtot",#N/A,FALSE,"SR";"b2.9095",#N/A,FALSE,"SR"}</definedName>
    <definedName name="wrn.test._4" localSheetId="15" hidden="1">{"srtot",#N/A,FALSE,"SR";"b2.9095",#N/A,FALSE,"SR"}</definedName>
    <definedName name="wrn.test._4" localSheetId="16" hidden="1">{"srtot",#N/A,FALSE,"SR";"b2.9095",#N/A,FALSE,"SR"}</definedName>
    <definedName name="wrn.test._4" localSheetId="20" hidden="1">{"srtot",#N/A,FALSE,"SR";"b2.9095",#N/A,FALSE,"SR"}</definedName>
    <definedName name="wrn.test._4" localSheetId="21" hidden="1">{"srtot",#N/A,FALSE,"SR";"b2.9095",#N/A,FALSE,"SR"}</definedName>
    <definedName name="wrn.test._4" hidden="1">{"srtot",#N/A,FALSE,"SR";"b2.9095",#N/A,FALSE,"SR"}</definedName>
    <definedName name="wrn.Trade._.Output._.All." localSheetId="12" hidden="1">{"PRI",#N/A,FALSE,"Data";"QUA",#N/A,FALSE,"Data";"STR",#N/A,FALSE,"Data";"VAL",#N/A,FALSE,"Data";"WEO",#N/A,FALSE,"Data";"WGT",#N/A,FALSE,"Data"}</definedName>
    <definedName name="wrn.Trade._.Output._.All." localSheetId="15" hidden="1">{"PRI",#N/A,FALSE,"Data";"QUA",#N/A,FALSE,"Data";"STR",#N/A,FALSE,"Data";"VAL",#N/A,FALSE,"Data";"WEO",#N/A,FALSE,"Data";"WGT",#N/A,FALSE,"Data"}</definedName>
    <definedName name="wrn.Trade._.Output._.All." localSheetId="16" hidden="1">{"PRI",#N/A,FALSE,"Data";"QUA",#N/A,FALSE,"Data";"STR",#N/A,FALSE,"Data";"VAL",#N/A,FALSE,"Data";"WEO",#N/A,FALSE,"Data";"WGT",#N/A,FALSE,"Data"}</definedName>
    <definedName name="wrn.Trade._.Output._.All." localSheetId="20" hidden="1">{"PRI",#N/A,FALSE,"Data";"QUA",#N/A,FALSE,"Data";"STR",#N/A,FALSE,"Data";"VAL",#N/A,FALSE,"Data";"WEO",#N/A,FALSE,"Data";"WGT",#N/A,FALSE,"Data"}</definedName>
    <definedName name="wrn.Trade._.Output._.All." localSheetId="21" hidden="1">{"PRI",#N/A,FALSE,"Data";"QUA",#N/A,FALSE,"Data";"STR",#N/A,FALSE,"Data";"VAL",#N/A,FALSE,"Data";"WEO",#N/A,FALSE,"Data";"WGT",#N/A,FALSE,"Data"}</definedName>
    <definedName name="wrn.Trade._.Output._.All." hidden="1">{"PRI",#N/A,FALSE,"Data";"QUA",#N/A,FALSE,"Data";"STR",#N/A,FALSE,"Data";"VAL",#N/A,FALSE,"Data";"WEO",#N/A,FALSE,"Data";"WGT",#N/A,FALSE,"Data"}</definedName>
    <definedName name="wrn.Trade._.Table._.Core." localSheetId="12" hidden="1">{"WEO",#N/A,FALSE,"Data";"PRI",#N/A,FALSE,"Data";"QUA",#N/A,FALSE,"Data"}</definedName>
    <definedName name="wrn.Trade._.Table._.Core." localSheetId="15" hidden="1">{"WEO",#N/A,FALSE,"Data";"PRI",#N/A,FALSE,"Data";"QUA",#N/A,FALSE,"Data"}</definedName>
    <definedName name="wrn.Trade._.Table._.Core." localSheetId="16" hidden="1">{"WEO",#N/A,FALSE,"Data";"PRI",#N/A,FALSE,"Data";"QUA",#N/A,FALSE,"Data"}</definedName>
    <definedName name="wrn.Trade._.Table._.Core." localSheetId="20" hidden="1">{"WEO",#N/A,FALSE,"Data";"PRI",#N/A,FALSE,"Data";"QUA",#N/A,FALSE,"Data"}</definedName>
    <definedName name="wrn.Trade._.Table._.Core." localSheetId="21" hidden="1">{"WEO",#N/A,FALSE,"Data";"PRI",#N/A,FALSE,"Data";"QUA",#N/A,FALSE,"Data"}</definedName>
    <definedName name="wrn.Trade._.Table._.Core." hidden="1">{"WEO",#N/A,FALSE,"Data";"PRI",#N/A,FALSE,"Data";"QUA",#N/A,FALSE,"Data"}</definedName>
    <definedName name="wrn.WEO." localSheetId="12" hidden="1">{"WEO",#N/A,FALSE,"T"}</definedName>
    <definedName name="wrn.WEO." localSheetId="15" hidden="1">{"WEO",#N/A,FALSE,"T"}</definedName>
    <definedName name="wrn.WEO." localSheetId="16" hidden="1">{"WEO",#N/A,FALSE,"T"}</definedName>
    <definedName name="wrn.WEO." localSheetId="20" hidden="1">{"WEO",#N/A,FALSE,"T"}</definedName>
    <definedName name="wrn.WEO." localSheetId="21" hidden="1">{"WEO",#N/A,FALSE,"T"}</definedName>
    <definedName name="wrn.WEO." hidden="1">{"WEO",#N/A,FALSE,"T"}</definedName>
    <definedName name="wvu.a." localSheetId="12" hidden="1">{TRUE,TRUE,-0.5,-14.75,603,365.25,FALSE,TRUE,TRUE,TRUE,0,1,#N/A,1,#N/A,35.1857142857143,25.2777777777778,1,FALSE,FALSE,3,TRUE,1,FALSE,100,"Swvu.a.","ACwvu.a.",#N/A,FALSE,FALSE,0.75,0.5,0.5,0.75,1,"","",FALSE,FALSE,FALSE,FALSE,1,#N/A,1,1,"=R20C2:R127C52",FALSE,"Rwvu.a.","Cwvu.a.",FALSE,FALSE,FALSE,1,300,300,FALSE,FALSE,TRUE,TRUE,TRUE}</definedName>
    <definedName name="wvu.a." localSheetId="15" hidden="1">{TRUE,TRUE,-0.5,-14.75,603,365.25,FALSE,TRUE,TRUE,TRUE,0,1,#N/A,1,#N/A,35.1857142857143,25.2777777777778,1,FALSE,FALSE,3,TRUE,1,FALSE,100,"Swvu.a.","ACwvu.a.",#N/A,FALSE,FALSE,0.75,0.5,0.5,0.75,1,"","",FALSE,FALSE,FALSE,FALSE,1,#N/A,1,1,"=R20C2:R127C52",FALSE,"Rwvu.a.","Cwvu.a.",FALSE,FALSE,FALSE,1,300,300,FALSE,FALSE,TRUE,TRUE,TRUE}</definedName>
    <definedName name="wvu.a." localSheetId="16" hidden="1">{TRUE,TRUE,-0.5,-14.75,603,365.25,FALSE,TRUE,TRUE,TRUE,0,1,#N/A,1,#N/A,35.1857142857143,25.2777777777778,1,FALSE,FALSE,3,TRUE,1,FALSE,100,"Swvu.a.","ACwvu.a.",#N/A,FALSE,FALSE,0.75,0.5,0.5,0.75,1,"","",FALSE,FALSE,FALSE,FALSE,1,#N/A,1,1,"=R20C2:R127C52",FALSE,"Rwvu.a.","Cwvu.a.",FALSE,FALSE,FALSE,1,300,300,FALSE,FALSE,TRUE,TRUE,TRUE}</definedName>
    <definedName name="wvu.a." localSheetId="20" hidden="1">{TRUE,TRUE,-0.5,-14.75,603,365.25,FALSE,TRUE,TRUE,TRUE,0,1,#N/A,1,#N/A,35.1857142857143,25.2777777777778,1,FALSE,FALSE,3,TRUE,1,FALSE,100,"Swvu.a.","ACwvu.a.",#N/A,FALSE,FALSE,0.75,0.5,0.5,0.75,1,"","",FALSE,FALSE,FALSE,FALSE,1,#N/A,1,1,"=R20C2:R127C52",FALSE,"Rwvu.a.","Cwvu.a.",FALSE,FALSE,FALSE,1,300,300,FALSE,FALSE,TRUE,TRUE,TRUE}</definedName>
    <definedName name="wvu.a." localSheetId="21" hidden="1">{TRUE,TRUE,-0.5,-14.75,603,365.25,FALSE,TRUE,TRUE,TRUE,0,1,#N/A,1,#N/A,35.1857142857143,25.2777777777778,1,FALSE,FALSE,3,TRUE,1,FALSE,100,"Swvu.a.","ACwvu.a.",#N/A,FALSE,FALSE,0.75,0.5,0.5,0.75,1,"","",FALSE,FALSE,FALSE,FALSE,1,#N/A,1,1,"=R20C2:R127C52",FALSE,"Rwvu.a.","Cwvu.a.",FALSE,FALSE,FALSE,1,300,300,FALSE,FALSE,TRUE,TRUE,TRUE}</definedName>
    <definedName name="wvu.a." hidden="1">{TRUE,TRUE,-0.5,-14.75,603,365.25,FALSE,TRUE,TRUE,TRUE,0,1,#N/A,1,#N/A,35.1857142857143,25.2777777777778,1,FALSE,FALSE,3,TRUE,1,FALSE,100,"Swvu.a.","ACwvu.a.",#N/A,FALSE,FALSE,0.75,0.5,0.5,0.75,1,"","",FALSE,FALSE,FALSE,FALSE,1,#N/A,1,1,"=R20C2:R127C52",FALSE,"Rwvu.a.","Cwvu.a.",FALSE,FALSE,FALSE,1,300,300,FALSE,FALSE,TRUE,TRUE,TRUE}</definedName>
    <definedName name="wvu.bop." localSheetId="12"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 localSheetId="15"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 localSheetId="16"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 localSheetId="20"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 localSheetId="21"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 hidden="1">{TRUE,TRUE,-0.5,-14.75,603,365.25,FALSE,TRUE,TRUE,TRUE,0,36,#N/A,106,#N/A,25.6666666666667,25.2941176470588,1,FALSE,FALSE,3,TRUE,1,FALSE,100,"Swvu.bop.","ACwvu.bop.",#N/A,FALSE,FALSE,0.75,0.5,0.5,0.75,1,"","",FALSE,FALSE,FALSE,FALSE,1,#N/A,1,1,"=R20C2:R127C52",FALSE,"Rwvu.bop.","Cwvu.bop.",FALSE,FALSE,FALSE,1,300,300,FALSE,FALSE,TRUE,TRUE,TRUE}</definedName>
    <definedName name="wvu.bop.sr." localSheetId="12"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r." localSheetId="15"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r." localSheetId="16"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r." localSheetId="20"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r." localSheetId="21"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r." hidden="1">{TRUE,TRUE,-0.5,-14.75,603,365.25,FALSE,TRUE,TRUE,TRUE,0,114,#N/A,71,#N/A,9.26229508196721,35.4117647058824,1,FALSE,FALSE,3,TRUE,1,FALSE,100,"Swvu.bop.sr.","ACwvu.bop.sr.",#N/A,FALSE,FALSE,0.75,0.5,0.5,0.75,1,"","",FALSE,FALSE,FALSE,FALSE,1,#N/A,1,1,"=R20C2:R127C52",FALSE,"Rwvu.bop.sr.","Cwvu.bop.sr.",FALSE,FALSE,FALSE,1,300,300,FALSE,FALSE,TRUE,TRUE,TRUE}</definedName>
    <definedName name="wvu.bopsdr.sr." localSheetId="12"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bopsdr.sr." localSheetId="15"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bopsdr.sr." localSheetId="16"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bopsdr.sr." localSheetId="20"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bopsdr.sr." localSheetId="21"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bopsdr.sr." hidden="1">{TRUE,TRUE,-0.5,-14.75,603,365.25,FALSE,TRUE,TRUE,TRUE,0,123,#N/A,71,#N/A,12.2786885245902,35.4117647058824,1,FALSE,FALSE,3,TRUE,1,FALSE,100,"Swvu.bopsdr.sr.","ACwvu.bopsdr.sr.",#N/A,FALSE,FALSE,0.75,0.5,0.5,0.75,1,"","",FALSE,FALSE,FALSE,FALSE,1,#N/A,1,1,"=R20C2:R127C52",FALSE,"Rwvu.bopsdr.sr.","Cwvu.bopsdr.sr.",FALSE,FALSE,FALSE,1,300,300,FALSE,FALSE,TRUE,TRUE,TRUE}</definedName>
    <definedName name="wvu.cotton." localSheetId="12"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 localSheetId="15"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 localSheetId="16"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 localSheetId="20"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 localSheetId="21"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 hidden="1">{TRUE,TRUE,-1.25,-15.5,484.5,300,FALSE,TRUE,TRUE,TRUE,0,46,#N/A,366,#N/A,18.536231884058,19.8333333333333,1,FALSE,FALSE,3,TRUE,1,FALSE,100,"Swvu.cotton.","ACwvu.cotton.",#N/A,FALSE,FALSE,0.75,0.5,0.5,0.75,1,"","",FALSE,FALSE,FALSE,FALSE,1,#N/A,1,1,"=R259C2:R319C52",FALSE,"Rwvu.cotton.","Cwvu.cotton.",FALSE,FALSE,FALSE,1,300,300,FALSE,FALSE,TRUE,TRUE,TRUE}</definedName>
    <definedName name="wvu.cottonall." localSheetId="12"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cottonall." localSheetId="15"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cottonall." localSheetId="16"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cottonall." localSheetId="20"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cottonall." localSheetId="21"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cottonall." hidden="1">{TRUE,TRUE,-0.5,-14.75,603,379.5,FALSE,TRUE,TRUE,TRUE,0,92,#N/A,347,#N/A,17.0983606557377,26.2941176470588,1,FALSE,FALSE,3,TRUE,1,FALSE,100,"Swvu.cottonall.","ACwvu.cottonall.",#N/A,FALSE,FALSE,0.75,0.5,0.5,0.75,2,"","",FALSE,FALSE,FALSE,FALSE,1,#N/A,1,1,"=R327C2:R366C106",FALSE,"Rwvu.cottonall.","Cwvu.cottonall.",FALSE,FALSE,FALSE,1,300,300,FALSE,FALSE,TRUE,TRUE,TRUE}</definedName>
    <definedName name="wvu.exportdetails." localSheetId="12"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details." localSheetId="15"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details." localSheetId="16"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details." localSheetId="20"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details." localSheetId="21"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details." hidden="1">{TRUE,TRUE,-0.5,-14.75,603,379.5,FALSE,TRUE,TRUE,TRUE,0,95,#N/A,229,#N/A,15.2295081967213,26.4705882352941,1,FALSE,FALSE,3,TRUE,1,FALSE,100,"Swvu.exportdetails.","ACwvu.exportdetails.",#N/A,FALSE,FALSE,0.75,0.5,0.5,0.75,1,"","",FALSE,FALSE,FALSE,FALSE,1,#N/A,1,1,"=R20C2:R127C52",FALSE,"Rwvu.exportdetails.","Cwvu.exportdetails.",FALSE,FALSE,FALSE,1,300,300,FALSE,FALSE,TRUE,TRUE,TRUE}</definedName>
    <definedName name="wvu.exports." localSheetId="12"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exports." localSheetId="15"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exports." localSheetId="16"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exports." localSheetId="20"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exports." localSheetId="21"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exports." hidden="1">{TRUE,TRUE,-1.25,-15.5,484.5,300,FALSE,TRUE,TRUE,TRUE,0,51,#N/A,236,#N/A,16.536231884058,20.1176470588235,1,FALSE,FALSE,3,TRUE,1,FALSE,100,"Swvu.exports.","ACwvu.exports.",#N/A,FALSE,FALSE,0.75,0.5,0.5,0.75,1,"","",FALSE,FALSE,FALSE,FALSE,1,#N/A,1,1,"=R20C2:R127C52",FALSE,"Rwvu.exports.","Cwvu.exports.",FALSE,FALSE,FALSE,1,300,300,FALSE,FALSE,TRUE,TRUE,TRUE}</definedName>
    <definedName name="wvu.gold." localSheetId="12"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 localSheetId="15"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 localSheetId="16"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 localSheetId="20"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 localSheetId="21"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 hidden="1">{TRUE,TRUE,-1.25,-15.5,484.5,300,FALSE,TRUE,TRUE,TRUE,0,42,#N/A,314,#N/A,20.3768115942029,20.0588235294118,1,FALSE,FALSE,3,TRUE,1,FALSE,100,"Swvu.gold.","ACwvu.gold.",#N/A,FALSE,FALSE,0.75,0.5,0.5,0.75,1,"","",FALSE,FALSE,FALSE,FALSE,1,#N/A,1,1,"=R259C2:R319C52",FALSE,"Rwvu.gold.","Cwvu.gold.",FALSE,FALSE,FALSE,1,300,300,FALSE,FALSE,TRUE,TRUE,TRUE}</definedName>
    <definedName name="wvu.goldall." localSheetId="12"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goldall." localSheetId="15"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goldall." localSheetId="16"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goldall." localSheetId="20"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goldall." localSheetId="21"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goldall." hidden="1">{TRUE,TRUE,-0.5,-14.75,603,379.5,FALSE,TRUE,TRUE,TRUE,0,105,#N/A,300,#N/A,12.016393442623,26.4117647058824,1,FALSE,FALSE,3,TRUE,1,FALSE,100,"Swvu.goldall.","ACwvu.goldall.",#N/A,FALSE,FALSE,0.75,0.5,0.5,0.75,1,"","",FALSE,FALSE,FALSE,FALSE,1,#N/A,1,1,"=R259C2:R319C52",FALSE,"Rwvu.goldall.","Cwvu.goldall.",FALSE,FALSE,FALSE,1,300,300,FALSE,FALSE,TRUE,TRUE,TRUE}</definedName>
    <definedName name="wvu.Hypotheses." localSheetId="12" hidden="1">{TRUE,TRUE,-0.5,-14.75,603,379.5,FALSE,TRUE,TRUE,TRUE,0,6,#N/A,51,#N/A,12.25,26.5294117647059,1,FALSE,FALSE,3,TRUE,1,FALSE,100,"Swvu.Hypotheses.","ACwvu.Hypotheses.",#N/A,FALSE,FALSE,1.25,1,0.6,1,1,"","",FALSE,FALSE,FALSE,FALSE,1,#N/A,1,1,"=R1C4:R68C15",FALSE,#N/A,#N/A,FALSE,FALSE,FALSE,1,65532,300,FALSE,FALSE,TRUE,TRUE,TRUE}</definedName>
    <definedName name="wvu.Hypotheses." localSheetId="15" hidden="1">{TRUE,TRUE,-0.5,-14.75,603,379.5,FALSE,TRUE,TRUE,TRUE,0,6,#N/A,51,#N/A,12.25,26.5294117647059,1,FALSE,FALSE,3,TRUE,1,FALSE,100,"Swvu.Hypotheses.","ACwvu.Hypotheses.",#N/A,FALSE,FALSE,1.25,1,0.6,1,1,"","",FALSE,FALSE,FALSE,FALSE,1,#N/A,1,1,"=R1C4:R68C15",FALSE,#N/A,#N/A,FALSE,FALSE,FALSE,1,65532,300,FALSE,FALSE,TRUE,TRUE,TRUE}</definedName>
    <definedName name="wvu.Hypotheses." localSheetId="16" hidden="1">{TRUE,TRUE,-0.5,-14.75,603,379.5,FALSE,TRUE,TRUE,TRUE,0,6,#N/A,51,#N/A,12.25,26.5294117647059,1,FALSE,FALSE,3,TRUE,1,FALSE,100,"Swvu.Hypotheses.","ACwvu.Hypotheses.",#N/A,FALSE,FALSE,1.25,1,0.6,1,1,"","",FALSE,FALSE,FALSE,FALSE,1,#N/A,1,1,"=R1C4:R68C15",FALSE,#N/A,#N/A,FALSE,FALSE,FALSE,1,65532,300,FALSE,FALSE,TRUE,TRUE,TRUE}</definedName>
    <definedName name="wvu.Hypotheses." localSheetId="20" hidden="1">{TRUE,TRUE,-0.5,-14.75,603,379.5,FALSE,TRUE,TRUE,TRUE,0,6,#N/A,51,#N/A,12.25,26.5294117647059,1,FALSE,FALSE,3,TRUE,1,FALSE,100,"Swvu.Hypotheses.","ACwvu.Hypotheses.",#N/A,FALSE,FALSE,1.25,1,0.6,1,1,"","",FALSE,FALSE,FALSE,FALSE,1,#N/A,1,1,"=R1C4:R68C15",FALSE,#N/A,#N/A,FALSE,FALSE,FALSE,1,65532,300,FALSE,FALSE,TRUE,TRUE,TRUE}</definedName>
    <definedName name="wvu.Hypotheses." localSheetId="21" hidden="1">{TRUE,TRUE,-0.5,-14.75,603,379.5,FALSE,TRUE,TRUE,TRUE,0,6,#N/A,51,#N/A,12.25,26.5294117647059,1,FALSE,FALSE,3,TRUE,1,FALSE,100,"Swvu.Hypotheses.","ACwvu.Hypotheses.",#N/A,FALSE,FALSE,1.25,1,0.6,1,1,"","",FALSE,FALSE,FALSE,FALSE,1,#N/A,1,1,"=R1C4:R68C15",FALSE,#N/A,#N/A,FALSE,FALSE,FALSE,1,65532,300,FALSE,FALSE,TRUE,TRUE,TRUE}</definedName>
    <definedName name="wvu.Hypotheses." hidden="1">{TRUE,TRUE,-0.5,-14.75,603,379.5,FALSE,TRUE,TRUE,TRUE,0,6,#N/A,51,#N/A,12.25,26.5294117647059,1,FALSE,FALSE,3,TRUE,1,FALSE,100,"Swvu.Hypotheses.","ACwvu.Hypotheses.",#N/A,FALSE,FALSE,1.25,1,0.6,1,1,"","",FALSE,FALSE,FALSE,FALSE,1,#N/A,1,1,"=R1C4:R68C15",FALSE,#N/A,#N/A,FALSE,FALSE,FALSE,1,65532,300,FALSE,FALSE,TRUE,TRUE,TRUE}</definedName>
    <definedName name="wvu.imports." localSheetId="12"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 localSheetId="15"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 localSheetId="16"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 localSheetId="20"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 localSheetId="21"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 hidden="1">{TRUE,TRUE,-1.25,-15.5,484.5,300,FALSE,TRUE,TRUE,TRUE,0,37,#N/A,447,#N/A,20.3623188405797,19.1764705882353,1,FALSE,FALSE,3,TRUE,1,FALSE,100,"Swvu.imports.","ACwvu.imports.",#N/A,FALSE,FALSE,0.75,0.5,0.5,0.75,1,"","",FALSE,FALSE,FALSE,FALSE,1,#N/A,1,1,"=R370C2:R457C52",FALSE,"Rwvu.imports.","Cwvu.imports.",FALSE,FALSE,FALSE,1,300,300,FALSE,FALSE,TRUE,TRUE,TRUE}</definedName>
    <definedName name="wvu.importsall." localSheetId="12"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importsall." localSheetId="15"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importsall." localSheetId="16"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importsall." localSheetId="20"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importsall." localSheetId="21"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importsall." hidden="1">{TRUE,TRUE,-0.5,-14.75,603,379.5,FALSE,TRUE,TRUE,TRUE,0,102,#N/A,460,#N/A,11.6229508196721,25.5294117647059,1,FALSE,FALSE,3,TRUE,1,FALSE,100,"Swvu.importsall.","ACwvu.importsall.",#N/A,FALSE,FALSE,0.75,0.5,0.5,0.75,1,"","",FALSE,FALSE,FALSE,FALSE,1,#N/A,1,1,"=R370C2:R457C52",FALSE,"Rwvu.importsall.","Cwvu.importsall.",FALSE,FALSE,FALSE,1,300,300,FALSE,FALSE,TRUE,TRUE,TRUE}</definedName>
    <definedName name="wvu.PLA1." localSheetId="12"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5" hidden="1">{FALSE,FALSE,-1.25,-15.5,484.5,276.75,FALSE,FALSE,TRUE,TRUE,0,12,#N/A,46,#N/A,2.93460490463215,15.35,1,FALSE,FALSE,3,TRUE,1,FALSE,100,"Swvu.PLA1.","ACwvu.PLA1.",#N/A,FALSE,FALSE,0,0,0,0,2,"","",TRUE,TRUE,FALSE,FALSE,1,60,#N/A,#N/A,FALSE,FALSE,FALSE,FALSE,FALSE,FALSE,FALSE,9,65532,65532,FALSE,FALSE,TRUE,TRUE,TRUE}</definedName>
    <definedName name="wvu.PLA1." localSheetId="16" hidden="1">{FALSE,FALSE,-1.25,-15.5,484.5,276.75,FALSE,FALSE,TRUE,TRUE,0,12,#N/A,46,#N/A,2.93460490463215,15.35,1,FALSE,FALSE,3,TRUE,1,FALSE,100,"Swvu.PLA1.","ACwvu.PLA1.",#N/A,FALSE,FALSE,0,0,0,0,2,"","",TRUE,TRUE,FALSE,FALSE,1,60,#N/A,#N/A,FALSE,FALSE,FALSE,FALSE,FALSE,FALSE,FALSE,9,65532,65532,FALSE,FALSE,TRUE,TRUE,TRUE}</definedName>
    <definedName name="wvu.PLA1." localSheetId="20" hidden="1">{FALSE,FALSE,-1.25,-15.5,484.5,276.75,FALSE,FALSE,TRUE,TRUE,0,12,#N/A,46,#N/A,2.93460490463215,15.35,1,FALSE,FALSE,3,TRUE,1,FALSE,100,"Swvu.PLA1.","ACwvu.PLA1.",#N/A,FALSE,FALSE,0,0,0,0,2,"","",TRUE,TRUE,FALSE,FALSE,1,60,#N/A,#N/A,FALSE,FALSE,FALSE,FALSE,FALSE,FALSE,FALSE,9,65532,65532,FALSE,FALSE,TRUE,TRUE,TRUE}</definedName>
    <definedName name="wvu.PLA1." localSheetId="21" hidden="1">{FALSE,FALSE,-1.25,-15.5,484.5,276.75,FALSE,FALSE,TRUE,TRUE,0,12,#N/A,46,#N/A,2.93460490463215,15.35,1,FALSE,FALSE,3,TRUE,1,FALSE,100,"Swvu.PLA1.","ACwvu.PLA1.",#N/A,FALSE,FALSE,0,0,0,0,2,"","",TRUE,TRUE,FALSE,FALSE,1,60,#N/A,#N/A,FALSE,FALSE,FALSE,FALSE,FALSE,FALSE,FALSE,9,65532,65532,FALSE,FALSE,TRUE,TRUE,TRUE}</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localSheetId="12" hidden="1">{TRUE,TRUE,-1.25,-15.5,484.5,276.75,FALSE,FALSE,TRUE,TRUE,0,15,#N/A,56,#N/A,4.88636363636364,15.35,1,FALSE,FALSE,3,TRUE,1,FALSE,100,"Swvu.PLA2.","ACwvu.PLA2.",#N/A,FALSE,FALSE,0,0,0,0,2,"","",TRUE,TRUE,FALSE,FALSE,1,60,#N/A,#N/A,FALSE,FALSE,"Rwvu.PLA2.",#N/A,FALSE,FALSE,FALSE,9,65532,65532,FALSE,FALSE,TRUE,TRUE,TRUE}</definedName>
    <definedName name="wvu.PLA2." localSheetId="15" hidden="1">{TRUE,TRUE,-1.25,-15.5,484.5,276.75,FALSE,FALSE,TRUE,TRUE,0,15,#N/A,56,#N/A,4.88636363636364,15.35,1,FALSE,FALSE,3,TRUE,1,FALSE,100,"Swvu.PLA2.","ACwvu.PLA2.",#N/A,FALSE,FALSE,0,0,0,0,2,"","",TRUE,TRUE,FALSE,FALSE,1,60,#N/A,#N/A,FALSE,FALSE,"Rwvu.PLA2.",#N/A,FALSE,FALSE,FALSE,9,65532,65532,FALSE,FALSE,TRUE,TRUE,TRUE}</definedName>
    <definedName name="wvu.PLA2." localSheetId="16" hidden="1">{TRUE,TRUE,-1.25,-15.5,484.5,276.75,FALSE,FALSE,TRUE,TRUE,0,15,#N/A,56,#N/A,4.88636363636364,15.35,1,FALSE,FALSE,3,TRUE,1,FALSE,100,"Swvu.PLA2.","ACwvu.PLA2.",#N/A,FALSE,FALSE,0,0,0,0,2,"","",TRUE,TRUE,FALSE,FALSE,1,60,#N/A,#N/A,FALSE,FALSE,"Rwvu.PLA2.",#N/A,FALSE,FALSE,FALSE,9,65532,65532,FALSE,FALSE,TRUE,TRUE,TRUE}</definedName>
    <definedName name="wvu.PLA2." localSheetId="20" hidden="1">{TRUE,TRUE,-1.25,-15.5,484.5,276.75,FALSE,FALSE,TRUE,TRUE,0,15,#N/A,56,#N/A,4.88636363636364,15.35,1,FALSE,FALSE,3,TRUE,1,FALSE,100,"Swvu.PLA2.","ACwvu.PLA2.",#N/A,FALSE,FALSE,0,0,0,0,2,"","",TRUE,TRUE,FALSE,FALSE,1,60,#N/A,#N/A,FALSE,FALSE,"Rwvu.PLA2.",#N/A,FALSE,FALSE,FALSE,9,65532,65532,FALSE,FALSE,TRUE,TRUE,TRUE}</definedName>
    <definedName name="wvu.PLA2." localSheetId="21" hidden="1">{TRUE,TRUE,-1.25,-15.5,484.5,276.75,FALSE,FALSE,TRUE,TRUE,0,15,#N/A,56,#N/A,4.88636363636364,15.35,1,FALSE,FALSE,3,TRUE,1,FALSE,100,"Swvu.PLA2.","ACwvu.PLA2.",#N/A,FALSE,FALSE,0,0,0,0,2,"","",TRUE,TRUE,FALSE,FALSE,1,60,#N/A,#N/A,FALSE,FALSE,"Rwvu.PLA2.",#N/A,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vu.Print." localSheetId="12" hidden="1">{TRUE,TRUE,-0.5,-14.75,603,387,FALSE,TRUE,TRUE,TRUE,0,1,2,1,2,1,1,4,TRUE,TRUE,3,TRUE,1,TRUE,75,"Swvu.Print.","ACwvu.Print.",#N/A,FALSE,FALSE,1,0.75,0.6,0.5,1,"","",TRUE,FALSE,TRUE,FALSE,1,#N/A,1,1,#DIV/0!,FALSE,"Rwvu.Print.",#N/A,FALSE,FALSE,FALSE,1,65532,300,FALSE,FALSE,TRUE,TRUE,TRUE}</definedName>
    <definedName name="wvu.Print." localSheetId="15" hidden="1">{TRUE,TRUE,-0.5,-14.75,603,387,FALSE,TRUE,TRUE,TRUE,0,1,2,1,2,1,1,4,TRUE,TRUE,3,TRUE,1,TRUE,75,"Swvu.Print.","ACwvu.Print.",#N/A,FALSE,FALSE,1,0.75,0.6,0.5,1,"","",TRUE,FALSE,TRUE,FALSE,1,#N/A,1,1,#DIV/0!,FALSE,"Rwvu.Print.",#N/A,FALSE,FALSE,FALSE,1,65532,300,FALSE,FALSE,TRUE,TRUE,TRUE}</definedName>
    <definedName name="wvu.Print." localSheetId="16" hidden="1">{TRUE,TRUE,-0.5,-14.75,603,387,FALSE,TRUE,TRUE,TRUE,0,1,2,1,2,1,1,4,TRUE,TRUE,3,TRUE,1,TRUE,75,"Swvu.Print.","ACwvu.Print.",#N/A,FALSE,FALSE,1,0.75,0.6,0.5,1,"","",TRUE,FALSE,TRUE,FALSE,1,#N/A,1,1,#DIV/0!,FALSE,"Rwvu.Print.",#N/A,FALSE,FALSE,FALSE,1,65532,300,FALSE,FALSE,TRUE,TRUE,TRUE}</definedName>
    <definedName name="wvu.Print." localSheetId="20" hidden="1">{TRUE,TRUE,-0.5,-14.75,603,387,FALSE,TRUE,TRUE,TRUE,0,1,2,1,2,1,1,4,TRUE,TRUE,3,TRUE,1,TRUE,75,"Swvu.Print.","ACwvu.Print.",#N/A,FALSE,FALSE,1,0.75,0.6,0.5,1,"","",TRUE,FALSE,TRUE,FALSE,1,#N/A,1,1,#DIV/0!,FALSE,"Rwvu.Print.",#N/A,FALSE,FALSE,FALSE,1,65532,300,FALSE,FALSE,TRUE,TRUE,TRUE}</definedName>
    <definedName name="wvu.Print." localSheetId="21" hidden="1">{TRUE,TRUE,-0.5,-14.75,603,387,FALSE,TRUE,TRUE,TRUE,0,1,2,1,2,1,1,4,TRUE,TRUE,3,TRUE,1,TRUE,75,"Swvu.Print.","ACwvu.Print.",#N/A,FALSE,FALSE,1,0.75,0.6,0.5,1,"","",TRUE,FALSE,TRUE,FALSE,1,#N/A,1,1,#DIV/0!,FALSE,"Rwvu.Print.",#N/A,FALSE,FALSE,FALSE,1,65532,300,FALSE,FALSE,TRUE,TRUE,TRUE}</definedName>
    <definedName name="wvu.Print." hidden="1">{TRUE,TRUE,-0.5,-14.75,603,387,FALSE,TRUE,TRUE,TRUE,0,1,2,1,2,1,1,4,TRUE,TRUE,3,TRUE,1,TRUE,75,"Swvu.Print.","ACwvu.Print.",#N/A,FALSE,FALSE,1,0.75,0.6,0.5,1,"","",TRUE,FALSE,TRUE,FALSE,1,#N/A,1,1,#DIV/0!,FALSE,"Rwvu.Print.",#N/A,FALSE,FALSE,FALSE,1,65532,300,FALSE,FALSE,TRUE,TRUE,TRUE}</definedName>
    <definedName name="wvu.tot." localSheetId="12"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u.tot." localSheetId="15"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u.tot." localSheetId="16"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u.tot." localSheetId="20"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u.tot." localSheetId="21" hidden="1">{TRUE,TRUE,-0.5,-14.75,603,379.5,FALSE,TRUE,TRUE,TRUE,0,32,#N/A,811,#N/A,25.6811594202899,26.4705882352941,1,FALSE,FALSE,3,TRUE,1,FALSE,100,"Swvu.tot.","ACwvu.tot.",#N/A,FALSE,FALSE,0.75,0.5,0.5,0.75,1,"","",FALSE,FALSE,FALSE,FALSE,1,#N/A,1,1,"=R790C2:R832C52",FALSE,"Rwvu.tot.","Cwvu.tot.",FALSE,FALSE,FALSE,1,300,300,FALSE,FALSE,TRUE,TRUE,TRUE}</definedName>
    <definedName name="wvu.tot." hidden="1">{TRUE,TRUE,-0.5,-14.75,603,379.5,FALSE,TRUE,TRUE,TRUE,0,32,#N/A,811,#N/A,25.6811594202899,26.4705882352941,1,FALSE,FALSE,3,TRUE,1,FALSE,100,"Swvu.tot.","ACwvu.tot.",#N/A,FALSE,FALSE,0.75,0.5,0.5,0.75,1,"","",FALSE,FALSE,FALSE,FALSE,1,#N/A,1,1,"=R790C2:R832C52",FALSE,"Rwvu.tot.","Cwvu.tot.",FALSE,FALSE,FALSE,1,300,300,FALSE,FALSE,TRUE,TRUE,TRUE}</definedName>
    <definedName name="ww" localSheetId="12" hidden="1">'G I.5.1'!#REF!</definedName>
    <definedName name="ww" localSheetId="20" hidden="1">'G II.4.1'!#REF!</definedName>
    <definedName name="ww" localSheetId="21" hidden="1">'G II.5.1'!#REF!</definedName>
    <definedName name="ww" hidden="1">#REF!</definedName>
    <definedName name="www" localSheetId="12" hidden="1">{"Riqfin97",#N/A,FALSE,"Tran";"Riqfinpro",#N/A,FALSE,"Tran"}</definedName>
    <definedName name="www" localSheetId="15" hidden="1">{"Riqfin97",#N/A,FALSE,"Tran";"Riqfinpro",#N/A,FALSE,"Tran"}</definedName>
    <definedName name="www" localSheetId="16" hidden="1">{"Riqfin97",#N/A,FALSE,"Tran";"Riqfinpro",#N/A,FALSE,"Tran"}</definedName>
    <definedName name="www" localSheetId="20" hidden="1">{"Riqfin97",#N/A,FALSE,"Tran";"Riqfinpro",#N/A,FALSE,"Tran"}</definedName>
    <definedName name="www" localSheetId="21" hidden="1">{"Riqfin97",#N/A,FALSE,"Tran";"Riqfinpro",#N/A,FALSE,"Tran"}</definedName>
    <definedName name="www" hidden="1">{"Riqfin97",#N/A,FALSE,"Tran";"Riqfinpro",#N/A,FALSE,"Tran"}</definedName>
    <definedName name="wwwe" localSheetId="12" hidden="1">{"'Inversión Extranjera'!$A$1:$AG$74","'Inversión Extranjera'!$G$7:$AF$61"}</definedName>
    <definedName name="wwwe" localSheetId="15" hidden="1">{"'Inversión Extranjera'!$A$1:$AG$74","'Inversión Extranjera'!$G$7:$AF$61"}</definedName>
    <definedName name="wwwe" localSheetId="16" hidden="1">{"'Inversión Extranjera'!$A$1:$AG$74","'Inversión Extranjera'!$G$7:$AF$61"}</definedName>
    <definedName name="wwwe" localSheetId="20" hidden="1">{"'Inversión Extranjera'!$A$1:$AG$74","'Inversión Extranjera'!$G$7:$AF$61"}</definedName>
    <definedName name="wwwe" localSheetId="21" hidden="1">{"'Inversión Extranjera'!$A$1:$AG$74","'Inversión Extranjera'!$G$7:$AF$61"}</definedName>
    <definedName name="wwwe" hidden="1">{"'Inversión Extranjera'!$A$1:$AG$74","'Inversión Extranjera'!$G$7:$AF$61"}</definedName>
    <definedName name="wwwjjj" localSheetId="12" hidden="1">{#N/A,#N/A,FALSE,"slvsrtb1";#N/A,#N/A,FALSE,"slvsrtb2";#N/A,#N/A,FALSE,"slvsrtb3";#N/A,#N/A,FALSE,"slvsrtb4";#N/A,#N/A,FALSE,"slvsrtb5";#N/A,#N/A,FALSE,"slvsrtb6";#N/A,#N/A,FALSE,"slvsrtb7";#N/A,#N/A,FALSE,"slvsrtb8";#N/A,#N/A,FALSE,"slvsrtb9";#N/A,#N/A,FALSE,"slvsrtb10";#N/A,#N/A,FALSE,"slvsrtb12"}</definedName>
    <definedName name="wwwjjj" localSheetId="15" hidden="1">{#N/A,#N/A,FALSE,"slvsrtb1";#N/A,#N/A,FALSE,"slvsrtb2";#N/A,#N/A,FALSE,"slvsrtb3";#N/A,#N/A,FALSE,"slvsrtb4";#N/A,#N/A,FALSE,"slvsrtb5";#N/A,#N/A,FALSE,"slvsrtb6";#N/A,#N/A,FALSE,"slvsrtb7";#N/A,#N/A,FALSE,"slvsrtb8";#N/A,#N/A,FALSE,"slvsrtb9";#N/A,#N/A,FALSE,"slvsrtb10";#N/A,#N/A,FALSE,"slvsrtb12"}</definedName>
    <definedName name="wwwjjj" localSheetId="16" hidden="1">{#N/A,#N/A,FALSE,"slvsrtb1";#N/A,#N/A,FALSE,"slvsrtb2";#N/A,#N/A,FALSE,"slvsrtb3";#N/A,#N/A,FALSE,"slvsrtb4";#N/A,#N/A,FALSE,"slvsrtb5";#N/A,#N/A,FALSE,"slvsrtb6";#N/A,#N/A,FALSE,"slvsrtb7";#N/A,#N/A,FALSE,"slvsrtb8";#N/A,#N/A,FALSE,"slvsrtb9";#N/A,#N/A,FALSE,"slvsrtb10";#N/A,#N/A,FALSE,"slvsrtb12"}</definedName>
    <definedName name="wwwjjj" localSheetId="20" hidden="1">{#N/A,#N/A,FALSE,"slvsrtb1";#N/A,#N/A,FALSE,"slvsrtb2";#N/A,#N/A,FALSE,"slvsrtb3";#N/A,#N/A,FALSE,"slvsrtb4";#N/A,#N/A,FALSE,"slvsrtb5";#N/A,#N/A,FALSE,"slvsrtb6";#N/A,#N/A,FALSE,"slvsrtb7";#N/A,#N/A,FALSE,"slvsrtb8";#N/A,#N/A,FALSE,"slvsrtb9";#N/A,#N/A,FALSE,"slvsrtb10";#N/A,#N/A,FALSE,"slvsrtb12"}</definedName>
    <definedName name="wwwjjj" localSheetId="21" hidden="1">{#N/A,#N/A,FALSE,"slvsrtb1";#N/A,#N/A,FALSE,"slvsrtb2";#N/A,#N/A,FALSE,"slvsrtb3";#N/A,#N/A,FALSE,"slvsrtb4";#N/A,#N/A,FALSE,"slvsrtb5";#N/A,#N/A,FALSE,"slvsrtb6";#N/A,#N/A,FALSE,"slvsrtb7";#N/A,#N/A,FALSE,"slvsrtb8";#N/A,#N/A,FALSE,"slvsrtb9";#N/A,#N/A,FALSE,"slvsrtb10";#N/A,#N/A,FALSE,"slvsrtb12"}</definedName>
    <definedName name="wwwjjj" hidden="1">{#N/A,#N/A,FALSE,"slvsrtb1";#N/A,#N/A,FALSE,"slvsrtb2";#N/A,#N/A,FALSE,"slvsrtb3";#N/A,#N/A,FALSE,"slvsrtb4";#N/A,#N/A,FALSE,"slvsrtb5";#N/A,#N/A,FALSE,"slvsrtb6";#N/A,#N/A,FALSE,"slvsrtb7";#N/A,#N/A,FALSE,"slvsrtb8";#N/A,#N/A,FALSE,"slvsrtb9";#N/A,#N/A,FALSE,"slvsrtb10";#N/A,#N/A,FALSE,"slvsrtb12"}</definedName>
    <definedName name="wwww" hidden="1">#REF!</definedName>
    <definedName name="wwwww" localSheetId="12" hidden="1">{"Minpmon",#N/A,FALSE,"Monthinput"}</definedName>
    <definedName name="wwwww" localSheetId="15" hidden="1">{"Minpmon",#N/A,FALSE,"Monthinput"}</definedName>
    <definedName name="wwwww" localSheetId="16" hidden="1">{"Minpmon",#N/A,FALSE,"Monthinput"}</definedName>
    <definedName name="wwwww" localSheetId="20" hidden="1">{"Minpmon",#N/A,FALSE,"Monthinput"}</definedName>
    <definedName name="wwwww" localSheetId="21" hidden="1">{"Minpmon",#N/A,FALSE,"Monthinput"}</definedName>
    <definedName name="wwwww" hidden="1">{"Minpmon",#N/A,FALSE,"Monthinput"}</definedName>
    <definedName name="wwwwwww" localSheetId="12" hidden="1">{"Riqfin97",#N/A,FALSE,"Tran";"Riqfinpro",#N/A,FALSE,"Tran"}</definedName>
    <definedName name="wwwwwww" localSheetId="15" hidden="1">{"Riqfin97",#N/A,FALSE,"Tran";"Riqfinpro",#N/A,FALSE,"Tran"}</definedName>
    <definedName name="wwwwwww" localSheetId="16" hidden="1">{"Riqfin97",#N/A,FALSE,"Tran";"Riqfinpro",#N/A,FALSE,"Tran"}</definedName>
    <definedName name="wwwwwww" localSheetId="20" hidden="1">{"Riqfin97",#N/A,FALSE,"Tran";"Riqfinpro",#N/A,FALSE,"Tran"}</definedName>
    <definedName name="wwwwwww" localSheetId="21" hidden="1">{"Riqfin97",#N/A,FALSE,"Tran";"Riqfinpro",#N/A,FALSE,"Tran"}</definedName>
    <definedName name="wwwwwww" hidden="1">{"Riqfin97",#N/A,FALSE,"Tran";"Riqfinpro",#N/A,FALSE,"Tran"}</definedName>
    <definedName name="x" localSheetId="12" hidden="1">{"'Inversión Extranjera'!$A$1:$AG$74","'Inversión Extranjera'!$G$7:$AF$61"}</definedName>
    <definedName name="x" localSheetId="15" hidden="1">{"'Inversión Extranjera'!$A$1:$AG$74","'Inversión Extranjera'!$G$7:$AF$61"}</definedName>
    <definedName name="x" localSheetId="16" hidden="1">{"'Inversión Extranjera'!$A$1:$AG$74","'Inversión Extranjera'!$G$7:$AF$61"}</definedName>
    <definedName name="x" localSheetId="20" hidden="1">{"'Inversión Extranjera'!$A$1:$AG$74","'Inversión Extranjera'!$G$7:$AF$61"}</definedName>
    <definedName name="x" localSheetId="21" hidden="1">{"'Inversión Extranjera'!$A$1:$AG$74","'Inversión Extranjera'!$G$7:$AF$61"}</definedName>
    <definedName name="x" hidden="1">{"'Inversión Extranjera'!$A$1:$AG$74","'Inversión Extranjera'!$G$7:$AF$61"}</definedName>
    <definedName name="x_1" localSheetId="12" hidden="1">{"'Inversión Extranjera'!$A$1:$AG$74","'Inversión Extranjera'!$G$7:$AF$61"}</definedName>
    <definedName name="x_1" localSheetId="15" hidden="1">{"'Inversión Extranjera'!$A$1:$AG$74","'Inversión Extranjera'!$G$7:$AF$61"}</definedName>
    <definedName name="x_1" localSheetId="16" hidden="1">{"'Inversión Extranjera'!$A$1:$AG$74","'Inversión Extranjera'!$G$7:$AF$61"}</definedName>
    <definedName name="x_1" localSheetId="20" hidden="1">{"'Inversión Extranjera'!$A$1:$AG$74","'Inversión Extranjera'!$G$7:$AF$61"}</definedName>
    <definedName name="x_1" localSheetId="21" hidden="1">{"'Inversión Extranjera'!$A$1:$AG$74","'Inversión Extranjera'!$G$7:$AF$61"}</definedName>
    <definedName name="x_1" hidden="1">{"'Inversión Extranjera'!$A$1:$AG$74","'Inversión Extranjera'!$G$7:$AF$61"}</definedName>
    <definedName name="x_2" localSheetId="12" hidden="1">{"'Inversión Extranjera'!$A$1:$AG$74","'Inversión Extranjera'!$G$7:$AF$61"}</definedName>
    <definedName name="x_2" localSheetId="15" hidden="1">{"'Inversión Extranjera'!$A$1:$AG$74","'Inversión Extranjera'!$G$7:$AF$61"}</definedName>
    <definedName name="x_2" localSheetId="16" hidden="1">{"'Inversión Extranjera'!$A$1:$AG$74","'Inversión Extranjera'!$G$7:$AF$61"}</definedName>
    <definedName name="x_2" localSheetId="20" hidden="1">{"'Inversión Extranjera'!$A$1:$AG$74","'Inversión Extranjera'!$G$7:$AF$61"}</definedName>
    <definedName name="x_2" localSheetId="21" hidden="1">{"'Inversión Extranjera'!$A$1:$AG$74","'Inversión Extranjera'!$G$7:$AF$61"}</definedName>
    <definedName name="x_2" hidden="1">{"'Inversión Extranjera'!$A$1:$AG$74","'Inversión Extranjera'!$G$7:$AF$61"}</definedName>
    <definedName name="x_3" localSheetId="12" hidden="1">{"'Inversión Extranjera'!$A$1:$AG$74","'Inversión Extranjera'!$G$7:$AF$61"}</definedName>
    <definedName name="x_3" localSheetId="15" hidden="1">{"'Inversión Extranjera'!$A$1:$AG$74","'Inversión Extranjera'!$G$7:$AF$61"}</definedName>
    <definedName name="x_3" localSheetId="16" hidden="1">{"'Inversión Extranjera'!$A$1:$AG$74","'Inversión Extranjera'!$G$7:$AF$61"}</definedName>
    <definedName name="x_3" localSheetId="20" hidden="1">{"'Inversión Extranjera'!$A$1:$AG$74","'Inversión Extranjera'!$G$7:$AF$61"}</definedName>
    <definedName name="x_3" localSheetId="21" hidden="1">{"'Inversión Extranjera'!$A$1:$AG$74","'Inversión Extranjera'!$G$7:$AF$61"}</definedName>
    <definedName name="x_3" hidden="1">{"'Inversión Extranjera'!$A$1:$AG$74","'Inversión Extranjera'!$G$7:$AF$61"}</definedName>
    <definedName name="x_4" localSheetId="12" hidden="1">{"'Inversión Extranjera'!$A$1:$AG$74","'Inversión Extranjera'!$G$7:$AF$61"}</definedName>
    <definedName name="x_4" localSheetId="15" hidden="1">{"'Inversión Extranjera'!$A$1:$AG$74","'Inversión Extranjera'!$G$7:$AF$61"}</definedName>
    <definedName name="x_4" localSheetId="16" hidden="1">{"'Inversión Extranjera'!$A$1:$AG$74","'Inversión Extranjera'!$G$7:$AF$61"}</definedName>
    <definedName name="x_4" localSheetId="20" hidden="1">{"'Inversión Extranjera'!$A$1:$AG$74","'Inversión Extranjera'!$G$7:$AF$61"}</definedName>
    <definedName name="x_4" localSheetId="21" hidden="1">{"'Inversión Extranjera'!$A$1:$AG$74","'Inversión Extranjera'!$G$7:$AF$61"}</definedName>
    <definedName name="x_4" hidden="1">{"'Inversión Extranjera'!$A$1:$AG$74","'Inversión Extranjera'!$G$7:$AF$61"}</definedName>
    <definedName name="Xaxis">#REF!</definedName>
    <definedName name="xcvcxz" hidden="1">#REF!</definedName>
    <definedName name="xx" localSheetId="12" hidden="1">{"Riqfin97",#N/A,FALSE,"Tran";"Riqfinpro",#N/A,FALSE,"Tran"}</definedName>
    <definedName name="xx" localSheetId="15" hidden="1">{"Riqfin97",#N/A,FALSE,"Tran";"Riqfinpro",#N/A,FALSE,"Tran"}</definedName>
    <definedName name="xx" localSheetId="16" hidden="1">{"Riqfin97",#N/A,FALSE,"Tran";"Riqfinpro",#N/A,FALSE,"Tran"}</definedName>
    <definedName name="xx" localSheetId="20" hidden="1">{"Riqfin97",#N/A,FALSE,"Tran";"Riqfinpro",#N/A,FALSE,"Tran"}</definedName>
    <definedName name="xx" localSheetId="21" hidden="1">{"Riqfin97",#N/A,FALSE,"Tran";"Riqfinpro",#N/A,FALSE,"Tran"}</definedName>
    <definedName name="xx" hidden="1">{"Riqfin97",#N/A,FALSE,"Tran";"Riqfinpro",#N/A,FALSE,"Tran"}</definedName>
    <definedName name="xxx" hidden="1">#REF!</definedName>
    <definedName name="xxxx" localSheetId="12" hidden="1">{"Riqfin97",#N/A,FALSE,"Tran";"Riqfinpro",#N/A,FALSE,"Tran"}</definedName>
    <definedName name="xxxx" localSheetId="15" hidden="1">{"Riqfin97",#N/A,FALSE,"Tran";"Riqfinpro",#N/A,FALSE,"Tran"}</definedName>
    <definedName name="xxxx" localSheetId="16">#REF!</definedName>
    <definedName name="xxxx" localSheetId="20" hidden="1">{"Riqfin97",#N/A,FALSE,"Tran";"Riqfinpro",#N/A,FALSE,"Tran"}</definedName>
    <definedName name="xxxx" localSheetId="21" hidden="1">{"Riqfin97",#N/A,FALSE,"Tran";"Riqfinpro",#N/A,FALSE,"Tran"}</definedName>
    <definedName name="xxxx" hidden="1">{"Riqfin97",#N/A,FALSE,"Tran";"Riqfinpro",#N/A,FALSE,"Tran"}</definedName>
    <definedName name="xxxxx" localSheetId="12">'G I.5.1'!#REF!,'G I.5.1'!#REF!</definedName>
    <definedName name="xxxxx" localSheetId="20">'G II.4.1'!#REF!,'G II.4.1'!#REF!</definedName>
    <definedName name="xxxxx" localSheetId="21">'G II.5.1'!#REF!,'G II.5.1'!#REF!</definedName>
    <definedName name="xxxxx">#REF!,#REF!</definedName>
    <definedName name="xxxxxx" localSheetId="12">'G I.5.1'!#REF!</definedName>
    <definedName name="xxxxxx" localSheetId="20">'G II.4.1'!#REF!</definedName>
    <definedName name="xxxxxx" localSheetId="21">'G II.5.1'!#REF!</definedName>
    <definedName name="xxxxxx">#REF!</definedName>
    <definedName name="xxxxxxcc">#REF!</definedName>
    <definedName name="xxxxxxxx" localSheetId="12">'G I.5.1'!#REF!</definedName>
    <definedName name="xxxxxxxx" localSheetId="20">'G II.4.1'!#REF!</definedName>
    <definedName name="xxxxxxxx" localSheetId="21">'G II.5.1'!#REF!</definedName>
    <definedName name="xxxxxxxx">#REF!</definedName>
    <definedName name="xxxxxxxxxxx" localSheetId="12">'G I.5.1'!#REF!</definedName>
    <definedName name="xxxxxxxxxxx" localSheetId="20">'G II.4.1'!#REF!</definedName>
    <definedName name="xxxxxxxxxxx" localSheetId="21">'G II.5.1'!#REF!</definedName>
    <definedName name="xxxxxxxxxxx">#REF!</definedName>
    <definedName name="ye" localSheetId="12" hidden="1">'G I.5.1'!#REF!</definedName>
    <definedName name="ye" localSheetId="20" hidden="1">'G II.4.1'!#REF!</definedName>
    <definedName name="ye" localSheetId="21" hidden="1">'G II.5.1'!#REF!</definedName>
    <definedName name="ye" hidden="1">#REF!</definedName>
    <definedName name="YearAgo" localSheetId="12">'G I.5.1'!#REF!</definedName>
    <definedName name="YearAgo" localSheetId="20">'G II.4.1'!#REF!</definedName>
    <definedName name="YearAgo" localSheetId="21">'G II.5.1'!#REF!</definedName>
    <definedName name="YearAgo">#REF!</definedName>
    <definedName name="YEN" localSheetId="12">'G I.5.1'!#REF!,'G I.5.1'!#REF!</definedName>
    <definedName name="YEN" localSheetId="20">'G II.4.1'!#REF!,'G II.4.1'!#REF!</definedName>
    <definedName name="YEN" localSheetId="21">'G II.5.1'!#REF!,'G II.5.1'!#REF!</definedName>
    <definedName name="YEN">#REF!,#REF!</definedName>
    <definedName name="yh" localSheetId="12" hidden="1">{"Riqfin97",#N/A,FALSE,"Tran";"Riqfinpro",#N/A,FALSE,"Tran"}</definedName>
    <definedName name="yh" localSheetId="15" hidden="1">{"Riqfin97",#N/A,FALSE,"Tran";"Riqfinpro",#N/A,FALSE,"Tran"}</definedName>
    <definedName name="yh" localSheetId="16" hidden="1">{"Riqfin97",#N/A,FALSE,"Tran";"Riqfinpro",#N/A,FALSE,"Tran"}</definedName>
    <definedName name="yh" localSheetId="20" hidden="1">{"Riqfin97",#N/A,FALSE,"Tran";"Riqfinpro",#N/A,FALSE,"Tran"}</definedName>
    <definedName name="yh" localSheetId="21" hidden="1">{"Riqfin97",#N/A,FALSE,"Tran";"Riqfinpro",#N/A,FALSE,"Tran"}</definedName>
    <definedName name="yh" hidden="1">{"Riqfin97",#N/A,FALSE,"Tran";"Riqfinpro",#N/A,FALSE,"Tran"}</definedName>
    <definedName name="yik" localSheetId="12" hidden="1">{"Calculations",#N/A,FALSE,"Sheet1";"Charts 1",#N/A,FALSE,"Sheet1";"Charts 2",#N/A,FALSE,"Sheet1";"Charts 3",#N/A,FALSE,"Sheet1";"Charts 4",#N/A,FALSE,"Sheet1";"Raw Data",#N/A,FALSE,"Sheet1"}</definedName>
    <definedName name="yik" localSheetId="15" hidden="1">{"Calculations",#N/A,FALSE,"Sheet1";"Charts 1",#N/A,FALSE,"Sheet1";"Charts 2",#N/A,FALSE,"Sheet1";"Charts 3",#N/A,FALSE,"Sheet1";"Charts 4",#N/A,FALSE,"Sheet1";"Raw Data",#N/A,FALSE,"Sheet1"}</definedName>
    <definedName name="yik" localSheetId="16" hidden="1">{"Calculations",#N/A,FALSE,"Sheet1";"Charts 1",#N/A,FALSE,"Sheet1";"Charts 2",#N/A,FALSE,"Sheet1";"Charts 3",#N/A,FALSE,"Sheet1";"Charts 4",#N/A,FALSE,"Sheet1";"Raw Data",#N/A,FALSE,"Sheet1"}</definedName>
    <definedName name="yik" localSheetId="20" hidden="1">{"Calculations",#N/A,FALSE,"Sheet1";"Charts 1",#N/A,FALSE,"Sheet1";"Charts 2",#N/A,FALSE,"Sheet1";"Charts 3",#N/A,FALSE,"Sheet1";"Charts 4",#N/A,FALSE,"Sheet1";"Raw Data",#N/A,FALSE,"Sheet1"}</definedName>
    <definedName name="yik" localSheetId="21" hidden="1">{"Calculations",#N/A,FALSE,"Sheet1";"Charts 1",#N/A,FALSE,"Sheet1";"Charts 2",#N/A,FALSE,"Sheet1";"Charts 3",#N/A,FALSE,"Sheet1";"Charts 4",#N/A,FALSE,"Sheet1";"Raw Data",#N/A,FALSE,"Sheet1"}</definedName>
    <definedName name="yik" hidden="1">{"Calculations",#N/A,FALSE,"Sheet1";"Charts 1",#N/A,FALSE,"Sheet1";"Charts 2",#N/A,FALSE,"Sheet1";"Charts 3",#N/A,FALSE,"Sheet1";"Charts 4",#N/A,FALSE,"Sheet1";"Raw Data",#N/A,FALSE,"Sheet1"}</definedName>
    <definedName name="yiop" localSheetId="12" hidden="1">{"Riqfin97",#N/A,FALSE,"Tran";"Riqfinpro",#N/A,FALSE,"Tran"}</definedName>
    <definedName name="yiop" localSheetId="15" hidden="1">{"Riqfin97",#N/A,FALSE,"Tran";"Riqfinpro",#N/A,FALSE,"Tran"}</definedName>
    <definedName name="yiop" localSheetId="16" hidden="1">{"Riqfin97",#N/A,FALSE,"Tran";"Riqfinpro",#N/A,FALSE,"Tran"}</definedName>
    <definedName name="yiop" localSheetId="20" hidden="1">{"Riqfin97",#N/A,FALSE,"Tran";"Riqfinpro",#N/A,FALSE,"Tran"}</definedName>
    <definedName name="yiop" localSheetId="21" hidden="1">{"Riqfin97",#N/A,FALSE,"Tran";"Riqfinpro",#N/A,FALSE,"Tran"}</definedName>
    <definedName name="yiop" hidden="1">{"Riqfin97",#N/A,FALSE,"Tran";"Riqfinpro",#N/A,FALSE,"Tran"}</definedName>
    <definedName name="yjdtjdtj" hidden="1">#REF!</definedName>
    <definedName name="yjhrh" hidden="1">#REF!</definedName>
    <definedName name="yktjyukiuk" localSheetId="12" hidden="1">{"'Inversión Extranjera'!$A$1:$AG$74","'Inversión Extranjera'!$G$7:$AF$61"}</definedName>
    <definedName name="yktjyukiuk" localSheetId="15" hidden="1">{"'Inversión Extranjera'!$A$1:$AG$74","'Inversión Extranjera'!$G$7:$AF$61"}</definedName>
    <definedName name="yktjyukiuk" localSheetId="16" hidden="1">{"'Inversión Extranjera'!$A$1:$AG$74","'Inversión Extranjera'!$G$7:$AF$61"}</definedName>
    <definedName name="yktjyukiuk" localSheetId="20" hidden="1">{"'Inversión Extranjera'!$A$1:$AG$74","'Inversión Extranjera'!$G$7:$AF$61"}</definedName>
    <definedName name="yktjyukiuk" localSheetId="21" hidden="1">{"'Inversión Extranjera'!$A$1:$AG$74","'Inversión Extranjera'!$G$7:$AF$61"}</definedName>
    <definedName name="yktjyukiuk" hidden="1">{"'Inversión Extranjera'!$A$1:$AG$74","'Inversión Extranjera'!$G$7:$AF$61"}</definedName>
    <definedName name="yktkyuñkt" localSheetId="12" hidden="1">{"'Basic'!$A$1:$F$96"}</definedName>
    <definedName name="yktkyuñkt" localSheetId="15" hidden="1">{"'Basic'!$A$1:$F$96"}</definedName>
    <definedName name="yktkyuñkt" localSheetId="16" hidden="1">{"'Basic'!$A$1:$F$96"}</definedName>
    <definedName name="yktkyuñkt" localSheetId="20" hidden="1">{"'Basic'!$A$1:$F$96"}</definedName>
    <definedName name="yktkyuñkt" localSheetId="21" hidden="1">{"'Basic'!$A$1:$F$96"}</definedName>
    <definedName name="yktkyuñkt" hidden="1">{"'Basic'!$A$1:$F$96"}</definedName>
    <definedName name="ykyk" hidden="1">#REF!</definedName>
    <definedName name="ykyky" hidden="1">#REF!</definedName>
    <definedName name="ykykye" hidden="1">#REF!</definedName>
    <definedName name="ykykyuk" localSheetId="12" hidden="1">'G I.5.1'!#REF!</definedName>
    <definedName name="ykykyuk" localSheetId="20" hidden="1">'G II.4.1'!#REF!</definedName>
    <definedName name="ykykyuk" localSheetId="21" hidden="1">'G II.5.1'!#REF!</definedName>
    <definedName name="ykykyuk" hidden="1">#REF!</definedName>
    <definedName name="ykyykyk" localSheetId="12" hidden="1">{"'Hoja1'!$A$2:$O$33"}</definedName>
    <definedName name="ykyykyk" localSheetId="15" hidden="1">{"'Hoja1'!$A$2:$O$33"}</definedName>
    <definedName name="ykyykyk" localSheetId="16" hidden="1">{"'Hoja1'!$A$2:$O$33"}</definedName>
    <definedName name="ykyykyk" localSheetId="20" hidden="1">{"'Hoja1'!$A$2:$O$33"}</definedName>
    <definedName name="ykyykyk" localSheetId="21" hidden="1">{"'Hoja1'!$A$2:$O$33"}</definedName>
    <definedName name="ykyykyk" hidden="1">{"'Hoja1'!$A$2:$O$33"}</definedName>
    <definedName name="YO">#REF!</definedName>
    <definedName name="yrt" hidden="1">#REF!</definedName>
    <definedName name="YRTYRTYRU" hidden="1">#REF!</definedName>
    <definedName name="yu" localSheetId="12" hidden="1">{"Tab1",#N/A,FALSE,"P";"Tab2",#N/A,FALSE,"P"}</definedName>
    <definedName name="yu" localSheetId="15" hidden="1">{"Tab1",#N/A,FALSE,"P";"Tab2",#N/A,FALSE,"P"}</definedName>
    <definedName name="yu" localSheetId="16" hidden="1">{"Tab1",#N/A,FALSE,"P";"Tab2",#N/A,FALSE,"P"}</definedName>
    <definedName name="yu" localSheetId="20" hidden="1">{"Tab1",#N/A,FALSE,"P";"Tab2",#N/A,FALSE,"P"}</definedName>
    <definedName name="yu" localSheetId="21" hidden="1">{"Tab1",#N/A,FALSE,"P";"Tab2",#N/A,FALSE,"P"}</definedName>
    <definedName name="yu" hidden="1">{"Tab1",#N/A,FALSE,"P";"Tab2",#N/A,FALSE,"P"}</definedName>
    <definedName name="YUIY">#REF!</definedName>
    <definedName name="yujyuj" hidden="1">#REF!</definedName>
    <definedName name="yy" localSheetId="12" hidden="1">{"Tab1",#N/A,FALSE,"P";"Tab2",#N/A,FALSE,"P"}</definedName>
    <definedName name="yy" localSheetId="15" hidden="1">{"Tab1",#N/A,FALSE,"P";"Tab2",#N/A,FALSE,"P"}</definedName>
    <definedName name="yy" localSheetId="16" hidden="1">{"Tab1",#N/A,FALSE,"P";"Tab2",#N/A,FALSE,"P"}</definedName>
    <definedName name="yy" localSheetId="20" hidden="1">{"Tab1",#N/A,FALSE,"P";"Tab2",#N/A,FALSE,"P"}</definedName>
    <definedName name="yy" localSheetId="21" hidden="1">{"Tab1",#N/A,FALSE,"P";"Tab2",#N/A,FALSE,"P"}</definedName>
    <definedName name="yy" hidden="1">{"Tab1",#N/A,FALSE,"P";"Tab2",#N/A,FALSE,"P"}</definedName>
    <definedName name="yyuu" localSheetId="12" hidden="1">{"Riqfin97",#N/A,FALSE,"Tran";"Riqfinpro",#N/A,FALSE,"Tran"}</definedName>
    <definedName name="yyuu" localSheetId="15" hidden="1">{"Riqfin97",#N/A,FALSE,"Tran";"Riqfinpro",#N/A,FALSE,"Tran"}</definedName>
    <definedName name="yyuu" localSheetId="16" hidden="1">{"Riqfin97",#N/A,FALSE,"Tran";"Riqfinpro",#N/A,FALSE,"Tran"}</definedName>
    <definedName name="yyuu" localSheetId="20" hidden="1">{"Riqfin97",#N/A,FALSE,"Tran";"Riqfinpro",#N/A,FALSE,"Tran"}</definedName>
    <definedName name="yyuu" localSheetId="21" hidden="1">{"Riqfin97",#N/A,FALSE,"Tran";"Riqfinpro",#N/A,FALSE,"Tran"}</definedName>
    <definedName name="yyuu" hidden="1">{"Riqfin97",#N/A,FALSE,"Tran";"Riqfinpro",#N/A,FALSE,"Tran"}</definedName>
    <definedName name="yyy" localSheetId="12" hidden="1">{"Tab1",#N/A,FALSE,"P";"Tab2",#N/A,FALSE,"P"}</definedName>
    <definedName name="yyy" localSheetId="15" hidden="1">{"Tab1",#N/A,FALSE,"P";"Tab2",#N/A,FALSE,"P"}</definedName>
    <definedName name="yyy" localSheetId="16" hidden="1">{"Tab1",#N/A,FALSE,"P";"Tab2",#N/A,FALSE,"P"}</definedName>
    <definedName name="yyy" localSheetId="20" hidden="1">{"Tab1",#N/A,FALSE,"P";"Tab2",#N/A,FALSE,"P"}</definedName>
    <definedName name="yyy" localSheetId="21" hidden="1">{"Tab1",#N/A,FALSE,"P";"Tab2",#N/A,FALSE,"P"}</definedName>
    <definedName name="yyy" hidden="1">{"Tab1",#N/A,FALSE,"P";"Tab2",#N/A,FALSE,"P"}</definedName>
    <definedName name="yyy_1" localSheetId="12" hidden="1">{"'Inversión Extranjera'!$A$1:$AG$74","'Inversión Extranjera'!$G$7:$AF$61"}</definedName>
    <definedName name="yyy_1" localSheetId="15" hidden="1">{"'Inversión Extranjera'!$A$1:$AG$74","'Inversión Extranjera'!$G$7:$AF$61"}</definedName>
    <definedName name="yyy_1" localSheetId="16" hidden="1">{"'Inversión Extranjera'!$A$1:$AG$74","'Inversión Extranjera'!$G$7:$AF$61"}</definedName>
    <definedName name="yyy_1" localSheetId="20" hidden="1">{"'Inversión Extranjera'!$A$1:$AG$74","'Inversión Extranjera'!$G$7:$AF$61"}</definedName>
    <definedName name="yyy_1" localSheetId="21" hidden="1">{"'Inversión Extranjera'!$A$1:$AG$74","'Inversión Extranjera'!$G$7:$AF$61"}</definedName>
    <definedName name="yyy_1" hidden="1">{"'Inversión Extranjera'!$A$1:$AG$74","'Inversión Extranjera'!$G$7:$AF$61"}</definedName>
    <definedName name="yyy_2" localSheetId="12" hidden="1">{"'Inversión Extranjera'!$A$1:$AG$74","'Inversión Extranjera'!$G$7:$AF$61"}</definedName>
    <definedName name="yyy_2" localSheetId="15" hidden="1">{"'Inversión Extranjera'!$A$1:$AG$74","'Inversión Extranjera'!$G$7:$AF$61"}</definedName>
    <definedName name="yyy_2" localSheetId="16" hidden="1">{"'Inversión Extranjera'!$A$1:$AG$74","'Inversión Extranjera'!$G$7:$AF$61"}</definedName>
    <definedName name="yyy_2" localSheetId="20" hidden="1">{"'Inversión Extranjera'!$A$1:$AG$74","'Inversión Extranjera'!$G$7:$AF$61"}</definedName>
    <definedName name="yyy_2" localSheetId="21" hidden="1">{"'Inversión Extranjera'!$A$1:$AG$74","'Inversión Extranjera'!$G$7:$AF$61"}</definedName>
    <definedName name="yyy_2" hidden="1">{"'Inversión Extranjera'!$A$1:$AG$74","'Inversión Extranjera'!$G$7:$AF$61"}</definedName>
    <definedName name="yyy_3" localSheetId="12" hidden="1">{"'Inversión Extranjera'!$A$1:$AG$74","'Inversión Extranjera'!$G$7:$AF$61"}</definedName>
    <definedName name="yyy_3" localSheetId="15" hidden="1">{"'Inversión Extranjera'!$A$1:$AG$74","'Inversión Extranjera'!$G$7:$AF$61"}</definedName>
    <definedName name="yyy_3" localSheetId="16" hidden="1">{"'Inversión Extranjera'!$A$1:$AG$74","'Inversión Extranjera'!$G$7:$AF$61"}</definedName>
    <definedName name="yyy_3" localSheetId="20" hidden="1">{"'Inversión Extranjera'!$A$1:$AG$74","'Inversión Extranjera'!$G$7:$AF$61"}</definedName>
    <definedName name="yyy_3" localSheetId="21" hidden="1">{"'Inversión Extranjera'!$A$1:$AG$74","'Inversión Extranjera'!$G$7:$AF$61"}</definedName>
    <definedName name="yyy_3" hidden="1">{"'Inversión Extranjera'!$A$1:$AG$74","'Inversión Extranjera'!$G$7:$AF$61"}</definedName>
    <definedName name="yyy_4" localSheetId="12" hidden="1">{"'Inversión Extranjera'!$A$1:$AG$74","'Inversión Extranjera'!$G$7:$AF$61"}</definedName>
    <definedName name="yyy_4" localSheetId="15" hidden="1">{"'Inversión Extranjera'!$A$1:$AG$74","'Inversión Extranjera'!$G$7:$AF$61"}</definedName>
    <definedName name="yyy_4" localSheetId="16" hidden="1">{"'Inversión Extranjera'!$A$1:$AG$74","'Inversión Extranjera'!$G$7:$AF$61"}</definedName>
    <definedName name="yyy_4" localSheetId="20" hidden="1">{"'Inversión Extranjera'!$A$1:$AG$74","'Inversión Extranjera'!$G$7:$AF$61"}</definedName>
    <definedName name="yyy_4" localSheetId="21" hidden="1">{"'Inversión Extranjera'!$A$1:$AG$74","'Inversión Extranjera'!$G$7:$AF$61"}</definedName>
    <definedName name="yyy_4" hidden="1">{"'Inversión Extranjera'!$A$1:$AG$74","'Inversión Extranjera'!$G$7:$AF$61"}</definedName>
    <definedName name="yyyy" localSheetId="12" hidden="1">{"Riqfin97",#N/A,FALSE,"Tran";"Riqfinpro",#N/A,FALSE,"Tran"}</definedName>
    <definedName name="yyyy" localSheetId="15" hidden="1">{"Riqfin97",#N/A,FALSE,"Tran";"Riqfinpro",#N/A,FALSE,"Tran"}</definedName>
    <definedName name="yyyy" localSheetId="16" hidden="1">{"Riqfin97",#N/A,FALSE,"Tran";"Riqfinpro",#N/A,FALSE,"Tran"}</definedName>
    <definedName name="yyyy" localSheetId="20" hidden="1">{"Riqfin97",#N/A,FALSE,"Tran";"Riqfinpro",#N/A,FALSE,"Tran"}</definedName>
    <definedName name="yyyy" localSheetId="21" hidden="1">{"Riqfin97",#N/A,FALSE,"Tran";"Riqfinpro",#N/A,FALSE,"Tran"}</definedName>
    <definedName name="yyyy" hidden="1">{"Riqfin97",#N/A,FALSE,"Tran";"Riqfinpro",#N/A,FALSE,"Tran"}</definedName>
    <definedName name="yyyyyy" localSheetId="12" hidden="1">{"Minpmon",#N/A,FALSE,"Monthinput"}</definedName>
    <definedName name="yyyyyy" localSheetId="15" hidden="1">{"Minpmon",#N/A,FALSE,"Monthinput"}</definedName>
    <definedName name="yyyyyy" localSheetId="16" hidden="1">{"Minpmon",#N/A,FALSE,"Monthinput"}</definedName>
    <definedName name="yyyyyy" localSheetId="20" hidden="1">{"Minpmon",#N/A,FALSE,"Monthinput"}</definedName>
    <definedName name="yyyyyy" localSheetId="21" hidden="1">{"Minpmon",#N/A,FALSE,"Monthinput"}</definedName>
    <definedName name="yyyyyy" hidden="1">{"Minpmon",#N/A,FALSE,"Monthinput"}</definedName>
    <definedName name="Z" localSheetId="16">[1]A!$B$8:$B$20</definedName>
    <definedName name="Z">#REF!</definedName>
    <definedName name="Z_00C67BFA_FEDD_11D1_98B3_00C04FC96ABD_.wvu.Rows" localSheetId="12" hidden="1">'G I.5.1'!#REF!,'G I.5.1'!#REF!,'G I.5.1'!#REF!,'G I.5.1'!#REF!,'G I.5.1'!#REF!,'G I.5.1'!#REF!</definedName>
    <definedName name="Z_00C67BFA_FEDD_11D1_98B3_00C04FC96ABD_.wvu.Rows" localSheetId="20" hidden="1">'G II.4.1'!#REF!,'G II.4.1'!#REF!,'G II.4.1'!#REF!,'G II.4.1'!#REF!,'G II.4.1'!#REF!,'G II.4.1'!#REF!</definedName>
    <definedName name="Z_00C67BFA_FEDD_11D1_98B3_00C04FC96ABD_.wvu.Rows" localSheetId="21" hidden="1">'G II.5.1'!#REF!,'G II.5.1'!#REF!,'G II.5.1'!#REF!,'G II.5.1'!#REF!,'G II.5.1'!#REF!,'G II.5.1'!#REF!</definedName>
    <definedName name="Z_00C67BFA_FEDD_11D1_98B3_00C04FC96ABD_.wvu.Rows" hidden="1">#REF!,#REF!,#REF!,#REF!,#REF!,#REF!</definedName>
    <definedName name="Z_00C67BFB_FEDD_11D1_98B3_00C04FC96ABD_.wvu.Rows" localSheetId="12" hidden="1">'G I.5.1'!#REF!,'G I.5.1'!#REF!,'G I.5.1'!#REF!,'G I.5.1'!#REF!,'G I.5.1'!#REF!,'G I.5.1'!#REF!</definedName>
    <definedName name="Z_00C67BFB_FEDD_11D1_98B3_00C04FC96ABD_.wvu.Rows" localSheetId="20" hidden="1">'G II.4.1'!#REF!,'G II.4.1'!#REF!,'G II.4.1'!#REF!,'G II.4.1'!#REF!,'G II.4.1'!#REF!,'G II.4.1'!#REF!</definedName>
    <definedName name="Z_00C67BFB_FEDD_11D1_98B3_00C04FC96ABD_.wvu.Rows" localSheetId="21" hidden="1">'G II.5.1'!#REF!,'G II.5.1'!#REF!,'G II.5.1'!#REF!,'G II.5.1'!#REF!,'G II.5.1'!#REF!,'G II.5.1'!#REF!</definedName>
    <definedName name="Z_00C67BFB_FEDD_11D1_98B3_00C04FC96ABD_.wvu.Rows" hidden="1">#REF!,#REF!,#REF!,#REF!,#REF!,#REF!</definedName>
    <definedName name="Z_00C67BFC_FEDD_11D1_98B3_00C04FC96ABD_.wvu.Rows" localSheetId="12" hidden="1">'G I.5.1'!#REF!,'G I.5.1'!#REF!,'G I.5.1'!#REF!,'G I.5.1'!#REF!,'G I.5.1'!#REF!,'G I.5.1'!#REF!</definedName>
    <definedName name="Z_00C67BFC_FEDD_11D1_98B3_00C04FC96ABD_.wvu.Rows" localSheetId="20" hidden="1">'G II.4.1'!#REF!,'G II.4.1'!#REF!,'G II.4.1'!#REF!,'G II.4.1'!#REF!,'G II.4.1'!#REF!,'G II.4.1'!#REF!</definedName>
    <definedName name="Z_00C67BFC_FEDD_11D1_98B3_00C04FC96ABD_.wvu.Rows" localSheetId="21" hidden="1">'G II.5.1'!#REF!,'G II.5.1'!#REF!,'G II.5.1'!#REF!,'G II.5.1'!#REF!,'G II.5.1'!#REF!,'G II.5.1'!#REF!</definedName>
    <definedName name="Z_00C67BFC_FEDD_11D1_98B3_00C04FC96ABD_.wvu.Rows" hidden="1">#REF!,#REF!,#REF!,#REF!,#REF!,#REF!</definedName>
    <definedName name="Z_00C67BFD_FEDD_11D1_98B3_00C04FC96ABD_.wvu.Rows" localSheetId="12" hidden="1">'G I.5.1'!#REF!,'G I.5.1'!#REF!,'G I.5.1'!#REF!,'G I.5.1'!#REF!,'G I.5.1'!#REF!,'G I.5.1'!#REF!</definedName>
    <definedName name="Z_00C67BFD_FEDD_11D1_98B3_00C04FC96ABD_.wvu.Rows" localSheetId="20" hidden="1">'G II.4.1'!#REF!,'G II.4.1'!#REF!,'G II.4.1'!#REF!,'G II.4.1'!#REF!,'G II.4.1'!#REF!,'G II.4.1'!#REF!</definedName>
    <definedName name="Z_00C67BFD_FEDD_11D1_98B3_00C04FC96ABD_.wvu.Rows" localSheetId="21" hidden="1">'G II.5.1'!#REF!,'G II.5.1'!#REF!,'G II.5.1'!#REF!,'G II.5.1'!#REF!,'G II.5.1'!#REF!,'G II.5.1'!#REF!</definedName>
    <definedName name="Z_00C67BFD_FEDD_11D1_98B3_00C04FC96ABD_.wvu.Rows" hidden="1">#REF!,#REF!,#REF!,#REF!,#REF!,#REF!</definedName>
    <definedName name="Z_00C67BFE_FEDD_11D1_98B3_00C04FC96ABD_.wvu.Rows" localSheetId="12" hidden="1">'G I.5.1'!#REF!,'G I.5.1'!#REF!,'G I.5.1'!#REF!,'G I.5.1'!#REF!,'G I.5.1'!#REF!,'G I.5.1'!#REF!,'G I.5.1'!#REF!,'G I.5.1'!#REF!</definedName>
    <definedName name="Z_00C67BFE_FEDD_11D1_98B3_00C04FC96ABD_.wvu.Rows" localSheetId="20" hidden="1">'G II.4.1'!#REF!,'G II.4.1'!#REF!,'G II.4.1'!#REF!,'G II.4.1'!#REF!,'G II.4.1'!#REF!,'G II.4.1'!#REF!,'G II.4.1'!#REF!,'G II.4.1'!#REF!</definedName>
    <definedName name="Z_00C67BFE_FEDD_11D1_98B3_00C04FC96ABD_.wvu.Rows" localSheetId="21" hidden="1">'G II.5.1'!#REF!,'G II.5.1'!#REF!,'G II.5.1'!#REF!,'G II.5.1'!#REF!,'G II.5.1'!#REF!,'G II.5.1'!#REF!,'G II.5.1'!#REF!,'G II.5.1'!#REF!</definedName>
    <definedName name="Z_00C67BFE_FEDD_11D1_98B3_00C04FC96ABD_.wvu.Rows" hidden="1">#REF!,#REF!,#REF!,#REF!,#REF!,#REF!,#REF!,#REF!</definedName>
    <definedName name="Z_00C67BFF_FEDD_11D1_98B3_00C04FC96ABD_.wvu.Rows" localSheetId="12" hidden="1">'G I.5.1'!#REF!,'G I.5.1'!#REF!,'G I.5.1'!#REF!,'G I.5.1'!#REF!,'G I.5.1'!#REF!,'G I.5.1'!#REF!,'G I.5.1'!#REF!</definedName>
    <definedName name="Z_00C67BFF_FEDD_11D1_98B3_00C04FC96ABD_.wvu.Rows" localSheetId="20" hidden="1">'G II.4.1'!#REF!,'G II.4.1'!#REF!,'G II.4.1'!#REF!,'G II.4.1'!#REF!,'G II.4.1'!#REF!,'G II.4.1'!#REF!,'G II.4.1'!#REF!</definedName>
    <definedName name="Z_00C67BFF_FEDD_11D1_98B3_00C04FC96ABD_.wvu.Rows" localSheetId="21" hidden="1">'G II.5.1'!#REF!,'G II.5.1'!#REF!,'G II.5.1'!#REF!,'G II.5.1'!#REF!,'G II.5.1'!#REF!,'G II.5.1'!#REF!,'G II.5.1'!#REF!</definedName>
    <definedName name="Z_00C67BFF_FEDD_11D1_98B3_00C04FC96ABD_.wvu.Rows" hidden="1">#REF!,#REF!,#REF!,#REF!,#REF!,#REF!,#REF!</definedName>
    <definedName name="Z_00C67C00_FEDD_11D1_98B3_00C04FC96ABD_.wvu.Rows" localSheetId="12" hidden="1">'G I.5.1'!#REF!,'G I.5.1'!#REF!,'G I.5.1'!#REF!,'G I.5.1'!#REF!,'G I.5.1'!#REF!,'G I.5.1'!#REF!,'G I.5.1'!#REF!</definedName>
    <definedName name="Z_00C67C00_FEDD_11D1_98B3_00C04FC96ABD_.wvu.Rows" localSheetId="20" hidden="1">'G II.4.1'!#REF!,'G II.4.1'!#REF!,'G II.4.1'!#REF!,'G II.4.1'!#REF!,'G II.4.1'!#REF!,'G II.4.1'!#REF!,'G II.4.1'!#REF!</definedName>
    <definedName name="Z_00C67C00_FEDD_11D1_98B3_00C04FC96ABD_.wvu.Rows" localSheetId="21" hidden="1">'G II.5.1'!#REF!,'G II.5.1'!#REF!,'G II.5.1'!#REF!,'G II.5.1'!#REF!,'G II.5.1'!#REF!,'G II.5.1'!#REF!,'G II.5.1'!#REF!</definedName>
    <definedName name="Z_00C67C00_FEDD_11D1_98B3_00C04FC96ABD_.wvu.Rows" hidden="1">#REF!,#REF!,#REF!,#REF!,#REF!,#REF!,#REF!</definedName>
    <definedName name="Z_00C67C01_FEDD_11D1_98B3_00C04FC96ABD_.wvu.Rows" localSheetId="12" hidden="1">'G I.5.1'!#REF!,'G I.5.1'!#REF!,'G I.5.1'!#REF!,'G I.5.1'!#REF!,'G I.5.1'!#REF!,'G I.5.1'!#REF!,'G I.5.1'!#REF!,'G I.5.1'!#REF!</definedName>
    <definedName name="Z_00C67C01_FEDD_11D1_98B3_00C04FC96ABD_.wvu.Rows" localSheetId="20" hidden="1">'G II.4.1'!#REF!,'G II.4.1'!#REF!,'G II.4.1'!#REF!,'G II.4.1'!#REF!,'G II.4.1'!#REF!,'G II.4.1'!#REF!,'G II.4.1'!#REF!,'G II.4.1'!#REF!</definedName>
    <definedName name="Z_00C67C01_FEDD_11D1_98B3_00C04FC96ABD_.wvu.Rows" localSheetId="21" hidden="1">'G II.5.1'!#REF!,'G II.5.1'!#REF!,'G II.5.1'!#REF!,'G II.5.1'!#REF!,'G II.5.1'!#REF!,'G II.5.1'!#REF!,'G II.5.1'!#REF!,'G II.5.1'!#REF!</definedName>
    <definedName name="Z_00C67C01_FEDD_11D1_98B3_00C04FC96ABD_.wvu.Rows" hidden="1">#REF!,#REF!,#REF!,#REF!,#REF!,#REF!,#REF!,#REF!</definedName>
    <definedName name="Z_00C67C02_FEDD_11D1_98B3_00C04FC96ABD_.wvu.Rows" localSheetId="12" hidden="1">'G I.5.1'!#REF!,'G I.5.1'!#REF!,'G I.5.1'!#REF!,'G I.5.1'!#REF!,'G I.5.1'!#REF!,'G I.5.1'!#REF!,'G I.5.1'!#REF!,'G I.5.1'!#REF!</definedName>
    <definedName name="Z_00C67C02_FEDD_11D1_98B3_00C04FC96ABD_.wvu.Rows" localSheetId="20" hidden="1">'G II.4.1'!#REF!,'G II.4.1'!#REF!,'G II.4.1'!#REF!,'G II.4.1'!#REF!,'G II.4.1'!#REF!,'G II.4.1'!#REF!,'G II.4.1'!#REF!,'G II.4.1'!#REF!</definedName>
    <definedName name="Z_00C67C02_FEDD_11D1_98B3_00C04FC96ABD_.wvu.Rows" localSheetId="21" hidden="1">'G II.5.1'!#REF!,'G II.5.1'!#REF!,'G II.5.1'!#REF!,'G II.5.1'!#REF!,'G II.5.1'!#REF!,'G II.5.1'!#REF!,'G II.5.1'!#REF!,'G II.5.1'!#REF!</definedName>
    <definedName name="Z_00C67C02_FEDD_11D1_98B3_00C04FC96ABD_.wvu.Rows" hidden="1">#REF!,#REF!,#REF!,#REF!,#REF!,#REF!,#REF!,#REF!</definedName>
    <definedName name="Z_00C67C03_FEDD_11D1_98B3_00C04FC96ABD_.wvu.Rows" localSheetId="12" hidden="1">'G I.5.1'!#REF!,'G I.5.1'!#REF!,'G I.5.1'!#REF!,'G I.5.1'!#REF!,'G I.5.1'!#REF!,'G I.5.1'!#REF!,'G I.5.1'!#REF!,'G I.5.1'!#REF!</definedName>
    <definedName name="Z_00C67C03_FEDD_11D1_98B3_00C04FC96ABD_.wvu.Rows" localSheetId="20" hidden="1">'G II.4.1'!#REF!,'G II.4.1'!#REF!,'G II.4.1'!#REF!,'G II.4.1'!#REF!,'G II.4.1'!#REF!,'G II.4.1'!#REF!,'G II.4.1'!#REF!,'G II.4.1'!#REF!</definedName>
    <definedName name="Z_00C67C03_FEDD_11D1_98B3_00C04FC96ABD_.wvu.Rows" localSheetId="21" hidden="1">'G II.5.1'!#REF!,'G II.5.1'!#REF!,'G II.5.1'!#REF!,'G II.5.1'!#REF!,'G II.5.1'!#REF!,'G II.5.1'!#REF!,'G II.5.1'!#REF!,'G II.5.1'!#REF!</definedName>
    <definedName name="Z_00C67C03_FEDD_11D1_98B3_00C04FC96ABD_.wvu.Rows" hidden="1">#REF!,#REF!,#REF!,#REF!,#REF!,#REF!,#REF!,#REF!</definedName>
    <definedName name="Z_00C67C05_FEDD_11D1_98B3_00C04FC96ABD_.wvu.Rows" localSheetId="12" hidden="1">'G I.5.1'!#REF!,'G I.5.1'!#REF!,'G I.5.1'!#REF!,'G I.5.1'!#REF!,'G I.5.1'!#REF!,'G I.5.1'!#REF!,'G I.5.1'!#REF!,'G I.5.1'!#REF!,'G I.5.1'!#REF!</definedName>
    <definedName name="Z_00C67C05_FEDD_11D1_98B3_00C04FC96ABD_.wvu.Rows" localSheetId="20" hidden="1">'G II.4.1'!#REF!,'G II.4.1'!#REF!,'G II.4.1'!#REF!,'G II.4.1'!#REF!,'G II.4.1'!#REF!,'G II.4.1'!#REF!,'G II.4.1'!#REF!,'G II.4.1'!#REF!,'G II.4.1'!#REF!</definedName>
    <definedName name="Z_00C67C05_FEDD_11D1_98B3_00C04FC96ABD_.wvu.Rows" localSheetId="21" hidden="1">'G II.5.1'!#REF!,'G II.5.1'!#REF!,'G II.5.1'!#REF!,'G II.5.1'!#REF!,'G II.5.1'!#REF!,'G II.5.1'!#REF!,'G II.5.1'!#REF!,'G II.5.1'!#REF!,'G II.5.1'!#REF!</definedName>
    <definedName name="Z_00C67C05_FEDD_11D1_98B3_00C04FC96ABD_.wvu.Rows" hidden="1">#REF!,#REF!,#REF!,#REF!,#REF!,#REF!,#REF!,#REF!,#REF!</definedName>
    <definedName name="Z_00C67C06_FEDD_11D1_98B3_00C04FC96ABD_.wvu.Rows" localSheetId="12" hidden="1">'G I.5.1'!#REF!,'G I.5.1'!#REF!,'G I.5.1'!#REF!,'G I.5.1'!#REF!,'G I.5.1'!#REF!,'G I.5.1'!#REF!,'G I.5.1'!#REF!,'G I.5.1'!#REF!,'G I.5.1'!#REF!</definedName>
    <definedName name="Z_00C67C06_FEDD_11D1_98B3_00C04FC96ABD_.wvu.Rows" localSheetId="20" hidden="1">'G II.4.1'!#REF!,'G II.4.1'!#REF!,'G II.4.1'!#REF!,'G II.4.1'!#REF!,'G II.4.1'!#REF!,'G II.4.1'!#REF!,'G II.4.1'!#REF!,'G II.4.1'!#REF!,'G II.4.1'!#REF!</definedName>
    <definedName name="Z_00C67C06_FEDD_11D1_98B3_00C04FC96ABD_.wvu.Rows" localSheetId="21" hidden="1">'G II.5.1'!#REF!,'G II.5.1'!#REF!,'G II.5.1'!#REF!,'G II.5.1'!#REF!,'G II.5.1'!#REF!,'G II.5.1'!#REF!,'G II.5.1'!#REF!,'G II.5.1'!#REF!,'G II.5.1'!#REF!</definedName>
    <definedName name="Z_00C67C06_FEDD_11D1_98B3_00C04FC96ABD_.wvu.Rows" hidden="1">#REF!,#REF!,#REF!,#REF!,#REF!,#REF!,#REF!,#REF!,#REF!</definedName>
    <definedName name="Z_00C67C07_FEDD_11D1_98B3_00C04FC96ABD_.wvu.Rows" localSheetId="12" hidden="1">'G I.5.1'!#REF!,'G I.5.1'!#REF!,'G I.5.1'!#REF!,'G I.5.1'!#REF!,'G I.5.1'!#REF!,'G I.5.1'!#REF!</definedName>
    <definedName name="Z_00C67C07_FEDD_11D1_98B3_00C04FC96ABD_.wvu.Rows" localSheetId="20" hidden="1">'G II.4.1'!#REF!,'G II.4.1'!#REF!,'G II.4.1'!#REF!,'G II.4.1'!#REF!,'G II.4.1'!#REF!,'G II.4.1'!#REF!</definedName>
    <definedName name="Z_00C67C07_FEDD_11D1_98B3_00C04FC96ABD_.wvu.Rows" localSheetId="21" hidden="1">'G II.5.1'!#REF!,'G II.5.1'!#REF!,'G II.5.1'!#REF!,'G II.5.1'!#REF!,'G II.5.1'!#REF!,'G II.5.1'!#REF!</definedName>
    <definedName name="Z_00C67C07_FEDD_11D1_98B3_00C04FC96ABD_.wvu.Rows" hidden="1">#REF!,#REF!,#REF!,#REF!,#REF!,#REF!</definedName>
    <definedName name="Z_041FA3A7_30CF_11D1_A8EA_00A02466B35E_.wvu.Cols" localSheetId="12" hidden="1">'G I.5.1'!#REF!,'G I.5.1'!#REF!,'G I.5.1'!#REF!,'G I.5.1'!#REF!</definedName>
    <definedName name="Z_041FA3A7_30CF_11D1_A8EA_00A02466B35E_.wvu.Cols" localSheetId="20" hidden="1">'G II.4.1'!#REF!,'G II.4.1'!#REF!,'G II.4.1'!#REF!,'G II.4.1'!#REF!</definedName>
    <definedName name="Z_041FA3A7_30CF_11D1_A8EA_00A02466B35E_.wvu.Cols" localSheetId="21" hidden="1">'G II.5.1'!#REF!,'G II.5.1'!#REF!,'G II.5.1'!#REF!,'G II.5.1'!#REF!</definedName>
    <definedName name="Z_041FA3A7_30CF_11D1_A8EA_00A02466B35E_.wvu.Cols" hidden="1">#REF!,#REF!,#REF!,#REF!</definedName>
    <definedName name="Z_041FA3A7_30CF_11D1_A8EA_00A02466B35E_.wvu.Rows" localSheetId="12" hidden="1">'G I.5.1'!#REF!,'G I.5.1'!#REF!</definedName>
    <definedName name="Z_041FA3A7_30CF_11D1_A8EA_00A02466B35E_.wvu.Rows" localSheetId="20" hidden="1">'G II.4.1'!#REF!,'G II.4.1'!#REF!</definedName>
    <definedName name="Z_041FA3A7_30CF_11D1_A8EA_00A02466B35E_.wvu.Rows" localSheetId="21" hidden="1">'G II.5.1'!#REF!,'G II.5.1'!#REF!</definedName>
    <definedName name="Z_041FA3A7_30CF_11D1_A8EA_00A02466B35E_.wvu.Rows" hidden="1">#REF!,#REF!</definedName>
    <definedName name="Z_112039D0_FF0B_11D1_98B3_00C04FC96ABD_.wvu.Rows" localSheetId="12" hidden="1">'G I.5.1'!#REF!,'G I.5.1'!#REF!,'G I.5.1'!#REF!,'G I.5.1'!#REF!,'G I.5.1'!#REF!,'G I.5.1'!#REF!</definedName>
    <definedName name="Z_112039D0_FF0B_11D1_98B3_00C04FC96ABD_.wvu.Rows" localSheetId="20" hidden="1">'G II.4.1'!#REF!,'G II.4.1'!#REF!,'G II.4.1'!#REF!,'G II.4.1'!#REF!,'G II.4.1'!#REF!,'G II.4.1'!#REF!</definedName>
    <definedName name="Z_112039D0_FF0B_11D1_98B3_00C04FC96ABD_.wvu.Rows" localSheetId="21" hidden="1">'G II.5.1'!#REF!,'G II.5.1'!#REF!,'G II.5.1'!#REF!,'G II.5.1'!#REF!,'G II.5.1'!#REF!,'G II.5.1'!#REF!</definedName>
    <definedName name="Z_112039D0_FF0B_11D1_98B3_00C04FC96ABD_.wvu.Rows" hidden="1">#REF!,#REF!,#REF!,#REF!,#REF!,#REF!</definedName>
    <definedName name="Z_112039D1_FF0B_11D1_98B3_00C04FC96ABD_.wvu.Rows" localSheetId="12" hidden="1">'G I.5.1'!#REF!,'G I.5.1'!#REF!,'G I.5.1'!#REF!,'G I.5.1'!#REF!,'G I.5.1'!#REF!,'G I.5.1'!#REF!</definedName>
    <definedName name="Z_112039D1_FF0B_11D1_98B3_00C04FC96ABD_.wvu.Rows" localSheetId="20" hidden="1">'G II.4.1'!#REF!,'G II.4.1'!#REF!,'G II.4.1'!#REF!,'G II.4.1'!#REF!,'G II.4.1'!#REF!,'G II.4.1'!#REF!</definedName>
    <definedName name="Z_112039D1_FF0B_11D1_98B3_00C04FC96ABD_.wvu.Rows" localSheetId="21" hidden="1">'G II.5.1'!#REF!,'G II.5.1'!#REF!,'G II.5.1'!#REF!,'G II.5.1'!#REF!,'G II.5.1'!#REF!,'G II.5.1'!#REF!</definedName>
    <definedName name="Z_112039D1_FF0B_11D1_98B3_00C04FC96ABD_.wvu.Rows" hidden="1">#REF!,#REF!,#REF!,#REF!,#REF!,#REF!</definedName>
    <definedName name="Z_112039D2_FF0B_11D1_98B3_00C04FC96ABD_.wvu.Rows" localSheetId="12" hidden="1">'G I.5.1'!#REF!,'G I.5.1'!#REF!,'G I.5.1'!#REF!,'G I.5.1'!#REF!,'G I.5.1'!#REF!,'G I.5.1'!#REF!</definedName>
    <definedName name="Z_112039D2_FF0B_11D1_98B3_00C04FC96ABD_.wvu.Rows" localSheetId="20" hidden="1">'G II.4.1'!#REF!,'G II.4.1'!#REF!,'G II.4.1'!#REF!,'G II.4.1'!#REF!,'G II.4.1'!#REF!,'G II.4.1'!#REF!</definedName>
    <definedName name="Z_112039D2_FF0B_11D1_98B3_00C04FC96ABD_.wvu.Rows" localSheetId="21" hidden="1">'G II.5.1'!#REF!,'G II.5.1'!#REF!,'G II.5.1'!#REF!,'G II.5.1'!#REF!,'G II.5.1'!#REF!,'G II.5.1'!#REF!</definedName>
    <definedName name="Z_112039D2_FF0B_11D1_98B3_00C04FC96ABD_.wvu.Rows" hidden="1">#REF!,#REF!,#REF!,#REF!,#REF!,#REF!</definedName>
    <definedName name="Z_112039D3_FF0B_11D1_98B3_00C04FC96ABD_.wvu.Rows" localSheetId="12" hidden="1">'G I.5.1'!#REF!,'G I.5.1'!#REF!,'G I.5.1'!#REF!,'G I.5.1'!#REF!,'G I.5.1'!#REF!,'G I.5.1'!#REF!</definedName>
    <definedName name="Z_112039D3_FF0B_11D1_98B3_00C04FC96ABD_.wvu.Rows" localSheetId="20" hidden="1">'G II.4.1'!#REF!,'G II.4.1'!#REF!,'G II.4.1'!#REF!,'G II.4.1'!#REF!,'G II.4.1'!#REF!,'G II.4.1'!#REF!</definedName>
    <definedName name="Z_112039D3_FF0B_11D1_98B3_00C04FC96ABD_.wvu.Rows" localSheetId="21" hidden="1">'G II.5.1'!#REF!,'G II.5.1'!#REF!,'G II.5.1'!#REF!,'G II.5.1'!#REF!,'G II.5.1'!#REF!,'G II.5.1'!#REF!</definedName>
    <definedName name="Z_112039D3_FF0B_11D1_98B3_00C04FC96ABD_.wvu.Rows" hidden="1">#REF!,#REF!,#REF!,#REF!,#REF!,#REF!</definedName>
    <definedName name="Z_112039D4_FF0B_11D1_98B3_00C04FC96ABD_.wvu.Rows" localSheetId="12" hidden="1">'G I.5.1'!#REF!,'G I.5.1'!#REF!,'G I.5.1'!#REF!,'G I.5.1'!#REF!,'G I.5.1'!#REF!,'G I.5.1'!#REF!,'G I.5.1'!#REF!,'G I.5.1'!#REF!</definedName>
    <definedName name="Z_112039D4_FF0B_11D1_98B3_00C04FC96ABD_.wvu.Rows" localSheetId="20" hidden="1">'G II.4.1'!#REF!,'G II.4.1'!#REF!,'G II.4.1'!#REF!,'G II.4.1'!#REF!,'G II.4.1'!#REF!,'G II.4.1'!#REF!,'G II.4.1'!#REF!,'G II.4.1'!#REF!</definedName>
    <definedName name="Z_112039D4_FF0B_11D1_98B3_00C04FC96ABD_.wvu.Rows" localSheetId="21" hidden="1">'G II.5.1'!#REF!,'G II.5.1'!#REF!,'G II.5.1'!#REF!,'G II.5.1'!#REF!,'G II.5.1'!#REF!,'G II.5.1'!#REF!,'G II.5.1'!#REF!,'G II.5.1'!#REF!</definedName>
    <definedName name="Z_112039D4_FF0B_11D1_98B3_00C04FC96ABD_.wvu.Rows" hidden="1">#REF!,#REF!,#REF!,#REF!,#REF!,#REF!,#REF!,#REF!</definedName>
    <definedName name="Z_112039D5_FF0B_11D1_98B3_00C04FC96ABD_.wvu.Rows" localSheetId="12" hidden="1">'G I.5.1'!#REF!,'G I.5.1'!#REF!,'G I.5.1'!#REF!,'G I.5.1'!#REF!,'G I.5.1'!#REF!,'G I.5.1'!#REF!,'G I.5.1'!#REF!</definedName>
    <definedName name="Z_112039D5_FF0B_11D1_98B3_00C04FC96ABD_.wvu.Rows" localSheetId="20" hidden="1">'G II.4.1'!#REF!,'G II.4.1'!#REF!,'G II.4.1'!#REF!,'G II.4.1'!#REF!,'G II.4.1'!#REF!,'G II.4.1'!#REF!,'G II.4.1'!#REF!</definedName>
    <definedName name="Z_112039D5_FF0B_11D1_98B3_00C04FC96ABD_.wvu.Rows" localSheetId="21" hidden="1">'G II.5.1'!#REF!,'G II.5.1'!#REF!,'G II.5.1'!#REF!,'G II.5.1'!#REF!,'G II.5.1'!#REF!,'G II.5.1'!#REF!,'G II.5.1'!#REF!</definedName>
    <definedName name="Z_112039D5_FF0B_11D1_98B3_00C04FC96ABD_.wvu.Rows" hidden="1">#REF!,#REF!,#REF!,#REF!,#REF!,#REF!,#REF!</definedName>
    <definedName name="Z_112039D6_FF0B_11D1_98B3_00C04FC96ABD_.wvu.Rows" localSheetId="12" hidden="1">'G I.5.1'!#REF!,'G I.5.1'!#REF!,'G I.5.1'!#REF!,'G I.5.1'!#REF!,'G I.5.1'!#REF!,'G I.5.1'!#REF!,'G I.5.1'!#REF!</definedName>
    <definedName name="Z_112039D6_FF0B_11D1_98B3_00C04FC96ABD_.wvu.Rows" localSheetId="20" hidden="1">'G II.4.1'!#REF!,'G II.4.1'!#REF!,'G II.4.1'!#REF!,'G II.4.1'!#REF!,'G II.4.1'!#REF!,'G II.4.1'!#REF!,'G II.4.1'!#REF!</definedName>
    <definedName name="Z_112039D6_FF0B_11D1_98B3_00C04FC96ABD_.wvu.Rows" localSheetId="21" hidden="1">'G II.5.1'!#REF!,'G II.5.1'!#REF!,'G II.5.1'!#REF!,'G II.5.1'!#REF!,'G II.5.1'!#REF!,'G II.5.1'!#REF!,'G II.5.1'!#REF!</definedName>
    <definedName name="Z_112039D6_FF0B_11D1_98B3_00C04FC96ABD_.wvu.Rows" hidden="1">#REF!,#REF!,#REF!,#REF!,#REF!,#REF!,#REF!</definedName>
    <definedName name="Z_112039D7_FF0B_11D1_98B3_00C04FC96ABD_.wvu.Rows" localSheetId="12" hidden="1">'G I.5.1'!#REF!,'G I.5.1'!#REF!,'G I.5.1'!#REF!,'G I.5.1'!#REF!,'G I.5.1'!#REF!,'G I.5.1'!#REF!,'G I.5.1'!#REF!,'G I.5.1'!#REF!</definedName>
    <definedName name="Z_112039D7_FF0B_11D1_98B3_00C04FC96ABD_.wvu.Rows" localSheetId="20" hidden="1">'G II.4.1'!#REF!,'G II.4.1'!#REF!,'G II.4.1'!#REF!,'G II.4.1'!#REF!,'G II.4.1'!#REF!,'G II.4.1'!#REF!,'G II.4.1'!#REF!,'G II.4.1'!#REF!</definedName>
    <definedName name="Z_112039D7_FF0B_11D1_98B3_00C04FC96ABD_.wvu.Rows" localSheetId="21" hidden="1">'G II.5.1'!#REF!,'G II.5.1'!#REF!,'G II.5.1'!#REF!,'G II.5.1'!#REF!,'G II.5.1'!#REF!,'G II.5.1'!#REF!,'G II.5.1'!#REF!,'G II.5.1'!#REF!</definedName>
    <definedName name="Z_112039D7_FF0B_11D1_98B3_00C04FC96ABD_.wvu.Rows" hidden="1">#REF!,#REF!,#REF!,#REF!,#REF!,#REF!,#REF!,#REF!</definedName>
    <definedName name="Z_112039D8_FF0B_11D1_98B3_00C04FC96ABD_.wvu.Rows" localSheetId="12" hidden="1">'G I.5.1'!#REF!,'G I.5.1'!#REF!,'G I.5.1'!#REF!,'G I.5.1'!#REF!,'G I.5.1'!#REF!,'G I.5.1'!#REF!,'G I.5.1'!#REF!,'G I.5.1'!#REF!</definedName>
    <definedName name="Z_112039D8_FF0B_11D1_98B3_00C04FC96ABD_.wvu.Rows" localSheetId="20" hidden="1">'G II.4.1'!#REF!,'G II.4.1'!#REF!,'G II.4.1'!#REF!,'G II.4.1'!#REF!,'G II.4.1'!#REF!,'G II.4.1'!#REF!,'G II.4.1'!#REF!,'G II.4.1'!#REF!</definedName>
    <definedName name="Z_112039D8_FF0B_11D1_98B3_00C04FC96ABD_.wvu.Rows" localSheetId="21" hidden="1">'G II.5.1'!#REF!,'G II.5.1'!#REF!,'G II.5.1'!#REF!,'G II.5.1'!#REF!,'G II.5.1'!#REF!,'G II.5.1'!#REF!,'G II.5.1'!#REF!,'G II.5.1'!#REF!</definedName>
    <definedName name="Z_112039D8_FF0B_11D1_98B3_00C04FC96ABD_.wvu.Rows" hidden="1">#REF!,#REF!,#REF!,#REF!,#REF!,#REF!,#REF!,#REF!</definedName>
    <definedName name="Z_112039D9_FF0B_11D1_98B3_00C04FC96ABD_.wvu.Rows" localSheetId="12" hidden="1">'G I.5.1'!#REF!,'G I.5.1'!#REF!,'G I.5.1'!#REF!,'G I.5.1'!#REF!,'G I.5.1'!#REF!,'G I.5.1'!#REF!,'G I.5.1'!#REF!,'G I.5.1'!#REF!</definedName>
    <definedName name="Z_112039D9_FF0B_11D1_98B3_00C04FC96ABD_.wvu.Rows" localSheetId="20" hidden="1">'G II.4.1'!#REF!,'G II.4.1'!#REF!,'G II.4.1'!#REF!,'G II.4.1'!#REF!,'G II.4.1'!#REF!,'G II.4.1'!#REF!,'G II.4.1'!#REF!,'G II.4.1'!#REF!</definedName>
    <definedName name="Z_112039D9_FF0B_11D1_98B3_00C04FC96ABD_.wvu.Rows" localSheetId="21" hidden="1">'G II.5.1'!#REF!,'G II.5.1'!#REF!,'G II.5.1'!#REF!,'G II.5.1'!#REF!,'G II.5.1'!#REF!,'G II.5.1'!#REF!,'G II.5.1'!#REF!,'G II.5.1'!#REF!</definedName>
    <definedName name="Z_112039D9_FF0B_11D1_98B3_00C04FC96ABD_.wvu.Rows" hidden="1">#REF!,#REF!,#REF!,#REF!,#REF!,#REF!,#REF!,#REF!</definedName>
    <definedName name="Z_112039DB_FF0B_11D1_98B3_00C04FC96ABD_.wvu.Rows" localSheetId="12" hidden="1">'G I.5.1'!#REF!,'G I.5.1'!#REF!,'G I.5.1'!#REF!,'G I.5.1'!#REF!,'G I.5.1'!#REF!,'G I.5.1'!#REF!,'G I.5.1'!#REF!,'G I.5.1'!#REF!,'G I.5.1'!#REF!</definedName>
    <definedName name="Z_112039DB_FF0B_11D1_98B3_00C04FC96ABD_.wvu.Rows" localSheetId="20" hidden="1">'G II.4.1'!#REF!,'G II.4.1'!#REF!,'G II.4.1'!#REF!,'G II.4.1'!#REF!,'G II.4.1'!#REF!,'G II.4.1'!#REF!,'G II.4.1'!#REF!,'G II.4.1'!#REF!,'G II.4.1'!#REF!</definedName>
    <definedName name="Z_112039DB_FF0B_11D1_98B3_00C04FC96ABD_.wvu.Rows" localSheetId="21" hidden="1">'G II.5.1'!#REF!,'G II.5.1'!#REF!,'G II.5.1'!#REF!,'G II.5.1'!#REF!,'G II.5.1'!#REF!,'G II.5.1'!#REF!,'G II.5.1'!#REF!,'G II.5.1'!#REF!,'G II.5.1'!#REF!</definedName>
    <definedName name="Z_112039DB_FF0B_11D1_98B3_00C04FC96ABD_.wvu.Rows" hidden="1">#REF!,#REF!,#REF!,#REF!,#REF!,#REF!,#REF!,#REF!,#REF!</definedName>
    <definedName name="Z_112039DC_FF0B_11D1_98B3_00C04FC96ABD_.wvu.Rows" localSheetId="12" hidden="1">'G I.5.1'!#REF!,'G I.5.1'!#REF!,'G I.5.1'!#REF!,'G I.5.1'!#REF!,'G I.5.1'!#REF!,'G I.5.1'!#REF!,'G I.5.1'!#REF!,'G I.5.1'!#REF!,'G I.5.1'!#REF!</definedName>
    <definedName name="Z_112039DC_FF0B_11D1_98B3_00C04FC96ABD_.wvu.Rows" localSheetId="20" hidden="1">'G II.4.1'!#REF!,'G II.4.1'!#REF!,'G II.4.1'!#REF!,'G II.4.1'!#REF!,'G II.4.1'!#REF!,'G II.4.1'!#REF!,'G II.4.1'!#REF!,'G II.4.1'!#REF!,'G II.4.1'!#REF!</definedName>
    <definedName name="Z_112039DC_FF0B_11D1_98B3_00C04FC96ABD_.wvu.Rows" localSheetId="21" hidden="1">'G II.5.1'!#REF!,'G II.5.1'!#REF!,'G II.5.1'!#REF!,'G II.5.1'!#REF!,'G II.5.1'!#REF!,'G II.5.1'!#REF!,'G II.5.1'!#REF!,'G II.5.1'!#REF!,'G II.5.1'!#REF!</definedName>
    <definedName name="Z_112039DC_FF0B_11D1_98B3_00C04FC96ABD_.wvu.Rows" hidden="1">#REF!,#REF!,#REF!,#REF!,#REF!,#REF!,#REF!,#REF!,#REF!</definedName>
    <definedName name="Z_112039DD_FF0B_11D1_98B3_00C04FC96ABD_.wvu.Rows" localSheetId="12" hidden="1">'G I.5.1'!#REF!,'G I.5.1'!#REF!,'G I.5.1'!#REF!,'G I.5.1'!#REF!,'G I.5.1'!#REF!,'G I.5.1'!#REF!</definedName>
    <definedName name="Z_112039DD_FF0B_11D1_98B3_00C04FC96ABD_.wvu.Rows" localSheetId="20" hidden="1">'G II.4.1'!#REF!,'G II.4.1'!#REF!,'G II.4.1'!#REF!,'G II.4.1'!#REF!,'G II.4.1'!#REF!,'G II.4.1'!#REF!</definedName>
    <definedName name="Z_112039DD_FF0B_11D1_98B3_00C04FC96ABD_.wvu.Rows" localSheetId="21" hidden="1">'G II.5.1'!#REF!,'G II.5.1'!#REF!,'G II.5.1'!#REF!,'G II.5.1'!#REF!,'G II.5.1'!#REF!,'G II.5.1'!#REF!</definedName>
    <definedName name="Z_112039DD_FF0B_11D1_98B3_00C04FC96ABD_.wvu.Rows" hidden="1">#REF!,#REF!,#REF!,#REF!,#REF!,#REF!</definedName>
    <definedName name="Z_112B8339_2081_11D2_BFD2_00A02466506E_.wvu.PrintTitles" localSheetId="12" hidden="1">'G I.5.1'!#REF!,'G I.5.1'!#REF!</definedName>
    <definedName name="Z_112B8339_2081_11D2_BFD2_00A02466506E_.wvu.PrintTitles" localSheetId="20" hidden="1">'G II.4.1'!#REF!,'G II.4.1'!#REF!</definedName>
    <definedName name="Z_112B8339_2081_11D2_BFD2_00A02466506E_.wvu.PrintTitles" localSheetId="21" hidden="1">'G II.5.1'!#REF!,'G II.5.1'!#REF!</definedName>
    <definedName name="Z_112B8339_2081_11D2_BFD2_00A02466506E_.wvu.PrintTitles" hidden="1">#REF!,#REF!</definedName>
    <definedName name="Z_112B833B_2081_11D2_BFD2_00A02466506E_.wvu.PrintTitles" localSheetId="12" hidden="1">'G I.5.1'!#REF!,'G I.5.1'!#REF!</definedName>
    <definedName name="Z_112B833B_2081_11D2_BFD2_00A02466506E_.wvu.PrintTitles" localSheetId="20" hidden="1">'G II.4.1'!#REF!,'G II.4.1'!#REF!</definedName>
    <definedName name="Z_112B833B_2081_11D2_BFD2_00A02466506E_.wvu.PrintTitles" localSheetId="21" hidden="1">'G II.5.1'!#REF!,'G II.5.1'!#REF!</definedName>
    <definedName name="Z_112B833B_2081_11D2_BFD2_00A02466506E_.wvu.PrintTitles" hidden="1">#REF!,#REF!</definedName>
    <definedName name="Z_1A87067C_7102_4E77_BC8D_D9D9112AA17F_.wvu.Cols" localSheetId="12" hidden="1">'G I.5.1'!#REF!</definedName>
    <definedName name="Z_1A87067C_7102_4E77_BC8D_D9D9112AA17F_.wvu.Cols" localSheetId="20" hidden="1">'G II.4.1'!#REF!</definedName>
    <definedName name="Z_1A87067C_7102_4E77_BC8D_D9D9112AA17F_.wvu.Cols" localSheetId="21" hidden="1">'G II.5.1'!#REF!</definedName>
    <definedName name="Z_1A87067C_7102_4E77_BC8D_D9D9112AA17F_.wvu.Cols" hidden="1">#REF!</definedName>
    <definedName name="Z_1A87067C_7102_4E77_BC8D_D9D9112AA17F_.wvu.PrintArea" localSheetId="12" hidden="1">'G I.5.1'!#REF!</definedName>
    <definedName name="Z_1A87067C_7102_4E77_BC8D_D9D9112AA17F_.wvu.PrintArea" localSheetId="20" hidden="1">'G II.4.1'!#REF!</definedName>
    <definedName name="Z_1A87067C_7102_4E77_BC8D_D9D9112AA17F_.wvu.PrintArea" localSheetId="21" hidden="1">'G II.5.1'!#REF!</definedName>
    <definedName name="Z_1A87067C_7102_4E77_BC8D_D9D9112AA17F_.wvu.PrintArea" hidden="1">#REF!</definedName>
    <definedName name="Z_1A87067C_7102_4E77_BC8D_D9D9112AA17F_.wvu.PrintTitles" localSheetId="12" hidden="1">'G I.5.1'!#REF!</definedName>
    <definedName name="Z_1A87067C_7102_4E77_BC8D_D9D9112AA17F_.wvu.PrintTitles" localSheetId="20" hidden="1">'G II.4.1'!#REF!</definedName>
    <definedName name="Z_1A87067C_7102_4E77_BC8D_D9D9112AA17F_.wvu.PrintTitles" hidden="1">#REF!</definedName>
    <definedName name="Z_1A87067C_7102_4E77_BC8D_D9D9112AA17F_.wvu.Rows" hidden="1">#REF!</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 name="Z_1F4C2007_FFA7_11D1_98B6_00C04FC96ABD_.wvu.Rows" localSheetId="12" hidden="1">'G I.5.1'!#REF!,'G I.5.1'!#REF!,'G I.5.1'!#REF!,'G I.5.1'!#REF!,'G I.5.1'!#REF!,'G I.5.1'!#REF!</definedName>
    <definedName name="Z_1F4C2007_FFA7_11D1_98B6_00C04FC96ABD_.wvu.Rows" localSheetId="20" hidden="1">'G II.4.1'!#REF!,'G II.4.1'!#REF!,'G II.4.1'!#REF!,'G II.4.1'!#REF!,'G II.4.1'!#REF!,'G II.4.1'!#REF!</definedName>
    <definedName name="Z_1F4C2007_FFA7_11D1_98B6_00C04FC96ABD_.wvu.Rows" localSheetId="21" hidden="1">'G II.5.1'!#REF!,'G II.5.1'!#REF!,'G II.5.1'!#REF!,'G II.5.1'!#REF!,'G II.5.1'!#REF!,'G II.5.1'!#REF!</definedName>
    <definedName name="Z_1F4C2007_FFA7_11D1_98B6_00C04FC96ABD_.wvu.Rows" hidden="1">#REF!,#REF!,#REF!,#REF!,#REF!,#REF!</definedName>
    <definedName name="Z_1F4C2008_FFA7_11D1_98B6_00C04FC96ABD_.wvu.Rows" localSheetId="12" hidden="1">'G I.5.1'!#REF!,'G I.5.1'!#REF!,'G I.5.1'!#REF!,'G I.5.1'!#REF!,'G I.5.1'!#REF!,'G I.5.1'!#REF!</definedName>
    <definedName name="Z_1F4C2008_FFA7_11D1_98B6_00C04FC96ABD_.wvu.Rows" localSheetId="20" hidden="1">'G II.4.1'!#REF!,'G II.4.1'!#REF!,'G II.4.1'!#REF!,'G II.4.1'!#REF!,'G II.4.1'!#REF!,'G II.4.1'!#REF!</definedName>
    <definedName name="Z_1F4C2008_FFA7_11D1_98B6_00C04FC96ABD_.wvu.Rows" localSheetId="21" hidden="1">'G II.5.1'!#REF!,'G II.5.1'!#REF!,'G II.5.1'!#REF!,'G II.5.1'!#REF!,'G II.5.1'!#REF!,'G II.5.1'!#REF!</definedName>
    <definedName name="Z_1F4C2008_FFA7_11D1_98B6_00C04FC96ABD_.wvu.Rows" hidden="1">#REF!,#REF!,#REF!,#REF!,#REF!,#REF!</definedName>
    <definedName name="Z_1F4C2009_FFA7_11D1_98B6_00C04FC96ABD_.wvu.Rows" localSheetId="12" hidden="1">'G I.5.1'!#REF!,'G I.5.1'!#REF!,'G I.5.1'!#REF!,'G I.5.1'!#REF!,'G I.5.1'!#REF!,'G I.5.1'!#REF!</definedName>
    <definedName name="Z_1F4C2009_FFA7_11D1_98B6_00C04FC96ABD_.wvu.Rows" localSheetId="20" hidden="1">'G II.4.1'!#REF!,'G II.4.1'!#REF!,'G II.4.1'!#REF!,'G II.4.1'!#REF!,'G II.4.1'!#REF!,'G II.4.1'!#REF!</definedName>
    <definedName name="Z_1F4C2009_FFA7_11D1_98B6_00C04FC96ABD_.wvu.Rows" localSheetId="21" hidden="1">'G II.5.1'!#REF!,'G II.5.1'!#REF!,'G II.5.1'!#REF!,'G II.5.1'!#REF!,'G II.5.1'!#REF!,'G II.5.1'!#REF!</definedName>
    <definedName name="Z_1F4C2009_FFA7_11D1_98B6_00C04FC96ABD_.wvu.Rows" hidden="1">#REF!,#REF!,#REF!,#REF!,#REF!,#REF!</definedName>
    <definedName name="Z_1F4C200A_FFA7_11D1_98B6_00C04FC96ABD_.wvu.Rows" localSheetId="12" hidden="1">'G I.5.1'!#REF!,'G I.5.1'!#REF!,'G I.5.1'!#REF!,'G I.5.1'!#REF!,'G I.5.1'!#REF!,'G I.5.1'!#REF!</definedName>
    <definedName name="Z_1F4C200A_FFA7_11D1_98B6_00C04FC96ABD_.wvu.Rows" localSheetId="20" hidden="1">'G II.4.1'!#REF!,'G II.4.1'!#REF!,'G II.4.1'!#REF!,'G II.4.1'!#REF!,'G II.4.1'!#REF!,'G II.4.1'!#REF!</definedName>
    <definedName name="Z_1F4C200A_FFA7_11D1_98B6_00C04FC96ABD_.wvu.Rows" localSheetId="21" hidden="1">'G II.5.1'!#REF!,'G II.5.1'!#REF!,'G II.5.1'!#REF!,'G II.5.1'!#REF!,'G II.5.1'!#REF!,'G II.5.1'!#REF!</definedName>
    <definedName name="Z_1F4C200A_FFA7_11D1_98B6_00C04FC96ABD_.wvu.Rows" hidden="1">#REF!,#REF!,#REF!,#REF!,#REF!,#REF!</definedName>
    <definedName name="Z_1F4C200B_FFA7_11D1_98B6_00C04FC96ABD_.wvu.Rows" localSheetId="12" hidden="1">'G I.5.1'!#REF!,'G I.5.1'!#REF!,'G I.5.1'!#REF!,'G I.5.1'!#REF!,'G I.5.1'!#REF!,'G I.5.1'!#REF!,'G I.5.1'!#REF!,'G I.5.1'!#REF!</definedName>
    <definedName name="Z_1F4C200B_FFA7_11D1_98B6_00C04FC96ABD_.wvu.Rows" localSheetId="20" hidden="1">'G II.4.1'!#REF!,'G II.4.1'!#REF!,'G II.4.1'!#REF!,'G II.4.1'!#REF!,'G II.4.1'!#REF!,'G II.4.1'!#REF!,'G II.4.1'!#REF!,'G II.4.1'!#REF!</definedName>
    <definedName name="Z_1F4C200B_FFA7_11D1_98B6_00C04FC96ABD_.wvu.Rows" localSheetId="21" hidden="1">'G II.5.1'!#REF!,'G II.5.1'!#REF!,'G II.5.1'!#REF!,'G II.5.1'!#REF!,'G II.5.1'!#REF!,'G II.5.1'!#REF!,'G II.5.1'!#REF!,'G II.5.1'!#REF!</definedName>
    <definedName name="Z_1F4C200B_FFA7_11D1_98B6_00C04FC96ABD_.wvu.Rows" hidden="1">#REF!,#REF!,#REF!,#REF!,#REF!,#REF!,#REF!,#REF!</definedName>
    <definedName name="Z_1F4C200C_FFA7_11D1_98B6_00C04FC96ABD_.wvu.Rows" localSheetId="12" hidden="1">'G I.5.1'!#REF!,'G I.5.1'!#REF!,'G I.5.1'!#REF!,'G I.5.1'!#REF!,'G I.5.1'!#REF!,'G I.5.1'!#REF!,'G I.5.1'!#REF!</definedName>
    <definedName name="Z_1F4C200C_FFA7_11D1_98B6_00C04FC96ABD_.wvu.Rows" localSheetId="20" hidden="1">'G II.4.1'!#REF!,'G II.4.1'!#REF!,'G II.4.1'!#REF!,'G II.4.1'!#REF!,'G II.4.1'!#REF!,'G II.4.1'!#REF!,'G II.4.1'!#REF!</definedName>
    <definedName name="Z_1F4C200C_FFA7_11D1_98B6_00C04FC96ABD_.wvu.Rows" localSheetId="21" hidden="1">'G II.5.1'!#REF!,'G II.5.1'!#REF!,'G II.5.1'!#REF!,'G II.5.1'!#REF!,'G II.5.1'!#REF!,'G II.5.1'!#REF!,'G II.5.1'!#REF!</definedName>
    <definedName name="Z_1F4C200C_FFA7_11D1_98B6_00C04FC96ABD_.wvu.Rows" hidden="1">#REF!,#REF!,#REF!,#REF!,#REF!,#REF!,#REF!</definedName>
    <definedName name="Z_1F4C200D_FFA7_11D1_98B6_00C04FC96ABD_.wvu.Rows" localSheetId="12" hidden="1">'G I.5.1'!#REF!,'G I.5.1'!#REF!,'G I.5.1'!#REF!,'G I.5.1'!#REF!,'G I.5.1'!#REF!,'G I.5.1'!#REF!,'G I.5.1'!#REF!</definedName>
    <definedName name="Z_1F4C200D_FFA7_11D1_98B6_00C04FC96ABD_.wvu.Rows" localSheetId="20" hidden="1">'G II.4.1'!#REF!,'G II.4.1'!#REF!,'G II.4.1'!#REF!,'G II.4.1'!#REF!,'G II.4.1'!#REF!,'G II.4.1'!#REF!,'G II.4.1'!#REF!</definedName>
    <definedName name="Z_1F4C200D_FFA7_11D1_98B6_00C04FC96ABD_.wvu.Rows" localSheetId="21" hidden="1">'G II.5.1'!#REF!,'G II.5.1'!#REF!,'G II.5.1'!#REF!,'G II.5.1'!#REF!,'G II.5.1'!#REF!,'G II.5.1'!#REF!,'G II.5.1'!#REF!</definedName>
    <definedName name="Z_1F4C200D_FFA7_11D1_98B6_00C04FC96ABD_.wvu.Rows" hidden="1">#REF!,#REF!,#REF!,#REF!,#REF!,#REF!,#REF!</definedName>
    <definedName name="Z_1F4C200E_FFA7_11D1_98B6_00C04FC96ABD_.wvu.Rows" localSheetId="12" hidden="1">'G I.5.1'!#REF!,'G I.5.1'!#REF!,'G I.5.1'!#REF!,'G I.5.1'!#REF!,'G I.5.1'!#REF!,'G I.5.1'!#REF!,'G I.5.1'!#REF!,'G I.5.1'!#REF!</definedName>
    <definedName name="Z_1F4C200E_FFA7_11D1_98B6_00C04FC96ABD_.wvu.Rows" localSheetId="20" hidden="1">'G II.4.1'!#REF!,'G II.4.1'!#REF!,'G II.4.1'!#REF!,'G II.4.1'!#REF!,'G II.4.1'!#REF!,'G II.4.1'!#REF!,'G II.4.1'!#REF!,'G II.4.1'!#REF!</definedName>
    <definedName name="Z_1F4C200E_FFA7_11D1_98B6_00C04FC96ABD_.wvu.Rows" localSheetId="21" hidden="1">'G II.5.1'!#REF!,'G II.5.1'!#REF!,'G II.5.1'!#REF!,'G II.5.1'!#REF!,'G II.5.1'!#REF!,'G II.5.1'!#REF!,'G II.5.1'!#REF!,'G II.5.1'!#REF!</definedName>
    <definedName name="Z_1F4C200E_FFA7_11D1_98B6_00C04FC96ABD_.wvu.Rows" hidden="1">#REF!,#REF!,#REF!,#REF!,#REF!,#REF!,#REF!,#REF!</definedName>
    <definedName name="Z_1F4C200F_FFA7_11D1_98B6_00C04FC96ABD_.wvu.Rows" localSheetId="12" hidden="1">'G I.5.1'!#REF!,'G I.5.1'!#REF!,'G I.5.1'!#REF!,'G I.5.1'!#REF!,'G I.5.1'!#REF!,'G I.5.1'!#REF!,'G I.5.1'!#REF!,'G I.5.1'!#REF!</definedName>
    <definedName name="Z_1F4C200F_FFA7_11D1_98B6_00C04FC96ABD_.wvu.Rows" localSheetId="20" hidden="1">'G II.4.1'!#REF!,'G II.4.1'!#REF!,'G II.4.1'!#REF!,'G II.4.1'!#REF!,'G II.4.1'!#REF!,'G II.4.1'!#REF!,'G II.4.1'!#REF!,'G II.4.1'!#REF!</definedName>
    <definedName name="Z_1F4C200F_FFA7_11D1_98B6_00C04FC96ABD_.wvu.Rows" localSheetId="21" hidden="1">'G II.5.1'!#REF!,'G II.5.1'!#REF!,'G II.5.1'!#REF!,'G II.5.1'!#REF!,'G II.5.1'!#REF!,'G II.5.1'!#REF!,'G II.5.1'!#REF!,'G II.5.1'!#REF!</definedName>
    <definedName name="Z_1F4C200F_FFA7_11D1_98B6_00C04FC96ABD_.wvu.Rows" hidden="1">#REF!,#REF!,#REF!,#REF!,#REF!,#REF!,#REF!,#REF!</definedName>
    <definedName name="Z_1F4C2010_FFA7_11D1_98B6_00C04FC96ABD_.wvu.Rows" localSheetId="12" hidden="1">'G I.5.1'!#REF!,'G I.5.1'!#REF!,'G I.5.1'!#REF!,'G I.5.1'!#REF!,'G I.5.1'!#REF!,'G I.5.1'!#REF!,'G I.5.1'!#REF!,'G I.5.1'!#REF!</definedName>
    <definedName name="Z_1F4C2010_FFA7_11D1_98B6_00C04FC96ABD_.wvu.Rows" localSheetId="20" hidden="1">'G II.4.1'!#REF!,'G II.4.1'!#REF!,'G II.4.1'!#REF!,'G II.4.1'!#REF!,'G II.4.1'!#REF!,'G II.4.1'!#REF!,'G II.4.1'!#REF!,'G II.4.1'!#REF!</definedName>
    <definedName name="Z_1F4C2010_FFA7_11D1_98B6_00C04FC96ABD_.wvu.Rows" localSheetId="21" hidden="1">'G II.5.1'!#REF!,'G II.5.1'!#REF!,'G II.5.1'!#REF!,'G II.5.1'!#REF!,'G II.5.1'!#REF!,'G II.5.1'!#REF!,'G II.5.1'!#REF!,'G II.5.1'!#REF!</definedName>
    <definedName name="Z_1F4C2010_FFA7_11D1_98B6_00C04FC96ABD_.wvu.Rows" hidden="1">#REF!,#REF!,#REF!,#REF!,#REF!,#REF!,#REF!,#REF!</definedName>
    <definedName name="Z_1F4C2012_FFA7_11D1_98B6_00C04FC96ABD_.wvu.Rows" localSheetId="12" hidden="1">'G I.5.1'!#REF!,'G I.5.1'!#REF!,'G I.5.1'!#REF!,'G I.5.1'!#REF!,'G I.5.1'!#REF!,'G I.5.1'!#REF!,'G I.5.1'!#REF!,'G I.5.1'!#REF!,'G I.5.1'!#REF!</definedName>
    <definedName name="Z_1F4C2012_FFA7_11D1_98B6_00C04FC96ABD_.wvu.Rows" localSheetId="20" hidden="1">'G II.4.1'!#REF!,'G II.4.1'!#REF!,'G II.4.1'!#REF!,'G II.4.1'!#REF!,'G II.4.1'!#REF!,'G II.4.1'!#REF!,'G II.4.1'!#REF!,'G II.4.1'!#REF!,'G II.4.1'!#REF!</definedName>
    <definedName name="Z_1F4C2012_FFA7_11D1_98B6_00C04FC96ABD_.wvu.Rows" localSheetId="21" hidden="1">'G II.5.1'!#REF!,'G II.5.1'!#REF!,'G II.5.1'!#REF!,'G II.5.1'!#REF!,'G II.5.1'!#REF!,'G II.5.1'!#REF!,'G II.5.1'!#REF!,'G II.5.1'!#REF!,'G II.5.1'!#REF!</definedName>
    <definedName name="Z_1F4C2012_FFA7_11D1_98B6_00C04FC96ABD_.wvu.Rows" hidden="1">#REF!,#REF!,#REF!,#REF!,#REF!,#REF!,#REF!,#REF!,#REF!</definedName>
    <definedName name="Z_1F4C2013_FFA7_11D1_98B6_00C04FC96ABD_.wvu.Rows" localSheetId="12" hidden="1">'G I.5.1'!#REF!,'G I.5.1'!#REF!,'G I.5.1'!#REF!,'G I.5.1'!#REF!,'G I.5.1'!#REF!,'G I.5.1'!#REF!,'G I.5.1'!#REF!,'G I.5.1'!#REF!,'G I.5.1'!#REF!</definedName>
    <definedName name="Z_1F4C2013_FFA7_11D1_98B6_00C04FC96ABD_.wvu.Rows" localSheetId="20" hidden="1">'G II.4.1'!#REF!,'G II.4.1'!#REF!,'G II.4.1'!#REF!,'G II.4.1'!#REF!,'G II.4.1'!#REF!,'G II.4.1'!#REF!,'G II.4.1'!#REF!,'G II.4.1'!#REF!,'G II.4.1'!#REF!</definedName>
    <definedName name="Z_1F4C2013_FFA7_11D1_98B6_00C04FC96ABD_.wvu.Rows" localSheetId="21" hidden="1">'G II.5.1'!#REF!,'G II.5.1'!#REF!,'G II.5.1'!#REF!,'G II.5.1'!#REF!,'G II.5.1'!#REF!,'G II.5.1'!#REF!,'G II.5.1'!#REF!,'G II.5.1'!#REF!,'G II.5.1'!#REF!</definedName>
    <definedName name="Z_1F4C2013_FFA7_11D1_98B6_00C04FC96ABD_.wvu.Rows" hidden="1">#REF!,#REF!,#REF!,#REF!,#REF!,#REF!,#REF!,#REF!,#REF!</definedName>
    <definedName name="Z_1F4C2014_FFA7_11D1_98B6_00C04FC96ABD_.wvu.Rows" localSheetId="12" hidden="1">'G I.5.1'!#REF!,'G I.5.1'!#REF!,'G I.5.1'!#REF!,'G I.5.1'!#REF!,'G I.5.1'!#REF!,'G I.5.1'!#REF!</definedName>
    <definedName name="Z_1F4C2014_FFA7_11D1_98B6_00C04FC96ABD_.wvu.Rows" localSheetId="20" hidden="1">'G II.4.1'!#REF!,'G II.4.1'!#REF!,'G II.4.1'!#REF!,'G II.4.1'!#REF!,'G II.4.1'!#REF!,'G II.4.1'!#REF!</definedName>
    <definedName name="Z_1F4C2014_FFA7_11D1_98B6_00C04FC96ABD_.wvu.Rows" localSheetId="21" hidden="1">'G II.5.1'!#REF!,'G II.5.1'!#REF!,'G II.5.1'!#REF!,'G II.5.1'!#REF!,'G II.5.1'!#REF!,'G II.5.1'!#REF!</definedName>
    <definedName name="Z_1F4C2014_FFA7_11D1_98B6_00C04FC96ABD_.wvu.Rows" hidden="1">#REF!,#REF!,#REF!,#REF!,#REF!,#REF!</definedName>
    <definedName name="Z_49B0A4B0_963B_11D1_BFD1_00A02466B680_.wvu.Rows" localSheetId="12" hidden="1">'G I.5.1'!#REF!,'G I.5.1'!#REF!,'G I.5.1'!#REF!,'G I.5.1'!#REF!,'G I.5.1'!#REF!,'G I.5.1'!#REF!</definedName>
    <definedName name="Z_49B0A4B0_963B_11D1_BFD1_00A02466B680_.wvu.Rows" localSheetId="20" hidden="1">'G II.4.1'!#REF!,'G II.4.1'!#REF!,'G II.4.1'!#REF!,'G II.4.1'!#REF!,'G II.4.1'!#REF!,'G II.4.1'!#REF!</definedName>
    <definedName name="Z_49B0A4B0_963B_11D1_BFD1_00A02466B680_.wvu.Rows" localSheetId="21" hidden="1">'G II.5.1'!#REF!,'G II.5.1'!#REF!,'G II.5.1'!#REF!,'G II.5.1'!#REF!,'G II.5.1'!#REF!,'G II.5.1'!#REF!</definedName>
    <definedName name="Z_49B0A4B0_963B_11D1_BFD1_00A02466B680_.wvu.Rows" hidden="1">#REF!,#REF!,#REF!,#REF!,#REF!,#REF!</definedName>
    <definedName name="Z_49B0A4B1_963B_11D1_BFD1_00A02466B680_.wvu.Rows" localSheetId="12" hidden="1">'G I.5.1'!#REF!,'G I.5.1'!#REF!,'G I.5.1'!#REF!,'G I.5.1'!#REF!,'G I.5.1'!#REF!,'G I.5.1'!#REF!</definedName>
    <definedName name="Z_49B0A4B1_963B_11D1_BFD1_00A02466B680_.wvu.Rows" localSheetId="20" hidden="1">'G II.4.1'!#REF!,'G II.4.1'!#REF!,'G II.4.1'!#REF!,'G II.4.1'!#REF!,'G II.4.1'!#REF!,'G II.4.1'!#REF!</definedName>
    <definedName name="Z_49B0A4B1_963B_11D1_BFD1_00A02466B680_.wvu.Rows" localSheetId="21" hidden="1">'G II.5.1'!#REF!,'G II.5.1'!#REF!,'G II.5.1'!#REF!,'G II.5.1'!#REF!,'G II.5.1'!#REF!,'G II.5.1'!#REF!</definedName>
    <definedName name="Z_49B0A4B1_963B_11D1_BFD1_00A02466B680_.wvu.Rows" hidden="1">#REF!,#REF!,#REF!,#REF!,#REF!,#REF!</definedName>
    <definedName name="Z_49B0A4B4_963B_11D1_BFD1_00A02466B680_.wvu.Rows" localSheetId="12" hidden="1">'G I.5.1'!#REF!,'G I.5.1'!#REF!,'G I.5.1'!#REF!,'G I.5.1'!#REF!,'G I.5.1'!#REF!,'G I.5.1'!#REF!,'G I.5.1'!#REF!,'G I.5.1'!#REF!</definedName>
    <definedName name="Z_49B0A4B4_963B_11D1_BFD1_00A02466B680_.wvu.Rows" localSheetId="20" hidden="1">'G II.4.1'!#REF!,'G II.4.1'!#REF!,'G II.4.1'!#REF!,'G II.4.1'!#REF!,'G II.4.1'!#REF!,'G II.4.1'!#REF!,'G II.4.1'!#REF!,'G II.4.1'!#REF!</definedName>
    <definedName name="Z_49B0A4B4_963B_11D1_BFD1_00A02466B680_.wvu.Rows" localSheetId="21" hidden="1">'G II.5.1'!#REF!,'G II.5.1'!#REF!,'G II.5.1'!#REF!,'G II.5.1'!#REF!,'G II.5.1'!#REF!,'G II.5.1'!#REF!,'G II.5.1'!#REF!,'G II.5.1'!#REF!</definedName>
    <definedName name="Z_49B0A4B4_963B_11D1_BFD1_00A02466B680_.wvu.Rows" hidden="1">#REF!,#REF!,#REF!,#REF!,#REF!,#REF!,#REF!,#REF!</definedName>
    <definedName name="Z_49B0A4B5_963B_11D1_BFD1_00A02466B680_.wvu.Rows" localSheetId="12" hidden="1">'G I.5.1'!#REF!,'G I.5.1'!#REF!,'G I.5.1'!#REF!,'G I.5.1'!#REF!,'G I.5.1'!#REF!,'G I.5.1'!#REF!,'G I.5.1'!#REF!</definedName>
    <definedName name="Z_49B0A4B5_963B_11D1_BFD1_00A02466B680_.wvu.Rows" localSheetId="20" hidden="1">'G II.4.1'!#REF!,'G II.4.1'!#REF!,'G II.4.1'!#REF!,'G II.4.1'!#REF!,'G II.4.1'!#REF!,'G II.4.1'!#REF!,'G II.4.1'!#REF!</definedName>
    <definedName name="Z_49B0A4B5_963B_11D1_BFD1_00A02466B680_.wvu.Rows" localSheetId="21" hidden="1">'G II.5.1'!#REF!,'G II.5.1'!#REF!,'G II.5.1'!#REF!,'G II.5.1'!#REF!,'G II.5.1'!#REF!,'G II.5.1'!#REF!,'G II.5.1'!#REF!</definedName>
    <definedName name="Z_49B0A4B5_963B_11D1_BFD1_00A02466B680_.wvu.Rows" hidden="1">#REF!,#REF!,#REF!,#REF!,#REF!,#REF!,#REF!</definedName>
    <definedName name="Z_49B0A4B6_963B_11D1_BFD1_00A02466B680_.wvu.Rows" localSheetId="12" hidden="1">'G I.5.1'!#REF!,'G I.5.1'!#REF!,'G I.5.1'!#REF!,'G I.5.1'!#REF!,'G I.5.1'!#REF!,'G I.5.1'!#REF!,'G I.5.1'!#REF!</definedName>
    <definedName name="Z_49B0A4B6_963B_11D1_BFD1_00A02466B680_.wvu.Rows" localSheetId="20" hidden="1">'G II.4.1'!#REF!,'G II.4.1'!#REF!,'G II.4.1'!#REF!,'G II.4.1'!#REF!,'G II.4.1'!#REF!,'G II.4.1'!#REF!,'G II.4.1'!#REF!</definedName>
    <definedName name="Z_49B0A4B6_963B_11D1_BFD1_00A02466B680_.wvu.Rows" localSheetId="21" hidden="1">'G II.5.1'!#REF!,'G II.5.1'!#REF!,'G II.5.1'!#REF!,'G II.5.1'!#REF!,'G II.5.1'!#REF!,'G II.5.1'!#REF!,'G II.5.1'!#REF!</definedName>
    <definedName name="Z_49B0A4B6_963B_11D1_BFD1_00A02466B680_.wvu.Rows" hidden="1">#REF!,#REF!,#REF!,#REF!,#REF!,#REF!,#REF!</definedName>
    <definedName name="Z_49B0A4B7_963B_11D1_BFD1_00A02466B680_.wvu.Rows" localSheetId="12" hidden="1">'G I.5.1'!#REF!,'G I.5.1'!#REF!,'G I.5.1'!#REF!,'G I.5.1'!#REF!,'G I.5.1'!#REF!,'G I.5.1'!#REF!,'G I.5.1'!#REF!,'G I.5.1'!#REF!</definedName>
    <definedName name="Z_49B0A4B7_963B_11D1_BFD1_00A02466B680_.wvu.Rows" localSheetId="20" hidden="1">'G II.4.1'!#REF!,'G II.4.1'!#REF!,'G II.4.1'!#REF!,'G II.4.1'!#REF!,'G II.4.1'!#REF!,'G II.4.1'!#REF!,'G II.4.1'!#REF!,'G II.4.1'!#REF!</definedName>
    <definedName name="Z_49B0A4B7_963B_11D1_BFD1_00A02466B680_.wvu.Rows" localSheetId="21" hidden="1">'G II.5.1'!#REF!,'G II.5.1'!#REF!,'G II.5.1'!#REF!,'G II.5.1'!#REF!,'G II.5.1'!#REF!,'G II.5.1'!#REF!,'G II.5.1'!#REF!,'G II.5.1'!#REF!</definedName>
    <definedName name="Z_49B0A4B7_963B_11D1_BFD1_00A02466B680_.wvu.Rows" hidden="1">#REF!,#REF!,#REF!,#REF!,#REF!,#REF!,#REF!,#REF!</definedName>
    <definedName name="Z_49B0A4B8_963B_11D1_BFD1_00A02466B680_.wvu.Rows" localSheetId="12" hidden="1">'G I.5.1'!#REF!,'G I.5.1'!#REF!,'G I.5.1'!#REF!,'G I.5.1'!#REF!,'G I.5.1'!#REF!,'G I.5.1'!#REF!,'G I.5.1'!#REF!,'G I.5.1'!#REF!</definedName>
    <definedName name="Z_49B0A4B8_963B_11D1_BFD1_00A02466B680_.wvu.Rows" localSheetId="20" hidden="1">'G II.4.1'!#REF!,'G II.4.1'!#REF!,'G II.4.1'!#REF!,'G II.4.1'!#REF!,'G II.4.1'!#REF!,'G II.4.1'!#REF!,'G II.4.1'!#REF!,'G II.4.1'!#REF!</definedName>
    <definedName name="Z_49B0A4B8_963B_11D1_BFD1_00A02466B680_.wvu.Rows" localSheetId="21" hidden="1">'G II.5.1'!#REF!,'G II.5.1'!#REF!,'G II.5.1'!#REF!,'G II.5.1'!#REF!,'G II.5.1'!#REF!,'G II.5.1'!#REF!,'G II.5.1'!#REF!,'G II.5.1'!#REF!</definedName>
    <definedName name="Z_49B0A4B8_963B_11D1_BFD1_00A02466B680_.wvu.Rows" hidden="1">#REF!,#REF!,#REF!,#REF!,#REF!,#REF!,#REF!,#REF!</definedName>
    <definedName name="Z_49B0A4B9_963B_11D1_BFD1_00A02466B680_.wvu.Rows" localSheetId="12" hidden="1">'G I.5.1'!#REF!,'G I.5.1'!#REF!,'G I.5.1'!#REF!,'G I.5.1'!#REF!,'G I.5.1'!#REF!,'G I.5.1'!#REF!,'G I.5.1'!#REF!,'G I.5.1'!#REF!</definedName>
    <definedName name="Z_49B0A4B9_963B_11D1_BFD1_00A02466B680_.wvu.Rows" localSheetId="20" hidden="1">'G II.4.1'!#REF!,'G II.4.1'!#REF!,'G II.4.1'!#REF!,'G II.4.1'!#REF!,'G II.4.1'!#REF!,'G II.4.1'!#REF!,'G II.4.1'!#REF!,'G II.4.1'!#REF!</definedName>
    <definedName name="Z_49B0A4B9_963B_11D1_BFD1_00A02466B680_.wvu.Rows" localSheetId="21" hidden="1">'G II.5.1'!#REF!,'G II.5.1'!#REF!,'G II.5.1'!#REF!,'G II.5.1'!#REF!,'G II.5.1'!#REF!,'G II.5.1'!#REF!,'G II.5.1'!#REF!,'G II.5.1'!#REF!</definedName>
    <definedName name="Z_49B0A4B9_963B_11D1_BFD1_00A02466B680_.wvu.Rows" hidden="1">#REF!,#REF!,#REF!,#REF!,#REF!,#REF!,#REF!,#REF!</definedName>
    <definedName name="Z_49B0A4BB_963B_11D1_BFD1_00A02466B680_.wvu.Rows" localSheetId="12" hidden="1">'G I.5.1'!#REF!,'G I.5.1'!#REF!,'G I.5.1'!#REF!,'G I.5.1'!#REF!,'G I.5.1'!#REF!,'G I.5.1'!#REF!,'G I.5.1'!#REF!,'G I.5.1'!#REF!,'G I.5.1'!#REF!</definedName>
    <definedName name="Z_49B0A4BB_963B_11D1_BFD1_00A02466B680_.wvu.Rows" localSheetId="20" hidden="1">'G II.4.1'!#REF!,'G II.4.1'!#REF!,'G II.4.1'!#REF!,'G II.4.1'!#REF!,'G II.4.1'!#REF!,'G II.4.1'!#REF!,'G II.4.1'!#REF!,'G II.4.1'!#REF!,'G II.4.1'!#REF!</definedName>
    <definedName name="Z_49B0A4BB_963B_11D1_BFD1_00A02466B680_.wvu.Rows" localSheetId="21" hidden="1">'G II.5.1'!#REF!,'G II.5.1'!#REF!,'G II.5.1'!#REF!,'G II.5.1'!#REF!,'G II.5.1'!#REF!,'G II.5.1'!#REF!,'G II.5.1'!#REF!,'G II.5.1'!#REF!,'G II.5.1'!#REF!</definedName>
    <definedName name="Z_49B0A4BB_963B_11D1_BFD1_00A02466B680_.wvu.Rows" hidden="1">#REF!,#REF!,#REF!,#REF!,#REF!,#REF!,#REF!,#REF!,#REF!</definedName>
    <definedName name="Z_49B0A4BC_963B_11D1_BFD1_00A02466B680_.wvu.Rows" localSheetId="12" hidden="1">'G I.5.1'!#REF!,'G I.5.1'!#REF!,'G I.5.1'!#REF!,'G I.5.1'!#REF!,'G I.5.1'!#REF!,'G I.5.1'!#REF!,'G I.5.1'!#REF!,'G I.5.1'!#REF!,'G I.5.1'!#REF!</definedName>
    <definedName name="Z_49B0A4BC_963B_11D1_BFD1_00A02466B680_.wvu.Rows" localSheetId="20" hidden="1">'G II.4.1'!#REF!,'G II.4.1'!#REF!,'G II.4.1'!#REF!,'G II.4.1'!#REF!,'G II.4.1'!#REF!,'G II.4.1'!#REF!,'G II.4.1'!#REF!,'G II.4.1'!#REF!,'G II.4.1'!#REF!</definedName>
    <definedName name="Z_49B0A4BC_963B_11D1_BFD1_00A02466B680_.wvu.Rows" localSheetId="21" hidden="1">'G II.5.1'!#REF!,'G II.5.1'!#REF!,'G II.5.1'!#REF!,'G II.5.1'!#REF!,'G II.5.1'!#REF!,'G II.5.1'!#REF!,'G II.5.1'!#REF!,'G II.5.1'!#REF!,'G II.5.1'!#REF!</definedName>
    <definedName name="Z_49B0A4BC_963B_11D1_BFD1_00A02466B680_.wvu.Rows" hidden="1">#REF!,#REF!,#REF!,#REF!,#REF!,#REF!,#REF!,#REF!,#REF!</definedName>
    <definedName name="Z_49B0A4BD_963B_11D1_BFD1_00A02466B680_.wvu.Rows" localSheetId="12" hidden="1">'G I.5.1'!#REF!,'G I.5.1'!#REF!,'G I.5.1'!#REF!,'G I.5.1'!#REF!,'G I.5.1'!#REF!,'G I.5.1'!#REF!</definedName>
    <definedName name="Z_49B0A4BD_963B_11D1_BFD1_00A02466B680_.wvu.Rows" localSheetId="20" hidden="1">'G II.4.1'!#REF!,'G II.4.1'!#REF!,'G II.4.1'!#REF!,'G II.4.1'!#REF!,'G II.4.1'!#REF!,'G II.4.1'!#REF!</definedName>
    <definedName name="Z_49B0A4BD_963B_11D1_BFD1_00A02466B680_.wvu.Rows" localSheetId="21" hidden="1">'G II.5.1'!#REF!,'G II.5.1'!#REF!,'G II.5.1'!#REF!,'G II.5.1'!#REF!,'G II.5.1'!#REF!,'G II.5.1'!#REF!</definedName>
    <definedName name="Z_49B0A4BD_963B_11D1_BFD1_00A02466B680_.wvu.Rows" hidden="1">#REF!,#REF!,#REF!,#REF!,#REF!,#REF!</definedName>
    <definedName name="Z_5F3A46A2_1A22_4FA5_A3C5_1DEBD8BB3B53_.wvu.Cols" localSheetId="12" hidden="1">'G I.5.1'!#REF!</definedName>
    <definedName name="Z_5F3A46A2_1A22_4FA5_A3C5_1DEBD8BB3B53_.wvu.Cols" localSheetId="20" hidden="1">'G II.4.1'!#REF!</definedName>
    <definedName name="Z_5F3A46A2_1A22_4FA5_A3C5_1DEBD8BB3B53_.wvu.Cols" localSheetId="21" hidden="1">'G II.5.1'!#REF!</definedName>
    <definedName name="Z_5F3A46A2_1A22_4FA5_A3C5_1DEBD8BB3B53_.wvu.Cols" hidden="1">#REF!</definedName>
    <definedName name="Z_5F3A46A2_1A22_4FA5_A3C5_1DEBD8BB3B53_.wvu.PrintArea" localSheetId="12" hidden="1">'G I.5.1'!#REF!</definedName>
    <definedName name="Z_5F3A46A2_1A22_4FA5_A3C5_1DEBD8BB3B53_.wvu.PrintArea" localSheetId="20" hidden="1">'G II.4.1'!#REF!</definedName>
    <definedName name="Z_5F3A46A2_1A22_4FA5_A3C5_1DEBD8BB3B53_.wvu.PrintArea" localSheetId="21" hidden="1">'G II.5.1'!#REF!</definedName>
    <definedName name="Z_5F3A46A2_1A22_4FA5_A3C5_1DEBD8BB3B53_.wvu.PrintArea" hidden="1">#REF!</definedName>
    <definedName name="Z_5F3A46A2_1A22_4FA5_A3C5_1DEBD8BB3B53_.wvu.PrintTitles" localSheetId="12" hidden="1">'G I.5.1'!#REF!</definedName>
    <definedName name="Z_5F3A46A2_1A22_4FA5_A3C5_1DEBD8BB3B53_.wvu.PrintTitles" localSheetId="20" hidden="1">'G II.4.1'!#REF!</definedName>
    <definedName name="Z_5F3A46A2_1A22_4FA5_A3C5_1DEBD8BB3B53_.wvu.PrintTitles" hidden="1">#REF!</definedName>
    <definedName name="Z_5F3A46A2_1A22_4FA5_A3C5_1DEBD8BB3B53_.wvu.Rows" hidden="1">#REF!</definedName>
    <definedName name="Z_65976840_70A2_11D2_BFD1_C1F7123CE332_.wvu.PrintTitles" localSheetId="12" hidden="1">'G I.5.1'!#REF!,'G I.5.1'!#REF!</definedName>
    <definedName name="Z_65976840_70A2_11D2_BFD1_C1F7123CE332_.wvu.PrintTitles" localSheetId="20" hidden="1">'G II.4.1'!#REF!,'G II.4.1'!#REF!</definedName>
    <definedName name="Z_65976840_70A2_11D2_BFD1_C1F7123CE332_.wvu.PrintTitles" localSheetId="21" hidden="1">'G II.5.1'!#REF!,'G II.5.1'!#REF!</definedName>
    <definedName name="Z_65976840_70A2_11D2_BFD1_C1F7123CE332_.wvu.PrintTitles" hidden="1">#REF!,#REF!</definedName>
    <definedName name="Z_95224721_0485_11D4_BFD1_00508B5F4DA4_.wvu.Cols" localSheetId="12" hidden="1">'G I.5.1'!#REF!</definedName>
    <definedName name="Z_95224721_0485_11D4_BFD1_00508B5F4DA4_.wvu.Cols" localSheetId="20" hidden="1">'G II.4.1'!#REF!</definedName>
    <definedName name="Z_95224721_0485_11D4_BFD1_00508B5F4DA4_.wvu.Cols" localSheetId="21" hidden="1">'G II.5.1'!#REF!</definedName>
    <definedName name="Z_95224721_0485_11D4_BFD1_00508B5F4DA4_.wvu.Cols" hidden="1">#REF!</definedName>
    <definedName name="Z_9E0C48F8_FFCC_11D1_98BA_00C04FC96ABD_.wvu.Rows" localSheetId="12" hidden="1">'G I.5.1'!#REF!,'G I.5.1'!#REF!,'G I.5.1'!#REF!,'G I.5.1'!#REF!,'G I.5.1'!#REF!,'G I.5.1'!#REF!</definedName>
    <definedName name="Z_9E0C48F8_FFCC_11D1_98BA_00C04FC96ABD_.wvu.Rows" localSheetId="20" hidden="1">'G II.4.1'!#REF!,'G II.4.1'!#REF!,'G II.4.1'!#REF!,'G II.4.1'!#REF!,'G II.4.1'!#REF!,'G II.4.1'!#REF!</definedName>
    <definedName name="Z_9E0C48F8_FFCC_11D1_98BA_00C04FC96ABD_.wvu.Rows" localSheetId="21" hidden="1">'G II.5.1'!#REF!,'G II.5.1'!#REF!,'G II.5.1'!#REF!,'G II.5.1'!#REF!,'G II.5.1'!#REF!,'G II.5.1'!#REF!</definedName>
    <definedName name="Z_9E0C48F8_FFCC_11D1_98BA_00C04FC96ABD_.wvu.Rows" hidden="1">#REF!,#REF!,#REF!,#REF!,#REF!,#REF!</definedName>
    <definedName name="Z_9E0C48F9_FFCC_11D1_98BA_00C04FC96ABD_.wvu.Rows" localSheetId="12" hidden="1">'G I.5.1'!#REF!,'G I.5.1'!#REF!,'G I.5.1'!#REF!,'G I.5.1'!#REF!,'G I.5.1'!#REF!,'G I.5.1'!#REF!</definedName>
    <definedName name="Z_9E0C48F9_FFCC_11D1_98BA_00C04FC96ABD_.wvu.Rows" localSheetId="20" hidden="1">'G II.4.1'!#REF!,'G II.4.1'!#REF!,'G II.4.1'!#REF!,'G II.4.1'!#REF!,'G II.4.1'!#REF!,'G II.4.1'!#REF!</definedName>
    <definedName name="Z_9E0C48F9_FFCC_11D1_98BA_00C04FC96ABD_.wvu.Rows" localSheetId="21" hidden="1">'G II.5.1'!#REF!,'G II.5.1'!#REF!,'G II.5.1'!#REF!,'G II.5.1'!#REF!,'G II.5.1'!#REF!,'G II.5.1'!#REF!</definedName>
    <definedName name="Z_9E0C48F9_FFCC_11D1_98BA_00C04FC96ABD_.wvu.Rows" hidden="1">#REF!,#REF!,#REF!,#REF!,#REF!,#REF!</definedName>
    <definedName name="Z_9E0C48FA_FFCC_11D1_98BA_00C04FC96ABD_.wvu.Rows" localSheetId="12" hidden="1">'G I.5.1'!#REF!,'G I.5.1'!#REF!,'G I.5.1'!#REF!,'G I.5.1'!#REF!,'G I.5.1'!#REF!,'G I.5.1'!#REF!</definedName>
    <definedName name="Z_9E0C48FA_FFCC_11D1_98BA_00C04FC96ABD_.wvu.Rows" localSheetId="20" hidden="1">'G II.4.1'!#REF!,'G II.4.1'!#REF!,'G II.4.1'!#REF!,'G II.4.1'!#REF!,'G II.4.1'!#REF!,'G II.4.1'!#REF!</definedName>
    <definedName name="Z_9E0C48FA_FFCC_11D1_98BA_00C04FC96ABD_.wvu.Rows" localSheetId="21" hidden="1">'G II.5.1'!#REF!,'G II.5.1'!#REF!,'G II.5.1'!#REF!,'G II.5.1'!#REF!,'G II.5.1'!#REF!,'G II.5.1'!#REF!</definedName>
    <definedName name="Z_9E0C48FA_FFCC_11D1_98BA_00C04FC96ABD_.wvu.Rows" hidden="1">#REF!,#REF!,#REF!,#REF!,#REF!,#REF!</definedName>
    <definedName name="Z_9E0C48FB_FFCC_11D1_98BA_00C04FC96ABD_.wvu.Rows" localSheetId="12" hidden="1">'G I.5.1'!#REF!,'G I.5.1'!#REF!,'G I.5.1'!#REF!,'G I.5.1'!#REF!,'G I.5.1'!#REF!,'G I.5.1'!#REF!</definedName>
    <definedName name="Z_9E0C48FB_FFCC_11D1_98BA_00C04FC96ABD_.wvu.Rows" localSheetId="20" hidden="1">'G II.4.1'!#REF!,'G II.4.1'!#REF!,'G II.4.1'!#REF!,'G II.4.1'!#REF!,'G II.4.1'!#REF!,'G II.4.1'!#REF!</definedName>
    <definedName name="Z_9E0C48FB_FFCC_11D1_98BA_00C04FC96ABD_.wvu.Rows" localSheetId="21" hidden="1">'G II.5.1'!#REF!,'G II.5.1'!#REF!,'G II.5.1'!#REF!,'G II.5.1'!#REF!,'G II.5.1'!#REF!,'G II.5.1'!#REF!</definedName>
    <definedName name="Z_9E0C48FB_FFCC_11D1_98BA_00C04FC96ABD_.wvu.Rows" hidden="1">#REF!,#REF!,#REF!,#REF!,#REF!,#REF!</definedName>
    <definedName name="Z_9E0C48FC_FFCC_11D1_98BA_00C04FC96ABD_.wvu.Rows" localSheetId="12" hidden="1">'G I.5.1'!#REF!,'G I.5.1'!#REF!,'G I.5.1'!#REF!,'G I.5.1'!#REF!,'G I.5.1'!#REF!,'G I.5.1'!#REF!,'G I.5.1'!#REF!,'G I.5.1'!#REF!</definedName>
    <definedName name="Z_9E0C48FC_FFCC_11D1_98BA_00C04FC96ABD_.wvu.Rows" localSheetId="20" hidden="1">'G II.4.1'!#REF!,'G II.4.1'!#REF!,'G II.4.1'!#REF!,'G II.4.1'!#REF!,'G II.4.1'!#REF!,'G II.4.1'!#REF!,'G II.4.1'!#REF!,'G II.4.1'!#REF!</definedName>
    <definedName name="Z_9E0C48FC_FFCC_11D1_98BA_00C04FC96ABD_.wvu.Rows" localSheetId="21" hidden="1">'G II.5.1'!#REF!,'G II.5.1'!#REF!,'G II.5.1'!#REF!,'G II.5.1'!#REF!,'G II.5.1'!#REF!,'G II.5.1'!#REF!,'G II.5.1'!#REF!,'G II.5.1'!#REF!</definedName>
    <definedName name="Z_9E0C48FC_FFCC_11D1_98BA_00C04FC96ABD_.wvu.Rows" hidden="1">#REF!,#REF!,#REF!,#REF!,#REF!,#REF!,#REF!,#REF!</definedName>
    <definedName name="Z_9E0C48FD_FFCC_11D1_98BA_00C04FC96ABD_.wvu.Rows" localSheetId="12" hidden="1">'G I.5.1'!#REF!,'G I.5.1'!#REF!,'G I.5.1'!#REF!,'G I.5.1'!#REF!,'G I.5.1'!#REF!,'G I.5.1'!#REF!,'G I.5.1'!#REF!</definedName>
    <definedName name="Z_9E0C48FD_FFCC_11D1_98BA_00C04FC96ABD_.wvu.Rows" localSheetId="20" hidden="1">'G II.4.1'!#REF!,'G II.4.1'!#REF!,'G II.4.1'!#REF!,'G II.4.1'!#REF!,'G II.4.1'!#REF!,'G II.4.1'!#REF!,'G II.4.1'!#REF!</definedName>
    <definedName name="Z_9E0C48FD_FFCC_11D1_98BA_00C04FC96ABD_.wvu.Rows" localSheetId="21" hidden="1">'G II.5.1'!#REF!,'G II.5.1'!#REF!,'G II.5.1'!#REF!,'G II.5.1'!#REF!,'G II.5.1'!#REF!,'G II.5.1'!#REF!,'G II.5.1'!#REF!</definedName>
    <definedName name="Z_9E0C48FD_FFCC_11D1_98BA_00C04FC96ABD_.wvu.Rows" hidden="1">#REF!,#REF!,#REF!,#REF!,#REF!,#REF!,#REF!</definedName>
    <definedName name="Z_9E0C48FE_FFCC_11D1_98BA_00C04FC96ABD_.wvu.Rows" localSheetId="12" hidden="1">'G I.5.1'!#REF!,'G I.5.1'!#REF!,'G I.5.1'!#REF!,'G I.5.1'!#REF!,'G I.5.1'!#REF!,'G I.5.1'!#REF!,'G I.5.1'!#REF!</definedName>
    <definedName name="Z_9E0C48FE_FFCC_11D1_98BA_00C04FC96ABD_.wvu.Rows" localSheetId="20" hidden="1">'G II.4.1'!#REF!,'G II.4.1'!#REF!,'G II.4.1'!#REF!,'G II.4.1'!#REF!,'G II.4.1'!#REF!,'G II.4.1'!#REF!,'G II.4.1'!#REF!</definedName>
    <definedName name="Z_9E0C48FE_FFCC_11D1_98BA_00C04FC96ABD_.wvu.Rows" localSheetId="21" hidden="1">'G II.5.1'!#REF!,'G II.5.1'!#REF!,'G II.5.1'!#REF!,'G II.5.1'!#REF!,'G II.5.1'!#REF!,'G II.5.1'!#REF!,'G II.5.1'!#REF!</definedName>
    <definedName name="Z_9E0C48FE_FFCC_11D1_98BA_00C04FC96ABD_.wvu.Rows" hidden="1">#REF!,#REF!,#REF!,#REF!,#REF!,#REF!,#REF!</definedName>
    <definedName name="Z_9E0C48FF_FFCC_11D1_98BA_00C04FC96ABD_.wvu.Rows" localSheetId="12" hidden="1">'G I.5.1'!#REF!,'G I.5.1'!#REF!,'G I.5.1'!#REF!,'G I.5.1'!#REF!,'G I.5.1'!#REF!,'G I.5.1'!#REF!,'G I.5.1'!#REF!,'G I.5.1'!#REF!</definedName>
    <definedName name="Z_9E0C48FF_FFCC_11D1_98BA_00C04FC96ABD_.wvu.Rows" localSheetId="20" hidden="1">'G II.4.1'!#REF!,'G II.4.1'!#REF!,'G II.4.1'!#REF!,'G II.4.1'!#REF!,'G II.4.1'!#REF!,'G II.4.1'!#REF!,'G II.4.1'!#REF!,'G II.4.1'!#REF!</definedName>
    <definedName name="Z_9E0C48FF_FFCC_11D1_98BA_00C04FC96ABD_.wvu.Rows" localSheetId="21" hidden="1">'G II.5.1'!#REF!,'G II.5.1'!#REF!,'G II.5.1'!#REF!,'G II.5.1'!#REF!,'G II.5.1'!#REF!,'G II.5.1'!#REF!,'G II.5.1'!#REF!,'G II.5.1'!#REF!</definedName>
    <definedName name="Z_9E0C48FF_FFCC_11D1_98BA_00C04FC96ABD_.wvu.Rows" hidden="1">#REF!,#REF!,#REF!,#REF!,#REF!,#REF!,#REF!,#REF!</definedName>
    <definedName name="Z_9E0C4900_FFCC_11D1_98BA_00C04FC96ABD_.wvu.Rows" localSheetId="12" hidden="1">'G I.5.1'!#REF!,'G I.5.1'!#REF!,'G I.5.1'!#REF!,'G I.5.1'!#REF!,'G I.5.1'!#REF!,'G I.5.1'!#REF!,'G I.5.1'!#REF!,'G I.5.1'!#REF!</definedName>
    <definedName name="Z_9E0C4900_FFCC_11D1_98BA_00C04FC96ABD_.wvu.Rows" localSheetId="20" hidden="1">'G II.4.1'!#REF!,'G II.4.1'!#REF!,'G II.4.1'!#REF!,'G II.4.1'!#REF!,'G II.4.1'!#REF!,'G II.4.1'!#REF!,'G II.4.1'!#REF!,'G II.4.1'!#REF!</definedName>
    <definedName name="Z_9E0C4900_FFCC_11D1_98BA_00C04FC96ABD_.wvu.Rows" localSheetId="21" hidden="1">'G II.5.1'!#REF!,'G II.5.1'!#REF!,'G II.5.1'!#REF!,'G II.5.1'!#REF!,'G II.5.1'!#REF!,'G II.5.1'!#REF!,'G II.5.1'!#REF!,'G II.5.1'!#REF!</definedName>
    <definedName name="Z_9E0C4900_FFCC_11D1_98BA_00C04FC96ABD_.wvu.Rows" hidden="1">#REF!,#REF!,#REF!,#REF!,#REF!,#REF!,#REF!,#REF!</definedName>
    <definedName name="Z_9E0C4901_FFCC_11D1_98BA_00C04FC96ABD_.wvu.Rows" localSheetId="12" hidden="1">'G I.5.1'!#REF!,'G I.5.1'!#REF!,'G I.5.1'!#REF!,'G I.5.1'!#REF!,'G I.5.1'!#REF!,'G I.5.1'!#REF!,'G I.5.1'!#REF!,'G I.5.1'!#REF!</definedName>
    <definedName name="Z_9E0C4901_FFCC_11D1_98BA_00C04FC96ABD_.wvu.Rows" localSheetId="20" hidden="1">'G II.4.1'!#REF!,'G II.4.1'!#REF!,'G II.4.1'!#REF!,'G II.4.1'!#REF!,'G II.4.1'!#REF!,'G II.4.1'!#REF!,'G II.4.1'!#REF!,'G II.4.1'!#REF!</definedName>
    <definedName name="Z_9E0C4901_FFCC_11D1_98BA_00C04FC96ABD_.wvu.Rows" localSheetId="21" hidden="1">'G II.5.1'!#REF!,'G II.5.1'!#REF!,'G II.5.1'!#REF!,'G II.5.1'!#REF!,'G II.5.1'!#REF!,'G II.5.1'!#REF!,'G II.5.1'!#REF!,'G II.5.1'!#REF!</definedName>
    <definedName name="Z_9E0C4901_FFCC_11D1_98BA_00C04FC96ABD_.wvu.Rows" hidden="1">#REF!,#REF!,#REF!,#REF!,#REF!,#REF!,#REF!,#REF!</definedName>
    <definedName name="Z_9E0C4903_FFCC_11D1_98BA_00C04FC96ABD_.wvu.Rows" localSheetId="12" hidden="1">'G I.5.1'!#REF!,'G I.5.1'!#REF!,'G I.5.1'!#REF!,'G I.5.1'!#REF!,'G I.5.1'!#REF!,'G I.5.1'!#REF!,'G I.5.1'!#REF!,'G I.5.1'!#REF!,'G I.5.1'!#REF!</definedName>
    <definedName name="Z_9E0C4903_FFCC_11D1_98BA_00C04FC96ABD_.wvu.Rows" localSheetId="20" hidden="1">'G II.4.1'!#REF!,'G II.4.1'!#REF!,'G II.4.1'!#REF!,'G II.4.1'!#REF!,'G II.4.1'!#REF!,'G II.4.1'!#REF!,'G II.4.1'!#REF!,'G II.4.1'!#REF!,'G II.4.1'!#REF!</definedName>
    <definedName name="Z_9E0C4903_FFCC_11D1_98BA_00C04FC96ABD_.wvu.Rows" localSheetId="21" hidden="1">'G II.5.1'!#REF!,'G II.5.1'!#REF!,'G II.5.1'!#REF!,'G II.5.1'!#REF!,'G II.5.1'!#REF!,'G II.5.1'!#REF!,'G II.5.1'!#REF!,'G II.5.1'!#REF!,'G II.5.1'!#REF!</definedName>
    <definedName name="Z_9E0C4903_FFCC_11D1_98BA_00C04FC96ABD_.wvu.Rows" hidden="1">#REF!,#REF!,#REF!,#REF!,#REF!,#REF!,#REF!,#REF!,#REF!</definedName>
    <definedName name="Z_9E0C4904_FFCC_11D1_98BA_00C04FC96ABD_.wvu.Rows" localSheetId="12" hidden="1">'G I.5.1'!#REF!,'G I.5.1'!#REF!,'G I.5.1'!#REF!,'G I.5.1'!#REF!,'G I.5.1'!#REF!,'G I.5.1'!#REF!,'G I.5.1'!#REF!,'G I.5.1'!#REF!,'G I.5.1'!#REF!</definedName>
    <definedName name="Z_9E0C4904_FFCC_11D1_98BA_00C04FC96ABD_.wvu.Rows" localSheetId="20" hidden="1">'G II.4.1'!#REF!,'G II.4.1'!#REF!,'G II.4.1'!#REF!,'G II.4.1'!#REF!,'G II.4.1'!#REF!,'G II.4.1'!#REF!,'G II.4.1'!#REF!,'G II.4.1'!#REF!,'G II.4.1'!#REF!</definedName>
    <definedName name="Z_9E0C4904_FFCC_11D1_98BA_00C04FC96ABD_.wvu.Rows" localSheetId="21" hidden="1">'G II.5.1'!#REF!,'G II.5.1'!#REF!,'G II.5.1'!#REF!,'G II.5.1'!#REF!,'G II.5.1'!#REF!,'G II.5.1'!#REF!,'G II.5.1'!#REF!,'G II.5.1'!#REF!,'G II.5.1'!#REF!</definedName>
    <definedName name="Z_9E0C4904_FFCC_11D1_98BA_00C04FC96ABD_.wvu.Rows" hidden="1">#REF!,#REF!,#REF!,#REF!,#REF!,#REF!,#REF!,#REF!,#REF!</definedName>
    <definedName name="Z_9E0C4905_FFCC_11D1_98BA_00C04FC96ABD_.wvu.Rows" localSheetId="12" hidden="1">'G I.5.1'!#REF!,'G I.5.1'!#REF!,'G I.5.1'!#REF!,'G I.5.1'!#REF!,'G I.5.1'!#REF!,'G I.5.1'!#REF!</definedName>
    <definedName name="Z_9E0C4905_FFCC_11D1_98BA_00C04FC96ABD_.wvu.Rows" localSheetId="20" hidden="1">'G II.4.1'!#REF!,'G II.4.1'!#REF!,'G II.4.1'!#REF!,'G II.4.1'!#REF!,'G II.4.1'!#REF!,'G II.4.1'!#REF!</definedName>
    <definedName name="Z_9E0C4905_FFCC_11D1_98BA_00C04FC96ABD_.wvu.Rows" localSheetId="21" hidden="1">'G II.5.1'!#REF!,'G II.5.1'!#REF!,'G II.5.1'!#REF!,'G II.5.1'!#REF!,'G II.5.1'!#REF!,'G II.5.1'!#REF!</definedName>
    <definedName name="Z_9E0C4905_FFCC_11D1_98BA_00C04FC96ABD_.wvu.Rows" hidden="1">#REF!,#REF!,#REF!,#REF!,#REF!,#REF!</definedName>
    <definedName name="Z_B424DD41_AAD0_11D2_BFD1_00A02466506E_.wvu.PrintTitles" localSheetId="12" hidden="1">'G I.5.1'!#REF!,'G I.5.1'!#REF!</definedName>
    <definedName name="Z_B424DD41_AAD0_11D2_BFD1_00A02466506E_.wvu.PrintTitles" localSheetId="20" hidden="1">'G II.4.1'!#REF!,'G II.4.1'!#REF!</definedName>
    <definedName name="Z_B424DD41_AAD0_11D2_BFD1_00A02466506E_.wvu.PrintTitles" localSheetId="21" hidden="1">'G II.5.1'!#REF!,'G II.5.1'!#REF!</definedName>
    <definedName name="Z_B424DD41_AAD0_11D2_BFD1_00A02466506E_.wvu.PrintTitles" hidden="1">#REF!,#REF!</definedName>
    <definedName name="Z_BC2BFA12_1C91_11D2_BFD2_00A02466506E_.wvu.PrintTitles" localSheetId="12" hidden="1">'G I.5.1'!#REF!,'G I.5.1'!#REF!</definedName>
    <definedName name="Z_BC2BFA12_1C91_11D2_BFD2_00A02466506E_.wvu.PrintTitles" localSheetId="20" hidden="1">'G II.4.1'!#REF!,'G II.4.1'!#REF!</definedName>
    <definedName name="Z_BC2BFA12_1C91_11D2_BFD2_00A02466506E_.wvu.PrintTitles" localSheetId="21" hidden="1">'G II.5.1'!#REF!,'G II.5.1'!#REF!</definedName>
    <definedName name="Z_BC2BFA12_1C91_11D2_BFD2_00A02466506E_.wvu.PrintTitles" hidden="1">#REF!,#REF!</definedName>
    <definedName name="Z_C21FAE85_013A_11D2_98BD_00C04FC96ABD_.wvu.Rows" localSheetId="12" hidden="1">'G I.5.1'!#REF!,'G I.5.1'!#REF!,'G I.5.1'!#REF!,'G I.5.1'!#REF!,'G I.5.1'!#REF!,'G I.5.1'!#REF!</definedName>
    <definedName name="Z_C21FAE85_013A_11D2_98BD_00C04FC96ABD_.wvu.Rows" localSheetId="20" hidden="1">'G II.4.1'!#REF!,'G II.4.1'!#REF!,'G II.4.1'!#REF!,'G II.4.1'!#REF!,'G II.4.1'!#REF!,'G II.4.1'!#REF!</definedName>
    <definedName name="Z_C21FAE85_013A_11D2_98BD_00C04FC96ABD_.wvu.Rows" localSheetId="21" hidden="1">'G II.5.1'!#REF!,'G II.5.1'!#REF!,'G II.5.1'!#REF!,'G II.5.1'!#REF!,'G II.5.1'!#REF!,'G II.5.1'!#REF!</definedName>
    <definedName name="Z_C21FAE85_013A_11D2_98BD_00C04FC96ABD_.wvu.Rows" hidden="1">#REF!,#REF!,#REF!,#REF!,#REF!,#REF!</definedName>
    <definedName name="Z_C21FAE86_013A_11D2_98BD_00C04FC96ABD_.wvu.Rows" localSheetId="12" hidden="1">'G I.5.1'!#REF!,'G I.5.1'!#REF!,'G I.5.1'!#REF!,'G I.5.1'!#REF!,'G I.5.1'!#REF!,'G I.5.1'!#REF!</definedName>
    <definedName name="Z_C21FAE86_013A_11D2_98BD_00C04FC96ABD_.wvu.Rows" localSheetId="20" hidden="1">'G II.4.1'!#REF!,'G II.4.1'!#REF!,'G II.4.1'!#REF!,'G II.4.1'!#REF!,'G II.4.1'!#REF!,'G II.4.1'!#REF!</definedName>
    <definedName name="Z_C21FAE86_013A_11D2_98BD_00C04FC96ABD_.wvu.Rows" localSheetId="21" hidden="1">'G II.5.1'!#REF!,'G II.5.1'!#REF!,'G II.5.1'!#REF!,'G II.5.1'!#REF!,'G II.5.1'!#REF!,'G II.5.1'!#REF!</definedName>
    <definedName name="Z_C21FAE86_013A_11D2_98BD_00C04FC96ABD_.wvu.Rows" hidden="1">#REF!,#REF!,#REF!,#REF!,#REF!,#REF!</definedName>
    <definedName name="Z_C21FAE87_013A_11D2_98BD_00C04FC96ABD_.wvu.Rows" localSheetId="12" hidden="1">'G I.5.1'!#REF!,'G I.5.1'!#REF!,'G I.5.1'!#REF!,'G I.5.1'!#REF!,'G I.5.1'!#REF!,'G I.5.1'!#REF!</definedName>
    <definedName name="Z_C21FAE87_013A_11D2_98BD_00C04FC96ABD_.wvu.Rows" localSheetId="20" hidden="1">'G II.4.1'!#REF!,'G II.4.1'!#REF!,'G II.4.1'!#REF!,'G II.4.1'!#REF!,'G II.4.1'!#REF!,'G II.4.1'!#REF!</definedName>
    <definedName name="Z_C21FAE87_013A_11D2_98BD_00C04FC96ABD_.wvu.Rows" localSheetId="21" hidden="1">'G II.5.1'!#REF!,'G II.5.1'!#REF!,'G II.5.1'!#REF!,'G II.5.1'!#REF!,'G II.5.1'!#REF!,'G II.5.1'!#REF!</definedName>
    <definedName name="Z_C21FAE87_013A_11D2_98BD_00C04FC96ABD_.wvu.Rows" hidden="1">#REF!,#REF!,#REF!,#REF!,#REF!,#REF!</definedName>
    <definedName name="Z_C21FAE88_013A_11D2_98BD_00C04FC96ABD_.wvu.Rows" localSheetId="12" hidden="1">'G I.5.1'!#REF!,'G I.5.1'!#REF!,'G I.5.1'!#REF!,'G I.5.1'!#REF!,'G I.5.1'!#REF!,'G I.5.1'!#REF!</definedName>
    <definedName name="Z_C21FAE88_013A_11D2_98BD_00C04FC96ABD_.wvu.Rows" localSheetId="20" hidden="1">'G II.4.1'!#REF!,'G II.4.1'!#REF!,'G II.4.1'!#REF!,'G II.4.1'!#REF!,'G II.4.1'!#REF!,'G II.4.1'!#REF!</definedName>
    <definedName name="Z_C21FAE88_013A_11D2_98BD_00C04FC96ABD_.wvu.Rows" localSheetId="21" hidden="1">'G II.5.1'!#REF!,'G II.5.1'!#REF!,'G II.5.1'!#REF!,'G II.5.1'!#REF!,'G II.5.1'!#REF!,'G II.5.1'!#REF!</definedName>
    <definedName name="Z_C21FAE88_013A_11D2_98BD_00C04FC96ABD_.wvu.Rows" hidden="1">#REF!,#REF!,#REF!,#REF!,#REF!,#REF!</definedName>
    <definedName name="Z_C21FAE89_013A_11D2_98BD_00C04FC96ABD_.wvu.Rows" localSheetId="12" hidden="1">'G I.5.1'!#REF!,'G I.5.1'!#REF!,'G I.5.1'!#REF!,'G I.5.1'!#REF!,'G I.5.1'!#REF!,'G I.5.1'!#REF!,'G I.5.1'!#REF!,'G I.5.1'!#REF!</definedName>
    <definedName name="Z_C21FAE89_013A_11D2_98BD_00C04FC96ABD_.wvu.Rows" localSheetId="20" hidden="1">'G II.4.1'!#REF!,'G II.4.1'!#REF!,'G II.4.1'!#REF!,'G II.4.1'!#REF!,'G II.4.1'!#REF!,'G II.4.1'!#REF!,'G II.4.1'!#REF!,'G II.4.1'!#REF!</definedName>
    <definedName name="Z_C21FAE89_013A_11D2_98BD_00C04FC96ABD_.wvu.Rows" localSheetId="21" hidden="1">'G II.5.1'!#REF!,'G II.5.1'!#REF!,'G II.5.1'!#REF!,'G II.5.1'!#REF!,'G II.5.1'!#REF!,'G II.5.1'!#REF!,'G II.5.1'!#REF!,'G II.5.1'!#REF!</definedName>
    <definedName name="Z_C21FAE89_013A_11D2_98BD_00C04FC96ABD_.wvu.Rows" hidden="1">#REF!,#REF!,#REF!,#REF!,#REF!,#REF!,#REF!,#REF!</definedName>
    <definedName name="Z_C21FAE8A_013A_11D2_98BD_00C04FC96ABD_.wvu.Rows" localSheetId="12" hidden="1">'G I.5.1'!#REF!,'G I.5.1'!#REF!,'G I.5.1'!#REF!,'G I.5.1'!#REF!,'G I.5.1'!#REF!,'G I.5.1'!#REF!,'G I.5.1'!#REF!</definedName>
    <definedName name="Z_C21FAE8A_013A_11D2_98BD_00C04FC96ABD_.wvu.Rows" localSheetId="20" hidden="1">'G II.4.1'!#REF!,'G II.4.1'!#REF!,'G II.4.1'!#REF!,'G II.4.1'!#REF!,'G II.4.1'!#REF!,'G II.4.1'!#REF!,'G II.4.1'!#REF!</definedName>
    <definedName name="Z_C21FAE8A_013A_11D2_98BD_00C04FC96ABD_.wvu.Rows" localSheetId="21" hidden="1">'G II.5.1'!#REF!,'G II.5.1'!#REF!,'G II.5.1'!#REF!,'G II.5.1'!#REF!,'G II.5.1'!#REF!,'G II.5.1'!#REF!,'G II.5.1'!#REF!</definedName>
    <definedName name="Z_C21FAE8A_013A_11D2_98BD_00C04FC96ABD_.wvu.Rows" hidden="1">#REF!,#REF!,#REF!,#REF!,#REF!,#REF!,#REF!</definedName>
    <definedName name="Z_C21FAE8B_013A_11D2_98BD_00C04FC96ABD_.wvu.Rows" localSheetId="12" hidden="1">'G I.5.1'!#REF!,'G I.5.1'!#REF!,'G I.5.1'!#REF!,'G I.5.1'!#REF!,'G I.5.1'!#REF!,'G I.5.1'!#REF!,'G I.5.1'!#REF!</definedName>
    <definedName name="Z_C21FAE8B_013A_11D2_98BD_00C04FC96ABD_.wvu.Rows" localSheetId="20" hidden="1">'G II.4.1'!#REF!,'G II.4.1'!#REF!,'G II.4.1'!#REF!,'G II.4.1'!#REF!,'G II.4.1'!#REF!,'G II.4.1'!#REF!,'G II.4.1'!#REF!</definedName>
    <definedName name="Z_C21FAE8B_013A_11D2_98BD_00C04FC96ABD_.wvu.Rows" localSheetId="21" hidden="1">'G II.5.1'!#REF!,'G II.5.1'!#REF!,'G II.5.1'!#REF!,'G II.5.1'!#REF!,'G II.5.1'!#REF!,'G II.5.1'!#REF!,'G II.5.1'!#REF!</definedName>
    <definedName name="Z_C21FAE8B_013A_11D2_98BD_00C04FC96ABD_.wvu.Rows" hidden="1">#REF!,#REF!,#REF!,#REF!,#REF!,#REF!,#REF!</definedName>
    <definedName name="Z_C21FAE8C_013A_11D2_98BD_00C04FC96ABD_.wvu.Rows" localSheetId="12" hidden="1">'G I.5.1'!#REF!,'G I.5.1'!#REF!,'G I.5.1'!#REF!,'G I.5.1'!#REF!,'G I.5.1'!#REF!,'G I.5.1'!#REF!,'G I.5.1'!#REF!,'G I.5.1'!#REF!</definedName>
    <definedName name="Z_C21FAE8C_013A_11D2_98BD_00C04FC96ABD_.wvu.Rows" localSheetId="20" hidden="1">'G II.4.1'!#REF!,'G II.4.1'!#REF!,'G II.4.1'!#REF!,'G II.4.1'!#REF!,'G II.4.1'!#REF!,'G II.4.1'!#REF!,'G II.4.1'!#REF!,'G II.4.1'!#REF!</definedName>
    <definedName name="Z_C21FAE8C_013A_11D2_98BD_00C04FC96ABD_.wvu.Rows" localSheetId="21" hidden="1">'G II.5.1'!#REF!,'G II.5.1'!#REF!,'G II.5.1'!#REF!,'G II.5.1'!#REF!,'G II.5.1'!#REF!,'G II.5.1'!#REF!,'G II.5.1'!#REF!,'G II.5.1'!#REF!</definedName>
    <definedName name="Z_C21FAE8C_013A_11D2_98BD_00C04FC96ABD_.wvu.Rows" hidden="1">#REF!,#REF!,#REF!,#REF!,#REF!,#REF!,#REF!,#REF!</definedName>
    <definedName name="Z_C21FAE8D_013A_11D2_98BD_00C04FC96ABD_.wvu.Rows" localSheetId="12" hidden="1">'G I.5.1'!#REF!,'G I.5.1'!#REF!,'G I.5.1'!#REF!,'G I.5.1'!#REF!,'G I.5.1'!#REF!,'G I.5.1'!#REF!,'G I.5.1'!#REF!,'G I.5.1'!#REF!</definedName>
    <definedName name="Z_C21FAE8D_013A_11D2_98BD_00C04FC96ABD_.wvu.Rows" localSheetId="20" hidden="1">'G II.4.1'!#REF!,'G II.4.1'!#REF!,'G II.4.1'!#REF!,'G II.4.1'!#REF!,'G II.4.1'!#REF!,'G II.4.1'!#REF!,'G II.4.1'!#REF!,'G II.4.1'!#REF!</definedName>
    <definedName name="Z_C21FAE8D_013A_11D2_98BD_00C04FC96ABD_.wvu.Rows" localSheetId="21" hidden="1">'G II.5.1'!#REF!,'G II.5.1'!#REF!,'G II.5.1'!#REF!,'G II.5.1'!#REF!,'G II.5.1'!#REF!,'G II.5.1'!#REF!,'G II.5.1'!#REF!,'G II.5.1'!#REF!</definedName>
    <definedName name="Z_C21FAE8D_013A_11D2_98BD_00C04FC96ABD_.wvu.Rows" hidden="1">#REF!,#REF!,#REF!,#REF!,#REF!,#REF!,#REF!,#REF!</definedName>
    <definedName name="Z_C21FAE8E_013A_11D2_98BD_00C04FC96ABD_.wvu.Rows" localSheetId="12" hidden="1">'G I.5.1'!#REF!,'G I.5.1'!#REF!,'G I.5.1'!#REF!,'G I.5.1'!#REF!,'G I.5.1'!#REF!,'G I.5.1'!#REF!,'G I.5.1'!#REF!,'G I.5.1'!#REF!</definedName>
    <definedName name="Z_C21FAE8E_013A_11D2_98BD_00C04FC96ABD_.wvu.Rows" localSheetId="20" hidden="1">'G II.4.1'!#REF!,'G II.4.1'!#REF!,'G II.4.1'!#REF!,'G II.4.1'!#REF!,'G II.4.1'!#REF!,'G II.4.1'!#REF!,'G II.4.1'!#REF!,'G II.4.1'!#REF!</definedName>
    <definedName name="Z_C21FAE8E_013A_11D2_98BD_00C04FC96ABD_.wvu.Rows" localSheetId="21" hidden="1">'G II.5.1'!#REF!,'G II.5.1'!#REF!,'G II.5.1'!#REF!,'G II.5.1'!#REF!,'G II.5.1'!#REF!,'G II.5.1'!#REF!,'G II.5.1'!#REF!,'G II.5.1'!#REF!</definedName>
    <definedName name="Z_C21FAE8E_013A_11D2_98BD_00C04FC96ABD_.wvu.Rows" hidden="1">#REF!,#REF!,#REF!,#REF!,#REF!,#REF!,#REF!,#REF!</definedName>
    <definedName name="Z_C21FAE90_013A_11D2_98BD_00C04FC96ABD_.wvu.Rows" localSheetId="12" hidden="1">'G I.5.1'!#REF!,'G I.5.1'!#REF!,'G I.5.1'!#REF!,'G I.5.1'!#REF!,'G I.5.1'!#REF!,'G I.5.1'!#REF!,'G I.5.1'!#REF!,'G I.5.1'!#REF!,'G I.5.1'!#REF!</definedName>
    <definedName name="Z_C21FAE90_013A_11D2_98BD_00C04FC96ABD_.wvu.Rows" localSheetId="20" hidden="1">'G II.4.1'!#REF!,'G II.4.1'!#REF!,'G II.4.1'!#REF!,'G II.4.1'!#REF!,'G II.4.1'!#REF!,'G II.4.1'!#REF!,'G II.4.1'!#REF!,'G II.4.1'!#REF!,'G II.4.1'!#REF!</definedName>
    <definedName name="Z_C21FAE90_013A_11D2_98BD_00C04FC96ABD_.wvu.Rows" localSheetId="21" hidden="1">'G II.5.1'!#REF!,'G II.5.1'!#REF!,'G II.5.1'!#REF!,'G II.5.1'!#REF!,'G II.5.1'!#REF!,'G II.5.1'!#REF!,'G II.5.1'!#REF!,'G II.5.1'!#REF!,'G II.5.1'!#REF!</definedName>
    <definedName name="Z_C21FAE90_013A_11D2_98BD_00C04FC96ABD_.wvu.Rows" hidden="1">#REF!,#REF!,#REF!,#REF!,#REF!,#REF!,#REF!,#REF!,#REF!</definedName>
    <definedName name="Z_C21FAE91_013A_11D2_98BD_00C04FC96ABD_.wvu.Rows" localSheetId="12" hidden="1">'G I.5.1'!#REF!,'G I.5.1'!#REF!,'G I.5.1'!#REF!,'G I.5.1'!#REF!,'G I.5.1'!#REF!,'G I.5.1'!#REF!,'G I.5.1'!#REF!,'G I.5.1'!#REF!,'G I.5.1'!#REF!</definedName>
    <definedName name="Z_C21FAE91_013A_11D2_98BD_00C04FC96ABD_.wvu.Rows" localSheetId="20" hidden="1">'G II.4.1'!#REF!,'G II.4.1'!#REF!,'G II.4.1'!#REF!,'G II.4.1'!#REF!,'G II.4.1'!#REF!,'G II.4.1'!#REF!,'G II.4.1'!#REF!,'G II.4.1'!#REF!,'G II.4.1'!#REF!</definedName>
    <definedName name="Z_C21FAE91_013A_11D2_98BD_00C04FC96ABD_.wvu.Rows" localSheetId="21" hidden="1">'G II.5.1'!#REF!,'G II.5.1'!#REF!,'G II.5.1'!#REF!,'G II.5.1'!#REF!,'G II.5.1'!#REF!,'G II.5.1'!#REF!,'G II.5.1'!#REF!,'G II.5.1'!#REF!,'G II.5.1'!#REF!</definedName>
    <definedName name="Z_C21FAE91_013A_11D2_98BD_00C04FC96ABD_.wvu.Rows" hidden="1">#REF!,#REF!,#REF!,#REF!,#REF!,#REF!,#REF!,#REF!,#REF!</definedName>
    <definedName name="Z_C21FAE92_013A_11D2_98BD_00C04FC96ABD_.wvu.Rows" localSheetId="12" hidden="1">'G I.5.1'!#REF!,'G I.5.1'!#REF!,'G I.5.1'!#REF!,'G I.5.1'!#REF!,'G I.5.1'!#REF!,'G I.5.1'!#REF!</definedName>
    <definedName name="Z_C21FAE92_013A_11D2_98BD_00C04FC96ABD_.wvu.Rows" localSheetId="20" hidden="1">'G II.4.1'!#REF!,'G II.4.1'!#REF!,'G II.4.1'!#REF!,'G II.4.1'!#REF!,'G II.4.1'!#REF!,'G II.4.1'!#REF!</definedName>
    <definedName name="Z_C21FAE92_013A_11D2_98BD_00C04FC96ABD_.wvu.Rows" localSheetId="21" hidden="1">'G II.5.1'!#REF!,'G II.5.1'!#REF!,'G II.5.1'!#REF!,'G II.5.1'!#REF!,'G II.5.1'!#REF!,'G II.5.1'!#REF!</definedName>
    <definedName name="Z_C21FAE92_013A_11D2_98BD_00C04FC96ABD_.wvu.Rows" hidden="1">#REF!,#REF!,#REF!,#REF!,#REF!,#REF!</definedName>
    <definedName name="Z_CF25EF4A_FFAB_11D1_98B7_00C04FC96ABD_.wvu.Rows" localSheetId="12" hidden="1">'G I.5.1'!#REF!,'G I.5.1'!#REF!,'G I.5.1'!#REF!,'G I.5.1'!#REF!,'G I.5.1'!#REF!,'G I.5.1'!#REF!</definedName>
    <definedName name="Z_CF25EF4A_FFAB_11D1_98B7_00C04FC96ABD_.wvu.Rows" localSheetId="20" hidden="1">'G II.4.1'!#REF!,'G II.4.1'!#REF!,'G II.4.1'!#REF!,'G II.4.1'!#REF!,'G II.4.1'!#REF!,'G II.4.1'!#REF!</definedName>
    <definedName name="Z_CF25EF4A_FFAB_11D1_98B7_00C04FC96ABD_.wvu.Rows" localSheetId="21" hidden="1">'G II.5.1'!#REF!,'G II.5.1'!#REF!,'G II.5.1'!#REF!,'G II.5.1'!#REF!,'G II.5.1'!#REF!,'G II.5.1'!#REF!</definedName>
    <definedName name="Z_CF25EF4A_FFAB_11D1_98B7_00C04FC96ABD_.wvu.Rows" hidden="1">#REF!,#REF!,#REF!,#REF!,#REF!,#REF!</definedName>
    <definedName name="Z_CF25EF4B_FFAB_11D1_98B7_00C04FC96ABD_.wvu.Rows" localSheetId="12" hidden="1">'G I.5.1'!#REF!,'G I.5.1'!#REF!,'G I.5.1'!#REF!,'G I.5.1'!#REF!,'G I.5.1'!#REF!,'G I.5.1'!#REF!</definedName>
    <definedName name="Z_CF25EF4B_FFAB_11D1_98B7_00C04FC96ABD_.wvu.Rows" localSheetId="20" hidden="1">'G II.4.1'!#REF!,'G II.4.1'!#REF!,'G II.4.1'!#REF!,'G II.4.1'!#REF!,'G II.4.1'!#REF!,'G II.4.1'!#REF!</definedName>
    <definedName name="Z_CF25EF4B_FFAB_11D1_98B7_00C04FC96ABD_.wvu.Rows" localSheetId="21" hidden="1">'G II.5.1'!#REF!,'G II.5.1'!#REF!,'G II.5.1'!#REF!,'G II.5.1'!#REF!,'G II.5.1'!#REF!,'G II.5.1'!#REF!</definedName>
    <definedName name="Z_CF25EF4B_FFAB_11D1_98B7_00C04FC96ABD_.wvu.Rows" hidden="1">#REF!,#REF!,#REF!,#REF!,#REF!,#REF!</definedName>
    <definedName name="Z_CF25EF4C_FFAB_11D1_98B7_00C04FC96ABD_.wvu.Rows" localSheetId="12" hidden="1">'G I.5.1'!#REF!,'G I.5.1'!#REF!,'G I.5.1'!#REF!,'G I.5.1'!#REF!,'G I.5.1'!#REF!,'G I.5.1'!#REF!</definedName>
    <definedName name="Z_CF25EF4C_FFAB_11D1_98B7_00C04FC96ABD_.wvu.Rows" localSheetId="20" hidden="1">'G II.4.1'!#REF!,'G II.4.1'!#REF!,'G II.4.1'!#REF!,'G II.4.1'!#REF!,'G II.4.1'!#REF!,'G II.4.1'!#REF!</definedName>
    <definedName name="Z_CF25EF4C_FFAB_11D1_98B7_00C04FC96ABD_.wvu.Rows" localSheetId="21" hidden="1">'G II.5.1'!#REF!,'G II.5.1'!#REF!,'G II.5.1'!#REF!,'G II.5.1'!#REF!,'G II.5.1'!#REF!,'G II.5.1'!#REF!</definedName>
    <definedName name="Z_CF25EF4C_FFAB_11D1_98B7_00C04FC96ABD_.wvu.Rows" hidden="1">#REF!,#REF!,#REF!,#REF!,#REF!,#REF!</definedName>
    <definedName name="Z_CF25EF4D_FFAB_11D1_98B7_00C04FC96ABD_.wvu.Rows" localSheetId="12" hidden="1">'G I.5.1'!#REF!,'G I.5.1'!#REF!,'G I.5.1'!#REF!,'G I.5.1'!#REF!,'G I.5.1'!#REF!,'G I.5.1'!#REF!</definedName>
    <definedName name="Z_CF25EF4D_FFAB_11D1_98B7_00C04FC96ABD_.wvu.Rows" localSheetId="20" hidden="1">'G II.4.1'!#REF!,'G II.4.1'!#REF!,'G II.4.1'!#REF!,'G II.4.1'!#REF!,'G II.4.1'!#REF!,'G II.4.1'!#REF!</definedName>
    <definedName name="Z_CF25EF4D_FFAB_11D1_98B7_00C04FC96ABD_.wvu.Rows" localSheetId="21" hidden="1">'G II.5.1'!#REF!,'G II.5.1'!#REF!,'G II.5.1'!#REF!,'G II.5.1'!#REF!,'G II.5.1'!#REF!,'G II.5.1'!#REF!</definedName>
    <definedName name="Z_CF25EF4D_FFAB_11D1_98B7_00C04FC96ABD_.wvu.Rows" hidden="1">#REF!,#REF!,#REF!,#REF!,#REF!,#REF!</definedName>
    <definedName name="Z_CF25EF4E_FFAB_11D1_98B7_00C04FC96ABD_.wvu.Rows" localSheetId="12" hidden="1">'G I.5.1'!#REF!,'G I.5.1'!#REF!,'G I.5.1'!#REF!,'G I.5.1'!#REF!,'G I.5.1'!#REF!,'G I.5.1'!#REF!,'G I.5.1'!#REF!,'G I.5.1'!#REF!</definedName>
    <definedName name="Z_CF25EF4E_FFAB_11D1_98B7_00C04FC96ABD_.wvu.Rows" localSheetId="20" hidden="1">'G II.4.1'!#REF!,'G II.4.1'!#REF!,'G II.4.1'!#REF!,'G II.4.1'!#REF!,'G II.4.1'!#REF!,'G II.4.1'!#REF!,'G II.4.1'!#REF!,'G II.4.1'!#REF!</definedName>
    <definedName name="Z_CF25EF4E_FFAB_11D1_98B7_00C04FC96ABD_.wvu.Rows" localSheetId="21" hidden="1">'G II.5.1'!#REF!,'G II.5.1'!#REF!,'G II.5.1'!#REF!,'G II.5.1'!#REF!,'G II.5.1'!#REF!,'G II.5.1'!#REF!,'G II.5.1'!#REF!,'G II.5.1'!#REF!</definedName>
    <definedName name="Z_CF25EF4E_FFAB_11D1_98B7_00C04FC96ABD_.wvu.Rows" hidden="1">#REF!,#REF!,#REF!,#REF!,#REF!,#REF!,#REF!,#REF!</definedName>
    <definedName name="Z_CF25EF4F_FFAB_11D1_98B7_00C04FC96ABD_.wvu.Rows" localSheetId="12" hidden="1">'G I.5.1'!#REF!,'G I.5.1'!#REF!,'G I.5.1'!#REF!,'G I.5.1'!#REF!,'G I.5.1'!#REF!,'G I.5.1'!#REF!,'G I.5.1'!#REF!</definedName>
    <definedName name="Z_CF25EF4F_FFAB_11D1_98B7_00C04FC96ABD_.wvu.Rows" localSheetId="20" hidden="1">'G II.4.1'!#REF!,'G II.4.1'!#REF!,'G II.4.1'!#REF!,'G II.4.1'!#REF!,'G II.4.1'!#REF!,'G II.4.1'!#REF!,'G II.4.1'!#REF!</definedName>
    <definedName name="Z_CF25EF4F_FFAB_11D1_98B7_00C04FC96ABD_.wvu.Rows" localSheetId="21" hidden="1">'G II.5.1'!#REF!,'G II.5.1'!#REF!,'G II.5.1'!#REF!,'G II.5.1'!#REF!,'G II.5.1'!#REF!,'G II.5.1'!#REF!,'G II.5.1'!#REF!</definedName>
    <definedName name="Z_CF25EF4F_FFAB_11D1_98B7_00C04FC96ABD_.wvu.Rows" hidden="1">#REF!,#REF!,#REF!,#REF!,#REF!,#REF!,#REF!</definedName>
    <definedName name="Z_CF25EF50_FFAB_11D1_98B7_00C04FC96ABD_.wvu.Rows" localSheetId="12" hidden="1">'G I.5.1'!#REF!,'G I.5.1'!#REF!,'G I.5.1'!#REF!,'G I.5.1'!#REF!,'G I.5.1'!#REF!,'G I.5.1'!#REF!,'G I.5.1'!#REF!</definedName>
    <definedName name="Z_CF25EF50_FFAB_11D1_98B7_00C04FC96ABD_.wvu.Rows" localSheetId="20" hidden="1">'G II.4.1'!#REF!,'G II.4.1'!#REF!,'G II.4.1'!#REF!,'G II.4.1'!#REF!,'G II.4.1'!#REF!,'G II.4.1'!#REF!,'G II.4.1'!#REF!</definedName>
    <definedName name="Z_CF25EF50_FFAB_11D1_98B7_00C04FC96ABD_.wvu.Rows" localSheetId="21" hidden="1">'G II.5.1'!#REF!,'G II.5.1'!#REF!,'G II.5.1'!#REF!,'G II.5.1'!#REF!,'G II.5.1'!#REF!,'G II.5.1'!#REF!,'G II.5.1'!#REF!</definedName>
    <definedName name="Z_CF25EF50_FFAB_11D1_98B7_00C04FC96ABD_.wvu.Rows" hidden="1">#REF!,#REF!,#REF!,#REF!,#REF!,#REF!,#REF!</definedName>
    <definedName name="Z_CF25EF51_FFAB_11D1_98B7_00C04FC96ABD_.wvu.Rows" localSheetId="12" hidden="1">'G I.5.1'!#REF!,'G I.5.1'!#REF!,'G I.5.1'!#REF!,'G I.5.1'!#REF!,'G I.5.1'!#REF!,'G I.5.1'!#REF!,'G I.5.1'!#REF!,'G I.5.1'!#REF!</definedName>
    <definedName name="Z_CF25EF51_FFAB_11D1_98B7_00C04FC96ABD_.wvu.Rows" localSheetId="20" hidden="1">'G II.4.1'!#REF!,'G II.4.1'!#REF!,'G II.4.1'!#REF!,'G II.4.1'!#REF!,'G II.4.1'!#REF!,'G II.4.1'!#REF!,'G II.4.1'!#REF!,'G II.4.1'!#REF!</definedName>
    <definedName name="Z_CF25EF51_FFAB_11D1_98B7_00C04FC96ABD_.wvu.Rows" localSheetId="21" hidden="1">'G II.5.1'!#REF!,'G II.5.1'!#REF!,'G II.5.1'!#REF!,'G II.5.1'!#REF!,'G II.5.1'!#REF!,'G II.5.1'!#REF!,'G II.5.1'!#REF!,'G II.5.1'!#REF!</definedName>
    <definedName name="Z_CF25EF51_FFAB_11D1_98B7_00C04FC96ABD_.wvu.Rows" hidden="1">#REF!,#REF!,#REF!,#REF!,#REF!,#REF!,#REF!,#REF!</definedName>
    <definedName name="Z_CF25EF52_FFAB_11D1_98B7_00C04FC96ABD_.wvu.Rows" localSheetId="12" hidden="1">'G I.5.1'!#REF!,'G I.5.1'!#REF!,'G I.5.1'!#REF!,'G I.5.1'!#REF!,'G I.5.1'!#REF!,'G I.5.1'!#REF!,'G I.5.1'!#REF!,'G I.5.1'!#REF!</definedName>
    <definedName name="Z_CF25EF52_FFAB_11D1_98B7_00C04FC96ABD_.wvu.Rows" localSheetId="20" hidden="1">'G II.4.1'!#REF!,'G II.4.1'!#REF!,'G II.4.1'!#REF!,'G II.4.1'!#REF!,'G II.4.1'!#REF!,'G II.4.1'!#REF!,'G II.4.1'!#REF!,'G II.4.1'!#REF!</definedName>
    <definedName name="Z_CF25EF52_FFAB_11D1_98B7_00C04FC96ABD_.wvu.Rows" localSheetId="21" hidden="1">'G II.5.1'!#REF!,'G II.5.1'!#REF!,'G II.5.1'!#REF!,'G II.5.1'!#REF!,'G II.5.1'!#REF!,'G II.5.1'!#REF!,'G II.5.1'!#REF!,'G II.5.1'!#REF!</definedName>
    <definedName name="Z_CF25EF52_FFAB_11D1_98B7_00C04FC96ABD_.wvu.Rows" hidden="1">#REF!,#REF!,#REF!,#REF!,#REF!,#REF!,#REF!,#REF!</definedName>
    <definedName name="Z_CF25EF53_FFAB_11D1_98B7_00C04FC96ABD_.wvu.Rows" localSheetId="12" hidden="1">'G I.5.1'!#REF!,'G I.5.1'!#REF!,'G I.5.1'!#REF!,'G I.5.1'!#REF!,'G I.5.1'!#REF!,'G I.5.1'!#REF!,'G I.5.1'!#REF!,'G I.5.1'!#REF!</definedName>
    <definedName name="Z_CF25EF53_FFAB_11D1_98B7_00C04FC96ABD_.wvu.Rows" localSheetId="20" hidden="1">'G II.4.1'!#REF!,'G II.4.1'!#REF!,'G II.4.1'!#REF!,'G II.4.1'!#REF!,'G II.4.1'!#REF!,'G II.4.1'!#REF!,'G II.4.1'!#REF!,'G II.4.1'!#REF!</definedName>
    <definedName name="Z_CF25EF53_FFAB_11D1_98B7_00C04FC96ABD_.wvu.Rows" localSheetId="21" hidden="1">'G II.5.1'!#REF!,'G II.5.1'!#REF!,'G II.5.1'!#REF!,'G II.5.1'!#REF!,'G II.5.1'!#REF!,'G II.5.1'!#REF!,'G II.5.1'!#REF!,'G II.5.1'!#REF!</definedName>
    <definedName name="Z_CF25EF53_FFAB_11D1_98B7_00C04FC96ABD_.wvu.Rows" hidden="1">#REF!,#REF!,#REF!,#REF!,#REF!,#REF!,#REF!,#REF!</definedName>
    <definedName name="Z_CF25EF55_FFAB_11D1_98B7_00C04FC96ABD_.wvu.Rows" localSheetId="12" hidden="1">'G I.5.1'!#REF!,'G I.5.1'!#REF!,'G I.5.1'!#REF!,'G I.5.1'!#REF!,'G I.5.1'!#REF!,'G I.5.1'!#REF!,'G I.5.1'!#REF!,'G I.5.1'!#REF!,'G I.5.1'!#REF!</definedName>
    <definedName name="Z_CF25EF55_FFAB_11D1_98B7_00C04FC96ABD_.wvu.Rows" localSheetId="20" hidden="1">'G II.4.1'!#REF!,'G II.4.1'!#REF!,'G II.4.1'!#REF!,'G II.4.1'!#REF!,'G II.4.1'!#REF!,'G II.4.1'!#REF!,'G II.4.1'!#REF!,'G II.4.1'!#REF!,'G II.4.1'!#REF!</definedName>
    <definedName name="Z_CF25EF55_FFAB_11D1_98B7_00C04FC96ABD_.wvu.Rows" localSheetId="21" hidden="1">'G II.5.1'!#REF!,'G II.5.1'!#REF!,'G II.5.1'!#REF!,'G II.5.1'!#REF!,'G II.5.1'!#REF!,'G II.5.1'!#REF!,'G II.5.1'!#REF!,'G II.5.1'!#REF!,'G II.5.1'!#REF!</definedName>
    <definedName name="Z_CF25EF55_FFAB_11D1_98B7_00C04FC96ABD_.wvu.Rows" hidden="1">#REF!,#REF!,#REF!,#REF!,#REF!,#REF!,#REF!,#REF!,#REF!</definedName>
    <definedName name="Z_CF25EF56_FFAB_11D1_98B7_00C04FC96ABD_.wvu.Rows" localSheetId="12" hidden="1">'G I.5.1'!#REF!,'G I.5.1'!#REF!,'G I.5.1'!#REF!,'G I.5.1'!#REF!,'G I.5.1'!#REF!,'G I.5.1'!#REF!,'G I.5.1'!#REF!,'G I.5.1'!#REF!,'G I.5.1'!#REF!</definedName>
    <definedName name="Z_CF25EF56_FFAB_11D1_98B7_00C04FC96ABD_.wvu.Rows" localSheetId="20" hidden="1">'G II.4.1'!#REF!,'G II.4.1'!#REF!,'G II.4.1'!#REF!,'G II.4.1'!#REF!,'G II.4.1'!#REF!,'G II.4.1'!#REF!,'G II.4.1'!#REF!,'G II.4.1'!#REF!,'G II.4.1'!#REF!</definedName>
    <definedName name="Z_CF25EF56_FFAB_11D1_98B7_00C04FC96ABD_.wvu.Rows" localSheetId="21" hidden="1">'G II.5.1'!#REF!,'G II.5.1'!#REF!,'G II.5.1'!#REF!,'G II.5.1'!#REF!,'G II.5.1'!#REF!,'G II.5.1'!#REF!,'G II.5.1'!#REF!,'G II.5.1'!#REF!,'G II.5.1'!#REF!</definedName>
    <definedName name="Z_CF25EF56_FFAB_11D1_98B7_00C04FC96ABD_.wvu.Rows" hidden="1">#REF!,#REF!,#REF!,#REF!,#REF!,#REF!,#REF!,#REF!,#REF!</definedName>
    <definedName name="Z_CF25EF57_FFAB_11D1_98B7_00C04FC96ABD_.wvu.Rows" localSheetId="12" hidden="1">'G I.5.1'!#REF!,'G I.5.1'!#REF!,'G I.5.1'!#REF!,'G I.5.1'!#REF!,'G I.5.1'!#REF!,'G I.5.1'!#REF!</definedName>
    <definedName name="Z_CF25EF57_FFAB_11D1_98B7_00C04FC96ABD_.wvu.Rows" localSheetId="20" hidden="1">'G II.4.1'!#REF!,'G II.4.1'!#REF!,'G II.4.1'!#REF!,'G II.4.1'!#REF!,'G II.4.1'!#REF!,'G II.4.1'!#REF!</definedName>
    <definedName name="Z_CF25EF57_FFAB_11D1_98B7_00C04FC96ABD_.wvu.Rows" localSheetId="21" hidden="1">'G II.5.1'!#REF!,'G II.5.1'!#REF!,'G II.5.1'!#REF!,'G II.5.1'!#REF!,'G II.5.1'!#REF!,'G II.5.1'!#REF!</definedName>
    <definedName name="Z_CF25EF57_FFAB_11D1_98B7_00C04FC96ABD_.wvu.Rows" hidden="1">#REF!,#REF!,#REF!,#REF!,#REF!,#REF!</definedName>
    <definedName name="Z_E6B74681_BCE1_11D2_BFD1_00A02466506E_.wvu.PrintTitles" localSheetId="12" hidden="1">'G I.5.1'!#REF!,'G I.5.1'!#REF!</definedName>
    <definedName name="Z_E6B74681_BCE1_11D2_BFD1_00A02466506E_.wvu.PrintTitles" localSheetId="20" hidden="1">'G II.4.1'!#REF!,'G II.4.1'!#REF!</definedName>
    <definedName name="Z_E6B74681_BCE1_11D2_BFD1_00A02466506E_.wvu.PrintTitles" localSheetId="21" hidden="1">'G II.5.1'!#REF!,'G II.5.1'!#REF!</definedName>
    <definedName name="Z_E6B74681_BCE1_11D2_BFD1_00A02466506E_.wvu.PrintTitles" hidden="1">#REF!,#REF!</definedName>
    <definedName name="Z_EA8011E5_017A_11D2_98BD_00C04FC96ABD_.wvu.Rows" localSheetId="12" hidden="1">'G I.5.1'!#REF!,'G I.5.1'!#REF!,'G I.5.1'!#REF!,'G I.5.1'!#REF!,'G I.5.1'!#REF!,'G I.5.1'!#REF!,'G I.5.1'!#REF!</definedName>
    <definedName name="Z_EA8011E5_017A_11D2_98BD_00C04FC96ABD_.wvu.Rows" localSheetId="20" hidden="1">'G II.4.1'!#REF!,'G II.4.1'!#REF!,'G II.4.1'!#REF!,'G II.4.1'!#REF!,'G II.4.1'!#REF!,'G II.4.1'!#REF!,'G II.4.1'!#REF!</definedName>
    <definedName name="Z_EA8011E5_017A_11D2_98BD_00C04FC96ABD_.wvu.Rows" localSheetId="21" hidden="1">'G II.5.1'!#REF!,'G II.5.1'!#REF!,'G II.5.1'!#REF!,'G II.5.1'!#REF!,'G II.5.1'!#REF!,'G II.5.1'!#REF!,'G II.5.1'!#REF!</definedName>
    <definedName name="Z_EA8011E5_017A_11D2_98BD_00C04FC96ABD_.wvu.Rows" hidden="1">#REF!,#REF!,#REF!,#REF!,#REF!,#REF!,#REF!</definedName>
    <definedName name="Z_EA8011E6_017A_11D2_98BD_00C04FC96ABD_.wvu.Rows" localSheetId="12" hidden="1">'G I.5.1'!#REF!,'G I.5.1'!#REF!,'G I.5.1'!#REF!,'G I.5.1'!#REF!,'G I.5.1'!#REF!,'G I.5.1'!#REF!,'G I.5.1'!#REF!</definedName>
    <definedName name="Z_EA8011E6_017A_11D2_98BD_00C04FC96ABD_.wvu.Rows" localSheetId="20" hidden="1">'G II.4.1'!#REF!,'G II.4.1'!#REF!,'G II.4.1'!#REF!,'G II.4.1'!#REF!,'G II.4.1'!#REF!,'G II.4.1'!#REF!,'G II.4.1'!#REF!</definedName>
    <definedName name="Z_EA8011E6_017A_11D2_98BD_00C04FC96ABD_.wvu.Rows" localSheetId="21" hidden="1">'G II.5.1'!#REF!,'G II.5.1'!#REF!,'G II.5.1'!#REF!,'G II.5.1'!#REF!,'G II.5.1'!#REF!,'G II.5.1'!#REF!,'G II.5.1'!#REF!</definedName>
    <definedName name="Z_EA8011E6_017A_11D2_98BD_00C04FC96ABD_.wvu.Rows" hidden="1">#REF!,#REF!,#REF!,#REF!,#REF!,#REF!,#REF!</definedName>
    <definedName name="Z_EA8011E9_017A_11D2_98BD_00C04FC96ABD_.wvu.Rows" localSheetId="12" hidden="1">'G I.5.1'!#REF!,'G I.5.1'!#REF!,'G I.5.1'!#REF!,'G I.5.1'!#REF!,'G I.5.1'!#REF!,'G I.5.1'!#REF!,'G I.5.1'!#REF!,'G I.5.1'!#REF!</definedName>
    <definedName name="Z_EA8011E9_017A_11D2_98BD_00C04FC96ABD_.wvu.Rows" localSheetId="20" hidden="1">'G II.4.1'!#REF!,'G II.4.1'!#REF!,'G II.4.1'!#REF!,'G II.4.1'!#REF!,'G II.4.1'!#REF!,'G II.4.1'!#REF!,'G II.4.1'!#REF!,'G II.4.1'!#REF!</definedName>
    <definedName name="Z_EA8011E9_017A_11D2_98BD_00C04FC96ABD_.wvu.Rows" localSheetId="21" hidden="1">'G II.5.1'!#REF!,'G II.5.1'!#REF!,'G II.5.1'!#REF!,'G II.5.1'!#REF!,'G II.5.1'!#REF!,'G II.5.1'!#REF!,'G II.5.1'!#REF!,'G II.5.1'!#REF!</definedName>
    <definedName name="Z_EA8011E9_017A_11D2_98BD_00C04FC96ABD_.wvu.Rows" hidden="1">#REF!,#REF!,#REF!,#REF!,#REF!,#REF!,#REF!,#REF!</definedName>
    <definedName name="Z_EA8011EC_017A_11D2_98BD_00C04FC96ABD_.wvu.Rows" localSheetId="12" hidden="1">'G I.5.1'!#REF!,'G I.5.1'!#REF!,'G I.5.1'!#REF!,'G I.5.1'!#REF!,'G I.5.1'!#REF!,'G I.5.1'!#REF!,'G I.5.1'!#REF!,'G I.5.1'!#REF!,'G I.5.1'!#REF!</definedName>
    <definedName name="Z_EA8011EC_017A_11D2_98BD_00C04FC96ABD_.wvu.Rows" localSheetId="20" hidden="1">'G II.4.1'!#REF!,'G II.4.1'!#REF!,'G II.4.1'!#REF!,'G II.4.1'!#REF!,'G II.4.1'!#REF!,'G II.4.1'!#REF!,'G II.4.1'!#REF!,'G II.4.1'!#REF!,'G II.4.1'!#REF!</definedName>
    <definedName name="Z_EA8011EC_017A_11D2_98BD_00C04FC96ABD_.wvu.Rows" localSheetId="21" hidden="1">'G II.5.1'!#REF!,'G II.5.1'!#REF!,'G II.5.1'!#REF!,'G II.5.1'!#REF!,'G II.5.1'!#REF!,'G II.5.1'!#REF!,'G II.5.1'!#REF!,'G II.5.1'!#REF!,'G II.5.1'!#REF!</definedName>
    <definedName name="Z_EA8011EC_017A_11D2_98BD_00C04FC96ABD_.wvu.Rows" hidden="1">#REF!,#REF!,#REF!,#REF!,#REF!,#REF!,#REF!,#REF!,#REF!</definedName>
    <definedName name="Z_EA86CE3A_00A2_11D2_98BC_00C04FC96ABD_.wvu.Rows" localSheetId="12" hidden="1">'G I.5.1'!#REF!,'G I.5.1'!#REF!,'G I.5.1'!#REF!,'G I.5.1'!#REF!,'G I.5.1'!#REF!,'G I.5.1'!#REF!</definedName>
    <definedName name="Z_EA86CE3A_00A2_11D2_98BC_00C04FC96ABD_.wvu.Rows" localSheetId="20" hidden="1">'G II.4.1'!#REF!,'G II.4.1'!#REF!,'G II.4.1'!#REF!,'G II.4.1'!#REF!,'G II.4.1'!#REF!,'G II.4.1'!#REF!</definedName>
    <definedName name="Z_EA86CE3A_00A2_11D2_98BC_00C04FC96ABD_.wvu.Rows" localSheetId="21" hidden="1">'G II.5.1'!#REF!,'G II.5.1'!#REF!,'G II.5.1'!#REF!,'G II.5.1'!#REF!,'G II.5.1'!#REF!,'G II.5.1'!#REF!</definedName>
    <definedName name="Z_EA86CE3A_00A2_11D2_98BC_00C04FC96ABD_.wvu.Rows" hidden="1">#REF!,#REF!,#REF!,#REF!,#REF!,#REF!</definedName>
    <definedName name="Z_EA86CE3B_00A2_11D2_98BC_00C04FC96ABD_.wvu.Rows" localSheetId="12" hidden="1">'G I.5.1'!#REF!,'G I.5.1'!#REF!,'G I.5.1'!#REF!,'G I.5.1'!#REF!,'G I.5.1'!#REF!,'G I.5.1'!#REF!</definedName>
    <definedName name="Z_EA86CE3B_00A2_11D2_98BC_00C04FC96ABD_.wvu.Rows" localSheetId="20" hidden="1">'G II.4.1'!#REF!,'G II.4.1'!#REF!,'G II.4.1'!#REF!,'G II.4.1'!#REF!,'G II.4.1'!#REF!,'G II.4.1'!#REF!</definedName>
    <definedName name="Z_EA86CE3B_00A2_11D2_98BC_00C04FC96ABD_.wvu.Rows" localSheetId="21" hidden="1">'G II.5.1'!#REF!,'G II.5.1'!#REF!,'G II.5.1'!#REF!,'G II.5.1'!#REF!,'G II.5.1'!#REF!,'G II.5.1'!#REF!</definedName>
    <definedName name="Z_EA86CE3B_00A2_11D2_98BC_00C04FC96ABD_.wvu.Rows" hidden="1">#REF!,#REF!,#REF!,#REF!,#REF!,#REF!</definedName>
    <definedName name="Z_EA86CE3C_00A2_11D2_98BC_00C04FC96ABD_.wvu.Rows" localSheetId="12" hidden="1">'G I.5.1'!#REF!,'G I.5.1'!#REF!,'G I.5.1'!#REF!,'G I.5.1'!#REF!,'G I.5.1'!#REF!,'G I.5.1'!#REF!</definedName>
    <definedName name="Z_EA86CE3C_00A2_11D2_98BC_00C04FC96ABD_.wvu.Rows" localSheetId="20" hidden="1">'G II.4.1'!#REF!,'G II.4.1'!#REF!,'G II.4.1'!#REF!,'G II.4.1'!#REF!,'G II.4.1'!#REF!,'G II.4.1'!#REF!</definedName>
    <definedName name="Z_EA86CE3C_00A2_11D2_98BC_00C04FC96ABD_.wvu.Rows" localSheetId="21" hidden="1">'G II.5.1'!#REF!,'G II.5.1'!#REF!,'G II.5.1'!#REF!,'G II.5.1'!#REF!,'G II.5.1'!#REF!,'G II.5.1'!#REF!</definedName>
    <definedName name="Z_EA86CE3C_00A2_11D2_98BC_00C04FC96ABD_.wvu.Rows" hidden="1">#REF!,#REF!,#REF!,#REF!,#REF!,#REF!</definedName>
    <definedName name="Z_EA86CE3D_00A2_11D2_98BC_00C04FC96ABD_.wvu.Rows" localSheetId="12" hidden="1">'G I.5.1'!#REF!,'G I.5.1'!#REF!,'G I.5.1'!#REF!,'G I.5.1'!#REF!,'G I.5.1'!#REF!,'G I.5.1'!#REF!</definedName>
    <definedName name="Z_EA86CE3D_00A2_11D2_98BC_00C04FC96ABD_.wvu.Rows" localSheetId="20" hidden="1">'G II.4.1'!#REF!,'G II.4.1'!#REF!,'G II.4.1'!#REF!,'G II.4.1'!#REF!,'G II.4.1'!#REF!,'G II.4.1'!#REF!</definedName>
    <definedName name="Z_EA86CE3D_00A2_11D2_98BC_00C04FC96ABD_.wvu.Rows" localSheetId="21" hidden="1">'G II.5.1'!#REF!,'G II.5.1'!#REF!,'G II.5.1'!#REF!,'G II.5.1'!#REF!,'G II.5.1'!#REF!,'G II.5.1'!#REF!</definedName>
    <definedName name="Z_EA86CE3D_00A2_11D2_98BC_00C04FC96ABD_.wvu.Rows" hidden="1">#REF!,#REF!,#REF!,#REF!,#REF!,#REF!</definedName>
    <definedName name="Z_EA86CE3E_00A2_11D2_98BC_00C04FC96ABD_.wvu.Rows" localSheetId="12" hidden="1">'G I.5.1'!#REF!,'G I.5.1'!#REF!,'G I.5.1'!#REF!,'G I.5.1'!#REF!,'G I.5.1'!#REF!,'G I.5.1'!#REF!,'G I.5.1'!#REF!,'G I.5.1'!#REF!</definedName>
    <definedName name="Z_EA86CE3E_00A2_11D2_98BC_00C04FC96ABD_.wvu.Rows" localSheetId="20" hidden="1">'G II.4.1'!#REF!,'G II.4.1'!#REF!,'G II.4.1'!#REF!,'G II.4.1'!#REF!,'G II.4.1'!#REF!,'G II.4.1'!#REF!,'G II.4.1'!#REF!,'G II.4.1'!#REF!</definedName>
    <definedName name="Z_EA86CE3E_00A2_11D2_98BC_00C04FC96ABD_.wvu.Rows" localSheetId="21" hidden="1">'G II.5.1'!#REF!,'G II.5.1'!#REF!,'G II.5.1'!#REF!,'G II.5.1'!#REF!,'G II.5.1'!#REF!,'G II.5.1'!#REF!,'G II.5.1'!#REF!,'G II.5.1'!#REF!</definedName>
    <definedName name="Z_EA86CE3E_00A2_11D2_98BC_00C04FC96ABD_.wvu.Rows" hidden="1">#REF!,#REF!,#REF!,#REF!,#REF!,#REF!,#REF!,#REF!</definedName>
    <definedName name="Z_EA86CE3F_00A2_11D2_98BC_00C04FC96ABD_.wvu.Rows" localSheetId="12" hidden="1">'G I.5.1'!#REF!,'G I.5.1'!#REF!,'G I.5.1'!#REF!,'G I.5.1'!#REF!,'G I.5.1'!#REF!,'G I.5.1'!#REF!,'G I.5.1'!#REF!</definedName>
    <definedName name="Z_EA86CE3F_00A2_11D2_98BC_00C04FC96ABD_.wvu.Rows" localSheetId="20" hidden="1">'G II.4.1'!#REF!,'G II.4.1'!#REF!,'G II.4.1'!#REF!,'G II.4.1'!#REF!,'G II.4.1'!#REF!,'G II.4.1'!#REF!,'G II.4.1'!#REF!</definedName>
    <definedName name="Z_EA86CE3F_00A2_11D2_98BC_00C04FC96ABD_.wvu.Rows" localSheetId="21" hidden="1">'G II.5.1'!#REF!,'G II.5.1'!#REF!,'G II.5.1'!#REF!,'G II.5.1'!#REF!,'G II.5.1'!#REF!,'G II.5.1'!#REF!,'G II.5.1'!#REF!</definedName>
    <definedName name="Z_EA86CE3F_00A2_11D2_98BC_00C04FC96ABD_.wvu.Rows" hidden="1">#REF!,#REF!,#REF!,#REF!,#REF!,#REF!,#REF!</definedName>
    <definedName name="Z_EA86CE40_00A2_11D2_98BC_00C04FC96ABD_.wvu.Rows" localSheetId="12" hidden="1">'G I.5.1'!#REF!,'G I.5.1'!#REF!,'G I.5.1'!#REF!,'G I.5.1'!#REF!,'G I.5.1'!#REF!,'G I.5.1'!#REF!,'G I.5.1'!#REF!</definedName>
    <definedName name="Z_EA86CE40_00A2_11D2_98BC_00C04FC96ABD_.wvu.Rows" localSheetId="20" hidden="1">'G II.4.1'!#REF!,'G II.4.1'!#REF!,'G II.4.1'!#REF!,'G II.4.1'!#REF!,'G II.4.1'!#REF!,'G II.4.1'!#REF!,'G II.4.1'!#REF!</definedName>
    <definedName name="Z_EA86CE40_00A2_11D2_98BC_00C04FC96ABD_.wvu.Rows" localSheetId="21" hidden="1">'G II.5.1'!#REF!,'G II.5.1'!#REF!,'G II.5.1'!#REF!,'G II.5.1'!#REF!,'G II.5.1'!#REF!,'G II.5.1'!#REF!,'G II.5.1'!#REF!</definedName>
    <definedName name="Z_EA86CE40_00A2_11D2_98BC_00C04FC96ABD_.wvu.Rows" hidden="1">#REF!,#REF!,#REF!,#REF!,#REF!,#REF!,#REF!</definedName>
    <definedName name="Z_EA86CE41_00A2_11D2_98BC_00C04FC96ABD_.wvu.Rows" localSheetId="12" hidden="1">'G I.5.1'!#REF!,'G I.5.1'!#REF!,'G I.5.1'!#REF!,'G I.5.1'!#REF!,'G I.5.1'!#REF!,'G I.5.1'!#REF!,'G I.5.1'!#REF!,'G I.5.1'!#REF!</definedName>
    <definedName name="Z_EA86CE41_00A2_11D2_98BC_00C04FC96ABD_.wvu.Rows" localSheetId="20" hidden="1">'G II.4.1'!#REF!,'G II.4.1'!#REF!,'G II.4.1'!#REF!,'G II.4.1'!#REF!,'G II.4.1'!#REF!,'G II.4.1'!#REF!,'G II.4.1'!#REF!,'G II.4.1'!#REF!</definedName>
    <definedName name="Z_EA86CE41_00A2_11D2_98BC_00C04FC96ABD_.wvu.Rows" localSheetId="21" hidden="1">'G II.5.1'!#REF!,'G II.5.1'!#REF!,'G II.5.1'!#REF!,'G II.5.1'!#REF!,'G II.5.1'!#REF!,'G II.5.1'!#REF!,'G II.5.1'!#REF!,'G II.5.1'!#REF!</definedName>
    <definedName name="Z_EA86CE41_00A2_11D2_98BC_00C04FC96ABD_.wvu.Rows" hidden="1">#REF!,#REF!,#REF!,#REF!,#REF!,#REF!,#REF!,#REF!</definedName>
    <definedName name="Z_EA86CE42_00A2_11D2_98BC_00C04FC96ABD_.wvu.Rows" localSheetId="12" hidden="1">'G I.5.1'!#REF!,'G I.5.1'!#REF!,'G I.5.1'!#REF!,'G I.5.1'!#REF!,'G I.5.1'!#REF!,'G I.5.1'!#REF!,'G I.5.1'!#REF!,'G I.5.1'!#REF!</definedName>
    <definedName name="Z_EA86CE42_00A2_11D2_98BC_00C04FC96ABD_.wvu.Rows" localSheetId="20" hidden="1">'G II.4.1'!#REF!,'G II.4.1'!#REF!,'G II.4.1'!#REF!,'G II.4.1'!#REF!,'G II.4.1'!#REF!,'G II.4.1'!#REF!,'G II.4.1'!#REF!,'G II.4.1'!#REF!</definedName>
    <definedName name="Z_EA86CE42_00A2_11D2_98BC_00C04FC96ABD_.wvu.Rows" localSheetId="21" hidden="1">'G II.5.1'!#REF!,'G II.5.1'!#REF!,'G II.5.1'!#REF!,'G II.5.1'!#REF!,'G II.5.1'!#REF!,'G II.5.1'!#REF!,'G II.5.1'!#REF!,'G II.5.1'!#REF!</definedName>
    <definedName name="Z_EA86CE42_00A2_11D2_98BC_00C04FC96ABD_.wvu.Rows" hidden="1">#REF!,#REF!,#REF!,#REF!,#REF!,#REF!,#REF!,#REF!</definedName>
    <definedName name="Z_EA86CE43_00A2_11D2_98BC_00C04FC96ABD_.wvu.Rows" localSheetId="12" hidden="1">'G I.5.1'!#REF!,'G I.5.1'!#REF!,'G I.5.1'!#REF!,'G I.5.1'!#REF!,'G I.5.1'!#REF!,'G I.5.1'!#REF!,'G I.5.1'!#REF!,'G I.5.1'!#REF!</definedName>
    <definedName name="Z_EA86CE43_00A2_11D2_98BC_00C04FC96ABD_.wvu.Rows" localSheetId="20" hidden="1">'G II.4.1'!#REF!,'G II.4.1'!#REF!,'G II.4.1'!#REF!,'G II.4.1'!#REF!,'G II.4.1'!#REF!,'G II.4.1'!#REF!,'G II.4.1'!#REF!,'G II.4.1'!#REF!</definedName>
    <definedName name="Z_EA86CE43_00A2_11D2_98BC_00C04FC96ABD_.wvu.Rows" localSheetId="21" hidden="1">'G II.5.1'!#REF!,'G II.5.1'!#REF!,'G II.5.1'!#REF!,'G II.5.1'!#REF!,'G II.5.1'!#REF!,'G II.5.1'!#REF!,'G II.5.1'!#REF!,'G II.5.1'!#REF!</definedName>
    <definedName name="Z_EA86CE43_00A2_11D2_98BC_00C04FC96ABD_.wvu.Rows" hidden="1">#REF!,#REF!,#REF!,#REF!,#REF!,#REF!,#REF!,#REF!</definedName>
    <definedName name="Z_EA86CE45_00A2_11D2_98BC_00C04FC96ABD_.wvu.Rows" localSheetId="12" hidden="1">'G I.5.1'!#REF!,'G I.5.1'!#REF!,'G I.5.1'!#REF!,'G I.5.1'!#REF!,'G I.5.1'!#REF!,'G I.5.1'!#REF!,'G I.5.1'!#REF!,'G I.5.1'!#REF!,'G I.5.1'!#REF!</definedName>
    <definedName name="Z_EA86CE45_00A2_11D2_98BC_00C04FC96ABD_.wvu.Rows" localSheetId="20" hidden="1">'G II.4.1'!#REF!,'G II.4.1'!#REF!,'G II.4.1'!#REF!,'G II.4.1'!#REF!,'G II.4.1'!#REF!,'G II.4.1'!#REF!,'G II.4.1'!#REF!,'G II.4.1'!#REF!,'G II.4.1'!#REF!</definedName>
    <definedName name="Z_EA86CE45_00A2_11D2_98BC_00C04FC96ABD_.wvu.Rows" localSheetId="21" hidden="1">'G II.5.1'!#REF!,'G II.5.1'!#REF!,'G II.5.1'!#REF!,'G II.5.1'!#REF!,'G II.5.1'!#REF!,'G II.5.1'!#REF!,'G II.5.1'!#REF!,'G II.5.1'!#REF!,'G II.5.1'!#REF!</definedName>
    <definedName name="Z_EA86CE45_00A2_11D2_98BC_00C04FC96ABD_.wvu.Rows" hidden="1">#REF!,#REF!,#REF!,#REF!,#REF!,#REF!,#REF!,#REF!,#REF!</definedName>
    <definedName name="Z_EA86CE46_00A2_11D2_98BC_00C04FC96ABD_.wvu.Rows" localSheetId="12" hidden="1">'G I.5.1'!#REF!,'G I.5.1'!#REF!,'G I.5.1'!#REF!,'G I.5.1'!#REF!,'G I.5.1'!#REF!,'G I.5.1'!#REF!,'G I.5.1'!#REF!,'G I.5.1'!#REF!,'G I.5.1'!#REF!</definedName>
    <definedName name="Z_EA86CE46_00A2_11D2_98BC_00C04FC96ABD_.wvu.Rows" localSheetId="20" hidden="1">'G II.4.1'!#REF!,'G II.4.1'!#REF!,'G II.4.1'!#REF!,'G II.4.1'!#REF!,'G II.4.1'!#REF!,'G II.4.1'!#REF!,'G II.4.1'!#REF!,'G II.4.1'!#REF!,'G II.4.1'!#REF!</definedName>
    <definedName name="Z_EA86CE46_00A2_11D2_98BC_00C04FC96ABD_.wvu.Rows" localSheetId="21" hidden="1">'G II.5.1'!#REF!,'G II.5.1'!#REF!,'G II.5.1'!#REF!,'G II.5.1'!#REF!,'G II.5.1'!#REF!,'G II.5.1'!#REF!,'G II.5.1'!#REF!,'G II.5.1'!#REF!,'G II.5.1'!#REF!</definedName>
    <definedName name="Z_EA86CE46_00A2_11D2_98BC_00C04FC96ABD_.wvu.Rows" hidden="1">#REF!,#REF!,#REF!,#REF!,#REF!,#REF!,#REF!,#REF!,#REF!</definedName>
    <definedName name="Z_EA86CE47_00A2_11D2_98BC_00C04FC96ABD_.wvu.Rows" localSheetId="12" hidden="1">'G I.5.1'!#REF!,'G I.5.1'!#REF!,'G I.5.1'!#REF!,'G I.5.1'!#REF!,'G I.5.1'!#REF!,'G I.5.1'!#REF!</definedName>
    <definedName name="Z_EA86CE47_00A2_11D2_98BC_00C04FC96ABD_.wvu.Rows" localSheetId="20" hidden="1">'G II.4.1'!#REF!,'G II.4.1'!#REF!,'G II.4.1'!#REF!,'G II.4.1'!#REF!,'G II.4.1'!#REF!,'G II.4.1'!#REF!</definedName>
    <definedName name="Z_EA86CE47_00A2_11D2_98BC_00C04FC96ABD_.wvu.Rows" localSheetId="21" hidden="1">'G II.5.1'!#REF!,'G II.5.1'!#REF!,'G II.5.1'!#REF!,'G II.5.1'!#REF!,'G II.5.1'!#REF!,'G II.5.1'!#REF!</definedName>
    <definedName name="Z_EA86CE47_00A2_11D2_98BC_00C04FC96ABD_.wvu.Rows" hidden="1">#REF!,#REF!,#REF!,#REF!,#REF!,#REF!</definedName>
    <definedName name="zb" localSheetId="12" hidden="1">{"WEO",#N/A,FALSE,"T"}</definedName>
    <definedName name="zb" localSheetId="15" hidden="1">{"WEO",#N/A,FALSE,"T"}</definedName>
    <definedName name="zb" localSheetId="16" hidden="1">{"WEO",#N/A,FALSE,"T"}</definedName>
    <definedName name="zb" localSheetId="20" hidden="1">{"WEO",#N/A,FALSE,"T"}</definedName>
    <definedName name="zb" localSheetId="21" hidden="1">{"WEO",#N/A,FALSE,"T"}</definedName>
    <definedName name="zb" hidden="1">{"WEO",#N/A,FALSE,"T"}</definedName>
    <definedName name="zc" localSheetId="12" hidden="1">{"Tab1",#N/A,FALSE,"P";"Tab2",#N/A,FALSE,"P"}</definedName>
    <definedName name="zc" localSheetId="15" hidden="1">{"Tab1",#N/A,FALSE,"P";"Tab2",#N/A,FALSE,"P"}</definedName>
    <definedName name="zc" localSheetId="16" hidden="1">{"Tab1",#N/A,FALSE,"P";"Tab2",#N/A,FALSE,"P"}</definedName>
    <definedName name="zc" localSheetId="20" hidden="1">{"Tab1",#N/A,FALSE,"P";"Tab2",#N/A,FALSE,"P"}</definedName>
    <definedName name="zc" localSheetId="21" hidden="1">{"Tab1",#N/A,FALSE,"P";"Tab2",#N/A,FALSE,"P"}</definedName>
    <definedName name="zc" hidden="1">{"Tab1",#N/A,FALSE,"P";"Tab2",#N/A,FALSE,"P"}</definedName>
    <definedName name="zczxcz" localSheetId="12" hidden="1">{"Tab1",#N/A,FALSE,"P";"Tab2",#N/A,FALSE,"P"}</definedName>
    <definedName name="zczxcz" localSheetId="15" hidden="1">{"Tab1",#N/A,FALSE,"P";"Tab2",#N/A,FALSE,"P"}</definedName>
    <definedName name="zczxcz" localSheetId="16" hidden="1">{"Tab1",#N/A,FALSE,"P";"Tab2",#N/A,FALSE,"P"}</definedName>
    <definedName name="zczxcz" localSheetId="20" hidden="1">{"Tab1",#N/A,FALSE,"P";"Tab2",#N/A,FALSE,"P"}</definedName>
    <definedName name="zczxcz" localSheetId="21" hidden="1">{"Tab1",#N/A,FALSE,"P";"Tab2",#N/A,FALSE,"P"}</definedName>
    <definedName name="zczxcz" hidden="1">{"Tab1",#N/A,FALSE,"P";"Tab2",#N/A,FALSE,"P"}</definedName>
    <definedName name="zio" localSheetId="12" hidden="1">{"Tab1",#N/A,FALSE,"P";"Tab2",#N/A,FALSE,"P"}</definedName>
    <definedName name="zio" localSheetId="15" hidden="1">{"Tab1",#N/A,FALSE,"P";"Tab2",#N/A,FALSE,"P"}</definedName>
    <definedName name="zio" localSheetId="16" hidden="1">{"Tab1",#N/A,FALSE,"P";"Tab2",#N/A,FALSE,"P"}</definedName>
    <definedName name="zio" localSheetId="20" hidden="1">{"Tab1",#N/A,FALSE,"P";"Tab2",#N/A,FALSE,"P"}</definedName>
    <definedName name="zio" localSheetId="21" hidden="1">{"Tab1",#N/A,FALSE,"P";"Tab2",#N/A,FALSE,"P"}</definedName>
    <definedName name="zio" hidden="1">{"Tab1",#N/A,FALSE,"P";"Tab2",#N/A,FALSE,"P"}</definedName>
    <definedName name="zj" localSheetId="12" hidden="1">{TRUE,TRUE,-0.5,-14.75,603,387,FALSE,TRUE,TRUE,TRUE,0,1,2,1,2,1,1,4,TRUE,TRUE,3,TRUE,1,TRUE,75,"Swvu.Print.","ACwvu.Print.",#N/A,FALSE,FALSE,1,0.75,0.6,0.5,1,"","",TRUE,FALSE,TRUE,FALSE,1,#N/A,1,1,#DIV/0!,FALSE,"Rwvu.Print.",#N/A,FALSE,FALSE,FALSE,1,65532,300,FALSE,FALSE,TRUE,TRUE,TRUE}</definedName>
    <definedName name="zj" localSheetId="15" hidden="1">{TRUE,TRUE,-0.5,-14.75,603,387,FALSE,TRUE,TRUE,TRUE,0,1,2,1,2,1,1,4,TRUE,TRUE,3,TRUE,1,TRUE,75,"Swvu.Print.","ACwvu.Print.",#N/A,FALSE,FALSE,1,0.75,0.6,0.5,1,"","",TRUE,FALSE,TRUE,FALSE,1,#N/A,1,1,#DIV/0!,FALSE,"Rwvu.Print.",#N/A,FALSE,FALSE,FALSE,1,65532,300,FALSE,FALSE,TRUE,TRUE,TRUE}</definedName>
    <definedName name="zj" localSheetId="16" hidden="1">{TRUE,TRUE,-0.5,-14.75,603,387,FALSE,TRUE,TRUE,TRUE,0,1,2,1,2,1,1,4,TRUE,TRUE,3,TRUE,1,TRUE,75,"Swvu.Print.","ACwvu.Print.",#N/A,FALSE,FALSE,1,0.75,0.6,0.5,1,"","",TRUE,FALSE,TRUE,FALSE,1,#N/A,1,1,#DIV/0!,FALSE,"Rwvu.Print.",#N/A,FALSE,FALSE,FALSE,1,65532,300,FALSE,FALSE,TRUE,TRUE,TRUE}</definedName>
    <definedName name="zj" localSheetId="20" hidden="1">{TRUE,TRUE,-0.5,-14.75,603,387,FALSE,TRUE,TRUE,TRUE,0,1,2,1,2,1,1,4,TRUE,TRUE,3,TRUE,1,TRUE,75,"Swvu.Print.","ACwvu.Print.",#N/A,FALSE,FALSE,1,0.75,0.6,0.5,1,"","",TRUE,FALSE,TRUE,FALSE,1,#N/A,1,1,#DIV/0!,FALSE,"Rwvu.Print.",#N/A,FALSE,FALSE,FALSE,1,65532,300,FALSE,FALSE,TRUE,TRUE,TRUE}</definedName>
    <definedName name="zj" localSheetId="21" hidden="1">{TRUE,TRUE,-0.5,-14.75,603,387,FALSE,TRUE,TRUE,TRUE,0,1,2,1,2,1,1,4,TRUE,TRUE,3,TRUE,1,TRUE,75,"Swvu.Print.","ACwvu.Print.",#N/A,FALSE,FALSE,1,0.75,0.6,0.5,1,"","",TRUE,FALSE,TRUE,FALSE,1,#N/A,1,1,#DIV/0!,FALSE,"Rwvu.Print.",#N/A,FALSE,FALSE,FALSE,1,65532,300,FALSE,FALSE,TRUE,TRUE,TRUE}</definedName>
    <definedName name="zj" hidden="1">{TRUE,TRUE,-0.5,-14.75,603,387,FALSE,TRUE,TRUE,TRUE,0,1,2,1,2,1,1,4,TRUE,TRUE,3,TRUE,1,TRUE,75,"Swvu.Print.","ACwvu.Print.",#N/A,FALSE,FALSE,1,0.75,0.6,0.5,1,"","",TRUE,FALSE,TRUE,FALSE,1,#N/A,1,1,#DIV/0!,FALSE,"Rwvu.Print.",#N/A,FALSE,FALSE,FALSE,1,65532,300,FALSE,FALSE,TRUE,TRUE,TRUE}</definedName>
    <definedName name="zrrae">#REF!</definedName>
    <definedName name="zv" localSheetId="12" hidden="1">{"Minpmon",#N/A,FALSE,"Monthinput"}</definedName>
    <definedName name="zv" localSheetId="15" hidden="1">{"Minpmon",#N/A,FALSE,"Monthinput"}</definedName>
    <definedName name="zv" localSheetId="16" hidden="1">{"Minpmon",#N/A,FALSE,"Monthinput"}</definedName>
    <definedName name="zv" localSheetId="20" hidden="1">{"Minpmon",#N/A,FALSE,"Monthinput"}</definedName>
    <definedName name="zv" localSheetId="21" hidden="1">{"Minpmon",#N/A,FALSE,"Monthinput"}</definedName>
    <definedName name="zv" hidden="1">{"Minpmon",#N/A,FALSE,"Monthinput"}</definedName>
    <definedName name="zx" localSheetId="12" hidden="1">{"Tab1",#N/A,FALSE,"P";"Tab2",#N/A,FALSE,"P"}</definedName>
    <definedName name="zx" localSheetId="15" hidden="1">{"Tab1",#N/A,FALSE,"P";"Tab2",#N/A,FALSE,"P"}</definedName>
    <definedName name="zx" localSheetId="16" hidden="1">{"Tab1",#N/A,FALSE,"P";"Tab2",#N/A,FALSE,"P"}</definedName>
    <definedName name="zx" localSheetId="20" hidden="1">{"Tab1",#N/A,FALSE,"P";"Tab2",#N/A,FALSE,"P"}</definedName>
    <definedName name="zx" localSheetId="21" hidden="1">{"Tab1",#N/A,FALSE,"P";"Tab2",#N/A,FALSE,"P"}</definedName>
    <definedName name="zx" hidden="1">{"Tab1",#N/A,FALSE,"P";"Tab2",#N/A,FALSE,"P"}</definedName>
    <definedName name="zxc" localSheetId="12" hidden="1">{"Tab1",#N/A,FALSE,"P";"Tab2",#N/A,FALSE,"P"}</definedName>
    <definedName name="zxc" localSheetId="15" hidden="1">{"Tab1",#N/A,FALSE,"P";"Tab2",#N/A,FALSE,"P"}</definedName>
    <definedName name="zxc" localSheetId="16" hidden="1">{"Tab1",#N/A,FALSE,"P";"Tab2",#N/A,FALSE,"P"}</definedName>
    <definedName name="zxc" localSheetId="20" hidden="1">{"Tab1",#N/A,FALSE,"P";"Tab2",#N/A,FALSE,"P"}</definedName>
    <definedName name="zxc" localSheetId="21" hidden="1">{"Tab1",#N/A,FALSE,"P";"Tab2",#N/A,FALSE,"P"}</definedName>
    <definedName name="zxc" hidden="1">{"Tab1",#N/A,FALSE,"P";"Tab2",#N/A,FALSE,"P"}</definedName>
    <definedName name="zxcv" localSheetId="12" hidden="1">{"Tab1",#N/A,FALSE,"P";"Tab2",#N/A,FALSE,"P"}</definedName>
    <definedName name="zxcv" localSheetId="15" hidden="1">{"Tab1",#N/A,FALSE,"P";"Tab2",#N/A,FALSE,"P"}</definedName>
    <definedName name="zxcv" localSheetId="16" hidden="1">{"Tab1",#N/A,FALSE,"P";"Tab2",#N/A,FALSE,"P"}</definedName>
    <definedName name="zxcv" localSheetId="20" hidden="1">{"Tab1",#N/A,FALSE,"P";"Tab2",#N/A,FALSE,"P"}</definedName>
    <definedName name="zxcv" localSheetId="21" hidden="1">{"Tab1",#N/A,FALSE,"P";"Tab2",#N/A,FALSE,"P"}</definedName>
    <definedName name="zxcv" hidden="1">{"Tab1",#N/A,FALSE,"P";"Tab2",#N/A,FALSE,"P"}</definedName>
    <definedName name="zz" localSheetId="12">'G I.5.1'!#REF!</definedName>
    <definedName name="zz" localSheetId="13">'G I.6.1'!#REF!</definedName>
    <definedName name="zz" localSheetId="14">#REF!</definedName>
    <definedName name="zz" localSheetId="16">[2]A!#REF!</definedName>
    <definedName name="zz" localSheetId="20">'G II.4.1'!#REF!</definedName>
    <definedName name="zz" localSheetId="21">'G II.5.1'!#REF!</definedName>
    <definedName name="zz">#REF!</definedName>
    <definedName name="zzrr" localSheetId="12">'G I.5.1'!#REF!</definedName>
    <definedName name="zzrr" localSheetId="20">'G II.4.1'!#REF!</definedName>
    <definedName name="zzrr" localSheetId="21">'G II.5.1'!#REF!</definedName>
    <definedName name="zzrr">#REF!</definedName>
    <definedName name="zzz" localSheetId="12" hidden="1">{"Minpmon",#N/A,FALSE,"Monthinput"}</definedName>
    <definedName name="zzz" localSheetId="15" hidden="1">{"Minpmon",#N/A,FALSE,"Monthinput"}</definedName>
    <definedName name="zzz" localSheetId="16" hidden="1">{"Minpmon",#N/A,FALSE,"Monthinput"}</definedName>
    <definedName name="zzz" localSheetId="20" hidden="1">{"Minpmon",#N/A,FALSE,"Monthinput"}</definedName>
    <definedName name="zzz" localSheetId="21" hidden="1">{"Minpmon",#N/A,FALSE,"Monthinput"}</definedName>
    <definedName name="zzz" hidden="1">{"Minpmon",#N/A,FALSE,"Monthinput"}</definedName>
    <definedName name="zzzz" localSheetId="12" hidden="1">{"Tab1",#N/A,FALSE,"P";"Tab2",#N/A,FALSE,"P"}</definedName>
    <definedName name="zzzz" localSheetId="15" hidden="1">{"Tab1",#N/A,FALSE,"P";"Tab2",#N/A,FALSE,"P"}</definedName>
    <definedName name="zzzz" localSheetId="16" hidden="1">{"Tab1",#N/A,FALSE,"P";"Tab2",#N/A,FALSE,"P"}</definedName>
    <definedName name="zzzz" localSheetId="20" hidden="1">{"Tab1",#N/A,FALSE,"P";"Tab2",#N/A,FALSE,"P"}</definedName>
    <definedName name="zzzz" localSheetId="21" hidden="1">{"Tab1",#N/A,FALSE,"P";"Tab2",#N/A,FALSE,"P"}</definedName>
    <definedName name="zzzz" hidden="1">{"Tab1",#N/A,FALSE,"P";"Tab2",#N/A,FALSE,"P"}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2" i="104" l="1"/>
  <c r="B19" i="104"/>
  <c r="B11" i="66"/>
  <c r="B10" i="66"/>
  <c r="B9" i="66"/>
  <c r="A11" i="66"/>
  <c r="A10" i="66"/>
  <c r="A9" i="66"/>
  <c r="B60" i="66" l="1"/>
  <c r="A60" i="66"/>
  <c r="B46" i="66" l="1"/>
  <c r="B45" i="66"/>
  <c r="B44" i="66"/>
  <c r="B43" i="66"/>
  <c r="A46" i="66"/>
  <c r="A45" i="66"/>
  <c r="A44" i="66"/>
  <c r="A43" i="66"/>
  <c r="A19" i="66" l="1"/>
  <c r="B19" i="66"/>
  <c r="A63" i="66" l="1"/>
  <c r="B63" i="66"/>
  <c r="B40" i="66" l="1"/>
  <c r="B39" i="66"/>
  <c r="A40" i="66"/>
  <c r="A39" i="66"/>
  <c r="B57" i="66" l="1"/>
  <c r="B56" i="66"/>
  <c r="B55" i="66"/>
  <c r="B54" i="66"/>
  <c r="B53" i="66"/>
  <c r="B52" i="66"/>
  <c r="B51" i="66"/>
  <c r="B50" i="66"/>
  <c r="A57" i="66"/>
  <c r="A56" i="66"/>
  <c r="A55" i="66"/>
  <c r="A54" i="66"/>
  <c r="A53" i="66"/>
  <c r="A52" i="66"/>
  <c r="A51" i="66"/>
  <c r="A50" i="66"/>
  <c r="A49" i="66"/>
  <c r="B49" i="66"/>
  <c r="B7" i="136"/>
  <c r="B29" i="66"/>
  <c r="A29" i="66"/>
  <c r="B12" i="66" l="1"/>
  <c r="A12" i="66"/>
  <c r="B24" i="66" l="1"/>
  <c r="A24" i="66"/>
  <c r="B26" i="66"/>
  <c r="B25" i="66"/>
  <c r="B23" i="66"/>
  <c r="B22" i="66"/>
  <c r="A26" i="66"/>
  <c r="A25" i="66"/>
  <c r="A23" i="66"/>
  <c r="A22" i="66"/>
  <c r="B18" i="66"/>
  <c r="A18" i="66"/>
  <c r="B16" i="66"/>
  <c r="A16" i="66"/>
  <c r="B15" i="66"/>
  <c r="A15" i="66"/>
  <c r="B8" i="66"/>
  <c r="B7" i="66"/>
  <c r="A8" i="66"/>
  <c r="A7" i="66"/>
  <c r="C14" i="104"/>
  <c r="B6" i="66"/>
  <c r="A6" i="66"/>
  <c r="A5" i="66"/>
  <c r="A4" i="66"/>
  <c r="B4" i="66"/>
  <c r="B5" i="66"/>
  <c r="A13" i="66" l="1"/>
  <c r="B14" i="66" l="1"/>
  <c r="A14" i="66"/>
  <c r="B13" i="66"/>
  <c r="B36" i="66" l="1"/>
  <c r="B35" i="66"/>
  <c r="B34" i="66"/>
  <c r="B33" i="66"/>
  <c r="B32" i="66"/>
  <c r="B31" i="66"/>
  <c r="B30" i="66"/>
  <c r="B17" i="66"/>
  <c r="A36" i="66"/>
  <c r="A35" i="66"/>
  <c r="A34" i="66"/>
  <c r="A33" i="66"/>
  <c r="A32" i="66"/>
  <c r="A31" i="66"/>
  <c r="A30" i="66"/>
  <c r="A17" i="66"/>
</calcChain>
</file>

<file path=xl/sharedStrings.xml><?xml version="1.0" encoding="utf-8"?>
<sst xmlns="http://schemas.openxmlformats.org/spreadsheetml/2006/main" count="575" uniqueCount="400">
  <si>
    <t>Fuente: Dipres.</t>
  </si>
  <si>
    <t>(% del PIB)</t>
  </si>
  <si>
    <t xml:space="preserve">Fuente: Dipres. </t>
  </si>
  <si>
    <t>(cierre al 31 de diciembre de cada año, % del PIB)</t>
  </si>
  <si>
    <t>2026e</t>
  </si>
  <si>
    <t>Total Gasto Intereses</t>
  </si>
  <si>
    <t>Base</t>
  </si>
  <si>
    <t xml:space="preserve">Diferencia de ingresos totales por año con respecto al escenario base </t>
  </si>
  <si>
    <t>(MMUS$)</t>
  </si>
  <si>
    <t xml:space="preserve">Diferencia de ingresos estructurales por año con respecto al escenario base </t>
  </si>
  <si>
    <t>Balance efectivo por año en cada escenario</t>
  </si>
  <si>
    <t>Nota: Cálculos consideran el PIB de cada escenario.</t>
  </si>
  <si>
    <t>Balance estructural por año en cada escenario</t>
  </si>
  <si>
    <t>(% del PIB estimado para cada período)</t>
  </si>
  <si>
    <t>Escenario Base</t>
  </si>
  <si>
    <t>Amortizacion Deuda Interna</t>
  </si>
  <si>
    <t>Amortizacion Deuda Externa</t>
  </si>
  <si>
    <t>2027e</t>
  </si>
  <si>
    <t>Año</t>
  </si>
  <si>
    <t>(% del avance a diciembre sobre la Ley Aprobada)</t>
  </si>
  <si>
    <t>(millones de dólares y % del PIB, al cierre de cada período)</t>
  </si>
  <si>
    <t>(% del PIB, al cierre de cada período)</t>
  </si>
  <si>
    <t>Gráfico I.7.1</t>
  </si>
  <si>
    <t>Gráfico I.7.2</t>
  </si>
  <si>
    <t>Gráfico I.6.1</t>
  </si>
  <si>
    <t>Gasto Total</t>
  </si>
  <si>
    <t>Gasto Corriente</t>
  </si>
  <si>
    <t>Gasto de Capital</t>
  </si>
  <si>
    <t>Activos en millones de US$</t>
  </si>
  <si>
    <t>FEES</t>
  </si>
  <si>
    <t>FRP</t>
  </si>
  <si>
    <t>Sub total</t>
  </si>
  <si>
    <t>Otros activos del TP</t>
  </si>
  <si>
    <t>Fondo para la Educación</t>
  </si>
  <si>
    <t>FAR</t>
  </si>
  <si>
    <t>Fondo TAC</t>
  </si>
  <si>
    <t>Activos Consolidados TP</t>
  </si>
  <si>
    <t>% del PIB</t>
  </si>
  <si>
    <t>Deuda Total</t>
  </si>
  <si>
    <t>Deuda Interna</t>
  </si>
  <si>
    <t>Deuda Externa</t>
  </si>
  <si>
    <t>2028e</t>
  </si>
  <si>
    <t>Índice</t>
  </si>
  <si>
    <t>Capítulo I</t>
  </si>
  <si>
    <t>Capítulo III</t>
  </si>
  <si>
    <t>Gráfico III.7.1</t>
  </si>
  <si>
    <t>Gráfico III.7.2</t>
  </si>
  <si>
    <t>Gráfico III.9.2</t>
  </si>
  <si>
    <t>Gráfico III.9.3</t>
  </si>
  <si>
    <t>Gráfico III.9.4</t>
  </si>
  <si>
    <t>Gráfico III.9.5</t>
  </si>
  <si>
    <t>Gasto del Gobierno Central Presupuestario: Total, Corriente y de Capital 2020-2024</t>
  </si>
  <si>
    <t>2029e</t>
  </si>
  <si>
    <r>
      <t>Perfil de vencimientos de la Deuda Bruta del Gobierno Central</t>
    </r>
    <r>
      <rPr>
        <b/>
        <vertAlign val="superscript"/>
        <sz val="10"/>
        <color theme="1"/>
        <rFont val="Calibri"/>
        <family val="2"/>
        <scheme val="minor"/>
      </rPr>
      <t>(1,2)</t>
    </r>
  </si>
  <si>
    <t>Gráfico I.5.1</t>
  </si>
  <si>
    <t>Gráfico II.4.1</t>
  </si>
  <si>
    <t>Otros</t>
  </si>
  <si>
    <t>Intereses</t>
  </si>
  <si>
    <t>Gasto Operacional</t>
  </si>
  <si>
    <t>Gráfico I.7.3</t>
  </si>
  <si>
    <t>(% del PIB de cada estimación)</t>
  </si>
  <si>
    <t>Gráfico I.4.2</t>
  </si>
  <si>
    <t>Capítulo II</t>
  </si>
  <si>
    <t>Gráfico R.2.3</t>
  </si>
  <si>
    <t>Gráfico R.2.4</t>
  </si>
  <si>
    <t>Gráfico R.2.2</t>
  </si>
  <si>
    <t>Gráfico R.2.1</t>
  </si>
  <si>
    <t>Recuadro 2</t>
  </si>
  <si>
    <t>Con Gasto Comprometido</t>
  </si>
  <si>
    <t>Gráfico III.9.1</t>
  </si>
  <si>
    <t>(millones de pesos 2025)</t>
  </si>
  <si>
    <t>Meta y Resultado Balance Cíclicamente Ajustado 2025</t>
  </si>
  <si>
    <t>Evolución de los Activos Consolidados del Tesoro Público 1990-2025</t>
  </si>
  <si>
    <t>Evolución de la Deuda Bruta del Gobierno Central 1991-2025</t>
  </si>
  <si>
    <t>Proyección 
IFP 3T25</t>
  </si>
  <si>
    <t>Proyección 
IFP 4T25</t>
  </si>
  <si>
    <t>Comparación balance Cíclicamente Ajustado 2026</t>
  </si>
  <si>
    <t>IFP 3T25</t>
  </si>
  <si>
    <t>Deuda Bruta del Gobierno Central 1991-2030</t>
  </si>
  <si>
    <t>2030e</t>
  </si>
  <si>
    <t>Gasto por concepto de intereses 2025-2036</t>
  </si>
  <si>
    <t>Nota: Cálculos con tipo de cambio promedio en pesos de 2026 de cada escenario.</t>
  </si>
  <si>
    <t>Deuda  Bruta del Gobierno Central 1991-2030</t>
  </si>
  <si>
    <t>IFP 4T25</t>
  </si>
  <si>
    <t>Proyección
Deuda Bruta
IFP 3T25</t>
  </si>
  <si>
    <t>Proyección
Deuda Bruta
IFP 4T25</t>
  </si>
  <si>
    <t>Fondo FPA</t>
  </si>
  <si>
    <t>(cifras 2025 consolidadas en millones de pesos 2025 y 2026-2036 en millones de pesos 2026)</t>
  </si>
  <si>
    <t>Efecto PIB nominal</t>
  </si>
  <si>
    <t>Efecto paridades + canasta</t>
  </si>
  <si>
    <r>
      <t xml:space="preserve">Variación Proyección </t>
    </r>
    <r>
      <rPr>
        <b/>
        <i/>
        <sz val="10"/>
        <color theme="1"/>
        <rFont val="Calibri"/>
        <family val="2"/>
        <scheme val="minor"/>
      </rPr>
      <t>Stock</t>
    </r>
    <r>
      <rPr>
        <b/>
        <sz val="10"/>
        <color theme="1"/>
        <rFont val="Calibri"/>
        <family val="2"/>
        <scheme val="minor"/>
      </rPr>
      <t xml:space="preserve"> Deuda 2025 IFP 4T25 – IFP 3T25</t>
    </r>
  </si>
  <si>
    <t>Gráfico I.2.1</t>
  </si>
  <si>
    <t>Ingresos tributarios resto de contribuyentes</t>
  </si>
  <si>
    <t>Resto de contribuyentes</t>
  </si>
  <si>
    <t>Gráfico I.2.2</t>
  </si>
  <si>
    <t>(variación real anual, %)</t>
  </si>
  <si>
    <t>Gráfico I.2.3</t>
  </si>
  <si>
    <t>Impuesto de primera categoría, régimen general de impuesto a la renta</t>
  </si>
  <si>
    <t>(% del PIB del año anterior)</t>
  </si>
  <si>
    <t xml:space="preserve"> </t>
  </si>
  <si>
    <t>Gráfico I.2.4</t>
  </si>
  <si>
    <t>Tasa de impuesto después de rebajas</t>
  </si>
  <si>
    <t>(impuesto declarado como % de la renta líquida imponible)</t>
  </si>
  <si>
    <t>Gráfico I.2.5</t>
  </si>
  <si>
    <t>Impuesto a la renta declaración mensual – Resto de contribuyentes</t>
  </si>
  <si>
    <t>Trimestre</t>
  </si>
  <si>
    <t>1T</t>
  </si>
  <si>
    <t>2T</t>
  </si>
  <si>
    <t>3T</t>
  </si>
  <si>
    <t>4T</t>
  </si>
  <si>
    <t>Variación real anual</t>
  </si>
  <si>
    <t>Acumulado al 3T</t>
  </si>
  <si>
    <t>Año tributario</t>
  </si>
  <si>
    <t>Impuesto declarado</t>
  </si>
  <si>
    <t>Cobre persistente - Base</t>
  </si>
  <si>
    <t>Nota: Impuesto declarado en F22 del SII. Excluye a los contribuyentes del grupo GMP10. Para los años tributarios 2018 a 2020, se incluye a los contribuyentes del régimen atribuido que en 2021 se traspasaron al régimen general semi integrado. Entre 2021 y 2025, se imputa al régimen general a contribuyentes del régimen Pro Pyme con ventas sobre 50.000 UF. Se asume una tasa de 27% en todo el período.</t>
  </si>
  <si>
    <t>Fuente: Dipres basado en información del SII.</t>
  </si>
  <si>
    <t>Menor demanda - Base</t>
  </si>
  <si>
    <t>Cobre persistente</t>
  </si>
  <si>
    <t>Menor demanda</t>
  </si>
  <si>
    <t>Incidencia en el aumento del Gastos Gobierno Central Presupuestario 2025</t>
  </si>
  <si>
    <t>(% de incidencia)</t>
  </si>
  <si>
    <t>Nota: La incidencia se calcula como el porcentaje de participación dentro de las clasificaciones de Gasto que exclusivamente aumentan en términos reales entre los años 2024 y 2025. Gasto Operacional considera Gasto en Personal y Gasto en Bienes y Servicios de Consumo y Producción.</t>
  </si>
  <si>
    <t>Tasa</t>
  </si>
  <si>
    <t>Gráfico I.3.1</t>
  </si>
  <si>
    <t>Brecha de PIB No Minero 2025</t>
  </si>
  <si>
    <t>(%)</t>
  </si>
  <si>
    <t>Brecha PIB no minero</t>
  </si>
  <si>
    <t>t-1</t>
  </si>
  <si>
    <t>t</t>
  </si>
  <si>
    <t>IFP 1T25</t>
  </si>
  <si>
    <t>IFP 2T25</t>
  </si>
  <si>
    <t>Gráfico I.3.2</t>
  </si>
  <si>
    <t>Brecha del precio del cobre 2025</t>
  </si>
  <si>
    <t>(USc$/lb)</t>
  </si>
  <si>
    <t>Brecha precio del cobre</t>
  </si>
  <si>
    <t>BML</t>
  </si>
  <si>
    <t>Codelco</t>
  </si>
  <si>
    <t>Gráfico I.3.3</t>
  </si>
  <si>
    <t>Diferencia en Ingresos Efectivos, Ajuste Cíclico e Ingresos Estructurales 2025</t>
  </si>
  <si>
    <t>IFP 4T25 – IFP 3T25</t>
  </si>
  <si>
    <t>Ingresos tributarios no mineros e imposiciones previsionales de salud</t>
  </si>
  <si>
    <t>Cobre bruto</t>
  </si>
  <si>
    <t>GMP10</t>
  </si>
  <si>
    <t>Ingresos que se ajustan por el ciclo del PIB no minero</t>
  </si>
  <si>
    <t>Efectivos</t>
  </si>
  <si>
    <t>Ajuste cíclico</t>
  </si>
  <si>
    <t>Estructurales</t>
  </si>
  <si>
    <t>Ingresos que se ajustan por el ciclo del cobre (Codelco)</t>
  </si>
  <si>
    <t>Ingresos que se ajustan por el ciclo del cobre (GMP10)</t>
  </si>
  <si>
    <t>Meta 
Decreto N°542</t>
  </si>
  <si>
    <t>Ingresos 
Tributarios 
No Mineros</t>
  </si>
  <si>
    <t>Ingresos
GMP10</t>
  </si>
  <si>
    <t>Ingresos 
Cobre Bruto</t>
  </si>
  <si>
    <t>Resto 
de Ingresos</t>
  </si>
  <si>
    <t>Acciones
Correctivas</t>
  </si>
  <si>
    <t>Brecha 
PIB NM</t>
  </si>
  <si>
    <t>Brecha 
Cobre</t>
  </si>
  <si>
    <t>Gasto 
Total</t>
  </si>
  <si>
    <t>BCA 
IFP 4T25</t>
  </si>
  <si>
    <t>Nota: Diferencias incluyen el efecto del cambio en nivel y en PIB nominal.</t>
  </si>
  <si>
    <t>Nota: Las diferencias se calculan en pesos 2025 y luego se expresan como porcentaje del PIB proyectado de este informe. Sin embargo, el IFP 3T24 se calculó utilizando la proyección de PIB disponible en ese momento. Debido a esta diferencia en la base de comparación, se incorpora un ajuste denominado 'Mayor nivel PIB'.</t>
  </si>
  <si>
    <t>Gráfico II.3.1</t>
  </si>
  <si>
    <t>Brecha de PIB No Minero</t>
  </si>
  <si>
    <t>Gráfico II.3.2</t>
  </si>
  <si>
    <t>Brecha del precio del cobre</t>
  </si>
  <si>
    <t>BCA 
IFP 3T25</t>
  </si>
  <si>
    <t>Ingresos 
Efectivos 
Cobre</t>
  </si>
  <si>
    <t xml:space="preserve">Resto 
Ingresos 
</t>
  </si>
  <si>
    <t>Ajuste 
Cíclico 
PIB NM</t>
  </si>
  <si>
    <t>Ajuste 
Cíclico 
Cobre</t>
  </si>
  <si>
    <t xml:space="preserve">Menor Gasto
</t>
  </si>
  <si>
    <t>BCA
IFP 4T25</t>
  </si>
  <si>
    <t>Nota: Las diferencias incluyen el efecto del cambio en nivel y el cambio en PIB nominal.</t>
  </si>
  <si>
    <t>Variación Proyección Stock Deuda 2025 IFP 4T25-IFP 3T25</t>
  </si>
  <si>
    <t>Nota: Las diferencias se calculan en pesos 2025 y luego se expresan como porcentaje del PIB proyectado de este informe. Sin embargo, el IFP 3T25 se calculó utilizando la proyección de PIB disponible en ese momento. Debido a esta diferencia en la base de comparación, se incorpora un ajuste denominado 'Mayor PIB nominal'.</t>
  </si>
  <si>
    <t>(cifras consolidadas en millones de pesos 2026)</t>
  </si>
  <si>
    <t>Gráfico I.4.3</t>
  </si>
  <si>
    <t>Gasto Gobierno Central Total</t>
  </si>
  <si>
    <t>Gasto en Intereses (Eje secundario)</t>
  </si>
  <si>
    <t>Gasto Primario</t>
  </si>
  <si>
    <t>Gráfico I.4.1</t>
  </si>
  <si>
    <t>Gasto Primario del Gobierno Central Total 2013-2025</t>
  </si>
  <si>
    <t>(% del PIB respectivo)</t>
  </si>
  <si>
    <t>Nota: Cifras anuales llevadas a porcentaje del PIB, tomando la última versión de esta última estadística por parte del BCCh y Dipres.</t>
  </si>
  <si>
    <t>Gráfico II.3.3</t>
  </si>
  <si>
    <t>Escenario menor demanda</t>
  </si>
  <si>
    <t>Escenario cobre persistente</t>
  </si>
  <si>
    <t>Ingresos 
Estructurales 
Cobre Bruto 
IFP 3T25</t>
  </si>
  <si>
    <t>Cambio
Ingresos 
Efectivos</t>
  </si>
  <si>
    <t>Cambio
Ajuste 
Cíclico</t>
  </si>
  <si>
    <t>Ingresos 
Estructurales 
Cobre Bruto 
IFP 4T25</t>
  </si>
  <si>
    <t>Nota: Diferencias calculadas en pesos y luego pasadas a porcentaje del PIB con la estimación de PIB de este informe.</t>
  </si>
  <si>
    <t>Cambio en los Ingresos Estructurales por Cobre Bruto IFP 4T25-IFP 3T25</t>
  </si>
  <si>
    <t>Balances fiscales de países OCDE: 2020-2022 y promedio 2023-2025</t>
  </si>
  <si>
    <t>Gráfico R.1.1</t>
  </si>
  <si>
    <t>Trayectorias de convergencia en reglas fiscales de balance</t>
  </si>
  <si>
    <t>Latinoamericanos</t>
  </si>
  <si>
    <t>Norteamérica, Asia y Oceanía</t>
  </si>
  <si>
    <t>Europeos</t>
  </si>
  <si>
    <t>Notas: Se excluye Noruega. Para Chile, se utiliza el resultado del balance efectivo consignado en el último informe de ejecución a diciembre.</t>
  </si>
  <si>
    <t>Fuente: WEO octubre 2025.</t>
  </si>
  <si>
    <t>Sueldos y pensiones</t>
  </si>
  <si>
    <t>Primera categoría</t>
  </si>
  <si>
    <t>Imp. Adicional</t>
  </si>
  <si>
    <t>Total sin repatriación/ISFUT</t>
  </si>
  <si>
    <t>Nota: Excluye ISFUT/ISIF y repatriaciones.</t>
  </si>
  <si>
    <t>Gráfico III.4.1</t>
  </si>
  <si>
    <t>Proyección mediano plazo, ingresos tributarios no mineros</t>
  </si>
  <si>
    <t>(% del PIB estimado en cada IFP)</t>
  </si>
  <si>
    <t>IFP</t>
  </si>
  <si>
    <t>3T24</t>
  </si>
  <si>
    <t>3T25</t>
  </si>
  <si>
    <t>4T25</t>
  </si>
  <si>
    <t>Ingresos Efectivos, Ajuste Cíclico e Ingresos Estructurales por Cobre Bruto 2025</t>
  </si>
  <si>
    <t xml:space="preserve">Evolución de las estimaciones de ingresos efectivos y estructurales </t>
  </si>
  <si>
    <t>de Cobre Bruto de 2026</t>
  </si>
  <si>
    <t>(millones de pesos 2026)</t>
  </si>
  <si>
    <t>Ingresos efectivos (traspasos de Codelco) e ingresos efectivos teóricos</t>
  </si>
  <si>
    <t>Comparación Precio Efectivo – Base Caja Codelco 2010-2025</t>
  </si>
  <si>
    <t>(promedio anual, USc$/lb)</t>
  </si>
  <si>
    <t>Gráfico R.3.1</t>
  </si>
  <si>
    <t>Gráfico R.3.2</t>
  </si>
  <si>
    <t>Gráfico R.3.3</t>
  </si>
  <si>
    <t>Gráfico R.3.4</t>
  </si>
  <si>
    <t>Gráfico R.3.8</t>
  </si>
  <si>
    <t>(USc$/lb) </t>
  </si>
  <si>
    <t>Gráfico R.3.7</t>
  </si>
  <si>
    <t>Gráfico R.3.6</t>
  </si>
  <si>
    <t>Gráfico R.3.5</t>
  </si>
  <si>
    <t>(miles de millones de pesos 2025)</t>
  </si>
  <si>
    <t>Gráfico R.3.9</t>
  </si>
  <si>
    <t>Gráfico R.6.1</t>
  </si>
  <si>
    <t>Comparación Gasto Total 2025</t>
  </si>
  <si>
    <t>Gráfico R.1.2</t>
  </si>
  <si>
    <t>Recuadro 1</t>
  </si>
  <si>
    <t>Recuadro 3</t>
  </si>
  <si>
    <t>Recuadro 5</t>
  </si>
  <si>
    <t>Recuadro 6</t>
  </si>
  <si>
    <t>Ingresos efectivos</t>
  </si>
  <si>
    <t>Ajuste ciclico
PIB No Minero</t>
  </si>
  <si>
    <t>Ajuste ciclico
Precio Cobre
 BML</t>
  </si>
  <si>
    <t>Ajuste ciclico
Precio Cobre 
Codelco</t>
  </si>
  <si>
    <t>Gasto</t>
  </si>
  <si>
    <t>Tributacion 
minería privada</t>
  </si>
  <si>
    <t>Tributación 
resto de 
contribuyentes</t>
  </si>
  <si>
    <t>Imposiciones 
previsionales</t>
  </si>
  <si>
    <t>Litio de Corfo</t>
  </si>
  <si>
    <t>Resto</t>
  </si>
  <si>
    <t>Impuesto a la renta
resto de
contribuyentes</t>
  </si>
  <si>
    <t>Tributación minera</t>
  </si>
  <si>
    <t>Impuesto al
 Valor Agregado</t>
  </si>
  <si>
    <t>Otros impuestos</t>
  </si>
  <si>
    <t>1T25</t>
  </si>
  <si>
    <t>Ingresos tributarios no mineros</t>
  </si>
  <si>
    <t>Imposiciones previsionales de salud</t>
  </si>
  <si>
    <t>Minería Privada</t>
  </si>
  <si>
    <t>Litio</t>
  </si>
  <si>
    <t>Comité PIB 2024 No Minero</t>
  </si>
  <si>
    <t>PIB No minero</t>
  </si>
  <si>
    <t>Precio de Referencia</t>
  </si>
  <si>
    <t>Precio de referencia</t>
  </si>
  <si>
    <t>Precio BML</t>
  </si>
  <si>
    <t>Personal</t>
  </si>
  <si>
    <t>Bienes y servicios 
de consumo 
y producción</t>
  </si>
  <si>
    <t xml:space="preserve">Intereses </t>
  </si>
  <si>
    <t xml:space="preserve">Subsidios
 y donaciones </t>
  </si>
  <si>
    <t xml:space="preserve">Prestaciones 
previsionales </t>
  </si>
  <si>
    <t>Inversión</t>
  </si>
  <si>
    <t>Transferencias 
de capital</t>
  </si>
  <si>
    <t xml:space="preserve">Nota: </t>
  </si>
  <si>
    <t>(1) Incluye el efecto del cambio en nivel y de PIB nominal.</t>
  </si>
  <si>
    <t>(2) IFP 1T25 no considera acciones correctivas</t>
  </si>
  <si>
    <r>
      <t>Diferencias entre la estimación y el efectivo de los ingresos</t>
    </r>
    <r>
      <rPr>
        <b/>
        <vertAlign val="superscript"/>
        <sz val="10"/>
        <color theme="1"/>
        <rFont val="Calibri"/>
        <family val="2"/>
        <scheme val="minor"/>
      </rPr>
      <t>(1)</t>
    </r>
  </si>
  <si>
    <t>(1) IFP 1T25 no considera acciones correctivas</t>
  </si>
  <si>
    <t>(1) IFP 1T25 no considera acciones correctivas.</t>
  </si>
  <si>
    <r>
      <t>Diferencias entre la estimación y el efectivo de los ingresos tributarios</t>
    </r>
    <r>
      <rPr>
        <b/>
        <vertAlign val="superscript"/>
        <sz val="10"/>
        <color theme="1"/>
        <rFont val="Calibri"/>
        <family val="2"/>
        <scheme val="minor"/>
      </rPr>
      <t xml:space="preserve">(1) </t>
    </r>
  </si>
  <si>
    <t xml:space="preserve">Notas: </t>
  </si>
  <si>
    <t>(1) Para fines didácticos y con el fin de facilitar la comprensión del análisis, los resultados presentados han sido multiplicados por (-1). Esto se debe a que, desde un punto de vista matemático, un ajuste cíclico positivo tiene un efecto negativo sobre el resultado final, mientras que un ajuste cíclico negativo lo afecta positivamente (BCA = Balance Efectivo – Ajuste Cíclico). Al invertir el signo de los resultados, se busca representar de manera más intuitiva el impacto real del ajuste cíclico en el Balance Cíclicamente Ajustado.</t>
  </si>
  <si>
    <t>(2)  En el IFP 1T25 e IFP 4T25 no se aplicó ajuste de litio debido a que los ingresos por este concepto no superaron el umbral.   </t>
  </si>
  <si>
    <r>
      <t>PIB no minero efectivo y tendencial</t>
    </r>
    <r>
      <rPr>
        <b/>
        <vertAlign val="superscript"/>
        <sz val="10"/>
        <color theme="1"/>
        <rFont val="Calibri"/>
        <family val="2"/>
        <scheme val="minor"/>
      </rPr>
      <t>(1)</t>
    </r>
  </si>
  <si>
    <t>(1) El PIB No Minero Tendencial de 2024 y 2025 corresponde al estimado por el Comité reunido con ocasión de la elaboración del Presupuesto 2025, en julio de 2024.</t>
  </si>
  <si>
    <t>Fuente: Ministerio de Hacienda y Banco Central de Chile.</t>
  </si>
  <si>
    <t>(1) El Precio de Referencia del Cobre de 2025 corresponde al estimado por el Comité reunido con ocasión de la elaboración del Presupuesto 2025, en julio de 2024.</t>
  </si>
  <si>
    <r>
      <t>Precio del cobre de Codelco y precio de referencia del cobre</t>
    </r>
    <r>
      <rPr>
        <b/>
        <vertAlign val="superscript"/>
        <sz val="10"/>
        <color theme="1"/>
        <rFont val="Calibri"/>
        <family val="2"/>
        <scheme val="minor"/>
      </rPr>
      <t>(1)</t>
    </r>
  </si>
  <si>
    <t>(1) El Precio de Referencia del Cobre de 2023 y 2024 corresponde al estimado por los Comités reunidos con ocasión de la elaboración de cada Presupuesto, en julio de 2022 y de 2023, respectivamente.</t>
  </si>
  <si>
    <r>
      <t>Precio del cobre efectivo y precio de referencia del cobre</t>
    </r>
    <r>
      <rPr>
        <b/>
        <vertAlign val="superscript"/>
        <sz val="10"/>
        <color theme="1"/>
        <rFont val="Calibri"/>
        <family val="2"/>
        <scheme val="minor"/>
      </rPr>
      <t>(1)</t>
    </r>
  </si>
  <si>
    <r>
      <t>Diferencias entre la estimación y el gasto efectivo</t>
    </r>
    <r>
      <rPr>
        <b/>
        <vertAlign val="superscript"/>
        <sz val="10"/>
        <color theme="1"/>
        <rFont val="Calibri"/>
        <family val="2"/>
        <scheme val="minor"/>
      </rPr>
      <t>(1)(2)</t>
    </r>
  </si>
  <si>
    <t>(1) Incluye el efecto del cambio en nivel y de PIB Nominal.</t>
  </si>
  <si>
    <t>(2) IFP 1T25 no considera acciones correctivas.</t>
  </si>
  <si>
    <t>País</t>
  </si>
  <si>
    <t>Nicaragua</t>
  </si>
  <si>
    <t>Honduras</t>
  </si>
  <si>
    <t>Guatemala</t>
  </si>
  <si>
    <t>Chile</t>
  </si>
  <si>
    <t>Paraguay</t>
  </si>
  <si>
    <t>Perú</t>
  </si>
  <si>
    <t>Uruguay</t>
  </si>
  <si>
    <t>Rep. Dominicana</t>
  </si>
  <si>
    <t>Costa Rica</t>
  </si>
  <si>
    <t>México</t>
  </si>
  <si>
    <t>Panamá</t>
  </si>
  <si>
    <t>Colombia</t>
  </si>
  <si>
    <t>Brasil</t>
  </si>
  <si>
    <t>2021</t>
  </si>
  <si>
    <t>2022</t>
  </si>
  <si>
    <t>Prom 2023-2025</t>
  </si>
  <si>
    <t>Dinamarca</t>
  </si>
  <si>
    <t>Irlanda</t>
  </si>
  <si>
    <t>Portugal</t>
  </si>
  <si>
    <t>Suiza</t>
  </si>
  <si>
    <t>Grecia</t>
  </si>
  <si>
    <t>Países Bajos</t>
  </si>
  <si>
    <t>Suecia</t>
  </si>
  <si>
    <t>Lituania</t>
  </si>
  <si>
    <t>Eslovenia</t>
  </si>
  <si>
    <t>Estonia</t>
  </si>
  <si>
    <t>Islandia</t>
  </si>
  <si>
    <t>Alemania</t>
  </si>
  <si>
    <t>Rep. Checa</t>
  </si>
  <si>
    <t>Letonia</t>
  </si>
  <si>
    <t>España</t>
  </si>
  <si>
    <t>Austria</t>
  </si>
  <si>
    <t>Finlandia</t>
  </si>
  <si>
    <t>Italia</t>
  </si>
  <si>
    <t>Bélgica</t>
  </si>
  <si>
    <t>Eslovaquia</t>
  </si>
  <si>
    <t>Reino Unido</t>
  </si>
  <si>
    <t>Hungría</t>
  </si>
  <si>
    <t>Francia</t>
  </si>
  <si>
    <t>Polonia</t>
  </si>
  <si>
    <t>Canadá</t>
  </si>
  <si>
    <t>Estados Unidos</t>
  </si>
  <si>
    <t>Corea del Sur</t>
  </si>
  <si>
    <t>Japón</t>
  </si>
  <si>
    <t>Turquía</t>
  </si>
  <si>
    <t>Israel</t>
  </si>
  <si>
    <t>Australia</t>
  </si>
  <si>
    <t>Nueva Zelanda</t>
  </si>
  <si>
    <t>Resultado Primario del Sector Público</t>
  </si>
  <si>
    <t>Balance Total compatible con Balance Primario Neto Estructural</t>
  </si>
  <si>
    <t>Balance Estructural del Gobierno Central</t>
  </si>
  <si>
    <t>Balance Fiscal de la Administración Central</t>
  </si>
  <si>
    <t>Resultado Económico SPNF</t>
  </si>
  <si>
    <t>Resultado Fiscal Estructural del Sector Público</t>
  </si>
  <si>
    <t>Notas: En los años en que un país no cuenta con una meta explícita de balance fiscal, ello obedece a la activación de una cláusula de escape que suspendió temporalmente la aplicación de la regla fiscal. (*) Metas referenciales, es decir, no corresponden a metas definidas en la regla fiscal.</t>
  </si>
  <si>
    <t>Fuente: Elaboración propia en base a informes fiscales de cada país.</t>
  </si>
  <si>
    <t>Meta</t>
  </si>
  <si>
    <t>RPSNF</t>
  </si>
  <si>
    <t>2021*</t>
  </si>
  <si>
    <t>2022*</t>
  </si>
  <si>
    <t>BE</t>
  </si>
  <si>
    <t>BT</t>
  </si>
  <si>
    <t>BF</t>
  </si>
  <si>
    <t>RE</t>
  </si>
  <si>
    <t>RFE</t>
  </si>
  <si>
    <t>Gráfico R.5.1</t>
  </si>
  <si>
    <r>
      <t>(% del PIB</t>
    </r>
    <r>
      <rPr>
        <vertAlign val="superscript"/>
        <sz val="10"/>
        <color theme="1"/>
        <rFont val="Calibri"/>
        <family val="2"/>
        <scheme val="minor"/>
      </rPr>
      <t>(1)</t>
    </r>
    <r>
      <rPr>
        <sz val="10"/>
        <color theme="1"/>
        <rFont val="Calibri"/>
        <family val="2"/>
        <scheme val="minor"/>
      </rPr>
      <t>)</t>
    </r>
  </si>
  <si>
    <t>Gasto LP2025</t>
  </si>
  <si>
    <t>Ajuste Fiscal
Congreso</t>
  </si>
  <si>
    <t>Mayor Gasto 
en intereses</t>
  </si>
  <si>
    <t>Ajuste en
Gasto primario</t>
  </si>
  <si>
    <t>Gasto final</t>
  </si>
  <si>
    <t>(1) Porcentaje del PIB respecto a niveles estimado en diferentes instancias, por lo que las diferencias contienen el efecto en PIB nominal.</t>
  </si>
  <si>
    <t>Plan Intercambio</t>
  </si>
  <si>
    <t>dummy</t>
  </si>
  <si>
    <t>Nota: Plan de Intercambio incorpora lo realizado para la Deuda Interna (la mayor parte) así como para la Deuda Externa.</t>
  </si>
  <si>
    <t>Ingresos Efectivos</t>
  </si>
  <si>
    <t>Ingresos Estructurales</t>
  </si>
  <si>
    <t>2T25</t>
  </si>
  <si>
    <t>Notas:</t>
  </si>
  <si>
    <t>(1)  Los Informes de Finanzas Públicas (IFP) 1T25 y 2T25 utilizan un precio de referencia del cobre de USc$409 por libra (Comité de Expertos reunido en julio de 2024); y los IFP 3T25 y 4T25 utilizan un precio de referencia de USc$438 por libra (Comité de Expertos reunido en julio de 2025).</t>
  </si>
  <si>
    <t>(2) Las cifras del IFP 4T25 consideran la estimación de ingresos por litio de Codelco ($79.070 millones). De no incorporarse, se obtendrían ingresos estructurales negativos (-$49.696 millones).</t>
  </si>
  <si>
    <t>Ingresos efectivos (traspasos de Codelco)</t>
  </si>
  <si>
    <t>Ingresos efectivos teóricos</t>
  </si>
  <si>
    <t>Precio base caja</t>
  </si>
  <si>
    <t>Ajuste Cíclico</t>
  </si>
  <si>
    <t>Diferencia</t>
  </si>
  <si>
    <t>Fuente: Dipres en base a información de Codelco.</t>
  </si>
  <si>
    <t xml:space="preserve">Educación                                                         </t>
  </si>
  <si>
    <t xml:space="preserve">Defensa Nacional                                                  </t>
  </si>
  <si>
    <t xml:space="preserve">Obras Públicas                                                    </t>
  </si>
  <si>
    <t xml:space="preserve">Trabajo Y Previsión Social                                       </t>
  </si>
  <si>
    <t>Salud</t>
  </si>
  <si>
    <t xml:space="preserve">Vivienda Y Urbanismo                                              </t>
  </si>
  <si>
    <t xml:space="preserve">Transportes Y Telecomunicaciones                                  </t>
  </si>
  <si>
    <t xml:space="preserve">Desarrollo Social Y Familia                                       </t>
  </si>
  <si>
    <t xml:space="preserve">Gobiernos Regionales                                                            </t>
  </si>
  <si>
    <t xml:space="preserve">Seguridad Pública    </t>
  </si>
  <si>
    <t xml:space="preserve">Tesoro Público                                                                  </t>
  </si>
  <si>
    <t>Otras partidas</t>
  </si>
  <si>
    <t>Total</t>
  </si>
  <si>
    <t>Gasto primario Total proyectado por Partida Presupuestaria 2026-2050</t>
  </si>
  <si>
    <t>Fuente: Dipres</t>
  </si>
  <si>
    <t>Nota: No incluye servicio de la deuda.</t>
  </si>
  <si>
    <t>Ingresos efectivos 2025 por trimestre</t>
  </si>
  <si>
    <t>Gráfico II.5.1</t>
  </si>
  <si>
    <t>Nota: Solo considera contribuyentes del Régimen General, afectos a tasa nominal de 27%. Excluye GMP10.</t>
  </si>
  <si>
    <r>
      <t>Meta y Resultado Balance Cíclicamente Ajustado 2025</t>
    </r>
    <r>
      <rPr>
        <b/>
        <vertAlign val="superscript"/>
        <sz val="10"/>
        <color theme="1"/>
        <rFont val="Calibri"/>
        <family val="2"/>
        <scheme val="minor"/>
      </rPr>
      <t>(1)(2)</t>
    </r>
  </si>
  <si>
    <r>
      <t>Ajuste cíclico según componente</t>
    </r>
    <r>
      <rPr>
        <b/>
        <vertAlign val="superscript"/>
        <sz val="10"/>
        <color theme="1"/>
        <rFont val="Calibri"/>
        <family val="2"/>
        <scheme val="minor"/>
      </rPr>
      <t>(1)(2)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</si>
</sst>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1" formatCode="_ * #,##0_ ;_ * \-#,##0_ ;_ * &quot;-&quot;_ ;_ @_ "/>
    <numFmt numFmtId="43" formatCode="_ * #,##0.00_ ;_ * \-#,##0.00_ ;_ * &quot;-&quot;??_ ;_ @_ "/>
    <numFmt numFmtId="164" formatCode="_-* #,##0.00_-;\-* #,##0.00_-;_-* &quot;-&quot;??_-;_-@_-"/>
    <numFmt numFmtId="165" formatCode="0.0"/>
    <numFmt numFmtId="166" formatCode="_ * #,##0.0_ ;_ * \-#,##0.0_ ;_ * &quot;-&quot;_ ;_ @_ "/>
    <numFmt numFmtId="167" formatCode="0.0%"/>
    <numFmt numFmtId="168" formatCode="_-* #,##0\ _P_t_a_-;\-* #,##0\ _P_t_a_-;_-* &quot;-&quot;\ _P_t_a_-;_-@_-"/>
    <numFmt numFmtId="169" formatCode="#,##0.0"/>
    <numFmt numFmtId="170" formatCode="yyyy"/>
    <numFmt numFmtId="171" formatCode="_-* #,##0_-;\-* #,##0_-;_-* &quot;-&quot;??_-;_-@_-"/>
    <numFmt numFmtId="172" formatCode="#,##0.0_ ;\-#,##0.0\ "/>
    <numFmt numFmtId="173" formatCode="_ * #,##0.0_ ;_ * \-#,##0.0_ ;_ * &quot;-&quot;?_ ;_ @_ "/>
    <numFmt numFmtId="174" formatCode="_ * #,##0.00_ ;_ * \-#,##0.00_ ;_ * &quot;-&quot;?_ ;_ @_ "/>
    <numFmt numFmtId="175" formatCode="_(* #,##0.00_);_(* \(#,##0.00\);_(* &quot;-&quot;??_);_(@_)"/>
    <numFmt numFmtId="176" formatCode="_ * #,##0.00_ ;_ * \-#,##0.00_ ;_ * &quot;-&quot;_ ;_ @_ "/>
    <numFmt numFmtId="177" formatCode="#,##0.00000"/>
    <numFmt numFmtId="178" formatCode="_ * #,##0.00000000_ ;_ * \-#,##0.00000000_ ;_ * &quot;-&quot;_ ;_ @_ "/>
    <numFmt numFmtId="179" formatCode="_ * #,##0.00000_ ;_ * \-#,##0.00000_ ;_ * &quot;-&quot;?_ ;_ @_ "/>
    <numFmt numFmtId="180" formatCode="_ * #,##0.000000_ ;_ * \-#,##0.000000_ ;_ * &quot;-&quot;_ ;_ @_ "/>
    <numFmt numFmtId="181" formatCode="#,##0_ ;[Red]\-#,##0\ "/>
    <numFmt numFmtId="182" formatCode="#,##0;[Red]\(#,##0\)"/>
    <numFmt numFmtId="183" formatCode="_ * #,##0.0000000_ ;_ * \-#,##0.0000000_ ;_ * &quot;-&quot;_ ;_ @_ "/>
    <numFmt numFmtId="184" formatCode="0.000"/>
  </numFmts>
  <fonts count="27" x14ac:knownFonts="1">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Calibri"/>
      <family val="2"/>
      <scheme val="minor"/>
    </font>
    <font>
      <sz val="10"/>
      <name val="Calibri"/>
      <family val="2"/>
      <scheme val="minor"/>
    </font>
    <font>
      <sz val="10"/>
      <color theme="1"/>
      <name val="Calibri"/>
      <family val="2"/>
      <scheme val="minor"/>
    </font>
    <font>
      <sz val="10"/>
      <color theme="2"/>
      <name val="Calibri"/>
      <family val="2"/>
      <scheme val="minor"/>
    </font>
    <font>
      <b/>
      <sz val="10"/>
      <color rgb="FFF8F7F2"/>
      <name val="Calibri"/>
      <family val="2"/>
      <scheme val="minor"/>
    </font>
    <font>
      <sz val="10"/>
      <color rgb="FFF8F7F2"/>
      <name val="Calibri"/>
      <family val="2"/>
      <scheme val="minor"/>
    </font>
    <font>
      <b/>
      <sz val="10"/>
      <color theme="1"/>
      <name val="Calibri"/>
      <family val="2"/>
      <scheme val="minor"/>
    </font>
    <font>
      <sz val="11"/>
      <color theme="1"/>
      <name val="Calibri"/>
      <family val="2"/>
      <scheme val="minor"/>
    </font>
    <font>
      <sz val="11"/>
      <color theme="1"/>
      <name val="Calibri"/>
      <family val="2"/>
      <scheme val="minor"/>
    </font>
    <font>
      <sz val="10"/>
      <color rgb="FFFF0000"/>
      <name val="Calibri"/>
      <family val="2"/>
      <scheme val="minor"/>
    </font>
    <font>
      <u/>
      <sz val="11"/>
      <color theme="10"/>
      <name val="Calibri"/>
      <family val="2"/>
      <scheme val="minor"/>
    </font>
    <font>
      <u/>
      <sz val="10"/>
      <color theme="10"/>
      <name val="Calibri"/>
      <family val="2"/>
      <scheme val="minor"/>
    </font>
    <font>
      <sz val="10"/>
      <color rgb="FFC00000"/>
      <name val="Calibri"/>
      <family val="2"/>
      <scheme val="minor"/>
    </font>
    <font>
      <b/>
      <vertAlign val="superscript"/>
      <sz val="10"/>
      <color theme="1"/>
      <name val="Calibri"/>
      <family val="2"/>
      <scheme val="minor"/>
    </font>
    <font>
      <b/>
      <i/>
      <sz val="10"/>
      <color theme="1"/>
      <name val="Calibri"/>
      <family val="2"/>
      <scheme val="minor"/>
    </font>
    <font>
      <sz val="10"/>
      <name val="Arial"/>
      <family val="2"/>
    </font>
    <font>
      <b/>
      <sz val="10"/>
      <name val="Calibri"/>
      <family val="2"/>
    </font>
    <font>
      <sz val="10"/>
      <name val="Calibri"/>
      <family val="2"/>
    </font>
    <font>
      <b/>
      <sz val="10"/>
      <color theme="1"/>
      <name val="Aptos"/>
      <family val="2"/>
    </font>
    <font>
      <sz val="10"/>
      <color theme="1"/>
      <name val="Aptos"/>
      <family val="2"/>
    </font>
    <font>
      <vertAlign val="superscript"/>
      <sz val="10"/>
      <color theme="1"/>
      <name val="Calibri"/>
      <family val="2"/>
      <scheme val="minor"/>
    </font>
    <font>
      <sz val="10"/>
      <color theme="0"/>
      <name val="Calibri"/>
      <family val="2"/>
      <scheme val="minor"/>
    </font>
    <font>
      <sz val="11"/>
      <name val="Calibri"/>
      <family val="2"/>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top style="thin">
        <color indexed="64"/>
      </top>
      <bottom style="thin">
        <color theme="0" tint="-0.14996795556505021"/>
      </bottom>
      <diagonal/>
    </border>
    <border>
      <left style="thin">
        <color indexed="64"/>
      </left>
      <right style="thin">
        <color indexed="64"/>
      </right>
      <top style="thin">
        <color indexed="64"/>
      </top>
      <bottom/>
      <diagonal/>
    </border>
  </borders>
  <cellStyleXfs count="28">
    <xf numFmtId="0" fontId="0" fillId="0" borderId="0"/>
    <xf numFmtId="0" fontId="2" fillId="0" borderId="0"/>
    <xf numFmtId="41" fontId="1" fillId="0" borderId="0" applyFont="0" applyFill="0" applyBorder="0" applyAlignment="0" applyProtection="0"/>
    <xf numFmtId="0" fontId="3" fillId="0" borderId="0"/>
    <xf numFmtId="0" fontId="3" fillId="0" borderId="0">
      <alignment vertical="top"/>
    </xf>
    <xf numFmtId="0" fontId="1" fillId="0" borderId="0"/>
    <xf numFmtId="41"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3" fillId="0" borderId="0"/>
    <xf numFmtId="168" fontId="3" fillId="0" borderId="0" applyFont="0" applyFill="0" applyBorder="0" applyAlignment="0" applyProtection="0"/>
    <xf numFmtId="9" fontId="3" fillId="0" borderId="0" applyFont="0" applyFill="0" applyBorder="0" applyAlignment="0" applyProtection="0"/>
    <xf numFmtId="4" fontId="3" fillId="0" borderId="0" applyFont="0" applyFill="0" applyBorder="0" applyAlignment="0" applyProtection="0"/>
    <xf numFmtId="0" fontId="11" fillId="0" borderId="0"/>
    <xf numFmtId="0" fontId="12" fillId="0" borderId="0"/>
    <xf numFmtId="0" fontId="3" fillId="0" borderId="0"/>
    <xf numFmtId="164" fontId="1" fillId="0" borderId="0" applyFont="0" applyFill="0" applyBorder="0" applyAlignment="0" applyProtection="0"/>
    <xf numFmtId="175" fontId="3"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3" fillId="0" borderId="0"/>
    <xf numFmtId="164" fontId="3" fillId="0" borderId="0" applyFont="0" applyFill="0" applyBorder="0" applyAlignment="0" applyProtection="0"/>
    <xf numFmtId="0" fontId="14" fillId="0" borderId="0" applyNumberFormat="0" applyFill="0" applyBorder="0" applyAlignment="0" applyProtection="0"/>
    <xf numFmtId="0" fontId="19" fillId="0" borderId="0"/>
    <xf numFmtId="0" fontId="3" fillId="0" borderId="0"/>
    <xf numFmtId="41" fontId="1" fillId="0" borderId="0" applyFont="0" applyFill="0" applyBorder="0" applyAlignment="0" applyProtection="0"/>
    <xf numFmtId="0" fontId="26" fillId="0" borderId="0"/>
    <xf numFmtId="9" fontId="26" fillId="0" borderId="0" applyFont="0" applyFill="0" applyBorder="0" applyAlignment="0" applyProtection="0"/>
  </cellStyleXfs>
  <cellXfs count="371">
    <xf numFmtId="0" fontId="0" fillId="0" borderId="0" xfId="0"/>
    <xf numFmtId="0" fontId="4" fillId="0" borderId="0" xfId="3" applyFont="1"/>
    <xf numFmtId="0" fontId="5" fillId="0" borderId="0" xfId="3" applyFont="1"/>
    <xf numFmtId="0" fontId="5" fillId="0" borderId="0" xfId="3" applyFont="1" applyAlignment="1">
      <alignment horizontal="center" vertical="center" wrapText="1"/>
    </xf>
    <xf numFmtId="0" fontId="5" fillId="0" borderId="12" xfId="3" applyFont="1" applyBorder="1"/>
    <xf numFmtId="3" fontId="5" fillId="0" borderId="0" xfId="3" applyNumberFormat="1" applyFont="1"/>
    <xf numFmtId="0" fontId="5" fillId="0" borderId="0" xfId="9" applyFont="1" applyAlignment="1">
      <alignment horizontal="center"/>
    </xf>
    <xf numFmtId="169" fontId="5" fillId="0" borderId="0" xfId="10" applyNumberFormat="1" applyFont="1" applyFill="1" applyBorder="1" applyAlignment="1">
      <alignment horizontal="right"/>
    </xf>
    <xf numFmtId="169" fontId="4" fillId="0" borderId="0" xfId="10" applyNumberFormat="1" applyFont="1" applyFill="1" applyBorder="1" applyAlignment="1">
      <alignment horizontal="right"/>
    </xf>
    <xf numFmtId="3" fontId="6" fillId="0" borderId="0" xfId="3" applyNumberFormat="1" applyFont="1"/>
    <xf numFmtId="10" fontId="5" fillId="0" borderId="0" xfId="8" applyNumberFormat="1" applyFont="1" applyFill="1" applyBorder="1"/>
    <xf numFmtId="0" fontId="5" fillId="0" borderId="0" xfId="9" applyFont="1"/>
    <xf numFmtId="3" fontId="4" fillId="0" borderId="0" xfId="10" applyNumberFormat="1" applyFont="1" applyFill="1" applyBorder="1" applyAlignment="1">
      <alignment horizontal="right"/>
    </xf>
    <xf numFmtId="2" fontId="5" fillId="0" borderId="0" xfId="9" applyNumberFormat="1" applyFont="1"/>
    <xf numFmtId="0" fontId="6" fillId="0" borderId="0" xfId="3" applyFont="1" applyAlignment="1">
      <alignment horizontal="center" wrapText="1"/>
    </xf>
    <xf numFmtId="3" fontId="6" fillId="0" borderId="0" xfId="3" applyNumberFormat="1" applyFont="1" applyAlignment="1">
      <alignment horizontal="center" vertical="center" wrapText="1"/>
    </xf>
    <xf numFmtId="170" fontId="6" fillId="0" borderId="0" xfId="3" applyNumberFormat="1" applyFont="1" applyAlignment="1">
      <alignment horizontal="center" wrapText="1"/>
    </xf>
    <xf numFmtId="3" fontId="6" fillId="0" borderId="0" xfId="3" applyNumberFormat="1" applyFont="1" applyAlignment="1">
      <alignment wrapText="1"/>
    </xf>
    <xf numFmtId="3" fontId="4" fillId="0" borderId="0" xfId="3" applyNumberFormat="1" applyFont="1"/>
    <xf numFmtId="3" fontId="5" fillId="0" borderId="0" xfId="8" applyNumberFormat="1" applyFont="1" applyFill="1" applyBorder="1" applyAlignment="1">
      <alignment horizontal="right"/>
    </xf>
    <xf numFmtId="0" fontId="4" fillId="0" borderId="0" xfId="9" applyFont="1"/>
    <xf numFmtId="167" fontId="5" fillId="0" borderId="0" xfId="8" applyNumberFormat="1" applyFont="1" applyFill="1" applyBorder="1" applyAlignment="1">
      <alignment horizontal="right"/>
    </xf>
    <xf numFmtId="0" fontId="7" fillId="0" borderId="0" xfId="3" applyFont="1"/>
    <xf numFmtId="0" fontId="8" fillId="0" borderId="0" xfId="3" applyFont="1"/>
    <xf numFmtId="169" fontId="8" fillId="0" borderId="0" xfId="3" applyNumberFormat="1" applyFont="1"/>
    <xf numFmtId="167" fontId="8" fillId="0" borderId="0" xfId="3" applyNumberFormat="1" applyFont="1"/>
    <xf numFmtId="0" fontId="9" fillId="0" borderId="0" xfId="3" applyFont="1"/>
    <xf numFmtId="169" fontId="9" fillId="0" borderId="0" xfId="3" applyNumberFormat="1" applyFont="1"/>
    <xf numFmtId="167" fontId="9" fillId="0" borderId="0" xfId="11" applyNumberFormat="1" applyFont="1" applyFill="1" applyBorder="1"/>
    <xf numFmtId="169" fontId="5" fillId="0" borderId="0" xfId="3" applyNumberFormat="1" applyFont="1"/>
    <xf numFmtId="4" fontId="5" fillId="0" borderId="0" xfId="3" applyNumberFormat="1" applyFont="1"/>
    <xf numFmtId="167" fontId="5" fillId="0" borderId="0" xfId="8" applyNumberFormat="1" applyFont="1" applyFill="1" applyBorder="1"/>
    <xf numFmtId="167" fontId="5" fillId="0" borderId="0" xfId="3" applyNumberFormat="1" applyFont="1"/>
    <xf numFmtId="0" fontId="4" fillId="2" borderId="0" xfId="0" applyFont="1" applyFill="1"/>
    <xf numFmtId="0" fontId="5" fillId="2" borderId="0" xfId="0" applyFont="1" applyFill="1"/>
    <xf numFmtId="0" fontId="4" fillId="2" borderId="0" xfId="9" applyFont="1" applyFill="1"/>
    <xf numFmtId="0" fontId="4" fillId="2" borderId="13" xfId="0" applyFont="1" applyFill="1" applyBorder="1" applyAlignment="1">
      <alignment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2" borderId="13" xfId="0" applyFont="1" applyFill="1" applyBorder="1" applyAlignment="1">
      <alignment horizontal="left" vertical="center"/>
    </xf>
    <xf numFmtId="171" fontId="5" fillId="2" borderId="0" xfId="0" applyNumberFormat="1" applyFont="1" applyFill="1"/>
    <xf numFmtId="41" fontId="5" fillId="2" borderId="0" xfId="6" applyFont="1" applyFill="1"/>
    <xf numFmtId="0" fontId="10" fillId="2" borderId="0" xfId="0" applyFont="1" applyFill="1"/>
    <xf numFmtId="0" fontId="6" fillId="2" borderId="0" xfId="0" applyFont="1" applyFill="1"/>
    <xf numFmtId="0" fontId="10" fillId="2" borderId="13" xfId="0" applyFont="1" applyFill="1" applyBorder="1" applyAlignment="1">
      <alignment horizontal="center"/>
    </xf>
    <xf numFmtId="0" fontId="10" fillId="2" borderId="1" xfId="0" applyFont="1" applyFill="1" applyBorder="1" applyAlignment="1">
      <alignment horizontal="center"/>
    </xf>
    <xf numFmtId="0" fontId="10" fillId="2" borderId="2" xfId="0" applyFont="1" applyFill="1" applyBorder="1" applyAlignment="1">
      <alignment horizontal="center"/>
    </xf>
    <xf numFmtId="0" fontId="10" fillId="2" borderId="0" xfId="0" applyFont="1" applyFill="1" applyAlignment="1">
      <alignment horizontal="left"/>
    </xf>
    <xf numFmtId="0" fontId="6" fillId="2" borderId="0" xfId="0" applyFont="1" applyFill="1" applyAlignment="1">
      <alignment horizontal="left"/>
    </xf>
    <xf numFmtId="41" fontId="6" fillId="2" borderId="0" xfId="6" applyFont="1" applyFill="1"/>
    <xf numFmtId="41" fontId="6" fillId="2" borderId="0" xfId="0" applyNumberFormat="1" applyFont="1" applyFill="1"/>
    <xf numFmtId="0" fontId="6" fillId="2" borderId="14" xfId="0" applyFont="1" applyFill="1" applyBorder="1"/>
    <xf numFmtId="0" fontId="6" fillId="2" borderId="12" xfId="0" applyFont="1" applyFill="1" applyBorder="1"/>
    <xf numFmtId="0" fontId="6" fillId="2" borderId="13" xfId="0" applyFont="1" applyFill="1" applyBorder="1"/>
    <xf numFmtId="0" fontId="10" fillId="2" borderId="0" xfId="0" applyFont="1" applyFill="1" applyAlignment="1">
      <alignment horizontal="center"/>
    </xf>
    <xf numFmtId="0" fontId="6" fillId="2" borderId="0" xfId="0" applyFont="1" applyFill="1" applyAlignment="1">
      <alignment horizontal="center"/>
    </xf>
    <xf numFmtId="173" fontId="6" fillId="2" borderId="0" xfId="0" applyNumberFormat="1" applyFont="1" applyFill="1"/>
    <xf numFmtId="166" fontId="6" fillId="2" borderId="0" xfId="6" applyNumberFormat="1" applyFont="1" applyFill="1"/>
    <xf numFmtId="174" fontId="6" fillId="2" borderId="0" xfId="0" applyNumberFormat="1" applyFont="1" applyFill="1"/>
    <xf numFmtId="0" fontId="6" fillId="0" borderId="0" xfId="0" applyFont="1"/>
    <xf numFmtId="0" fontId="5" fillId="0" borderId="13" xfId="3" applyFont="1" applyBorder="1" applyAlignment="1">
      <alignment horizontal="center" vertical="center" wrapText="1"/>
    </xf>
    <xf numFmtId="0" fontId="4" fillId="0" borderId="2" xfId="3" applyFont="1" applyBorder="1" applyAlignment="1">
      <alignment horizontal="center" vertical="center" wrapText="1"/>
    </xf>
    <xf numFmtId="0" fontId="4" fillId="0" borderId="2" xfId="3" quotePrefix="1" applyFont="1" applyBorder="1" applyAlignment="1">
      <alignment horizontal="center" vertical="center" wrapText="1"/>
    </xf>
    <xf numFmtId="0" fontId="4" fillId="2" borderId="2" xfId="3" quotePrefix="1" applyFont="1" applyFill="1" applyBorder="1" applyAlignment="1">
      <alignment horizontal="center" vertical="center" wrapText="1"/>
    </xf>
    <xf numFmtId="0" fontId="4" fillId="2" borderId="3" xfId="3" quotePrefix="1" applyFont="1" applyFill="1" applyBorder="1" applyAlignment="1">
      <alignment horizontal="center" vertical="center" wrapText="1"/>
    </xf>
    <xf numFmtId="0" fontId="5" fillId="0" borderId="14" xfId="3" applyFont="1" applyBorder="1"/>
    <xf numFmtId="9" fontId="5" fillId="0" borderId="0" xfId="8" applyFont="1"/>
    <xf numFmtId="4" fontId="5" fillId="0" borderId="0" xfId="12" applyFont="1" applyFill="1" applyBorder="1"/>
    <xf numFmtId="0" fontId="10" fillId="0" borderId="0" xfId="0" applyFont="1"/>
    <xf numFmtId="0" fontId="6" fillId="2" borderId="14" xfId="0" applyFont="1" applyFill="1" applyBorder="1" applyAlignment="1">
      <alignment horizontal="center"/>
    </xf>
    <xf numFmtId="0" fontId="5" fillId="2" borderId="0" xfId="0" applyFont="1" applyFill="1" applyAlignment="1">
      <alignment horizontal="left"/>
    </xf>
    <xf numFmtId="0" fontId="10" fillId="2" borderId="3" xfId="0" applyFont="1" applyFill="1" applyBorder="1" applyAlignment="1">
      <alignment horizontal="center"/>
    </xf>
    <xf numFmtId="3" fontId="6" fillId="2" borderId="0" xfId="0" applyNumberFormat="1" applyFont="1" applyFill="1"/>
    <xf numFmtId="165" fontId="6" fillId="2" borderId="0" xfId="0" applyNumberFormat="1" applyFont="1" applyFill="1" applyAlignment="1">
      <alignment horizontal="center"/>
    </xf>
    <xf numFmtId="0" fontId="5" fillId="2" borderId="0" xfId="0" applyFont="1"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xf>
    <xf numFmtId="167" fontId="5" fillId="2" borderId="0" xfId="18" applyNumberFormat="1" applyFont="1" applyFill="1"/>
    <xf numFmtId="0" fontId="5" fillId="2" borderId="14" xfId="0" applyFont="1" applyFill="1" applyBorder="1" applyAlignment="1">
      <alignment vertical="center"/>
    </xf>
    <xf numFmtId="0" fontId="4" fillId="2" borderId="12" xfId="0" applyFont="1" applyFill="1" applyBorder="1" applyAlignment="1">
      <alignment vertical="center"/>
    </xf>
    <xf numFmtId="0" fontId="5" fillId="2" borderId="9" xfId="0" applyFont="1" applyFill="1" applyBorder="1" applyAlignment="1">
      <alignment vertical="center"/>
    </xf>
    <xf numFmtId="0" fontId="5" fillId="2" borderId="14" xfId="0" applyFont="1" applyFill="1" applyBorder="1" applyAlignment="1">
      <alignment vertical="center" wrapText="1"/>
    </xf>
    <xf numFmtId="0" fontId="5" fillId="2" borderId="12" xfId="0" applyFont="1" applyFill="1" applyBorder="1" applyAlignment="1">
      <alignment vertical="center"/>
    </xf>
    <xf numFmtId="167" fontId="5" fillId="2" borderId="0" xfId="0" applyNumberFormat="1" applyFont="1" applyFill="1"/>
    <xf numFmtId="167" fontId="5" fillId="2" borderId="0" xfId="0" applyNumberFormat="1" applyFont="1" applyFill="1" applyAlignment="1">
      <alignment horizontal="center"/>
    </xf>
    <xf numFmtId="0" fontId="5" fillId="2" borderId="13" xfId="0" applyFont="1" applyFill="1" applyBorder="1" applyAlignment="1">
      <alignment horizontal="center"/>
    </xf>
    <xf numFmtId="1" fontId="4" fillId="2" borderId="2" xfId="0" applyNumberFormat="1" applyFont="1" applyFill="1" applyBorder="1" applyAlignment="1">
      <alignment horizontal="center" vertical="center"/>
    </xf>
    <xf numFmtId="1" fontId="4" fillId="2" borderId="3" xfId="0" applyNumberFormat="1" applyFont="1" applyFill="1" applyBorder="1" applyAlignment="1">
      <alignment horizontal="center" vertical="center"/>
    </xf>
    <xf numFmtId="165" fontId="6" fillId="2" borderId="0" xfId="7" applyNumberFormat="1" applyFont="1" applyFill="1"/>
    <xf numFmtId="169" fontId="6" fillId="2" borderId="0" xfId="0" applyNumberFormat="1" applyFont="1" applyFill="1"/>
    <xf numFmtId="0" fontId="13" fillId="2" borderId="0" xfId="0" applyFont="1" applyFill="1"/>
    <xf numFmtId="0" fontId="6" fillId="2" borderId="0" xfId="0" applyFont="1" applyFill="1" applyAlignment="1">
      <alignment horizontal="center" vertical="center"/>
    </xf>
    <xf numFmtId="0" fontId="6" fillId="2" borderId="7" xfId="0" applyFont="1" applyFill="1" applyBorder="1"/>
    <xf numFmtId="0" fontId="6" fillId="2" borderId="8" xfId="0" applyFont="1" applyFill="1" applyBorder="1"/>
    <xf numFmtId="0" fontId="15" fillId="2" borderId="0" xfId="22" applyFont="1" applyFill="1"/>
    <xf numFmtId="0" fontId="6" fillId="2" borderId="0" xfId="0" applyFont="1" applyFill="1" applyAlignment="1">
      <alignment vertical="center"/>
    </xf>
    <xf numFmtId="167" fontId="6" fillId="2" borderId="0" xfId="0" applyNumberFormat="1" applyFont="1" applyFill="1"/>
    <xf numFmtId="0" fontId="6" fillId="2" borderId="9" xfId="0" applyFont="1" applyFill="1" applyBorder="1"/>
    <xf numFmtId="0" fontId="10" fillId="2" borderId="0" xfId="0" applyFont="1" applyFill="1" applyAlignment="1">
      <alignment horizontal="left" vertical="center"/>
    </xf>
    <xf numFmtId="0" fontId="6" fillId="2" borderId="0" xfId="0" applyFont="1" applyFill="1" applyAlignment="1">
      <alignment horizontal="left" vertical="center"/>
    </xf>
    <xf numFmtId="0" fontId="10" fillId="2" borderId="0" xfId="0" applyFont="1" applyFill="1" applyAlignment="1">
      <alignment horizontal="center" vertical="center"/>
    </xf>
    <xf numFmtId="0" fontId="5" fillId="2" borderId="0" xfId="3" applyFont="1" applyFill="1"/>
    <xf numFmtId="0" fontId="16" fillId="2" borderId="0" xfId="3" applyFont="1" applyFill="1"/>
    <xf numFmtId="176" fontId="6" fillId="2" borderId="0" xfId="6" applyNumberFormat="1" applyFont="1" applyFill="1"/>
    <xf numFmtId="43" fontId="6" fillId="2" borderId="0" xfId="0" applyNumberFormat="1" applyFont="1" applyFill="1"/>
    <xf numFmtId="172" fontId="6" fillId="2" borderId="7" xfId="6" applyNumberFormat="1" applyFont="1" applyFill="1" applyBorder="1" applyAlignment="1">
      <alignment horizontal="center"/>
    </xf>
    <xf numFmtId="0" fontId="10" fillId="2" borderId="0" xfId="0" applyFont="1" applyFill="1" applyAlignment="1">
      <alignment horizontal="center" vertical="center" wrapText="1"/>
    </xf>
    <xf numFmtId="0" fontId="6" fillId="2" borderId="12" xfId="0" applyFont="1" applyFill="1" applyBorder="1" applyAlignment="1">
      <alignment horizontal="center"/>
    </xf>
    <xf numFmtId="0" fontId="6" fillId="2" borderId="0" xfId="0" applyFont="1" applyFill="1" applyAlignment="1">
      <alignment wrapText="1"/>
    </xf>
    <xf numFmtId="179" fontId="6" fillId="2" borderId="0" xfId="0" applyNumberFormat="1" applyFont="1" applyFill="1"/>
    <xf numFmtId="166" fontId="6" fillId="2" borderId="0" xfId="0" applyNumberFormat="1" applyFont="1" applyFill="1"/>
    <xf numFmtId="0" fontId="6" fillId="2" borderId="0" xfId="0" applyFont="1" applyFill="1" applyAlignment="1">
      <alignment vertical="center" wrapText="1"/>
    </xf>
    <xf numFmtId="182" fontId="6" fillId="2" borderId="0" xfId="0" applyNumberFormat="1" applyFont="1" applyFill="1"/>
    <xf numFmtId="49" fontId="10" fillId="2" borderId="0" xfId="0" applyNumberFormat="1" applyFont="1" applyFill="1" applyAlignment="1">
      <alignment horizontal="center" vertical="center"/>
    </xf>
    <xf numFmtId="0" fontId="10" fillId="2" borderId="0" xfId="0" applyFont="1" applyFill="1" applyAlignment="1">
      <alignment horizontal="left" vertical="center" wrapText="1"/>
    </xf>
    <xf numFmtId="181" fontId="6" fillId="2" borderId="0" xfId="0" applyNumberFormat="1" applyFont="1" applyFill="1" applyAlignment="1">
      <alignment horizontal="right"/>
    </xf>
    <xf numFmtId="167" fontId="5" fillId="2" borderId="5" xfId="8" applyNumberFormat="1" applyFont="1" applyFill="1" applyBorder="1" applyAlignment="1">
      <alignment horizontal="center"/>
    </xf>
    <xf numFmtId="167" fontId="5" fillId="2" borderId="5" xfId="7" applyNumberFormat="1" applyFont="1" applyFill="1" applyBorder="1" applyAlignment="1">
      <alignment horizontal="center"/>
    </xf>
    <xf numFmtId="0" fontId="10" fillId="2" borderId="2" xfId="0" applyFont="1" applyFill="1" applyBorder="1" applyAlignment="1">
      <alignment vertical="center" wrapText="1"/>
    </xf>
    <xf numFmtId="0" fontId="10" fillId="2" borderId="13" xfId="0" applyFont="1" applyFill="1" applyBorder="1" applyAlignment="1">
      <alignment wrapText="1"/>
    </xf>
    <xf numFmtId="180" fontId="6" fillId="2" borderId="0" xfId="6" applyNumberFormat="1" applyFont="1" applyFill="1"/>
    <xf numFmtId="41" fontId="5" fillId="2" borderId="5" xfId="6" applyFont="1" applyFill="1" applyBorder="1"/>
    <xf numFmtId="41" fontId="5" fillId="2" borderId="6" xfId="6" applyFont="1" applyFill="1" applyBorder="1"/>
    <xf numFmtId="3" fontId="5" fillId="2" borderId="0" xfId="0" applyNumberFormat="1" applyFont="1" applyFill="1"/>
    <xf numFmtId="3" fontId="5" fillId="2" borderId="10" xfId="0" applyNumberFormat="1" applyFont="1" applyFill="1" applyBorder="1" applyAlignment="1">
      <alignment vertical="center"/>
    </xf>
    <xf numFmtId="169" fontId="5" fillId="2" borderId="10" xfId="0" applyNumberFormat="1" applyFont="1" applyFill="1" applyBorder="1" applyAlignment="1">
      <alignment vertical="center"/>
    </xf>
    <xf numFmtId="169" fontId="5" fillId="2" borderId="11" xfId="0" applyNumberFormat="1" applyFont="1" applyFill="1" applyBorder="1" applyAlignment="1">
      <alignment vertical="center"/>
    </xf>
    <xf numFmtId="3" fontId="5" fillId="2" borderId="0" xfId="0" applyNumberFormat="1" applyFont="1" applyFill="1" applyAlignment="1">
      <alignment vertical="center"/>
    </xf>
    <xf numFmtId="169" fontId="5" fillId="2" borderId="0" xfId="0" applyNumberFormat="1" applyFont="1" applyFill="1" applyAlignment="1">
      <alignment vertical="center"/>
    </xf>
    <xf numFmtId="169" fontId="5" fillId="2" borderId="4" xfId="0" applyNumberFormat="1" applyFont="1" applyFill="1" applyBorder="1" applyAlignment="1">
      <alignment vertical="center"/>
    </xf>
    <xf numFmtId="3" fontId="5" fillId="2" borderId="0" xfId="0" applyNumberFormat="1" applyFont="1" applyFill="1" applyAlignment="1">
      <alignment horizontal="right" vertical="center"/>
    </xf>
    <xf numFmtId="169" fontId="5" fillId="2" borderId="0" xfId="0" applyNumberFormat="1" applyFont="1" applyFill="1" applyAlignment="1">
      <alignment horizontal="right" vertical="center"/>
    </xf>
    <xf numFmtId="169" fontId="5" fillId="2" borderId="4" xfId="0" applyNumberFormat="1" applyFont="1" applyFill="1" applyBorder="1" applyAlignment="1">
      <alignment horizontal="right" vertical="center"/>
    </xf>
    <xf numFmtId="3" fontId="5" fillId="2" borderId="5" xfId="0" applyNumberFormat="1" applyFont="1" applyFill="1" applyBorder="1" applyAlignment="1">
      <alignment horizontal="right" vertical="center"/>
    </xf>
    <xf numFmtId="3" fontId="5" fillId="2" borderId="5" xfId="0" applyNumberFormat="1" applyFont="1" applyFill="1" applyBorder="1" applyAlignment="1">
      <alignment vertical="center"/>
    </xf>
    <xf numFmtId="169" fontId="5" fillId="2" borderId="5" xfId="0" applyNumberFormat="1" applyFont="1" applyFill="1" applyBorder="1" applyAlignment="1">
      <alignment horizontal="right" vertical="center"/>
    </xf>
    <xf numFmtId="169" fontId="5" fillId="2" borderId="6" xfId="0" applyNumberFormat="1" applyFont="1" applyFill="1" applyBorder="1" applyAlignment="1">
      <alignment horizontal="right" vertical="center"/>
    </xf>
    <xf numFmtId="3" fontId="4" fillId="2" borderId="5" xfId="0" applyNumberFormat="1" applyFont="1" applyFill="1" applyBorder="1" applyAlignment="1">
      <alignment vertical="center"/>
    </xf>
    <xf numFmtId="169" fontId="4" fillId="2" borderId="5" xfId="0" applyNumberFormat="1" applyFont="1" applyFill="1" applyBorder="1" applyAlignment="1">
      <alignment vertical="center"/>
    </xf>
    <xf numFmtId="169" fontId="4" fillId="2" borderId="6" xfId="0" applyNumberFormat="1" applyFont="1" applyFill="1" applyBorder="1" applyAlignment="1">
      <alignment vertical="center"/>
    </xf>
    <xf numFmtId="169" fontId="5" fillId="2" borderId="0" xfId="0" applyNumberFormat="1" applyFont="1" applyFill="1"/>
    <xf numFmtId="4" fontId="5" fillId="2" borderId="0" xfId="0" applyNumberFormat="1" applyFont="1" applyFill="1"/>
    <xf numFmtId="167" fontId="4" fillId="2" borderId="2" xfId="18" applyNumberFormat="1" applyFont="1" applyFill="1" applyBorder="1" applyAlignment="1">
      <alignment horizontal="center" vertical="center"/>
    </xf>
    <xf numFmtId="167" fontId="4" fillId="2" borderId="3" xfId="18" applyNumberFormat="1" applyFont="1" applyFill="1" applyBorder="1" applyAlignment="1">
      <alignment horizontal="center" vertical="center"/>
    </xf>
    <xf numFmtId="0" fontId="4" fillId="2" borderId="12" xfId="0" applyFont="1" applyFill="1" applyBorder="1" applyAlignment="1">
      <alignment vertical="center" wrapText="1"/>
    </xf>
    <xf numFmtId="167" fontId="5" fillId="2" borderId="0" xfId="18" applyNumberFormat="1" applyFont="1" applyFill="1" applyBorder="1" applyAlignment="1">
      <alignment horizontal="center" vertical="center" wrapText="1"/>
    </xf>
    <xf numFmtId="167" fontId="5" fillId="2" borderId="4" xfId="18" applyNumberFormat="1" applyFont="1" applyFill="1" applyBorder="1" applyAlignment="1">
      <alignment horizontal="center" vertical="center" wrapText="1"/>
    </xf>
    <xf numFmtId="167" fontId="4" fillId="2" borderId="5" xfId="18" applyNumberFormat="1" applyFont="1" applyFill="1" applyBorder="1" applyAlignment="1">
      <alignment horizontal="center" vertical="center" wrapText="1"/>
    </xf>
    <xf numFmtId="167" fontId="4" fillId="2" borderId="6" xfId="18" applyNumberFormat="1" applyFont="1" applyFill="1" applyBorder="1" applyAlignment="1">
      <alignment horizontal="center" vertical="center" wrapText="1"/>
    </xf>
    <xf numFmtId="0" fontId="10" fillId="0" borderId="13" xfId="0" applyFont="1" applyBorder="1" applyAlignment="1">
      <alignment horizontal="center" vertical="center"/>
    </xf>
    <xf numFmtId="0" fontId="10" fillId="0" borderId="3" xfId="0" applyFont="1" applyBorder="1" applyAlignment="1">
      <alignment horizontal="center" vertical="center" wrapText="1"/>
    </xf>
    <xf numFmtId="0" fontId="6" fillId="0" borderId="14" xfId="0" applyFont="1" applyBorder="1" applyAlignment="1">
      <alignment horizontal="center"/>
    </xf>
    <xf numFmtId="167" fontId="6" fillId="0" borderId="4" xfId="7" applyNumberFormat="1" applyFont="1" applyBorder="1" applyAlignment="1">
      <alignment horizontal="center"/>
    </xf>
    <xf numFmtId="0" fontId="6" fillId="0" borderId="12" xfId="0" applyFont="1" applyBorder="1" applyAlignment="1">
      <alignment horizontal="center"/>
    </xf>
    <xf numFmtId="167" fontId="6" fillId="0" borderId="6" xfId="7" applyNumberFormat="1" applyFont="1" applyBorder="1" applyAlignment="1">
      <alignment horizontal="center"/>
    </xf>
    <xf numFmtId="167" fontId="6" fillId="0" borderId="0" xfId="7" applyNumberFormat="1" applyFont="1" applyAlignment="1">
      <alignment horizontal="center"/>
    </xf>
    <xf numFmtId="167" fontId="6" fillId="0" borderId="0" xfId="7" applyNumberFormat="1" applyFont="1" applyBorder="1" applyAlignment="1">
      <alignment horizontal="center"/>
    </xf>
    <xf numFmtId="167" fontId="6" fillId="0" borderId="5" xfId="7" applyNumberFormat="1" applyFont="1" applyBorder="1" applyAlignment="1">
      <alignment horizontal="center"/>
    </xf>
    <xf numFmtId="0" fontId="10" fillId="0" borderId="13" xfId="0" applyFont="1" applyBorder="1" applyAlignment="1">
      <alignment horizontal="center" vertical="center" wrapText="1"/>
    </xf>
    <xf numFmtId="0" fontId="10" fillId="0" borderId="2" xfId="0" applyFont="1" applyBorder="1" applyAlignment="1">
      <alignment horizontal="center" vertical="center" wrapText="1"/>
    </xf>
    <xf numFmtId="3" fontId="6" fillId="2" borderId="7" xfId="0" applyNumberFormat="1" applyFont="1" applyFill="1" applyBorder="1" applyAlignment="1">
      <alignment horizontal="right"/>
    </xf>
    <xf numFmtId="3" fontId="6" fillId="2" borderId="0" xfId="0" applyNumberFormat="1" applyFont="1" applyFill="1" applyAlignment="1">
      <alignment horizontal="right"/>
    </xf>
    <xf numFmtId="3" fontId="6" fillId="2" borderId="4" xfId="0" applyNumberFormat="1" applyFont="1" applyFill="1" applyBorder="1" applyAlignment="1">
      <alignment horizontal="right"/>
    </xf>
    <xf numFmtId="3" fontId="6" fillId="2" borderId="8" xfId="0" applyNumberFormat="1" applyFont="1" applyFill="1" applyBorder="1" applyAlignment="1">
      <alignment horizontal="right"/>
    </xf>
    <xf numFmtId="3" fontId="6" fillId="2" borderId="5" xfId="0" applyNumberFormat="1" applyFont="1" applyFill="1" applyBorder="1" applyAlignment="1">
      <alignment horizontal="right"/>
    </xf>
    <xf numFmtId="3" fontId="6" fillId="2" borderId="6" xfId="0" applyNumberFormat="1" applyFont="1" applyFill="1" applyBorder="1" applyAlignment="1">
      <alignment horizontal="right"/>
    </xf>
    <xf numFmtId="172" fontId="6" fillId="2" borderId="0" xfId="6" applyNumberFormat="1" applyFont="1" applyFill="1" applyBorder="1" applyAlignment="1">
      <alignment horizontal="center"/>
    </xf>
    <xf numFmtId="172" fontId="6" fillId="2" borderId="4" xfId="6" applyNumberFormat="1" applyFont="1" applyFill="1" applyBorder="1" applyAlignment="1">
      <alignment horizontal="center"/>
    </xf>
    <xf numFmtId="172" fontId="6" fillId="2" borderId="8" xfId="6" applyNumberFormat="1" applyFont="1" applyFill="1" applyBorder="1" applyAlignment="1">
      <alignment horizontal="center"/>
    </xf>
    <xf numFmtId="172" fontId="6" fillId="2" borderId="5" xfId="6" applyNumberFormat="1" applyFont="1" applyFill="1" applyBorder="1" applyAlignment="1">
      <alignment horizontal="center"/>
    </xf>
    <xf numFmtId="172" fontId="6" fillId="2" borderId="6" xfId="6" applyNumberFormat="1" applyFont="1" applyFill="1" applyBorder="1" applyAlignment="1">
      <alignment horizontal="center"/>
    </xf>
    <xf numFmtId="165" fontId="6" fillId="2" borderId="7" xfId="6" applyNumberFormat="1" applyFont="1" applyFill="1" applyBorder="1" applyAlignment="1">
      <alignment horizontal="center"/>
    </xf>
    <xf numFmtId="165" fontId="6" fillId="2" borderId="8" xfId="6" applyNumberFormat="1" applyFont="1" applyFill="1" applyBorder="1" applyAlignment="1">
      <alignment horizontal="center"/>
    </xf>
    <xf numFmtId="0" fontId="6" fillId="2" borderId="1" xfId="0" applyFont="1" applyFill="1" applyBorder="1"/>
    <xf numFmtId="0" fontId="20" fillId="2" borderId="0" xfId="0" applyFont="1" applyFill="1" applyAlignment="1">
      <alignment horizontal="left" vertical="center"/>
    </xf>
    <xf numFmtId="0" fontId="21" fillId="2" borderId="0" xfId="0" applyFont="1" applyFill="1" applyAlignment="1">
      <alignment horizontal="left" vertical="center"/>
    </xf>
    <xf numFmtId="0" fontId="4" fillId="2" borderId="13" xfId="0" applyFont="1" applyFill="1" applyBorder="1"/>
    <xf numFmtId="165" fontId="4" fillId="2" borderId="1" xfId="0" applyNumberFormat="1" applyFont="1" applyFill="1" applyBorder="1" applyAlignment="1">
      <alignment horizontal="center"/>
    </xf>
    <xf numFmtId="0" fontId="5" fillId="2" borderId="14" xfId="0" applyFont="1" applyFill="1" applyBorder="1"/>
    <xf numFmtId="165" fontId="5" fillId="2" borderId="7" xfId="0" applyNumberFormat="1" applyFont="1" applyFill="1" applyBorder="1" applyAlignment="1">
      <alignment horizontal="center"/>
    </xf>
    <xf numFmtId="0" fontId="5" fillId="2" borderId="14" xfId="0" applyFont="1" applyFill="1" applyBorder="1" applyAlignment="1">
      <alignment wrapText="1"/>
    </xf>
    <xf numFmtId="0" fontId="5" fillId="2" borderId="6" xfId="0" applyFont="1" applyFill="1" applyBorder="1"/>
    <xf numFmtId="165" fontId="5" fillId="2" borderId="8" xfId="0" applyNumberFormat="1" applyFont="1" applyFill="1" applyBorder="1" applyAlignment="1">
      <alignment horizontal="center"/>
    </xf>
    <xf numFmtId="0" fontId="4" fillId="2" borderId="6" xfId="0" applyFont="1" applyFill="1" applyBorder="1"/>
    <xf numFmtId="165" fontId="4" fillId="2" borderId="8" xfId="0" applyNumberFormat="1" applyFont="1" applyFill="1" applyBorder="1" applyAlignment="1">
      <alignment horizontal="center"/>
    </xf>
    <xf numFmtId="3" fontId="5" fillId="2" borderId="0" xfId="17" applyNumberFormat="1" applyFont="1" applyFill="1" applyAlignment="1">
      <alignment vertical="center"/>
    </xf>
    <xf numFmtId="3" fontId="5" fillId="2" borderId="0" xfId="11" applyNumberFormat="1" applyFont="1" applyFill="1" applyAlignment="1">
      <alignment horizontal="right"/>
    </xf>
    <xf numFmtId="177" fontId="5" fillId="2" borderId="0" xfId="11" applyNumberFormat="1" applyFont="1" applyFill="1" applyAlignment="1">
      <alignment horizontal="right"/>
    </xf>
    <xf numFmtId="167" fontId="10" fillId="2" borderId="3" xfId="0" applyNumberFormat="1" applyFont="1" applyFill="1" applyBorder="1" applyAlignment="1">
      <alignment horizontal="center" vertical="center"/>
    </xf>
    <xf numFmtId="167" fontId="6" fillId="2" borderId="4" xfId="0" applyNumberFormat="1" applyFont="1" applyFill="1" applyBorder="1" applyAlignment="1">
      <alignment horizontal="center" vertical="center"/>
    </xf>
    <xf numFmtId="165" fontId="10" fillId="2" borderId="1" xfId="0" applyNumberFormat="1" applyFont="1" applyFill="1" applyBorder="1" applyAlignment="1">
      <alignment horizontal="center" vertical="center"/>
    </xf>
    <xf numFmtId="165" fontId="6" fillId="2" borderId="7" xfId="0" applyNumberFormat="1" applyFont="1" applyFill="1" applyBorder="1" applyAlignment="1">
      <alignment horizontal="center" vertical="center"/>
    </xf>
    <xf numFmtId="0" fontId="10" fillId="2" borderId="14" xfId="0" applyFont="1" applyFill="1" applyBorder="1" applyAlignment="1">
      <alignment wrapText="1"/>
    </xf>
    <xf numFmtId="165" fontId="10" fillId="2" borderId="7" xfId="0" applyNumberFormat="1" applyFont="1" applyFill="1" applyBorder="1" applyAlignment="1">
      <alignment horizontal="center" vertical="center"/>
    </xf>
    <xf numFmtId="178" fontId="6" fillId="2" borderId="0" xfId="6" applyNumberFormat="1" applyFont="1" applyFill="1"/>
    <xf numFmtId="0" fontId="4" fillId="0" borderId="12" xfId="3" applyFont="1" applyBorder="1"/>
    <xf numFmtId="169" fontId="5" fillId="0" borderId="0" xfId="10" applyNumberFormat="1" applyFont="1" applyAlignment="1">
      <alignment horizontal="right"/>
    </xf>
    <xf numFmtId="169" fontId="4" fillId="0" borderId="0" xfId="10" applyNumberFormat="1" applyFont="1" applyAlignment="1">
      <alignment horizontal="right"/>
    </xf>
    <xf numFmtId="10" fontId="5" fillId="0" borderId="0" xfId="8" applyNumberFormat="1" applyFont="1"/>
    <xf numFmtId="3" fontId="4" fillId="0" borderId="0" xfId="10" applyNumberFormat="1" applyFont="1" applyAlignment="1">
      <alignment horizontal="right"/>
    </xf>
    <xf numFmtId="3" fontId="5" fillId="0" borderId="0" xfId="8" applyNumberFormat="1" applyFont="1" applyAlignment="1">
      <alignment horizontal="right"/>
    </xf>
    <xf numFmtId="167" fontId="5" fillId="0" borderId="0" xfId="8" applyNumberFormat="1" applyFont="1" applyAlignment="1">
      <alignment horizontal="right"/>
    </xf>
    <xf numFmtId="167" fontId="5" fillId="0" borderId="0" xfId="8" applyNumberFormat="1" applyFont="1"/>
    <xf numFmtId="167" fontId="5" fillId="2" borderId="6" xfId="7" applyNumberFormat="1" applyFont="1" applyFill="1" applyBorder="1" applyAlignment="1">
      <alignment horizontal="center"/>
    </xf>
    <xf numFmtId="0" fontId="4" fillId="2" borderId="2" xfId="3" applyFont="1" applyFill="1" applyBorder="1" applyAlignment="1">
      <alignment horizontal="center" vertical="center" wrapText="1"/>
    </xf>
    <xf numFmtId="167" fontId="5" fillId="2" borderId="0" xfId="8" applyNumberFormat="1" applyFont="1" applyFill="1" applyBorder="1" applyAlignment="1">
      <alignment horizontal="center"/>
    </xf>
    <xf numFmtId="167" fontId="5" fillId="2" borderId="0" xfId="7" applyNumberFormat="1" applyFont="1" applyFill="1" applyBorder="1" applyAlignment="1">
      <alignment horizontal="center"/>
    </xf>
    <xf numFmtId="167" fontId="5" fillId="2" borderId="4" xfId="7" applyNumberFormat="1" applyFont="1" applyFill="1" applyBorder="1" applyAlignment="1">
      <alignment horizontal="center"/>
    </xf>
    <xf numFmtId="0" fontId="10" fillId="2" borderId="5" xfId="0" applyFont="1" applyFill="1" applyBorder="1" applyAlignment="1">
      <alignment horizontal="center"/>
    </xf>
    <xf numFmtId="0" fontId="10" fillId="2" borderId="6" xfId="0" applyFont="1" applyFill="1" applyBorder="1" applyAlignment="1">
      <alignment horizontal="center"/>
    </xf>
    <xf numFmtId="165" fontId="6" fillId="2" borderId="4" xfId="0" applyNumberFormat="1" applyFont="1" applyFill="1" applyBorder="1" applyAlignment="1">
      <alignment horizontal="center"/>
    </xf>
    <xf numFmtId="165" fontId="6" fillId="2" borderId="5" xfId="0" applyNumberFormat="1" applyFont="1" applyFill="1" applyBorder="1" applyAlignment="1">
      <alignment horizontal="center"/>
    </xf>
    <xf numFmtId="165" fontId="6" fillId="2" borderId="6" xfId="0" applyNumberFormat="1"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6" xfId="0" applyFont="1" applyFill="1" applyBorder="1" applyAlignment="1">
      <alignment horizontal="center"/>
    </xf>
    <xf numFmtId="0" fontId="16" fillId="2" borderId="0" xfId="0" applyFont="1" applyFill="1"/>
    <xf numFmtId="0" fontId="6" fillId="0" borderId="9" xfId="0" applyFont="1" applyBorder="1" applyAlignment="1">
      <alignment wrapText="1"/>
    </xf>
    <xf numFmtId="0" fontId="6" fillId="0" borderId="14" xfId="0" applyFont="1" applyBorder="1" applyAlignment="1">
      <alignment wrapText="1"/>
    </xf>
    <xf numFmtId="0" fontId="6" fillId="0" borderId="13" xfId="0" applyFont="1" applyBorder="1" applyAlignment="1">
      <alignment wrapText="1"/>
    </xf>
    <xf numFmtId="2" fontId="6" fillId="0" borderId="16" xfId="0" applyNumberFormat="1" applyFont="1" applyBorder="1" applyAlignment="1">
      <alignment horizontal="center" vertical="center"/>
    </xf>
    <xf numFmtId="2" fontId="6" fillId="0" borderId="1" xfId="0" applyNumberFormat="1" applyFont="1" applyBorder="1" applyAlignment="1">
      <alignment horizontal="center" vertical="center"/>
    </xf>
    <xf numFmtId="2" fontId="6" fillId="0" borderId="7" xfId="0" applyNumberFormat="1" applyFont="1" applyBorder="1" applyAlignment="1">
      <alignment horizontal="center" vertical="center"/>
    </xf>
    <xf numFmtId="0" fontId="10" fillId="2" borderId="5" xfId="0" applyFont="1" applyFill="1" applyBorder="1" applyAlignment="1">
      <alignment horizontal="center" wrapText="1"/>
    </xf>
    <xf numFmtId="169" fontId="6" fillId="2" borderId="0" xfId="0" applyNumberFormat="1" applyFont="1" applyFill="1" applyAlignment="1">
      <alignment horizontal="center"/>
    </xf>
    <xf numFmtId="169" fontId="6" fillId="2" borderId="4" xfId="0" applyNumberFormat="1" applyFont="1" applyFill="1" applyBorder="1" applyAlignment="1">
      <alignment horizontal="center"/>
    </xf>
    <xf numFmtId="169" fontId="6" fillId="2" borderId="5" xfId="0" applyNumberFormat="1" applyFont="1" applyFill="1" applyBorder="1" applyAlignment="1">
      <alignment horizontal="center"/>
    </xf>
    <xf numFmtId="169" fontId="6" fillId="2" borderId="6" xfId="0" applyNumberFormat="1" applyFont="1" applyFill="1" applyBorder="1" applyAlignment="1">
      <alignment horizontal="center"/>
    </xf>
    <xf numFmtId="3" fontId="6" fillId="2" borderId="11" xfId="0" applyNumberFormat="1" applyFont="1" applyFill="1" applyBorder="1"/>
    <xf numFmtId="3" fontId="6" fillId="2" borderId="4" xfId="0" applyNumberFormat="1" applyFont="1" applyFill="1" applyBorder="1"/>
    <xf numFmtId="3" fontId="6" fillId="2" borderId="6" xfId="0" applyNumberFormat="1" applyFont="1" applyFill="1" applyBorder="1"/>
    <xf numFmtId="0" fontId="10" fillId="2" borderId="9" xfId="0" applyFont="1" applyFill="1" applyBorder="1"/>
    <xf numFmtId="0" fontId="10" fillId="2" borderId="12" xfId="0" applyFont="1" applyFill="1" applyBorder="1"/>
    <xf numFmtId="4" fontId="6" fillId="2" borderId="4" xfId="0" applyNumberFormat="1" applyFont="1" applyFill="1" applyBorder="1" applyAlignment="1">
      <alignment horizontal="center"/>
    </xf>
    <xf numFmtId="4" fontId="6" fillId="2" borderId="6" xfId="0" applyNumberFormat="1" applyFont="1" applyFill="1" applyBorder="1" applyAlignment="1">
      <alignment horizontal="center"/>
    </xf>
    <xf numFmtId="10" fontId="5" fillId="2" borderId="0" xfId="7" applyNumberFormat="1" applyFont="1" applyFill="1" applyBorder="1" applyAlignment="1">
      <alignment horizontal="center"/>
    </xf>
    <xf numFmtId="10" fontId="5" fillId="2" borderId="4" xfId="7" applyNumberFormat="1" applyFont="1" applyFill="1" applyBorder="1" applyAlignment="1">
      <alignment horizontal="center"/>
    </xf>
    <xf numFmtId="10" fontId="5" fillId="2" borderId="5" xfId="7" applyNumberFormat="1" applyFont="1" applyFill="1" applyBorder="1" applyAlignment="1">
      <alignment horizontal="center"/>
    </xf>
    <xf numFmtId="10" fontId="5" fillId="2" borderId="6" xfId="7" applyNumberFormat="1" applyFont="1" applyFill="1" applyBorder="1" applyAlignment="1">
      <alignment horizont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14" xfId="0" applyFont="1" applyFill="1" applyBorder="1" applyAlignment="1">
      <alignment horizontal="center"/>
    </xf>
    <xf numFmtId="0" fontId="5" fillId="2" borderId="12" xfId="0" applyFont="1" applyFill="1" applyBorder="1" applyAlignment="1">
      <alignment horizontal="center"/>
    </xf>
    <xf numFmtId="0" fontId="5" fillId="2" borderId="13" xfId="0" applyFont="1" applyFill="1" applyBorder="1" applyAlignment="1">
      <alignment horizontal="center" vertical="center"/>
    </xf>
    <xf numFmtId="0" fontId="22" fillId="2" borderId="0" xfId="0" applyFont="1" applyFill="1" applyAlignment="1">
      <alignment horizontal="center" vertical="center"/>
    </xf>
    <xf numFmtId="172" fontId="10" fillId="2" borderId="3" xfId="6" applyNumberFormat="1" applyFont="1" applyFill="1" applyBorder="1" applyAlignment="1">
      <alignment horizontal="center" vertical="center"/>
    </xf>
    <xf numFmtId="0" fontId="22" fillId="2" borderId="0" xfId="0" applyFont="1" applyFill="1"/>
    <xf numFmtId="172" fontId="6" fillId="2" borderId="4" xfId="6" applyNumberFormat="1" applyFont="1" applyFill="1" applyBorder="1" applyAlignment="1">
      <alignment horizontal="center" vertical="center"/>
    </xf>
    <xf numFmtId="0" fontId="6" fillId="2" borderId="13" xfId="0" applyFont="1" applyFill="1" applyBorder="1" applyAlignment="1">
      <alignment wrapText="1"/>
    </xf>
    <xf numFmtId="172" fontId="6" fillId="2" borderId="3" xfId="6" applyNumberFormat="1" applyFont="1" applyFill="1" applyBorder="1" applyAlignment="1">
      <alignment horizontal="center" vertical="center"/>
    </xf>
    <xf numFmtId="0" fontId="6" fillId="2" borderId="14" xfId="0" applyFont="1" applyFill="1" applyBorder="1" applyAlignment="1">
      <alignment wrapText="1"/>
    </xf>
    <xf numFmtId="0" fontId="10" fillId="2" borderId="13" xfId="0" applyFont="1" applyFill="1" applyBorder="1"/>
    <xf numFmtId="183" fontId="6" fillId="2" borderId="0" xfId="6" applyNumberFormat="1" applyFont="1" applyFill="1"/>
    <xf numFmtId="41" fontId="10" fillId="2" borderId="11" xfId="6" applyFont="1" applyFill="1" applyBorder="1" applyAlignment="1">
      <alignment horizontal="center"/>
    </xf>
    <xf numFmtId="41" fontId="10" fillId="2" borderId="6" xfId="6" applyFont="1" applyFill="1" applyBorder="1" applyAlignment="1">
      <alignment horizontal="center"/>
    </xf>
    <xf numFmtId="41" fontId="6" fillId="2" borderId="11" xfId="6" applyFont="1" applyFill="1" applyBorder="1" applyAlignment="1">
      <alignment horizontal="center"/>
    </xf>
    <xf numFmtId="41" fontId="6" fillId="2" borderId="6" xfId="6" applyFont="1" applyFill="1" applyBorder="1" applyAlignment="1">
      <alignment horizontal="center"/>
    </xf>
    <xf numFmtId="41" fontId="6" fillId="2" borderId="3" xfId="6" applyFont="1" applyFill="1" applyBorder="1" applyAlignment="1">
      <alignment horizontal="center"/>
    </xf>
    <xf numFmtId="41" fontId="10" fillId="2" borderId="11" xfId="0" applyNumberFormat="1" applyFont="1" applyFill="1" applyBorder="1" applyAlignment="1">
      <alignment vertical="center"/>
    </xf>
    <xf numFmtId="41" fontId="6" fillId="2" borderId="3" xfId="6" applyFont="1" applyFill="1" applyBorder="1" applyAlignment="1">
      <alignment vertical="center"/>
    </xf>
    <xf numFmtId="41" fontId="6" fillId="2" borderId="4" xfId="6" applyFont="1" applyFill="1" applyBorder="1" applyAlignment="1">
      <alignment vertical="center"/>
    </xf>
    <xf numFmtId="41" fontId="6" fillId="2" borderId="6" xfId="6" applyFont="1" applyFill="1" applyBorder="1" applyAlignment="1">
      <alignment vertical="center"/>
    </xf>
    <xf numFmtId="41" fontId="10" fillId="2" borderId="6" xfId="0" applyNumberFormat="1" applyFont="1" applyFill="1" applyBorder="1" applyAlignment="1">
      <alignment vertical="center"/>
    </xf>
    <xf numFmtId="41" fontId="6" fillId="2" borderId="0" xfId="6" applyFont="1" applyFill="1" applyBorder="1"/>
    <xf numFmtId="41" fontId="6" fillId="2" borderId="4" xfId="6" applyFont="1" applyFill="1" applyBorder="1"/>
    <xf numFmtId="41" fontId="6" fillId="2" borderId="5" xfId="6" applyFont="1" applyFill="1" applyBorder="1"/>
    <xf numFmtId="41" fontId="6" fillId="2" borderId="6" xfId="6" applyFont="1" applyFill="1" applyBorder="1"/>
    <xf numFmtId="0" fontId="23" fillId="2" borderId="0" xfId="0" applyFont="1" applyFill="1" applyAlignment="1">
      <alignment horizontal="center" vertical="center"/>
    </xf>
    <xf numFmtId="165" fontId="6" fillId="2" borderId="0" xfId="0" applyNumberFormat="1" applyFont="1" applyFill="1"/>
    <xf numFmtId="165" fontId="6" fillId="2" borderId="4" xfId="0" applyNumberFormat="1" applyFont="1" applyFill="1" applyBorder="1"/>
    <xf numFmtId="165" fontId="6" fillId="2" borderId="0" xfId="6" applyNumberFormat="1" applyFont="1" applyFill="1" applyBorder="1"/>
    <xf numFmtId="165" fontId="6" fillId="2" borderId="4" xfId="6" applyNumberFormat="1" applyFont="1" applyFill="1" applyBorder="1"/>
    <xf numFmtId="166" fontId="6" fillId="2" borderId="5" xfId="6" applyNumberFormat="1" applyFont="1" applyFill="1" applyBorder="1"/>
    <xf numFmtId="166" fontId="6" fillId="2" borderId="6" xfId="6" applyNumberFormat="1" applyFont="1" applyFill="1" applyBorder="1"/>
    <xf numFmtId="1" fontId="6" fillId="2" borderId="5" xfId="6" applyNumberFormat="1" applyFont="1" applyFill="1" applyBorder="1" applyAlignment="1">
      <alignment horizontal="center"/>
    </xf>
    <xf numFmtId="1" fontId="6" fillId="2" borderId="6" xfId="6" applyNumberFormat="1" applyFont="1" applyFill="1" applyBorder="1" applyAlignment="1">
      <alignment horizontal="center"/>
    </xf>
    <xf numFmtId="0" fontId="10" fillId="2" borderId="12" xfId="0" applyFont="1" applyFill="1" applyBorder="1" applyAlignment="1">
      <alignment horizontal="center"/>
    </xf>
    <xf numFmtId="1" fontId="6" fillId="2" borderId="12" xfId="6" applyNumberFormat="1" applyFont="1" applyFill="1" applyBorder="1" applyAlignment="1">
      <alignment horizontal="center"/>
    </xf>
    <xf numFmtId="165" fontId="6" fillId="2" borderId="14" xfId="0" applyNumberFormat="1" applyFont="1" applyFill="1" applyBorder="1"/>
    <xf numFmtId="165" fontId="6" fillId="2" borderId="14" xfId="6" applyNumberFormat="1" applyFont="1" applyFill="1" applyBorder="1"/>
    <xf numFmtId="166" fontId="6" fillId="2" borderId="12" xfId="6" applyNumberFormat="1" applyFont="1" applyFill="1" applyBorder="1"/>
    <xf numFmtId="184" fontId="6" fillId="2" borderId="0" xfId="0" applyNumberFormat="1" applyFont="1" applyFill="1"/>
    <xf numFmtId="2" fontId="10" fillId="2" borderId="11" xfId="0" applyNumberFormat="1" applyFont="1" applyFill="1" applyBorder="1" applyAlignment="1">
      <alignment horizontal="center" vertical="center"/>
    </xf>
    <xf numFmtId="2" fontId="6" fillId="2" borderId="11" xfId="0" applyNumberFormat="1" applyFont="1" applyFill="1" applyBorder="1" applyAlignment="1">
      <alignment horizontal="center" vertical="center"/>
    </xf>
    <xf numFmtId="2" fontId="6" fillId="2" borderId="3" xfId="0" applyNumberFormat="1" applyFont="1" applyFill="1" applyBorder="1" applyAlignment="1">
      <alignment horizontal="center" vertical="center"/>
    </xf>
    <xf numFmtId="2" fontId="6" fillId="2" borderId="4" xfId="0" applyNumberFormat="1" applyFont="1" applyFill="1" applyBorder="1" applyAlignment="1">
      <alignment horizontal="center" vertical="center"/>
    </xf>
    <xf numFmtId="2" fontId="10" fillId="2" borderId="6" xfId="0" applyNumberFormat="1" applyFont="1" applyFill="1" applyBorder="1" applyAlignment="1">
      <alignment horizontal="center" vertical="center"/>
    </xf>
    <xf numFmtId="0" fontId="6" fillId="0" borderId="14" xfId="0" applyFont="1" applyBorder="1"/>
    <xf numFmtId="0" fontId="6" fillId="0" borderId="12" xfId="0" applyFont="1" applyBorder="1"/>
    <xf numFmtId="165" fontId="6" fillId="0" borderId="0" xfId="0" applyNumberFormat="1" applyFont="1" applyAlignment="1">
      <alignment horizontal="center"/>
    </xf>
    <xf numFmtId="165" fontId="6" fillId="0" borderId="4" xfId="0" applyNumberFormat="1" applyFont="1" applyBorder="1" applyAlignment="1">
      <alignment horizontal="center"/>
    </xf>
    <xf numFmtId="165" fontId="6" fillId="0" borderId="5" xfId="0" applyNumberFormat="1" applyFont="1" applyBorder="1" applyAlignment="1">
      <alignment horizontal="center"/>
    </xf>
    <xf numFmtId="165" fontId="6" fillId="0" borderId="6" xfId="0" applyNumberFormat="1" applyFont="1" applyBorder="1" applyAlignment="1">
      <alignment horizontal="center"/>
    </xf>
    <xf numFmtId="0" fontId="6" fillId="0" borderId="0" xfId="0" applyFont="1" applyAlignment="1">
      <alignment horizontal="center"/>
    </xf>
    <xf numFmtId="0" fontId="6" fillId="0" borderId="13" xfId="0" applyFont="1" applyBorder="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10" fillId="2" borderId="3" xfId="0" applyFont="1" applyFill="1" applyBorder="1" applyAlignment="1">
      <alignment horizontal="center" vertical="center" wrapText="1"/>
    </xf>
    <xf numFmtId="167" fontId="6" fillId="2" borderId="4" xfId="7" applyNumberFormat="1" applyFont="1" applyFill="1" applyBorder="1" applyAlignment="1">
      <alignment horizontal="center"/>
    </xf>
    <xf numFmtId="167" fontId="6" fillId="2" borderId="6" xfId="7" applyNumberFormat="1" applyFont="1" applyFill="1" applyBorder="1" applyAlignment="1">
      <alignment horizontal="center"/>
    </xf>
    <xf numFmtId="165" fontId="10" fillId="2" borderId="11" xfId="0" applyNumberFormat="1" applyFont="1" applyFill="1" applyBorder="1" applyAlignment="1">
      <alignment horizontal="center"/>
    </xf>
    <xf numFmtId="165" fontId="6" fillId="2" borderId="3" xfId="0" applyNumberFormat="1" applyFont="1" applyFill="1" applyBorder="1" applyAlignment="1">
      <alignment horizontal="center"/>
    </xf>
    <xf numFmtId="165" fontId="10" fillId="2" borderId="6" xfId="0" applyNumberFormat="1" applyFont="1" applyFill="1" applyBorder="1" applyAlignment="1">
      <alignment horizontal="center"/>
    </xf>
    <xf numFmtId="0" fontId="6" fillId="0" borderId="12" xfId="0" applyFont="1" applyBorder="1" applyAlignment="1">
      <alignment horizontal="lef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6" fillId="0" borderId="0" xfId="0" applyFont="1" applyAlignment="1">
      <alignment horizontal="left"/>
    </xf>
    <xf numFmtId="3" fontId="6" fillId="0" borderId="0" xfId="0" applyNumberFormat="1" applyFont="1" applyAlignment="1">
      <alignment horizontal="right"/>
    </xf>
    <xf numFmtId="3" fontId="6" fillId="0" borderId="0" xfId="0" applyNumberFormat="1" applyFont="1"/>
    <xf numFmtId="41" fontId="6" fillId="0" borderId="0" xfId="0" applyNumberFormat="1" applyFont="1"/>
    <xf numFmtId="3" fontId="6" fillId="0" borderId="6" xfId="0" applyNumberFormat="1" applyFont="1" applyBorder="1"/>
    <xf numFmtId="3" fontId="6" fillId="0" borderId="4" xfId="0" applyNumberFormat="1" applyFont="1" applyBorder="1" applyAlignment="1">
      <alignment horizontal="right"/>
    </xf>
    <xf numFmtId="0" fontId="6" fillId="0" borderId="13" xfId="0" applyFont="1" applyBorder="1"/>
    <xf numFmtId="0" fontId="25" fillId="0" borderId="0" xfId="0" applyFont="1" applyAlignment="1">
      <alignment horizontal="right"/>
    </xf>
    <xf numFmtId="0" fontId="25" fillId="0" borderId="0" xfId="0" applyFont="1"/>
    <xf numFmtId="0" fontId="6" fillId="0" borderId="0" xfId="0" applyFont="1" applyAlignment="1">
      <alignment vertical="center" wrapText="1"/>
    </xf>
    <xf numFmtId="0" fontId="6" fillId="0" borderId="0" xfId="0" applyFont="1" applyAlignment="1">
      <alignment horizontal="center" vertical="center" wrapText="1"/>
    </xf>
    <xf numFmtId="0" fontId="4" fillId="2" borderId="0" xfId="3" applyFont="1" applyFill="1"/>
    <xf numFmtId="3" fontId="6" fillId="0" borderId="4" xfId="0" applyNumberFormat="1" applyFont="1" applyBorder="1"/>
    <xf numFmtId="3" fontId="6" fillId="0" borderId="5" xfId="0" applyNumberFormat="1" applyFont="1" applyBorder="1"/>
    <xf numFmtId="0" fontId="10" fillId="0" borderId="2" xfId="0" applyFont="1" applyBorder="1" applyAlignment="1">
      <alignment horizontal="center" wrapText="1"/>
    </xf>
    <xf numFmtId="0" fontId="10" fillId="0" borderId="3" xfId="0" applyFont="1" applyBorder="1" applyAlignment="1">
      <alignment horizontal="center" wrapText="1"/>
    </xf>
    <xf numFmtId="0" fontId="20" fillId="2" borderId="1" xfId="26" applyFont="1" applyFill="1" applyBorder="1" applyAlignment="1">
      <alignment horizontal="center" vertical="center" wrapText="1"/>
    </xf>
    <xf numFmtId="0" fontId="20" fillId="2" borderId="0" xfId="26" applyFont="1" applyFill="1" applyAlignment="1">
      <alignment horizontal="left"/>
    </xf>
    <xf numFmtId="0" fontId="21" fillId="2" borderId="0" xfId="26" applyFont="1" applyFill="1" applyAlignment="1">
      <alignment horizontal="center"/>
    </xf>
    <xf numFmtId="0" fontId="21" fillId="2" borderId="0" xfId="26" applyFont="1" applyFill="1"/>
    <xf numFmtId="0" fontId="21" fillId="2" borderId="0" xfId="26" applyFont="1" applyFill="1" applyAlignment="1">
      <alignment horizontal="left"/>
    </xf>
    <xf numFmtId="41" fontId="21" fillId="2" borderId="0" xfId="26" applyNumberFormat="1" applyFont="1" applyFill="1" applyAlignment="1">
      <alignment horizontal="center"/>
    </xf>
    <xf numFmtId="0" fontId="20" fillId="2" borderId="1" xfId="26" applyFont="1" applyFill="1" applyBorder="1" applyAlignment="1">
      <alignment horizontal="center" vertical="center"/>
    </xf>
    <xf numFmtId="167" fontId="21" fillId="2" borderId="0" xfId="26" applyNumberFormat="1" applyFont="1" applyFill="1" applyAlignment="1">
      <alignment horizontal="center"/>
    </xf>
    <xf numFmtId="167" fontId="6" fillId="2" borderId="0" xfId="27" applyNumberFormat="1" applyFont="1" applyFill="1" applyBorder="1" applyAlignment="1">
      <alignment horizontal="center"/>
    </xf>
    <xf numFmtId="0" fontId="21" fillId="2" borderId="7" xfId="26" applyFont="1" applyFill="1" applyBorder="1" applyAlignment="1">
      <alignment horizontal="center"/>
    </xf>
    <xf numFmtId="167" fontId="6" fillId="2" borderId="7" xfId="27" applyNumberFormat="1" applyFont="1" applyFill="1" applyBorder="1" applyAlignment="1">
      <alignment horizontal="center"/>
    </xf>
    <xf numFmtId="0" fontId="21" fillId="2" borderId="8" xfId="26" applyFont="1" applyFill="1" applyBorder="1" applyAlignment="1">
      <alignment horizontal="center"/>
    </xf>
    <xf numFmtId="167" fontId="6" fillId="2" borderId="8" xfId="27" applyNumberFormat="1" applyFont="1" applyFill="1" applyBorder="1" applyAlignment="1">
      <alignment horizontal="center"/>
    </xf>
    <xf numFmtId="0" fontId="10" fillId="0" borderId="13" xfId="0" applyFont="1" applyBorder="1" applyAlignment="1">
      <alignment horizontal="center"/>
    </xf>
    <xf numFmtId="165" fontId="6" fillId="2" borderId="1" xfId="0" applyNumberFormat="1" applyFont="1" applyFill="1" applyBorder="1" applyAlignment="1">
      <alignment horizontal="center" vertical="center"/>
    </xf>
    <xf numFmtId="0" fontId="6" fillId="0" borderId="14" xfId="0" applyFont="1" applyBorder="1" applyAlignment="1">
      <alignment horizontal="left"/>
    </xf>
    <xf numFmtId="167" fontId="6" fillId="2" borderId="1" xfId="7" applyNumberFormat="1" applyFont="1" applyFill="1" applyBorder="1" applyAlignment="1">
      <alignment horizontal="center"/>
    </xf>
    <xf numFmtId="0" fontId="10" fillId="2" borderId="1" xfId="0" applyFont="1" applyFill="1" applyBorder="1"/>
    <xf numFmtId="0" fontId="10" fillId="2" borderId="13" xfId="0" applyFont="1" applyFill="1" applyBorder="1" applyAlignment="1">
      <alignment horizontal="center" vertical="center" wrapText="1"/>
    </xf>
    <xf numFmtId="0" fontId="6" fillId="0" borderId="10" xfId="0" applyFont="1" applyBorder="1" applyAlignment="1">
      <alignment horizontal="justify" wrapText="1"/>
    </xf>
    <xf numFmtId="0" fontId="6" fillId="0" borderId="0" xfId="0" applyFont="1" applyAlignment="1">
      <alignment horizontal="justify" wrapText="1"/>
    </xf>
    <xf numFmtId="0" fontId="6" fillId="2" borderId="10" xfId="0" applyFont="1" applyFill="1" applyBorder="1" applyAlignment="1">
      <alignment horizontal="justify" wrapText="1"/>
    </xf>
    <xf numFmtId="0" fontId="6" fillId="2" borderId="0" xfId="0" applyFont="1" applyFill="1" applyAlignment="1">
      <alignment horizontal="justify" wrapText="1"/>
    </xf>
    <xf numFmtId="0" fontId="6" fillId="2" borderId="0" xfId="0" applyFont="1" applyFill="1" applyAlignment="1">
      <alignment horizontal="justify"/>
    </xf>
    <xf numFmtId="0" fontId="10" fillId="2" borderId="10" xfId="0" applyFont="1" applyFill="1" applyBorder="1" applyAlignment="1">
      <alignment horizontal="center" wrapText="1"/>
    </xf>
    <xf numFmtId="0" fontId="10" fillId="2" borderId="11" xfId="0" applyFont="1" applyFill="1" applyBorder="1" applyAlignment="1">
      <alignment horizontal="center" wrapText="1"/>
    </xf>
    <xf numFmtId="0" fontId="10" fillId="2" borderId="0" xfId="0" applyFont="1" applyFill="1" applyAlignment="1">
      <alignment horizontal="center" vertical="center" wrapText="1"/>
    </xf>
    <xf numFmtId="0" fontId="21" fillId="0" borderId="10" xfId="0" applyFont="1" applyBorder="1" applyAlignment="1">
      <alignment horizontal="justify" vertical="top" wrapText="1"/>
    </xf>
    <xf numFmtId="0" fontId="21" fillId="0" borderId="0" xfId="0" applyFont="1" applyAlignment="1">
      <alignment horizontal="justify" vertical="top" wrapText="1"/>
    </xf>
    <xf numFmtId="0" fontId="6" fillId="2" borderId="0" xfId="0" applyFont="1" applyFill="1" applyAlignment="1">
      <alignment horizontal="left"/>
    </xf>
    <xf numFmtId="1" fontId="4" fillId="2" borderId="15" xfId="0" applyNumberFormat="1" applyFont="1" applyFill="1" applyBorder="1" applyAlignment="1">
      <alignment horizontal="center" vertical="center"/>
    </xf>
    <xf numFmtId="1" fontId="4" fillId="2" borderId="0" xfId="0" applyNumberFormat="1" applyFont="1" applyFill="1" applyAlignment="1">
      <alignment horizontal="center" vertical="center"/>
    </xf>
    <xf numFmtId="0" fontId="4" fillId="2" borderId="9" xfId="0" applyFont="1" applyFill="1" applyBorder="1" applyAlignment="1">
      <alignment horizontal="center" vertical="center"/>
    </xf>
    <xf numFmtId="0" fontId="4" fillId="2" borderId="14" xfId="0" applyFont="1" applyFill="1" applyBorder="1" applyAlignment="1">
      <alignment horizontal="center" vertical="center"/>
    </xf>
    <xf numFmtId="1" fontId="4" fillId="2" borderId="10" xfId="0" applyNumberFormat="1" applyFont="1" applyFill="1" applyBorder="1" applyAlignment="1">
      <alignment horizontal="center" vertical="center"/>
    </xf>
    <xf numFmtId="1" fontId="4" fillId="2" borderId="11" xfId="0" applyNumberFormat="1" applyFont="1" applyFill="1" applyBorder="1" applyAlignment="1">
      <alignment horizontal="center" vertical="center"/>
    </xf>
    <xf numFmtId="1" fontId="4" fillId="2" borderId="6" xfId="0" applyNumberFormat="1" applyFont="1" applyFill="1" applyBorder="1" applyAlignment="1">
      <alignment horizontal="center" vertical="center"/>
    </xf>
    <xf numFmtId="0" fontId="10" fillId="2" borderId="10" xfId="0" applyFont="1" applyFill="1" applyBorder="1" applyAlignment="1">
      <alignment horizontal="center"/>
    </xf>
    <xf numFmtId="0" fontId="10" fillId="2" borderId="11" xfId="0" applyFont="1" applyFill="1" applyBorder="1" applyAlignment="1">
      <alignment horizontal="center"/>
    </xf>
    <xf numFmtId="0" fontId="6" fillId="0" borderId="10" xfId="0" applyFont="1" applyBorder="1" applyAlignment="1">
      <alignment horizontal="justify" vertical="center" wrapText="1"/>
    </xf>
    <xf numFmtId="0" fontId="6" fillId="0" borderId="0" xfId="0" applyFont="1" applyAlignment="1">
      <alignment horizontal="justify" vertical="center" wrapText="1"/>
    </xf>
    <xf numFmtId="0" fontId="6" fillId="2" borderId="10" xfId="0" applyFont="1" applyFill="1" applyBorder="1" applyAlignment="1">
      <alignment horizontal="justify"/>
    </xf>
    <xf numFmtId="0" fontId="6" fillId="2" borderId="0" xfId="0" applyFont="1" applyFill="1" applyAlignment="1">
      <alignment horizontal="left" wrapText="1"/>
    </xf>
    <xf numFmtId="0" fontId="5" fillId="0" borderId="0" xfId="9" applyFont="1" applyAlignment="1">
      <alignment horizontal="center"/>
    </xf>
    <xf numFmtId="17" fontId="5" fillId="0" borderId="0" xfId="9" applyNumberFormat="1" applyFont="1" applyAlignment="1">
      <alignment horizontal="center"/>
    </xf>
    <xf numFmtId="0" fontId="10" fillId="0" borderId="0" xfId="0" applyFont="1" applyAlignment="1">
      <alignment horizontal="center"/>
    </xf>
    <xf numFmtId="0" fontId="6" fillId="0" borderId="0" xfId="0" applyFont="1" applyAlignment="1">
      <alignment horizontal="center"/>
    </xf>
    <xf numFmtId="0" fontId="6" fillId="0" borderId="0" xfId="0" applyFont="1" applyAlignment="1">
      <alignment horizontal="justify"/>
    </xf>
    <xf numFmtId="0" fontId="10" fillId="2" borderId="9" xfId="0" applyFont="1" applyFill="1" applyBorder="1" applyAlignment="1">
      <alignment horizontal="center"/>
    </xf>
  </cellXfs>
  <cellStyles count="28">
    <cellStyle name="Comma" xfId="19" xr:uid="{7DB3C2DD-99F1-4E09-8BC4-01F3356AFC1D}"/>
    <cellStyle name="Comma 2" xfId="12" xr:uid="{C7E0E50C-C3E3-4800-A2FE-0C3C6920EAB1}"/>
    <cellStyle name="Hipervínculo" xfId="22" builtinId="8"/>
    <cellStyle name="Millares [0]" xfId="6" builtinId="6"/>
    <cellStyle name="Millares [0] 2" xfId="2" xr:uid="{A996CC00-9DB9-411A-A8EF-37690689C8D2}"/>
    <cellStyle name="Millares [0] 2 2" xfId="10" xr:uid="{4FD557E0-17BF-4103-B6DE-EC07E244DBB9}"/>
    <cellStyle name="Millares [0] 3" xfId="25" xr:uid="{D69D0DF5-9D3E-4495-9940-5FAE14956492}"/>
    <cellStyle name="Millares 2" xfId="17" xr:uid="{026E321F-6DD5-41D7-9284-5AEF76CDDB83}"/>
    <cellStyle name="Millares 2 2" xfId="21" xr:uid="{5D193EF2-129B-4DCE-BAAD-B945EF6E5F30}"/>
    <cellStyle name="Millares 3" xfId="16" xr:uid="{339DC027-99F2-F940-9FB0-A4EA515CB03C}"/>
    <cellStyle name="Normal" xfId="0" builtinId="0"/>
    <cellStyle name="Normal 10" xfId="3" xr:uid="{C4846111-3618-4F8F-AC91-CAC4C78C9CB0}"/>
    <cellStyle name="Normal 2" xfId="1" xr:uid="{E48E5FAA-D1C1-4EC6-85F8-45487F9E5EB8}"/>
    <cellStyle name="Normal 2 2" xfId="4" xr:uid="{3B88B774-5842-444E-8BB8-91CB9CE83DCB}"/>
    <cellStyle name="Normal 2 2 2" xfId="20" xr:uid="{D56F2F60-27B0-4727-82DD-FFFC23563BF4}"/>
    <cellStyle name="Normal 2 3" xfId="26" xr:uid="{AC68AA94-9503-4277-901D-FC314FB4793A}"/>
    <cellStyle name="Normal 2 5" xfId="9" xr:uid="{F249749E-3567-4C5C-9FEE-C182391D3676}"/>
    <cellStyle name="Normal 3" xfId="5" xr:uid="{7C14A7E1-A2FD-4D88-981E-1B48CD243CAF}"/>
    <cellStyle name="Normal 3 2" xfId="24" xr:uid="{13388F2D-7993-4007-A551-63722465D112}"/>
    <cellStyle name="Normal 4" xfId="13" xr:uid="{2DB154C4-A201-4F47-90EF-013B8CA228CA}"/>
    <cellStyle name="Normal 5" xfId="14" xr:uid="{116CC278-6BD5-B845-B915-6B2B094533CF}"/>
    <cellStyle name="Normal 6" xfId="23" xr:uid="{351F737F-F6D3-4608-A39B-B520B5A9CB57}"/>
    <cellStyle name="Normal 7" xfId="15" xr:uid="{688D9B83-7184-014D-B7A5-58E997A79D1B}"/>
    <cellStyle name="Percent" xfId="18" xr:uid="{9384B469-98B8-4578-AC80-93FA6602EDC0}"/>
    <cellStyle name="Porcentaje" xfId="7" builtinId="5"/>
    <cellStyle name="Porcentaje 2" xfId="27" xr:uid="{64CDB30F-89BA-42C2-856C-91CA1F27BC1D}"/>
    <cellStyle name="Porcentaje 2 2" xfId="8" xr:uid="{14C21C12-03A0-4741-A985-596B2CA90FA1}"/>
    <cellStyle name="Porcentual 2 4" xfId="11" xr:uid="{B9232739-4086-4EBF-858B-DB7094E97248}"/>
  </cellStyles>
  <dxfs count="0"/>
  <tableStyles count="0" defaultTableStyle="TableStyleMedium2" defaultPivotStyle="PivotStyleLight16"/>
  <colors>
    <mruColors>
      <color rgb="FFD64C50"/>
      <color rgb="FF97C777"/>
      <color rgb="FF156082"/>
      <color rgb="FFF0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6.xml"/><Relationship Id="rId68" Type="http://schemas.openxmlformats.org/officeDocument/2006/relationships/externalLink" Target="externalLinks/externalLink21.xml"/><Relationship Id="rId84" Type="http://schemas.openxmlformats.org/officeDocument/2006/relationships/styles" Target="styles.xml"/><Relationship Id="rId89"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externalLink" Target="externalLinks/externalLink6.xml"/><Relationship Id="rId58" Type="http://schemas.openxmlformats.org/officeDocument/2006/relationships/externalLink" Target="externalLinks/externalLink11.xml"/><Relationship Id="rId74" Type="http://schemas.openxmlformats.org/officeDocument/2006/relationships/externalLink" Target="externalLinks/externalLink27.xml"/><Relationship Id="rId79" Type="http://schemas.openxmlformats.org/officeDocument/2006/relationships/externalLink" Target="externalLinks/externalLink32.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externalLink" Target="externalLinks/externalLink9.xml"/><Relationship Id="rId64" Type="http://schemas.openxmlformats.org/officeDocument/2006/relationships/externalLink" Target="externalLinks/externalLink17.xml"/><Relationship Id="rId69" Type="http://schemas.openxmlformats.org/officeDocument/2006/relationships/externalLink" Target="externalLinks/externalLink22.xml"/><Relationship Id="rId77" Type="http://schemas.openxmlformats.org/officeDocument/2006/relationships/externalLink" Target="externalLinks/externalLink30.xml"/><Relationship Id="rId8" Type="http://schemas.openxmlformats.org/officeDocument/2006/relationships/worksheet" Target="worksheets/sheet8.xml"/><Relationship Id="rId51" Type="http://schemas.openxmlformats.org/officeDocument/2006/relationships/externalLink" Target="externalLinks/externalLink4.xml"/><Relationship Id="rId72" Type="http://schemas.openxmlformats.org/officeDocument/2006/relationships/externalLink" Target="externalLinks/externalLink25.xml"/><Relationship Id="rId80" Type="http://schemas.openxmlformats.org/officeDocument/2006/relationships/externalLink" Target="externalLinks/externalLink33.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2.xml"/><Relationship Id="rId67" Type="http://schemas.openxmlformats.org/officeDocument/2006/relationships/externalLink" Target="externalLinks/externalLink20.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7.xml"/><Relationship Id="rId62" Type="http://schemas.openxmlformats.org/officeDocument/2006/relationships/externalLink" Target="externalLinks/externalLink15.xml"/><Relationship Id="rId70" Type="http://schemas.openxmlformats.org/officeDocument/2006/relationships/externalLink" Target="externalLinks/externalLink23.xml"/><Relationship Id="rId75" Type="http://schemas.openxmlformats.org/officeDocument/2006/relationships/externalLink" Target="externalLinks/externalLink28.xml"/><Relationship Id="rId83" Type="http://schemas.openxmlformats.org/officeDocument/2006/relationships/theme" Target="theme/theme1.xml"/><Relationship Id="rId88"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externalLink" Target="externalLinks/externalLink10.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externalLink" Target="externalLinks/externalLink13.xml"/><Relationship Id="rId65" Type="http://schemas.openxmlformats.org/officeDocument/2006/relationships/externalLink" Target="externalLinks/externalLink18.xml"/><Relationship Id="rId73" Type="http://schemas.openxmlformats.org/officeDocument/2006/relationships/externalLink" Target="externalLinks/externalLink26.xml"/><Relationship Id="rId78" Type="http://schemas.openxmlformats.org/officeDocument/2006/relationships/externalLink" Target="externalLinks/externalLink31.xml"/><Relationship Id="rId81" Type="http://schemas.openxmlformats.org/officeDocument/2006/relationships/externalLink" Target="externalLinks/externalLink34.xml"/><Relationship Id="rId86"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76" Type="http://schemas.openxmlformats.org/officeDocument/2006/relationships/externalLink" Target="externalLinks/externalLink29.xml"/><Relationship Id="rId7" Type="http://schemas.openxmlformats.org/officeDocument/2006/relationships/worksheet" Target="worksheets/sheet7.xml"/><Relationship Id="rId71" Type="http://schemas.openxmlformats.org/officeDocument/2006/relationships/externalLink" Target="externalLinks/externalLink24.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19.xml"/><Relationship Id="rId87" Type="http://schemas.openxmlformats.org/officeDocument/2006/relationships/customXml" Target="../customXml/item1.xml"/><Relationship Id="rId61" Type="http://schemas.openxmlformats.org/officeDocument/2006/relationships/externalLink" Target="externalLinks/externalLink14.xml"/><Relationship Id="rId82" Type="http://schemas.openxmlformats.org/officeDocument/2006/relationships/externalLink" Target="externalLinks/externalLink35.xml"/><Relationship Id="rId19" Type="http://schemas.openxmlformats.org/officeDocument/2006/relationships/worksheet" Target="worksheets/sheet1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22.xml"/><Relationship Id="rId1" Type="http://schemas.microsoft.com/office/2011/relationships/chartStyle" Target="style22.xml"/></Relationships>
</file>

<file path=xl/charts/_rels/chart19.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1.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2.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24.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5.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6.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7.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8.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9.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1.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2.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3.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4.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5.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6.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7.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38.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39.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1.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2.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Ex10.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Ex11.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Ex12.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Ex13.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Ex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Ex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Ex7.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Ex9.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'G I.2.1'!$B$5</c:f>
              <c:strCache>
                <c:ptCount val="1"/>
                <c:pt idx="0">
                  <c:v>Resto de contribuyentes</c:v>
                </c:pt>
              </c:strCache>
            </c:strRef>
          </c:tx>
          <c:spPr>
            <a:ln w="25400" cap="rnd">
              <a:solidFill>
                <a:srgbClr val="156082"/>
              </a:solidFill>
              <a:round/>
            </a:ln>
            <a:effectLst/>
          </c:spPr>
          <c:marker>
            <c:symbol val="circle"/>
            <c:size val="5"/>
            <c:spPr>
              <a:solidFill>
                <a:srgbClr val="156082"/>
              </a:solidFill>
              <a:ln w="9525">
                <a:noFill/>
              </a:ln>
              <a:effectLst/>
            </c:spPr>
          </c:marker>
          <c:dLbls>
            <c:dLbl>
              <c:idx val="10"/>
              <c:layout>
                <c:manualLayout>
                  <c:x val="-3.0354242611868813E-2"/>
                  <c:y val="5.51293802512951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D0-4C08-AF77-76EBA4626D99}"/>
                </c:ext>
              </c:extLst>
            </c:dLbl>
            <c:dLbl>
              <c:idx val="13"/>
              <c:layout>
                <c:manualLayout>
                  <c:x val="-2.1818178885246661E-2"/>
                  <c:y val="-7.26942890272594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D0-4C08-AF77-76EBA4626D9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156082"/>
                    </a:solidFill>
                    <a:latin typeface="+mn-lt"/>
                    <a:ea typeface="+mn-ea"/>
                    <a:cs typeface="+mn-cs"/>
                  </a:defRPr>
                </a:pPr>
                <a:endParaRPr lang="es-CL"/>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I.2.1'!$A$6:$A$21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I.2.1'!$B$6:$B$21</c:f>
              <c:numCache>
                <c:formatCode>0.0%</c:formatCode>
                <c:ptCount val="16"/>
                <c:pt idx="0">
                  <c:v>0.14181328304734608</c:v>
                </c:pt>
                <c:pt idx="1">
                  <c:v>0.15481487774639913</c:v>
                </c:pt>
                <c:pt idx="2">
                  <c:v>0.15964908864080574</c:v>
                </c:pt>
                <c:pt idx="3">
                  <c:v>0.15668104183469464</c:v>
                </c:pt>
                <c:pt idx="4">
                  <c:v>0.15594300318929541</c:v>
                </c:pt>
                <c:pt idx="5">
                  <c:v>0.16654083216230411</c:v>
                </c:pt>
                <c:pt idx="6">
                  <c:v>0.1724046995398838</c:v>
                </c:pt>
                <c:pt idx="7">
                  <c:v>0.16763968411886138</c:v>
                </c:pt>
                <c:pt idx="8">
                  <c:v>0.17370363977570918</c:v>
                </c:pt>
                <c:pt idx="9">
                  <c:v>0.16790345108032087</c:v>
                </c:pt>
                <c:pt idx="10">
                  <c:v>0.1541615009344357</c:v>
                </c:pt>
                <c:pt idx="11">
                  <c:v>0.1791972240986017</c:v>
                </c:pt>
                <c:pt idx="12">
                  <c:v>0.19746968758620745</c:v>
                </c:pt>
                <c:pt idx="13">
                  <c:v>0.16996005265785891</c:v>
                </c:pt>
                <c:pt idx="14">
                  <c:v>0.16791410352247862</c:v>
                </c:pt>
                <c:pt idx="15">
                  <c:v>0.16351195184575298</c:v>
                </c:pt>
              </c:numCache>
            </c:numRef>
          </c:val>
          <c:smooth val="0"/>
          <c:extLst>
            <c:ext xmlns:c16="http://schemas.microsoft.com/office/drawing/2014/chart" uri="{C3380CC4-5D6E-409C-BE32-E72D297353CC}">
              <c16:uniqueId val="{00000001-75D0-4C08-AF77-76EBA4626D99}"/>
            </c:ext>
          </c:extLst>
        </c:ser>
        <c:dLbls>
          <c:showLegendKey val="0"/>
          <c:showVal val="0"/>
          <c:showCatName val="0"/>
          <c:showSerName val="0"/>
          <c:showPercent val="0"/>
          <c:showBubbleSize val="0"/>
        </c:dLbls>
        <c:marker val="1"/>
        <c:smooth val="0"/>
        <c:axId val="1144039359"/>
        <c:axId val="1144059999"/>
      </c:lineChart>
      <c:catAx>
        <c:axId val="1144039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44059999"/>
        <c:crosses val="autoZero"/>
        <c:auto val="1"/>
        <c:lblAlgn val="ctr"/>
        <c:lblOffset val="100"/>
        <c:noMultiLvlLbl val="0"/>
      </c:catAx>
      <c:valAx>
        <c:axId val="1144059999"/>
        <c:scaling>
          <c:orientation val="minMax"/>
          <c:min val="0.1"/>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440393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col"/>
        <c:grouping val="clustered"/>
        <c:varyColors val="0"/>
        <c:ser>
          <c:idx val="2"/>
          <c:order val="0"/>
          <c:tx>
            <c:strRef>
              <c:f>'G I.4.3'!$A$6</c:f>
              <c:strCache>
                <c:ptCount val="1"/>
                <c:pt idx="0">
                  <c:v>2021</c:v>
                </c:pt>
              </c:strCache>
            </c:strRef>
          </c:tx>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 I.4.3'!$B$5:$D$5</c:f>
              <c:strCache>
                <c:ptCount val="3"/>
                <c:pt idx="0">
                  <c:v>Gasto Total</c:v>
                </c:pt>
                <c:pt idx="1">
                  <c:v>Gasto Corriente</c:v>
                </c:pt>
                <c:pt idx="2">
                  <c:v>Gasto de Capital</c:v>
                </c:pt>
              </c:strCache>
            </c:strRef>
          </c:cat>
          <c:val>
            <c:numRef>
              <c:f>'G I.4.3'!$B$6:$D$6</c:f>
              <c:numCache>
                <c:formatCode>#,##0.0_ ;\-#,##0.0\ </c:formatCode>
                <c:ptCount val="3"/>
                <c:pt idx="0">
                  <c:v>135.42316371296874</c:v>
                </c:pt>
                <c:pt idx="1">
                  <c:v>145.80257781154248</c:v>
                </c:pt>
                <c:pt idx="2">
                  <c:v>84.249644546116087</c:v>
                </c:pt>
              </c:numCache>
            </c:numRef>
          </c:val>
          <c:extLst>
            <c:ext xmlns:c16="http://schemas.microsoft.com/office/drawing/2014/chart" uri="{C3380CC4-5D6E-409C-BE32-E72D297353CC}">
              <c16:uniqueId val="{00000001-0AF6-4A12-9940-3674A41DEC2A}"/>
            </c:ext>
          </c:extLst>
        </c:ser>
        <c:ser>
          <c:idx val="3"/>
          <c:order val="1"/>
          <c:tx>
            <c:strRef>
              <c:f>'G I.4.3'!$A$7</c:f>
              <c:strCache>
                <c:ptCount val="1"/>
                <c:pt idx="0">
                  <c:v>2022</c:v>
                </c:pt>
              </c:strCache>
            </c:strRef>
          </c:tx>
          <c:spPr>
            <a:solidFill>
              <a:schemeClr val="accent5">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 I.4.3'!$B$5:$D$5</c:f>
              <c:strCache>
                <c:ptCount val="3"/>
                <c:pt idx="0">
                  <c:v>Gasto Total</c:v>
                </c:pt>
                <c:pt idx="1">
                  <c:v>Gasto Corriente</c:v>
                </c:pt>
                <c:pt idx="2">
                  <c:v>Gasto de Capital</c:v>
                </c:pt>
              </c:strCache>
            </c:strRef>
          </c:cat>
          <c:val>
            <c:numRef>
              <c:f>'G I.4.3'!$B$7:$D$7</c:f>
              <c:numCache>
                <c:formatCode>#,##0.0_ ;\-#,##0.0\ </c:formatCode>
                <c:ptCount val="3"/>
                <c:pt idx="0">
                  <c:v>107.375249953924</c:v>
                </c:pt>
                <c:pt idx="1">
                  <c:v>111.920521704655</c:v>
                </c:pt>
                <c:pt idx="2">
                  <c:v>86.330906128321701</c:v>
                </c:pt>
              </c:numCache>
            </c:numRef>
          </c:val>
          <c:extLst>
            <c:ext xmlns:c16="http://schemas.microsoft.com/office/drawing/2014/chart" uri="{C3380CC4-5D6E-409C-BE32-E72D297353CC}">
              <c16:uniqueId val="{00000002-0AF6-4A12-9940-3674A41DEC2A}"/>
            </c:ext>
          </c:extLst>
        </c:ser>
        <c:ser>
          <c:idx val="4"/>
          <c:order val="2"/>
          <c:tx>
            <c:strRef>
              <c:f>'G I.4.3'!$A$8</c:f>
              <c:strCache>
                <c:ptCount val="1"/>
                <c:pt idx="0">
                  <c:v>2023</c:v>
                </c:pt>
              </c:strCache>
            </c:strRef>
          </c:tx>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7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 I.4.3'!$B$5:$D$5</c:f>
              <c:strCache>
                <c:ptCount val="3"/>
                <c:pt idx="0">
                  <c:v>Gasto Total</c:v>
                </c:pt>
                <c:pt idx="1">
                  <c:v>Gasto Corriente</c:v>
                </c:pt>
                <c:pt idx="2">
                  <c:v>Gasto de Capital</c:v>
                </c:pt>
              </c:strCache>
            </c:strRef>
          </c:cat>
          <c:val>
            <c:numRef>
              <c:f>'G I.4.3'!$B$8:$D$8</c:f>
              <c:numCache>
                <c:formatCode>#,##0.0_ ;\-#,##0.0\ </c:formatCode>
                <c:ptCount val="3"/>
                <c:pt idx="0">
                  <c:v>100.00133129283201</c:v>
                </c:pt>
                <c:pt idx="1">
                  <c:v>103.590556506873</c:v>
                </c:pt>
                <c:pt idx="2">
                  <c:v>82.204358043272407</c:v>
                </c:pt>
              </c:numCache>
            </c:numRef>
          </c:val>
          <c:extLst>
            <c:ext xmlns:c16="http://schemas.microsoft.com/office/drawing/2014/chart" uri="{C3380CC4-5D6E-409C-BE32-E72D297353CC}">
              <c16:uniqueId val="{00000003-0AF6-4A12-9940-3674A41DEC2A}"/>
            </c:ext>
          </c:extLst>
        </c:ser>
        <c:ser>
          <c:idx val="0"/>
          <c:order val="3"/>
          <c:tx>
            <c:strRef>
              <c:f>'G I.4.3'!$A$9</c:f>
              <c:strCache>
                <c:ptCount val="1"/>
                <c:pt idx="0">
                  <c:v>2024</c:v>
                </c:pt>
              </c:strCache>
            </c:strRef>
          </c:tx>
          <c:spPr>
            <a:solidFill>
              <a:schemeClr val="accent5">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lumMod val="50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strRef>
              <c:f>'G I.4.3'!$B$5:$D$5</c:f>
              <c:strCache>
                <c:ptCount val="3"/>
                <c:pt idx="0">
                  <c:v>Gasto Total</c:v>
                </c:pt>
                <c:pt idx="1">
                  <c:v>Gasto Corriente</c:v>
                </c:pt>
                <c:pt idx="2">
                  <c:v>Gasto de Capital</c:v>
                </c:pt>
              </c:strCache>
            </c:strRef>
          </c:cat>
          <c:val>
            <c:numRef>
              <c:f>'G I.4.3'!$B$9:$D$9</c:f>
              <c:numCache>
                <c:formatCode>#,##0.0_ ;\-#,##0.0\ </c:formatCode>
                <c:ptCount val="3"/>
                <c:pt idx="0">
                  <c:v>99.020393088854348</c:v>
                </c:pt>
                <c:pt idx="1">
                  <c:v>101.46329946841537</c:v>
                </c:pt>
                <c:pt idx="2">
                  <c:v>85.959995437080821</c:v>
                </c:pt>
              </c:numCache>
            </c:numRef>
          </c:val>
          <c:extLst>
            <c:ext xmlns:c16="http://schemas.microsoft.com/office/drawing/2014/chart" uri="{C3380CC4-5D6E-409C-BE32-E72D297353CC}">
              <c16:uniqueId val="{00000004-0AF6-4A12-9940-3674A41DEC2A}"/>
            </c:ext>
          </c:extLst>
        </c:ser>
        <c:ser>
          <c:idx val="5"/>
          <c:order val="4"/>
          <c:tx>
            <c:strRef>
              <c:f>'G I.4.3'!$A$10</c:f>
              <c:strCache>
                <c:ptCount val="1"/>
                <c:pt idx="0">
                  <c:v>2025</c:v>
                </c:pt>
              </c:strCache>
            </c:strRef>
          </c:tx>
          <c:spPr>
            <a:solidFill>
              <a:schemeClr val="accent1">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accent1">
                        <a:lumMod val="50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strRef>
              <c:f>'G I.4.3'!$B$5:$D$5</c:f>
              <c:strCache>
                <c:ptCount val="3"/>
                <c:pt idx="0">
                  <c:v>Gasto Total</c:v>
                </c:pt>
                <c:pt idx="1">
                  <c:v>Gasto Corriente</c:v>
                </c:pt>
                <c:pt idx="2">
                  <c:v>Gasto de Capital</c:v>
                </c:pt>
              </c:strCache>
            </c:strRef>
          </c:cat>
          <c:val>
            <c:numRef>
              <c:f>'G I.4.3'!$B$10:$D$10</c:f>
              <c:numCache>
                <c:formatCode>#,##0.0_ ;\-#,##0.0\ </c:formatCode>
                <c:ptCount val="3"/>
                <c:pt idx="0">
                  <c:v>99.515281463853995</c:v>
                </c:pt>
                <c:pt idx="1">
                  <c:v>101.694872981271</c:v>
                </c:pt>
                <c:pt idx="2">
                  <c:v>87.948694473840604</c:v>
                </c:pt>
              </c:numCache>
            </c:numRef>
          </c:val>
          <c:extLst>
            <c:ext xmlns:c16="http://schemas.microsoft.com/office/drawing/2014/chart" uri="{C3380CC4-5D6E-409C-BE32-E72D297353CC}">
              <c16:uniqueId val="{00000003-B8CC-4406-86C2-56B7AEC480A5}"/>
            </c:ext>
          </c:extLst>
        </c:ser>
        <c:dLbls>
          <c:showLegendKey val="0"/>
          <c:showVal val="1"/>
          <c:showCatName val="0"/>
          <c:showSerName val="0"/>
          <c:showPercent val="0"/>
          <c:showBubbleSize val="0"/>
        </c:dLbls>
        <c:gapWidth val="150"/>
        <c:axId val="383773312"/>
        <c:axId val="86446464"/>
      </c:barChart>
      <c:catAx>
        <c:axId val="383773312"/>
        <c:scaling>
          <c:orientation val="minMax"/>
        </c:scaling>
        <c:delete val="0"/>
        <c:axPos val="b"/>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L"/>
          </a:p>
        </c:txPr>
        <c:crossAx val="86446464"/>
        <c:crosses val="autoZero"/>
        <c:auto val="1"/>
        <c:lblAlgn val="ctr"/>
        <c:lblOffset val="100"/>
        <c:noMultiLvlLbl val="0"/>
      </c:catAx>
      <c:valAx>
        <c:axId val="86446464"/>
        <c:scaling>
          <c:orientation val="minMax"/>
          <c:min val="0"/>
        </c:scaling>
        <c:delete val="0"/>
        <c:axPos val="l"/>
        <c:majorGridlines>
          <c:spPr>
            <a:ln w="6350" cap="flat" cmpd="sng" algn="ctr">
              <a:solidFill>
                <a:schemeClr val="bg1">
                  <a:lumMod val="95000"/>
                </a:schemeClr>
              </a:solidFill>
              <a:prstDash val="solid"/>
              <a:round/>
            </a:ln>
            <a:effectLst/>
          </c:spPr>
        </c:majorGridlines>
        <c:numFmt formatCode="#,##0"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L"/>
          </a:p>
        </c:txPr>
        <c:crossAx val="383773312"/>
        <c:crosses val="autoZero"/>
        <c:crossBetween val="between"/>
      </c:valAx>
      <c:spPr>
        <a:solidFill>
          <a:schemeClr val="bg1"/>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L"/>
        </a:p>
      </c:txPr>
    </c:legend>
    <c:plotVisOnly val="1"/>
    <c:dispBlanksAs val="gap"/>
    <c:showDLblsOverMax val="0"/>
  </c:chart>
  <c:spPr>
    <a:solidFill>
      <a:schemeClr val="bg1"/>
    </a:solidFill>
    <a:ln w="9525" cap="flat" cmpd="sng" algn="ctr">
      <a:noFill/>
      <a:prstDash val="solid"/>
      <a:round/>
    </a:ln>
    <a:effectLst/>
  </c:spPr>
  <c:txPr>
    <a:bodyPr/>
    <a:lstStyle/>
    <a:p>
      <a:pPr>
        <a:defRPr sz="800"/>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920005002100857E-2"/>
          <c:y val="7.1733835616465333E-2"/>
          <c:w val="0.8026008487099171"/>
          <c:h val="0.68101866428572311"/>
        </c:manualLayout>
      </c:layout>
      <c:barChart>
        <c:barDir val="col"/>
        <c:grouping val="stacked"/>
        <c:varyColors val="0"/>
        <c:ser>
          <c:idx val="2"/>
          <c:order val="0"/>
          <c:tx>
            <c:strRef>
              <c:f>'G I.6.1'!$A$10</c:f>
              <c:strCache>
                <c:ptCount val="1"/>
                <c:pt idx="0">
                  <c:v>Otros activos del TP</c:v>
                </c:pt>
              </c:strCache>
            </c:strRef>
          </c:tx>
          <c:spPr>
            <a:solidFill>
              <a:schemeClr val="accent2">
                <a:alpha val="89804"/>
              </a:schemeClr>
            </a:solidFill>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I.6.1'!$B$10:$AK$10</c:f>
              <c:numCache>
                <c:formatCode>#,##0</c:formatCode>
                <c:ptCount val="36"/>
                <c:pt idx="0">
                  <c:v>1008.2281031703385</c:v>
                </c:pt>
                <c:pt idx="1">
                  <c:v>1594.8772591616701</c:v>
                </c:pt>
                <c:pt idx="2">
                  <c:v>2590.1171637473044</c:v>
                </c:pt>
                <c:pt idx="3">
                  <c:v>2641.3034740328376</c:v>
                </c:pt>
                <c:pt idx="4">
                  <c:v>3330.0467174999376</c:v>
                </c:pt>
                <c:pt idx="5">
                  <c:v>3851.9919979950118</c:v>
                </c:pt>
                <c:pt idx="6">
                  <c:v>4199.8279146800496</c:v>
                </c:pt>
                <c:pt idx="7">
                  <c:v>5071.9530534571131</c:v>
                </c:pt>
                <c:pt idx="8">
                  <c:v>4366.2912762958413</c:v>
                </c:pt>
                <c:pt idx="9">
                  <c:v>2793.3961730748551</c:v>
                </c:pt>
                <c:pt idx="10">
                  <c:v>2135.753368482468</c:v>
                </c:pt>
                <c:pt idx="11">
                  <c:v>1692.1872361317419</c:v>
                </c:pt>
                <c:pt idx="12">
                  <c:v>923.82593339981474</c:v>
                </c:pt>
                <c:pt idx="13">
                  <c:v>359.16027221669981</c:v>
                </c:pt>
                <c:pt idx="14">
                  <c:v>1022.7085850729331</c:v>
                </c:pt>
                <c:pt idx="15">
                  <c:v>3633.7020625745217</c:v>
                </c:pt>
                <c:pt idx="16">
                  <c:v>10854.848087527113</c:v>
                </c:pt>
                <c:pt idx="17">
                  <c:v>5411.4179589324503</c:v>
                </c:pt>
                <c:pt idx="18">
                  <c:v>2805.7866398386213</c:v>
                </c:pt>
                <c:pt idx="19">
                  <c:v>1654.163547134269</c:v>
                </c:pt>
                <c:pt idx="20">
                  <c:v>3892.7694139676978</c:v>
                </c:pt>
                <c:pt idx="21">
                  <c:v>10588.37088776191</c:v>
                </c:pt>
                <c:pt idx="22">
                  <c:v>10418.520789274196</c:v>
                </c:pt>
                <c:pt idx="23">
                  <c:v>3362.2553584113884</c:v>
                </c:pt>
                <c:pt idx="24">
                  <c:v>4786.8316871407005</c:v>
                </c:pt>
                <c:pt idx="25">
                  <c:v>2003.299594689217</c:v>
                </c:pt>
                <c:pt idx="26">
                  <c:v>3242.5203954646909</c:v>
                </c:pt>
                <c:pt idx="27">
                  <c:v>3233.6776537228257</c:v>
                </c:pt>
                <c:pt idx="28">
                  <c:v>2318.0298009859384</c:v>
                </c:pt>
                <c:pt idx="29" formatCode="#,##0.0">
                  <c:v>1296.5359875719334</c:v>
                </c:pt>
                <c:pt idx="30" formatCode="#,##0.0">
                  <c:v>3221.0882954235417</c:v>
                </c:pt>
                <c:pt idx="31" formatCode="#,##0.0">
                  <c:v>4097.5817950896235</c:v>
                </c:pt>
                <c:pt idx="32" formatCode="#,##0.0">
                  <c:v>3925.4504077735055</c:v>
                </c:pt>
                <c:pt idx="33" formatCode="#,##0.0">
                  <c:v>525.87870225045003</c:v>
                </c:pt>
                <c:pt idx="34" formatCode="#,##0.0">
                  <c:v>419.25664687544474</c:v>
                </c:pt>
                <c:pt idx="35" formatCode="#,##0.0">
                  <c:v>46.282363750727512</c:v>
                </c:pt>
              </c:numCache>
            </c:numRef>
          </c:val>
          <c:extLst>
            <c:ext xmlns:c16="http://schemas.microsoft.com/office/drawing/2014/chart" uri="{C3380CC4-5D6E-409C-BE32-E72D297353CC}">
              <c16:uniqueId val="{00000000-0A49-4E1D-B0E9-61484954B74A}"/>
            </c:ext>
          </c:extLst>
        </c:ser>
        <c:ser>
          <c:idx val="1"/>
          <c:order val="1"/>
          <c:tx>
            <c:strRef>
              <c:f>'G I.6.1'!$A$8</c:f>
              <c:strCache>
                <c:ptCount val="1"/>
                <c:pt idx="0">
                  <c:v>FRP</c:v>
                </c:pt>
              </c:strCache>
            </c:strRef>
          </c:tx>
          <c:spPr>
            <a:solidFill>
              <a:schemeClr val="accent5">
                <a:lumMod val="75000"/>
              </a:schemeClr>
            </a:solidFill>
            <a:ln>
              <a:noFill/>
            </a:ln>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I.6.1'!$B$8:$AK$8</c:f>
              <c:numCache>
                <c:formatCode>#,##0</c:formatCode>
                <c:ptCount val="36"/>
                <c:pt idx="16">
                  <c:v>604.62829709370305</c:v>
                </c:pt>
                <c:pt idx="17">
                  <c:v>1466.3539764299999</c:v>
                </c:pt>
                <c:pt idx="18">
                  <c:v>2506.7600407799996</c:v>
                </c:pt>
                <c:pt idx="19">
                  <c:v>3420.8330264399997</c:v>
                </c:pt>
                <c:pt idx="20">
                  <c:v>3836.6990915799997</c:v>
                </c:pt>
                <c:pt idx="21">
                  <c:v>4405.5954180199997</c:v>
                </c:pt>
                <c:pt idx="22">
                  <c:v>5883.2542653299997</c:v>
                </c:pt>
                <c:pt idx="23">
                  <c:v>7335.11450547</c:v>
                </c:pt>
                <c:pt idx="24">
                  <c:v>7943.6994030900005</c:v>
                </c:pt>
                <c:pt idx="25">
                  <c:v>8112.20545984</c:v>
                </c:pt>
                <c:pt idx="26">
                  <c:v>8862.074811370001</c:v>
                </c:pt>
                <c:pt idx="27">
                  <c:v>10010.951766169999</c:v>
                </c:pt>
                <c:pt idx="28">
                  <c:v>9663.2495183499996</c:v>
                </c:pt>
                <c:pt idx="29" formatCode="#,##0.0">
                  <c:v>10812.084078770004</c:v>
                </c:pt>
                <c:pt idx="30" formatCode="#,##0.0">
                  <c:v>10156.82747212</c:v>
                </c:pt>
                <c:pt idx="31" formatCode="#,##0.0">
                  <c:v>7472.9276121000003</c:v>
                </c:pt>
                <c:pt idx="32" formatCode="#,##0.0">
                  <c:v>6475.2755505200003</c:v>
                </c:pt>
                <c:pt idx="33" formatCode="#,##0.0">
                  <c:v>8638.5564438700003</c:v>
                </c:pt>
                <c:pt idx="34" formatCode="#,##0.0">
                  <c:v>9378.2933143999999</c:v>
                </c:pt>
                <c:pt idx="35" formatCode="#,##0.0">
                  <c:v>10313.18583611</c:v>
                </c:pt>
              </c:numCache>
            </c:numRef>
          </c:val>
          <c:extLst>
            <c:ext xmlns:c16="http://schemas.microsoft.com/office/drawing/2014/chart" uri="{C3380CC4-5D6E-409C-BE32-E72D297353CC}">
              <c16:uniqueId val="{00000001-0A49-4E1D-B0E9-61484954B74A}"/>
            </c:ext>
          </c:extLst>
        </c:ser>
        <c:ser>
          <c:idx val="0"/>
          <c:order val="2"/>
          <c:tx>
            <c:strRef>
              <c:f>'G I.6.1'!$A$7</c:f>
              <c:strCache>
                <c:ptCount val="1"/>
                <c:pt idx="0">
                  <c:v>FEES</c:v>
                </c:pt>
              </c:strCache>
            </c:strRef>
          </c:tx>
          <c:spPr>
            <a:solidFill>
              <a:srgbClr val="64AF3F"/>
            </a:solidFill>
            <a:ln>
              <a:noFill/>
            </a:ln>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I.6.1'!$B$7:$AK$7</c:f>
              <c:numCache>
                <c:formatCode>#,##0</c:formatCode>
                <c:ptCount val="36"/>
                <c:pt idx="17">
                  <c:v>14032.605422910001</c:v>
                </c:pt>
                <c:pt idx="18">
                  <c:v>20210.675538769996</c:v>
                </c:pt>
                <c:pt idx="19">
                  <c:v>11284.784533290001</c:v>
                </c:pt>
                <c:pt idx="20">
                  <c:v>12720.101154550001</c:v>
                </c:pt>
                <c:pt idx="21">
                  <c:v>13156.642007679999</c:v>
                </c:pt>
                <c:pt idx="22">
                  <c:v>14997.518657430002</c:v>
                </c:pt>
                <c:pt idx="23">
                  <c:v>15419.125832189999</c:v>
                </c:pt>
                <c:pt idx="24">
                  <c:v>14688.820967889997</c:v>
                </c:pt>
                <c:pt idx="25">
                  <c:v>13966.27571917</c:v>
                </c:pt>
                <c:pt idx="26">
                  <c:v>13772.058262639999</c:v>
                </c:pt>
                <c:pt idx="27">
                  <c:v>14738.823344660001</c:v>
                </c:pt>
                <c:pt idx="28">
                  <c:v>14133.8472876</c:v>
                </c:pt>
                <c:pt idx="29" formatCode="#,##0.0">
                  <c:v>12233.406486659998</c:v>
                </c:pt>
                <c:pt idx="30" formatCode="#,##0.0">
                  <c:v>8955.24359301</c:v>
                </c:pt>
                <c:pt idx="31" formatCode="#,##0.0">
                  <c:v>2457.19720521</c:v>
                </c:pt>
                <c:pt idx="32" formatCode="#,##0.0">
                  <c:v>7514.1825330499996</c:v>
                </c:pt>
                <c:pt idx="33" formatCode="#,##0.0">
                  <c:v>6030.1116362700004</c:v>
                </c:pt>
                <c:pt idx="34" formatCode="#,##0.0">
                  <c:v>3618.19922662</c:v>
                </c:pt>
                <c:pt idx="35" formatCode="#,##0.0">
                  <c:v>3889.0565123900001</c:v>
                </c:pt>
              </c:numCache>
            </c:numRef>
          </c:val>
          <c:extLst>
            <c:ext xmlns:c16="http://schemas.microsoft.com/office/drawing/2014/chart" uri="{C3380CC4-5D6E-409C-BE32-E72D297353CC}">
              <c16:uniqueId val="{00000002-0A49-4E1D-B0E9-61484954B74A}"/>
            </c:ext>
          </c:extLst>
        </c:ser>
        <c:ser>
          <c:idx val="3"/>
          <c:order val="3"/>
          <c:tx>
            <c:strRef>
              <c:f>'G I.6.1'!$A$11</c:f>
              <c:strCache>
                <c:ptCount val="1"/>
                <c:pt idx="0">
                  <c:v>Fondo para la Educación</c:v>
                </c:pt>
              </c:strCache>
            </c:strRef>
          </c:tx>
          <c:spPr>
            <a:solidFill>
              <a:schemeClr val="accent5">
                <a:lumMod val="50000"/>
              </a:schemeClr>
            </a:solidFill>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I.6.1'!$B$11:$AK$11</c:f>
              <c:numCache>
                <c:formatCode>#,##0</c:formatCode>
                <c:ptCount val="36"/>
                <c:pt idx="23">
                  <c:v>4001.3362024800003</c:v>
                </c:pt>
                <c:pt idx="24">
                  <c:v>3739.9598655425921</c:v>
                </c:pt>
                <c:pt idx="25">
                  <c:v>3496.7378216204338</c:v>
                </c:pt>
                <c:pt idx="26">
                  <c:v>2878.2091309663724</c:v>
                </c:pt>
                <c:pt idx="27">
                  <c:v>1621.6470357400001</c:v>
                </c:pt>
                <c:pt idx="28">
                  <c:v>630.73174963999998</c:v>
                </c:pt>
                <c:pt idx="29" formatCode="#,##0.0">
                  <c:v>200.56809923999998</c:v>
                </c:pt>
                <c:pt idx="30" formatCode="#,##0.0">
                  <c:v>202.17236879999999</c:v>
                </c:pt>
                <c:pt idx="31" formatCode="#,##0.0">
                  <c:v>202.29947389</c:v>
                </c:pt>
                <c:pt idx="32" formatCode="#,##0.0">
                  <c:v>205.27413281</c:v>
                </c:pt>
                <c:pt idx="33" formatCode="#,##0.0">
                  <c:v>0</c:v>
                </c:pt>
                <c:pt idx="34" formatCode="#,##0.0">
                  <c:v>0</c:v>
                </c:pt>
                <c:pt idx="35" formatCode="#,##0.0">
                  <c:v>0</c:v>
                </c:pt>
              </c:numCache>
            </c:numRef>
          </c:val>
          <c:extLst>
            <c:ext xmlns:c16="http://schemas.microsoft.com/office/drawing/2014/chart" uri="{C3380CC4-5D6E-409C-BE32-E72D297353CC}">
              <c16:uniqueId val="{00000003-0A49-4E1D-B0E9-61484954B74A}"/>
            </c:ext>
          </c:extLst>
        </c:ser>
        <c:ser>
          <c:idx val="5"/>
          <c:order val="4"/>
          <c:tx>
            <c:strRef>
              <c:f>'G I.6.1'!$A$13</c:f>
              <c:strCache>
                <c:ptCount val="1"/>
                <c:pt idx="0">
                  <c:v>FAR</c:v>
                </c:pt>
              </c:strCache>
            </c:strRef>
          </c:tx>
          <c:spPr>
            <a:solidFill>
              <a:schemeClr val="accent1">
                <a:lumMod val="40000"/>
                <a:lumOff val="60000"/>
              </a:schemeClr>
            </a:solidFill>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I.6.1'!$B$13:$AK$13</c:f>
              <c:numCache>
                <c:formatCode>#,##0</c:formatCode>
                <c:ptCount val="36"/>
                <c:pt idx="27">
                  <c:v>381.42938544999998</c:v>
                </c:pt>
                <c:pt idx="28">
                  <c:v>497.55601300000001</c:v>
                </c:pt>
                <c:pt idx="29" formatCode="#,##0.0">
                  <c:v>575.06229217999999</c:v>
                </c:pt>
                <c:pt idx="30" formatCode="#,##0.0">
                  <c:v>714.66904983000006</c:v>
                </c:pt>
                <c:pt idx="31" formatCode="#,##0.0">
                  <c:v>453.74</c:v>
                </c:pt>
                <c:pt idx="32" formatCode="#,##0.0">
                  <c:v>379.21820106400003</c:v>
                </c:pt>
                <c:pt idx="33" formatCode="#,##0.0">
                  <c:v>553.92022631999998</c:v>
                </c:pt>
                <c:pt idx="34" formatCode="#,##0.0">
                  <c:v>576.12239446841113</c:v>
                </c:pt>
                <c:pt idx="35" formatCode="#,##0.0">
                  <c:v>656.4308830299999</c:v>
                </c:pt>
              </c:numCache>
            </c:numRef>
          </c:val>
          <c:extLst>
            <c:ext xmlns:c16="http://schemas.microsoft.com/office/drawing/2014/chart" uri="{C3380CC4-5D6E-409C-BE32-E72D297353CC}">
              <c16:uniqueId val="{00000004-0A49-4E1D-B0E9-61484954B74A}"/>
            </c:ext>
          </c:extLst>
        </c:ser>
        <c:ser>
          <c:idx val="4"/>
          <c:order val="5"/>
          <c:tx>
            <c:strRef>
              <c:f>'G I.6.1'!$A$12</c:f>
              <c:strCache>
                <c:ptCount val="1"/>
                <c:pt idx="0">
                  <c:v>Fondo TAC</c:v>
                </c:pt>
              </c:strCache>
            </c:strRef>
          </c:tx>
          <c:spPr>
            <a:solidFill>
              <a:srgbClr val="C00000"/>
            </a:solidFill>
          </c:spPr>
          <c:invertIfNegative val="0"/>
          <c:cat>
            <c:strRef>
              <c:f>'G I.6.1'!$B$5:$AJ$6</c:f>
              <c:strCache>
                <c:ptCount val="35"/>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strCache>
            </c:strRef>
          </c:cat>
          <c:val>
            <c:numRef>
              <c:f>'G I.6.1'!$B$12:$AK$12</c:f>
              <c:numCache>
                <c:formatCode>#,##0</c:formatCode>
                <c:ptCount val="36"/>
                <c:pt idx="25">
                  <c:v>42.412836239999997</c:v>
                </c:pt>
                <c:pt idx="26">
                  <c:v>88.501886455663964</c:v>
                </c:pt>
                <c:pt idx="27">
                  <c:v>178.64092098000003</c:v>
                </c:pt>
                <c:pt idx="28">
                  <c:v>227.04603623</c:v>
                </c:pt>
                <c:pt idx="29" formatCode="#,##0.0">
                  <c:v>267.90495248000002</c:v>
                </c:pt>
                <c:pt idx="30" formatCode="#,##0.0">
                  <c:v>253.60868746977101</c:v>
                </c:pt>
                <c:pt idx="31" formatCode="#,##0.0">
                  <c:v>216.12559102</c:v>
                </c:pt>
                <c:pt idx="32" formatCode="#,##0.0">
                  <c:v>184.5183021</c:v>
                </c:pt>
                <c:pt idx="33" formatCode="#,##0.0">
                  <c:v>157.10158899000001</c:v>
                </c:pt>
                <c:pt idx="34" formatCode="#,##0.0">
                  <c:v>110.81895929000001</c:v>
                </c:pt>
                <c:pt idx="35" formatCode="#,##0.0">
                  <c:v>42.062415770000001</c:v>
                </c:pt>
              </c:numCache>
            </c:numRef>
          </c:val>
          <c:extLst>
            <c:ext xmlns:c16="http://schemas.microsoft.com/office/drawing/2014/chart" uri="{C3380CC4-5D6E-409C-BE32-E72D297353CC}">
              <c16:uniqueId val="{00000005-0A49-4E1D-B0E9-61484954B74A}"/>
            </c:ext>
          </c:extLst>
        </c:ser>
        <c:ser>
          <c:idx val="7"/>
          <c:order val="7"/>
          <c:tx>
            <c:strRef>
              <c:f>'G I.6.1'!$A$14</c:f>
              <c:strCache>
                <c:ptCount val="1"/>
                <c:pt idx="0">
                  <c:v>Fondo FPA</c:v>
                </c:pt>
              </c:strCache>
            </c:strRef>
          </c:tx>
          <c:invertIfNegative val="0"/>
          <c:cat>
            <c:strRef>
              <c:f>'G I.6.1'!$B$5:$AK$6</c:f>
              <c:strCach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strCache>
            </c:strRef>
          </c:cat>
          <c:val>
            <c:numRef>
              <c:f>'G I.6.1'!$B$14:$AK$14</c:f>
              <c:numCache>
                <c:formatCode>#,##0</c:formatCode>
                <c:ptCount val="36"/>
                <c:pt idx="35" formatCode="#,##0.0">
                  <c:v>248.89236165</c:v>
                </c:pt>
              </c:numCache>
            </c:numRef>
          </c:val>
          <c:extLst>
            <c:ext xmlns:c16="http://schemas.microsoft.com/office/drawing/2014/chart" uri="{C3380CC4-5D6E-409C-BE32-E72D297353CC}">
              <c16:uniqueId val="{00000006-0A49-4E1D-B0E9-61484954B74A}"/>
            </c:ext>
          </c:extLst>
        </c:ser>
        <c:dLbls>
          <c:showLegendKey val="0"/>
          <c:showVal val="0"/>
          <c:showCatName val="0"/>
          <c:showSerName val="0"/>
          <c:showPercent val="0"/>
          <c:showBubbleSize val="0"/>
        </c:dLbls>
        <c:gapWidth val="150"/>
        <c:overlap val="100"/>
        <c:axId val="108843392"/>
        <c:axId val="108837120"/>
      </c:barChart>
      <c:lineChart>
        <c:grouping val="standard"/>
        <c:varyColors val="0"/>
        <c:ser>
          <c:idx val="6"/>
          <c:order val="6"/>
          <c:tx>
            <c:strRef>
              <c:f>'G I.6.1'!$A$17</c:f>
              <c:strCache>
                <c:ptCount val="1"/>
                <c:pt idx="0">
                  <c:v>% del PIB</c:v>
                </c:pt>
              </c:strCache>
            </c:strRef>
          </c:tx>
          <c:spPr>
            <a:ln w="38100">
              <a:solidFill>
                <a:schemeClr val="accent1">
                  <a:lumMod val="50000"/>
                </a:schemeClr>
              </a:solidFill>
            </a:ln>
          </c:spPr>
          <c:marker>
            <c:symbol val="none"/>
          </c:marker>
          <c:cat>
            <c:strRef>
              <c:f>'G I.6.1'!$B$5:$AK$6</c:f>
              <c:strCache>
                <c:ptCount val="3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strCache>
            </c:strRef>
          </c:cat>
          <c:val>
            <c:numRef>
              <c:f>'G I.6.1'!$B$17:$AK$17</c:f>
              <c:numCache>
                <c:formatCode>0.0%</c:formatCode>
                <c:ptCount val="36"/>
                <c:pt idx="0">
                  <c:v>3.3346227434568602E-2</c:v>
                </c:pt>
                <c:pt idx="1">
                  <c:v>4.47928650416997E-2</c:v>
                </c:pt>
                <c:pt idx="2">
                  <c:v>5.8667660920708367E-2</c:v>
                </c:pt>
                <c:pt idx="3">
                  <c:v>5.6399552684113251E-2</c:v>
                </c:pt>
                <c:pt idx="4">
                  <c:v>5.5746400098598319E-2</c:v>
                </c:pt>
                <c:pt idx="5">
                  <c:v>5.3541423394310651E-2</c:v>
                </c:pt>
                <c:pt idx="6">
                  <c:v>5.5096884637973596E-2</c:v>
                </c:pt>
                <c:pt idx="7">
                  <c:v>6.2055153442348465E-2</c:v>
                </c:pt>
                <c:pt idx="8">
                  <c:v>5.4809991989580704E-2</c:v>
                </c:pt>
                <c:pt idx="9">
                  <c:v>3.8325708102432791E-2</c:v>
                </c:pt>
                <c:pt idx="10">
                  <c:v>2.8973170017259766E-2</c:v>
                </c:pt>
                <c:pt idx="11">
                  <c:v>2.4453564805868071E-2</c:v>
                </c:pt>
                <c:pt idx="12">
                  <c:v>1.3589287801256187E-2</c:v>
                </c:pt>
                <c:pt idx="13">
                  <c:v>4.0699183522081512E-3</c:v>
                </c:pt>
                <c:pt idx="14">
                  <c:v>9.480480734011117E-3</c:v>
                </c:pt>
                <c:pt idx="15">
                  <c:v>2.7289939522765434E-2</c:v>
                </c:pt>
                <c:pt idx="16">
                  <c:v>7.5073218118990329E-2</c:v>
                </c:pt>
                <c:pt idx="17">
                  <c:v>0.11499382420005438</c:v>
                </c:pt>
                <c:pt idx="18">
                  <c:v>0.17106004859276133</c:v>
                </c:pt>
                <c:pt idx="19">
                  <c:v>8.6178647515308474E-2</c:v>
                </c:pt>
                <c:pt idx="20">
                  <c:v>8.6460998135575048E-2</c:v>
                </c:pt>
                <c:pt idx="21">
                  <c:v>0.12080899479018517</c:v>
                </c:pt>
                <c:pt idx="22">
                  <c:v>0.11525314146675829</c:v>
                </c:pt>
                <c:pt idx="23">
                  <c:v>0.11488317281594708</c:v>
                </c:pt>
                <c:pt idx="24">
                  <c:v>0.12791739005181488</c:v>
                </c:pt>
                <c:pt idx="25">
                  <c:v>0.1231687813520367</c:v>
                </c:pt>
                <c:pt idx="26">
                  <c:v>0.1140457101900826</c:v>
                </c:pt>
                <c:pt idx="27">
                  <c:v>0.10349510780827954</c:v>
                </c:pt>
                <c:pt idx="28">
                  <c:v>0.10088388088744125</c:v>
                </c:pt>
                <c:pt idx="29">
                  <c:v>9.6672789779300564E-2</c:v>
                </c:pt>
                <c:pt idx="30">
                  <c:v>8.3061186977680196E-2</c:v>
                </c:pt>
                <c:pt idx="31">
                  <c:v>5.2914189188685033E-2</c:v>
                </c:pt>
                <c:pt idx="32">
                  <c:v>6.1045704660804015E-2</c:v>
                </c:pt>
                <c:pt idx="33">
                  <c:v>4.9918514150436619E-2</c:v>
                </c:pt>
                <c:pt idx="34">
                  <c:v>4.4897865730104007E-2</c:v>
                </c:pt>
                <c:pt idx="35">
                  <c:v>4.0899433771307822E-2</c:v>
                </c:pt>
              </c:numCache>
            </c:numRef>
          </c:val>
          <c:smooth val="0"/>
          <c:extLst>
            <c:ext xmlns:c16="http://schemas.microsoft.com/office/drawing/2014/chart" uri="{C3380CC4-5D6E-409C-BE32-E72D297353CC}">
              <c16:uniqueId val="{00000007-0A49-4E1D-B0E9-61484954B74A}"/>
            </c:ext>
          </c:extLst>
        </c:ser>
        <c:dLbls>
          <c:showLegendKey val="0"/>
          <c:showVal val="0"/>
          <c:showCatName val="0"/>
          <c:showSerName val="0"/>
          <c:showPercent val="0"/>
          <c:showBubbleSize val="0"/>
        </c:dLbls>
        <c:marker val="1"/>
        <c:smooth val="0"/>
        <c:axId val="108821120"/>
        <c:axId val="108835200"/>
      </c:lineChart>
      <c:catAx>
        <c:axId val="108821120"/>
        <c:scaling>
          <c:orientation val="minMax"/>
        </c:scaling>
        <c:delete val="0"/>
        <c:axPos val="b"/>
        <c:numFmt formatCode="General" sourceLinked="0"/>
        <c:majorTickMark val="out"/>
        <c:minorTickMark val="none"/>
        <c:tickLblPos val="nextTo"/>
        <c:spPr>
          <a:noFill/>
          <a:ln>
            <a:solidFill>
              <a:schemeClr val="bg1">
                <a:lumMod val="85000"/>
              </a:schemeClr>
            </a:solidFill>
          </a:ln>
        </c:spPr>
        <c:txPr>
          <a:bodyPr rot="-5400000" vert="horz"/>
          <a:lstStyle/>
          <a:p>
            <a:pPr>
              <a:defRPr sz="1100">
                <a:solidFill>
                  <a:schemeClr val="tx1">
                    <a:lumMod val="65000"/>
                    <a:lumOff val="35000"/>
                  </a:schemeClr>
                </a:solidFill>
              </a:defRPr>
            </a:pPr>
            <a:endParaRPr lang="es-CL"/>
          </a:p>
        </c:txPr>
        <c:crossAx val="108835200"/>
        <c:crosses val="autoZero"/>
        <c:auto val="1"/>
        <c:lblAlgn val="ctr"/>
        <c:lblOffset val="100"/>
        <c:tickLblSkip val="1"/>
        <c:noMultiLvlLbl val="1"/>
      </c:catAx>
      <c:valAx>
        <c:axId val="108835200"/>
        <c:scaling>
          <c:orientation val="minMax"/>
          <c:max val="0.18000000000000002"/>
          <c:min val="0"/>
        </c:scaling>
        <c:delete val="0"/>
        <c:axPos val="l"/>
        <c:majorGridlines>
          <c:spPr>
            <a:ln>
              <a:solidFill>
                <a:schemeClr val="bg1">
                  <a:lumMod val="95000"/>
                </a:schemeClr>
              </a:solidFill>
            </a:ln>
          </c:spPr>
        </c:majorGridlines>
        <c:title>
          <c:tx>
            <c:rich>
              <a:bodyPr rot="-5400000" vert="horz"/>
              <a:lstStyle/>
              <a:p>
                <a:pPr>
                  <a:defRPr sz="1100" b="0">
                    <a:solidFill>
                      <a:schemeClr val="tx1">
                        <a:lumMod val="65000"/>
                        <a:lumOff val="35000"/>
                      </a:schemeClr>
                    </a:solidFill>
                  </a:defRPr>
                </a:pPr>
                <a:r>
                  <a:rPr lang="en-US" sz="1100" b="0">
                    <a:solidFill>
                      <a:schemeClr val="tx1">
                        <a:lumMod val="65000"/>
                        <a:lumOff val="35000"/>
                      </a:schemeClr>
                    </a:solidFill>
                  </a:rPr>
                  <a:t> % del</a:t>
                </a:r>
                <a:r>
                  <a:rPr lang="en-US" sz="1100" b="0" baseline="0">
                    <a:solidFill>
                      <a:schemeClr val="tx1">
                        <a:lumMod val="65000"/>
                        <a:lumOff val="35000"/>
                      </a:schemeClr>
                    </a:solidFill>
                  </a:rPr>
                  <a:t> </a:t>
                </a:r>
                <a:r>
                  <a:rPr lang="en-US" sz="1100" b="0">
                    <a:solidFill>
                      <a:schemeClr val="tx1">
                        <a:lumMod val="65000"/>
                        <a:lumOff val="35000"/>
                      </a:schemeClr>
                    </a:solidFill>
                  </a:rPr>
                  <a:t>PIB</a:t>
                </a:r>
              </a:p>
            </c:rich>
          </c:tx>
          <c:layout>
            <c:manualLayout>
              <c:xMode val="edge"/>
              <c:yMode val="edge"/>
              <c:x val="1.2540112337280394E-2"/>
              <c:y val="0.41667162360590265"/>
            </c:manualLayout>
          </c:layout>
          <c:overlay val="0"/>
        </c:title>
        <c:numFmt formatCode="0%" sourceLinked="0"/>
        <c:majorTickMark val="out"/>
        <c:minorTickMark val="none"/>
        <c:tickLblPos val="nextTo"/>
        <c:spPr>
          <a:ln>
            <a:noFill/>
          </a:ln>
        </c:spPr>
        <c:txPr>
          <a:bodyPr/>
          <a:lstStyle/>
          <a:p>
            <a:pPr>
              <a:defRPr>
                <a:solidFill>
                  <a:schemeClr val="tx1">
                    <a:lumMod val="65000"/>
                    <a:lumOff val="35000"/>
                  </a:schemeClr>
                </a:solidFill>
              </a:defRPr>
            </a:pPr>
            <a:endParaRPr lang="es-CL"/>
          </a:p>
        </c:txPr>
        <c:crossAx val="108821120"/>
        <c:crosses val="autoZero"/>
        <c:crossBetween val="between"/>
      </c:valAx>
      <c:valAx>
        <c:axId val="108837120"/>
        <c:scaling>
          <c:orientation val="minMax"/>
          <c:max val="35000"/>
        </c:scaling>
        <c:delete val="0"/>
        <c:axPos val="r"/>
        <c:title>
          <c:tx>
            <c:rich>
              <a:bodyPr rot="-5400000" vert="horz"/>
              <a:lstStyle/>
              <a:p>
                <a:pPr>
                  <a:defRPr sz="1100" b="0">
                    <a:solidFill>
                      <a:schemeClr val="tx1">
                        <a:lumMod val="65000"/>
                        <a:lumOff val="35000"/>
                      </a:schemeClr>
                    </a:solidFill>
                  </a:defRPr>
                </a:pPr>
                <a:r>
                  <a:rPr lang="en-US" sz="1100" b="0">
                    <a:solidFill>
                      <a:schemeClr val="tx1">
                        <a:lumMod val="65000"/>
                        <a:lumOff val="35000"/>
                      </a:schemeClr>
                    </a:solidFill>
                  </a:rPr>
                  <a:t>millones de dólares</a:t>
                </a:r>
              </a:p>
            </c:rich>
          </c:tx>
          <c:layout>
            <c:manualLayout>
              <c:xMode val="edge"/>
              <c:yMode val="edge"/>
              <c:x val="0.96536383096927869"/>
              <c:y val="0.33479323548223894"/>
            </c:manualLayout>
          </c:layout>
          <c:overlay val="0"/>
        </c:title>
        <c:numFmt formatCode="#,##0" sourceLinked="0"/>
        <c:majorTickMark val="out"/>
        <c:minorTickMark val="none"/>
        <c:tickLblPos val="nextTo"/>
        <c:spPr>
          <a:ln>
            <a:noFill/>
          </a:ln>
        </c:spPr>
        <c:txPr>
          <a:bodyPr/>
          <a:lstStyle/>
          <a:p>
            <a:pPr>
              <a:defRPr>
                <a:solidFill>
                  <a:schemeClr val="tx1">
                    <a:lumMod val="65000"/>
                    <a:lumOff val="35000"/>
                  </a:schemeClr>
                </a:solidFill>
              </a:defRPr>
            </a:pPr>
            <a:endParaRPr lang="es-CL"/>
          </a:p>
        </c:txPr>
        <c:crossAx val="108843392"/>
        <c:crosses val="max"/>
        <c:crossBetween val="between"/>
      </c:valAx>
      <c:catAx>
        <c:axId val="108843392"/>
        <c:scaling>
          <c:orientation val="minMax"/>
        </c:scaling>
        <c:delete val="1"/>
        <c:axPos val="b"/>
        <c:numFmt formatCode="General" sourceLinked="1"/>
        <c:majorTickMark val="out"/>
        <c:minorTickMark val="none"/>
        <c:tickLblPos val="nextTo"/>
        <c:crossAx val="108837120"/>
        <c:crosses val="autoZero"/>
        <c:auto val="1"/>
        <c:lblAlgn val="ctr"/>
        <c:lblOffset val="100"/>
        <c:noMultiLvlLbl val="0"/>
      </c:catAx>
      <c:spPr>
        <a:ln>
          <a:noFill/>
        </a:ln>
      </c:spPr>
    </c:plotArea>
    <c:legend>
      <c:legendPos val="r"/>
      <c:layout>
        <c:manualLayout>
          <c:xMode val="edge"/>
          <c:yMode val="edge"/>
          <c:x val="0"/>
          <c:y val="0.88751287241401988"/>
          <c:w val="1"/>
          <c:h val="0.11248711524949044"/>
        </c:manualLayout>
      </c:layout>
      <c:overlay val="0"/>
      <c:txPr>
        <a:bodyPr/>
        <a:lstStyle/>
        <a:p>
          <a:pPr>
            <a:defRPr>
              <a:solidFill>
                <a:schemeClr val="tx1">
                  <a:lumMod val="65000"/>
                  <a:lumOff val="35000"/>
                </a:schemeClr>
              </a:solidFill>
            </a:defRPr>
          </a:pPr>
          <a:endParaRPr lang="es-CL"/>
        </a:p>
      </c:txPr>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850595739079682E-2"/>
          <c:y val="4.3349746958897886E-2"/>
          <c:w val="0.8937023555590291"/>
          <c:h val="0.77362024681213626"/>
        </c:manualLayout>
      </c:layout>
      <c:lineChart>
        <c:grouping val="standard"/>
        <c:varyColors val="0"/>
        <c:ser>
          <c:idx val="2"/>
          <c:order val="0"/>
          <c:tx>
            <c:strRef>
              <c:f>'G I.7.1'!$A$8</c:f>
              <c:strCache>
                <c:ptCount val="1"/>
                <c:pt idx="0">
                  <c:v>Deuda Total</c:v>
                </c:pt>
              </c:strCache>
            </c:strRef>
          </c:tx>
          <c:spPr>
            <a:ln w="25400">
              <a:solidFill>
                <a:schemeClr val="tx2">
                  <a:lumMod val="75000"/>
                </a:schemeClr>
              </a:solidFill>
              <a:prstDash val="solid"/>
            </a:ln>
          </c:spPr>
          <c:marker>
            <c:symbol val="none"/>
          </c:marker>
          <c:dLbls>
            <c:delete val="1"/>
          </c:dLbls>
          <c:cat>
            <c:numRef>
              <c:f>'G I.7.1'!$B$5:$AJ$5</c:f>
              <c:numCache>
                <c:formatCode>0</c:formatCode>
                <c:ptCount val="35"/>
                <c:pt idx="0">
                  <c:v>1991</c:v>
                </c:pt>
                <c:pt idx="1">
                  <c:v>1992</c:v>
                </c:pt>
                <c:pt idx="2">
                  <c:v>1993</c:v>
                </c:pt>
                <c:pt idx="3">
                  <c:v>1994</c:v>
                </c:pt>
                <c:pt idx="4">
                  <c:v>1995</c:v>
                </c:pt>
                <c:pt idx="5">
                  <c:v>1996</c:v>
                </c:pt>
                <c:pt idx="6">
                  <c:v>1997</c:v>
                </c:pt>
                <c:pt idx="7">
                  <c:v>1998</c:v>
                </c:pt>
                <c:pt idx="8">
                  <c:v>1999</c:v>
                </c:pt>
                <c:pt idx="9">
                  <c:v>2000</c:v>
                </c:pt>
                <c:pt idx="10">
                  <c:v>2001</c:v>
                </c:pt>
                <c:pt idx="11">
                  <c:v>2002</c:v>
                </c:pt>
                <c:pt idx="12">
                  <c:v>2003</c:v>
                </c:pt>
                <c:pt idx="13">
                  <c:v>2004</c:v>
                </c:pt>
                <c:pt idx="14">
                  <c:v>2005</c:v>
                </c:pt>
                <c:pt idx="15">
                  <c:v>2006</c:v>
                </c:pt>
                <c:pt idx="16">
                  <c:v>2007</c:v>
                </c:pt>
                <c:pt idx="17">
                  <c:v>2008</c:v>
                </c:pt>
                <c:pt idx="18">
                  <c:v>2009</c:v>
                </c:pt>
                <c:pt idx="19">
                  <c:v>2010</c:v>
                </c:pt>
                <c:pt idx="20">
                  <c:v>2011</c:v>
                </c:pt>
                <c:pt idx="21">
                  <c:v>2012</c:v>
                </c:pt>
                <c:pt idx="22">
                  <c:v>2013</c:v>
                </c:pt>
                <c:pt idx="23">
                  <c:v>2014</c:v>
                </c:pt>
                <c:pt idx="24">
                  <c:v>2015</c:v>
                </c:pt>
                <c:pt idx="25">
                  <c:v>2016</c:v>
                </c:pt>
                <c:pt idx="26">
                  <c:v>2017</c:v>
                </c:pt>
                <c:pt idx="27">
                  <c:v>2018</c:v>
                </c:pt>
                <c:pt idx="28">
                  <c:v>2019</c:v>
                </c:pt>
                <c:pt idx="29">
                  <c:v>2020</c:v>
                </c:pt>
                <c:pt idx="30">
                  <c:v>2021</c:v>
                </c:pt>
                <c:pt idx="31">
                  <c:v>2022</c:v>
                </c:pt>
                <c:pt idx="32">
                  <c:v>2023</c:v>
                </c:pt>
                <c:pt idx="33">
                  <c:v>2024</c:v>
                </c:pt>
                <c:pt idx="34">
                  <c:v>2025</c:v>
                </c:pt>
              </c:numCache>
            </c:numRef>
          </c:cat>
          <c:val>
            <c:numRef>
              <c:f>'G I.7.1'!$B$8:$AJ$8</c:f>
              <c:numCache>
                <c:formatCode>0.0%</c:formatCode>
                <c:ptCount val="35"/>
                <c:pt idx="0">
                  <c:v>0.36988762289393867</c:v>
                </c:pt>
                <c:pt idx="1">
                  <c:v>0.3031862990374472</c:v>
                </c:pt>
                <c:pt idx="2">
                  <c:v>0.27918408470328737</c:v>
                </c:pt>
                <c:pt idx="3">
                  <c:v>0.2259550519732865</c:v>
                </c:pt>
                <c:pt idx="4">
                  <c:v>0.17283926438698119</c:v>
                </c:pt>
                <c:pt idx="5">
                  <c:v>0.14584476137957295</c:v>
                </c:pt>
                <c:pt idx="6">
                  <c:v>0.12779823184741171</c:v>
                </c:pt>
                <c:pt idx="7">
                  <c:v>0.12115296403975021</c:v>
                </c:pt>
                <c:pt idx="8">
                  <c:v>0.13277007010345171</c:v>
                </c:pt>
                <c:pt idx="9">
                  <c:v>0.13145640004628362</c:v>
                </c:pt>
                <c:pt idx="10">
                  <c:v>0.14348084213623391</c:v>
                </c:pt>
                <c:pt idx="11">
                  <c:v>0.15045329670259899</c:v>
                </c:pt>
                <c:pt idx="12">
                  <c:v>0.12573017825986491</c:v>
                </c:pt>
                <c:pt idx="13">
                  <c:v>0.10314064891946301</c:v>
                </c:pt>
                <c:pt idx="14">
                  <c:v>7.0396204944817978E-2</c:v>
                </c:pt>
                <c:pt idx="15">
                  <c:v>5.022397638467279E-2</c:v>
                </c:pt>
                <c:pt idx="16">
                  <c:v>3.9012602846153613E-2</c:v>
                </c:pt>
                <c:pt idx="17">
                  <c:v>4.9159890936545637E-2</c:v>
                </c:pt>
                <c:pt idx="18">
                  <c:v>5.8449264307269051E-2</c:v>
                </c:pt>
                <c:pt idx="19">
                  <c:v>8.6073277639456172E-2</c:v>
                </c:pt>
                <c:pt idx="20">
                  <c:v>0.11126889523248124</c:v>
                </c:pt>
                <c:pt idx="21">
                  <c:v>0.11939073022487251</c:v>
                </c:pt>
                <c:pt idx="22">
                  <c:v>0.12784063924130037</c:v>
                </c:pt>
                <c:pt idx="23">
                  <c:v>0.15019748276696457</c:v>
                </c:pt>
                <c:pt idx="24">
                  <c:v>0.17374659705870346</c:v>
                </c:pt>
                <c:pt idx="25">
                  <c:v>0.21100504838966444</c:v>
                </c:pt>
                <c:pt idx="26">
                  <c:v>0.23651638853943724</c:v>
                </c:pt>
                <c:pt idx="27">
                  <c:v>0.2579802770054142</c:v>
                </c:pt>
                <c:pt idx="28">
                  <c:v>0.28329505049034726</c:v>
                </c:pt>
                <c:pt idx="29">
                  <c:v>0.32380101196927441</c:v>
                </c:pt>
                <c:pt idx="30">
                  <c:v>0.36447857463318045</c:v>
                </c:pt>
                <c:pt idx="31">
                  <c:v>0.3790733063135065</c:v>
                </c:pt>
                <c:pt idx="32">
                  <c:v>0.39415190566647512</c:v>
                </c:pt>
                <c:pt idx="33">
                  <c:v>0.41650002351276316</c:v>
                </c:pt>
                <c:pt idx="34">
                  <c:v>0.41712366654823979</c:v>
                </c:pt>
              </c:numCache>
            </c:numRef>
          </c:val>
          <c:smooth val="0"/>
          <c:extLst>
            <c:ext xmlns:c16="http://schemas.microsoft.com/office/drawing/2014/chart" uri="{C3380CC4-5D6E-409C-BE32-E72D297353CC}">
              <c16:uniqueId val="{00000000-DF17-49F8-BC7E-FBF0E6C0CD23}"/>
            </c:ext>
          </c:extLst>
        </c:ser>
        <c:ser>
          <c:idx val="1"/>
          <c:order val="1"/>
          <c:tx>
            <c:strRef>
              <c:f>'G I.7.1'!$A$6</c:f>
              <c:strCache>
                <c:ptCount val="1"/>
                <c:pt idx="0">
                  <c:v>Deuda Interna</c:v>
                </c:pt>
              </c:strCache>
            </c:strRef>
          </c:tx>
          <c:spPr>
            <a:ln w="25400">
              <a:solidFill>
                <a:srgbClr val="0070C0"/>
              </a:solidFill>
              <a:prstDash val="sysDot"/>
            </a:ln>
          </c:spPr>
          <c:marker>
            <c:symbol val="none"/>
          </c:marker>
          <c:dLbls>
            <c:delete val="1"/>
          </c:dLbls>
          <c:cat>
            <c:numRef>
              <c:f>'G I.7.1'!$B$5:$AJ$5</c:f>
              <c:numCache>
                <c:formatCode>0</c:formatCode>
                <c:ptCount val="35"/>
                <c:pt idx="0">
                  <c:v>1991</c:v>
                </c:pt>
                <c:pt idx="1">
                  <c:v>1992</c:v>
                </c:pt>
                <c:pt idx="2">
                  <c:v>1993</c:v>
                </c:pt>
                <c:pt idx="3">
                  <c:v>1994</c:v>
                </c:pt>
                <c:pt idx="4">
                  <c:v>1995</c:v>
                </c:pt>
                <c:pt idx="5">
                  <c:v>1996</c:v>
                </c:pt>
                <c:pt idx="6">
                  <c:v>1997</c:v>
                </c:pt>
                <c:pt idx="7">
                  <c:v>1998</c:v>
                </c:pt>
                <c:pt idx="8">
                  <c:v>1999</c:v>
                </c:pt>
                <c:pt idx="9">
                  <c:v>2000</c:v>
                </c:pt>
                <c:pt idx="10">
                  <c:v>2001</c:v>
                </c:pt>
                <c:pt idx="11">
                  <c:v>2002</c:v>
                </c:pt>
                <c:pt idx="12">
                  <c:v>2003</c:v>
                </c:pt>
                <c:pt idx="13">
                  <c:v>2004</c:v>
                </c:pt>
                <c:pt idx="14">
                  <c:v>2005</c:v>
                </c:pt>
                <c:pt idx="15">
                  <c:v>2006</c:v>
                </c:pt>
                <c:pt idx="16">
                  <c:v>2007</c:v>
                </c:pt>
                <c:pt idx="17">
                  <c:v>2008</c:v>
                </c:pt>
                <c:pt idx="18">
                  <c:v>2009</c:v>
                </c:pt>
                <c:pt idx="19">
                  <c:v>2010</c:v>
                </c:pt>
                <c:pt idx="20">
                  <c:v>2011</c:v>
                </c:pt>
                <c:pt idx="21">
                  <c:v>2012</c:v>
                </c:pt>
                <c:pt idx="22">
                  <c:v>2013</c:v>
                </c:pt>
                <c:pt idx="23">
                  <c:v>2014</c:v>
                </c:pt>
                <c:pt idx="24">
                  <c:v>2015</c:v>
                </c:pt>
                <c:pt idx="25">
                  <c:v>2016</c:v>
                </c:pt>
                <c:pt idx="26">
                  <c:v>2017</c:v>
                </c:pt>
                <c:pt idx="27">
                  <c:v>2018</c:v>
                </c:pt>
                <c:pt idx="28">
                  <c:v>2019</c:v>
                </c:pt>
                <c:pt idx="29">
                  <c:v>2020</c:v>
                </c:pt>
                <c:pt idx="30">
                  <c:v>2021</c:v>
                </c:pt>
                <c:pt idx="31">
                  <c:v>2022</c:v>
                </c:pt>
                <c:pt idx="32">
                  <c:v>2023</c:v>
                </c:pt>
                <c:pt idx="33">
                  <c:v>2024</c:v>
                </c:pt>
                <c:pt idx="34">
                  <c:v>2025</c:v>
                </c:pt>
              </c:numCache>
            </c:numRef>
          </c:cat>
          <c:val>
            <c:numRef>
              <c:f>'G I.7.1'!$B$6:$AJ$6</c:f>
              <c:numCache>
                <c:formatCode>0.0%</c:formatCode>
                <c:ptCount val="35"/>
                <c:pt idx="0">
                  <c:v>0.21001920444210226</c:v>
                </c:pt>
                <c:pt idx="1">
                  <c:v>0.17397305670870697</c:v>
                </c:pt>
                <c:pt idx="2">
                  <c:v>0.16748549130181972</c:v>
                </c:pt>
                <c:pt idx="3">
                  <c:v>0.13597058356299624</c:v>
                </c:pt>
                <c:pt idx="4">
                  <c:v>0.1173837091780056</c:v>
                </c:pt>
                <c:pt idx="5">
                  <c:v>0.10487826054055716</c:v>
                </c:pt>
                <c:pt idx="6">
                  <c:v>9.6878610641454643E-2</c:v>
                </c:pt>
                <c:pt idx="7">
                  <c:v>9.0260241953444106E-2</c:v>
                </c:pt>
                <c:pt idx="8">
                  <c:v>9.4416361627217824E-2</c:v>
                </c:pt>
                <c:pt idx="9">
                  <c:v>9.6452333607775553E-2</c:v>
                </c:pt>
                <c:pt idx="10">
                  <c:v>0.10001800375808215</c:v>
                </c:pt>
                <c:pt idx="11">
                  <c:v>9.5480043666824388E-2</c:v>
                </c:pt>
                <c:pt idx="12">
                  <c:v>7.2449657723816327E-2</c:v>
                </c:pt>
                <c:pt idx="13">
                  <c:v>5.7263226416467278E-2</c:v>
                </c:pt>
                <c:pt idx="14">
                  <c:v>3.8607567457301317E-2</c:v>
                </c:pt>
                <c:pt idx="15">
                  <c:v>2.2897923718826891E-2</c:v>
                </c:pt>
                <c:pt idx="16">
                  <c:v>1.8906039521002775E-2</c:v>
                </c:pt>
                <c:pt idx="17">
                  <c:v>2.9489507189933588E-2</c:v>
                </c:pt>
                <c:pt idx="18">
                  <c:v>4.5121324313604112E-2</c:v>
                </c:pt>
                <c:pt idx="19">
                  <c:v>6.8757464966194309E-2</c:v>
                </c:pt>
                <c:pt idx="20">
                  <c:v>8.8607645581863945E-2</c:v>
                </c:pt>
                <c:pt idx="21">
                  <c:v>9.6801520395882037E-2</c:v>
                </c:pt>
                <c:pt idx="22">
                  <c:v>0.10815948480202353</c:v>
                </c:pt>
                <c:pt idx="23">
                  <c:v>0.12333127000715738</c:v>
                </c:pt>
                <c:pt idx="24">
                  <c:v>0.13906592081390085</c:v>
                </c:pt>
                <c:pt idx="25">
                  <c:v>0.17114586131058609</c:v>
                </c:pt>
                <c:pt idx="26">
                  <c:v>0.19257457078572762</c:v>
                </c:pt>
                <c:pt idx="27">
                  <c:v>0.20456712674584165</c:v>
                </c:pt>
                <c:pt idx="28">
                  <c:v>0.22306634341662909</c:v>
                </c:pt>
                <c:pt idx="29">
                  <c:v>0.24885216780912492</c:v>
                </c:pt>
                <c:pt idx="30">
                  <c:v>0.2362497718487078</c:v>
                </c:pt>
                <c:pt idx="31">
                  <c:v>0.24456768296421708</c:v>
                </c:pt>
                <c:pt idx="32">
                  <c:v>0.25301173384220438</c:v>
                </c:pt>
                <c:pt idx="33">
                  <c:v>0.26467058153902256</c:v>
                </c:pt>
                <c:pt idx="34">
                  <c:v>0.27455992466404361</c:v>
                </c:pt>
              </c:numCache>
            </c:numRef>
          </c:val>
          <c:smooth val="0"/>
          <c:extLst>
            <c:ext xmlns:c16="http://schemas.microsoft.com/office/drawing/2014/chart" uri="{C3380CC4-5D6E-409C-BE32-E72D297353CC}">
              <c16:uniqueId val="{00000001-DF17-49F8-BC7E-FBF0E6C0CD23}"/>
            </c:ext>
          </c:extLst>
        </c:ser>
        <c:ser>
          <c:idx val="0"/>
          <c:order val="2"/>
          <c:tx>
            <c:strRef>
              <c:f>'G I.7.1'!$A$7</c:f>
              <c:strCache>
                <c:ptCount val="1"/>
                <c:pt idx="0">
                  <c:v>Deuda Externa</c:v>
                </c:pt>
              </c:strCache>
            </c:strRef>
          </c:tx>
          <c:spPr>
            <a:ln w="25400" cmpd="sng">
              <a:solidFill>
                <a:srgbClr val="0070C0"/>
              </a:solidFill>
              <a:prstDash val="sysDash"/>
            </a:ln>
          </c:spPr>
          <c:marker>
            <c:symbol val="none"/>
          </c:marker>
          <c:dLbls>
            <c:delete val="1"/>
          </c:dLbls>
          <c:cat>
            <c:numRef>
              <c:f>'G I.7.1'!$B$5:$AJ$5</c:f>
              <c:numCache>
                <c:formatCode>0</c:formatCode>
                <c:ptCount val="35"/>
                <c:pt idx="0">
                  <c:v>1991</c:v>
                </c:pt>
                <c:pt idx="1">
                  <c:v>1992</c:v>
                </c:pt>
                <c:pt idx="2">
                  <c:v>1993</c:v>
                </c:pt>
                <c:pt idx="3">
                  <c:v>1994</c:v>
                </c:pt>
                <c:pt idx="4">
                  <c:v>1995</c:v>
                </c:pt>
                <c:pt idx="5">
                  <c:v>1996</c:v>
                </c:pt>
                <c:pt idx="6">
                  <c:v>1997</c:v>
                </c:pt>
                <c:pt idx="7">
                  <c:v>1998</c:v>
                </c:pt>
                <c:pt idx="8">
                  <c:v>1999</c:v>
                </c:pt>
                <c:pt idx="9">
                  <c:v>2000</c:v>
                </c:pt>
                <c:pt idx="10">
                  <c:v>2001</c:v>
                </c:pt>
                <c:pt idx="11">
                  <c:v>2002</c:v>
                </c:pt>
                <c:pt idx="12">
                  <c:v>2003</c:v>
                </c:pt>
                <c:pt idx="13">
                  <c:v>2004</c:v>
                </c:pt>
                <c:pt idx="14">
                  <c:v>2005</c:v>
                </c:pt>
                <c:pt idx="15">
                  <c:v>2006</c:v>
                </c:pt>
                <c:pt idx="16">
                  <c:v>2007</c:v>
                </c:pt>
                <c:pt idx="17">
                  <c:v>2008</c:v>
                </c:pt>
                <c:pt idx="18">
                  <c:v>2009</c:v>
                </c:pt>
                <c:pt idx="19">
                  <c:v>2010</c:v>
                </c:pt>
                <c:pt idx="20">
                  <c:v>2011</c:v>
                </c:pt>
                <c:pt idx="21">
                  <c:v>2012</c:v>
                </c:pt>
                <c:pt idx="22">
                  <c:v>2013</c:v>
                </c:pt>
                <c:pt idx="23">
                  <c:v>2014</c:v>
                </c:pt>
                <c:pt idx="24">
                  <c:v>2015</c:v>
                </c:pt>
                <c:pt idx="25">
                  <c:v>2016</c:v>
                </c:pt>
                <c:pt idx="26">
                  <c:v>2017</c:v>
                </c:pt>
                <c:pt idx="27">
                  <c:v>2018</c:v>
                </c:pt>
                <c:pt idx="28">
                  <c:v>2019</c:v>
                </c:pt>
                <c:pt idx="29">
                  <c:v>2020</c:v>
                </c:pt>
                <c:pt idx="30">
                  <c:v>2021</c:v>
                </c:pt>
                <c:pt idx="31">
                  <c:v>2022</c:v>
                </c:pt>
                <c:pt idx="32">
                  <c:v>2023</c:v>
                </c:pt>
                <c:pt idx="33">
                  <c:v>2024</c:v>
                </c:pt>
                <c:pt idx="34">
                  <c:v>2025</c:v>
                </c:pt>
              </c:numCache>
            </c:numRef>
          </c:cat>
          <c:val>
            <c:numRef>
              <c:f>'G I.7.1'!$B$7:$AJ$7</c:f>
              <c:numCache>
                <c:formatCode>0.0%</c:formatCode>
                <c:ptCount val="35"/>
                <c:pt idx="0">
                  <c:v>0.15986841845183641</c:v>
                </c:pt>
                <c:pt idx="1">
                  <c:v>0.12921324232874021</c:v>
                </c:pt>
                <c:pt idx="2">
                  <c:v>0.11169859340146761</c:v>
                </c:pt>
                <c:pt idx="3">
                  <c:v>8.9984468410290272E-2</c:v>
                </c:pt>
                <c:pt idx="4">
                  <c:v>5.5455555208975611E-2</c:v>
                </c:pt>
                <c:pt idx="5">
                  <c:v>4.096650083901579E-2</c:v>
                </c:pt>
                <c:pt idx="6">
                  <c:v>3.0919621205957065E-2</c:v>
                </c:pt>
                <c:pt idx="7">
                  <c:v>3.0892722086306116E-2</c:v>
                </c:pt>
                <c:pt idx="8">
                  <c:v>3.8353708476233907E-2</c:v>
                </c:pt>
                <c:pt idx="9">
                  <c:v>3.500406643850807E-2</c:v>
                </c:pt>
                <c:pt idx="10">
                  <c:v>4.346283837815175E-2</c:v>
                </c:pt>
                <c:pt idx="11">
                  <c:v>5.4973253035774598E-2</c:v>
                </c:pt>
                <c:pt idx="12">
                  <c:v>5.3280520536048592E-2</c:v>
                </c:pt>
                <c:pt idx="13">
                  <c:v>4.5877422502995736E-2</c:v>
                </c:pt>
                <c:pt idx="14">
                  <c:v>3.1788637487516654E-2</c:v>
                </c:pt>
                <c:pt idx="15">
                  <c:v>2.7326052665845903E-2</c:v>
                </c:pt>
                <c:pt idx="16">
                  <c:v>2.0106563325150845E-2</c:v>
                </c:pt>
                <c:pt idx="17">
                  <c:v>1.9670383746612046E-2</c:v>
                </c:pt>
                <c:pt idx="18">
                  <c:v>1.3327939993664937E-2</c:v>
                </c:pt>
                <c:pt idx="19">
                  <c:v>1.7315812673261852E-2</c:v>
                </c:pt>
                <c:pt idx="20">
                  <c:v>2.2661249650617304E-2</c:v>
                </c:pt>
                <c:pt idx="21">
                  <c:v>2.2589209828990466E-2</c:v>
                </c:pt>
                <c:pt idx="22">
                  <c:v>1.9681154439276864E-2</c:v>
                </c:pt>
                <c:pt idx="23">
                  <c:v>2.686621275980719E-2</c:v>
                </c:pt>
                <c:pt idx="24">
                  <c:v>3.4680676244802595E-2</c:v>
                </c:pt>
                <c:pt idx="25">
                  <c:v>3.9859187079078373E-2</c:v>
                </c:pt>
                <c:pt idx="26">
                  <c:v>4.3941817753709617E-2</c:v>
                </c:pt>
                <c:pt idx="27">
                  <c:v>5.3413150259572557E-2</c:v>
                </c:pt>
                <c:pt idx="28">
                  <c:v>6.0228707073718163E-2</c:v>
                </c:pt>
                <c:pt idx="29">
                  <c:v>7.4948844160149491E-2</c:v>
                </c:pt>
                <c:pt idx="30">
                  <c:v>0.12822880278447268</c:v>
                </c:pt>
                <c:pt idx="31">
                  <c:v>0.13450562334928942</c:v>
                </c:pt>
                <c:pt idx="32">
                  <c:v>0.14114017182427072</c:v>
                </c:pt>
                <c:pt idx="33">
                  <c:v>0.15182944197374057</c:v>
                </c:pt>
                <c:pt idx="34">
                  <c:v>0.14256374188419618</c:v>
                </c:pt>
              </c:numCache>
            </c:numRef>
          </c:val>
          <c:smooth val="0"/>
          <c:extLst>
            <c:ext xmlns:c16="http://schemas.microsoft.com/office/drawing/2014/chart" uri="{C3380CC4-5D6E-409C-BE32-E72D297353CC}">
              <c16:uniqueId val="{00000002-DF17-49F8-BC7E-FBF0E6C0CD23}"/>
            </c:ext>
          </c:extLst>
        </c:ser>
        <c:dLbls>
          <c:dLblPos val="r"/>
          <c:showLegendKey val="0"/>
          <c:showVal val="1"/>
          <c:showCatName val="0"/>
          <c:showSerName val="0"/>
          <c:showPercent val="0"/>
          <c:showBubbleSize val="0"/>
        </c:dLbls>
        <c:smooth val="0"/>
        <c:axId val="101923840"/>
        <c:axId val="101929728"/>
      </c:lineChart>
      <c:catAx>
        <c:axId val="101923840"/>
        <c:scaling>
          <c:orientation val="minMax"/>
        </c:scaling>
        <c:delete val="0"/>
        <c:axPos val="b"/>
        <c:numFmt formatCode="0" sourceLinked="1"/>
        <c:majorTickMark val="out"/>
        <c:minorTickMark val="none"/>
        <c:tickLblPos val="nextTo"/>
        <c:txPr>
          <a:bodyPr rot="-5400000" vert="horz"/>
          <a:lstStyle/>
          <a:p>
            <a:pPr>
              <a:defRPr sz="1000">
                <a:solidFill>
                  <a:schemeClr val="tx1">
                    <a:lumMod val="65000"/>
                    <a:lumOff val="35000"/>
                  </a:schemeClr>
                </a:solidFill>
              </a:defRPr>
            </a:pPr>
            <a:endParaRPr lang="es-CL"/>
          </a:p>
        </c:txPr>
        <c:crossAx val="101929728"/>
        <c:crosses val="autoZero"/>
        <c:auto val="1"/>
        <c:lblAlgn val="ctr"/>
        <c:lblOffset val="100"/>
        <c:tickLblSkip val="1"/>
        <c:noMultiLvlLbl val="0"/>
      </c:catAx>
      <c:valAx>
        <c:axId val="101929728"/>
        <c:scaling>
          <c:orientation val="minMax"/>
        </c:scaling>
        <c:delete val="0"/>
        <c:axPos val="l"/>
        <c:majorGridlines>
          <c:spPr>
            <a:ln>
              <a:solidFill>
                <a:schemeClr val="bg1">
                  <a:lumMod val="95000"/>
                </a:schemeClr>
              </a:solidFill>
              <a:prstDash val="sysDash"/>
            </a:ln>
          </c:spPr>
        </c:majorGridlines>
        <c:title>
          <c:tx>
            <c:rich>
              <a:bodyPr rot="-5400000" vert="horz"/>
              <a:lstStyle/>
              <a:p>
                <a:pPr>
                  <a:defRPr sz="1100">
                    <a:solidFill>
                      <a:schemeClr val="tx1">
                        <a:lumMod val="65000"/>
                        <a:lumOff val="35000"/>
                      </a:schemeClr>
                    </a:solidFill>
                  </a:defRPr>
                </a:pPr>
                <a:r>
                  <a:rPr lang="es-ES" sz="1100" b="0" i="0" u="none" strike="noStrike" baseline="0">
                    <a:solidFill>
                      <a:schemeClr val="tx1">
                        <a:lumMod val="65000"/>
                        <a:lumOff val="35000"/>
                      </a:schemeClr>
                    </a:solidFill>
                    <a:effectLst/>
                  </a:rPr>
                  <a:t>% del PIB</a:t>
                </a:r>
                <a:endParaRPr lang="es-CL" sz="1100">
                  <a:solidFill>
                    <a:schemeClr val="tx1">
                      <a:lumMod val="65000"/>
                      <a:lumOff val="35000"/>
                    </a:schemeClr>
                  </a:solidFill>
                </a:endParaRPr>
              </a:p>
            </c:rich>
          </c:tx>
          <c:overlay val="0"/>
        </c:title>
        <c:numFmt formatCode="0%" sourceLinked="0"/>
        <c:majorTickMark val="out"/>
        <c:minorTickMark val="none"/>
        <c:tickLblPos val="nextTo"/>
        <c:spPr>
          <a:ln>
            <a:noFill/>
          </a:ln>
        </c:spPr>
        <c:txPr>
          <a:bodyPr rot="0" vert="horz"/>
          <a:lstStyle/>
          <a:p>
            <a:pPr>
              <a:defRPr sz="1000">
                <a:solidFill>
                  <a:schemeClr val="tx1">
                    <a:lumMod val="65000"/>
                    <a:lumOff val="35000"/>
                  </a:schemeClr>
                </a:solidFill>
              </a:defRPr>
            </a:pPr>
            <a:endParaRPr lang="es-CL"/>
          </a:p>
        </c:txPr>
        <c:crossAx val="101923840"/>
        <c:crosses val="autoZero"/>
        <c:crossBetween val="between"/>
      </c:valAx>
    </c:plotArea>
    <c:legend>
      <c:legendPos val="b"/>
      <c:layout>
        <c:manualLayout>
          <c:xMode val="edge"/>
          <c:yMode val="edge"/>
          <c:x val="7.7470163368691169E-2"/>
          <c:y val="0.92777826237091343"/>
          <c:w val="0.89391032376797064"/>
          <c:h val="5.5091120495232203E-2"/>
        </c:manualLayout>
      </c:layout>
      <c:overlay val="0"/>
      <c:txPr>
        <a:bodyPr/>
        <a:lstStyle/>
        <a:p>
          <a:pPr>
            <a:defRPr sz="1100">
              <a:solidFill>
                <a:schemeClr val="tx1">
                  <a:lumMod val="65000"/>
                  <a:lumOff val="35000"/>
                </a:schemeClr>
              </a:solidFill>
            </a:defRPr>
          </a:pPr>
          <a:endParaRPr lang="es-CL"/>
        </a:p>
      </c:txPr>
    </c:legend>
    <c:plotVisOnly val="1"/>
    <c:dispBlanksAs val="gap"/>
    <c:showDLblsOverMax val="0"/>
  </c:chart>
  <c:spPr>
    <a:ln w="6350">
      <a:noFill/>
    </a:ln>
  </c:spPr>
  <c:txPr>
    <a:bodyPr/>
    <a:lstStyle/>
    <a:p>
      <a:pPr>
        <a:defRPr sz="900" b="0" i="0" u="none" strike="noStrike" baseline="0">
          <a:solidFill>
            <a:srgbClr val="000000"/>
          </a:solidFill>
          <a:latin typeface="+mn-lt"/>
          <a:ea typeface="Verdana"/>
          <a:cs typeface="Verdana"/>
        </a:defRPr>
      </a:pPr>
      <a:endParaRPr lang="es-CL"/>
    </a:p>
  </c:txPr>
  <c:printSettings>
    <c:headerFooter/>
    <c:pageMargins b="0.75000000000001465" l="0.70000000000000062" r="0.70000000000000062" t="0.75000000000001465" header="0.30000000000000032" footer="0.30000000000000032"/>
    <c:pageSetup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82070581851931"/>
          <c:y val="8.1895586618640923E-2"/>
          <c:w val="0.79362897747093475"/>
          <c:h val="0.75783684137537943"/>
        </c:manualLayout>
      </c:layout>
      <c:barChart>
        <c:barDir val="col"/>
        <c:grouping val="clustered"/>
        <c:varyColors val="0"/>
        <c:ser>
          <c:idx val="3"/>
          <c:order val="2"/>
          <c:tx>
            <c:strRef>
              <c:f>'G I.7.3'!$A$11</c:f>
              <c:strCache>
                <c:ptCount val="1"/>
                <c:pt idx="0">
                  <c:v>dummy</c:v>
                </c:pt>
              </c:strCache>
            </c:strRef>
          </c:tx>
          <c:spPr>
            <a:solidFill>
              <a:schemeClr val="accent4"/>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I.7.3'!$B$11:$L$11</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5A9E-48DC-80E3-7569E655BFC8}"/>
            </c:ext>
          </c:extLst>
        </c:ser>
        <c:ser>
          <c:idx val="4"/>
          <c:order val="3"/>
          <c:tx>
            <c:strRef>
              <c:f>'G I.7.3'!$A$12</c:f>
              <c:strCache>
                <c:ptCount val="1"/>
                <c:pt idx="0">
                  <c:v>dummy</c:v>
                </c:pt>
              </c:strCache>
            </c:strRef>
          </c:tx>
          <c:spPr>
            <a:solidFill>
              <a:schemeClr val="accent5"/>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I.7.3'!$B$12:$L$12</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5A9E-48DC-80E3-7569E655BFC8}"/>
            </c:ext>
          </c:extLst>
        </c:ser>
        <c:ser>
          <c:idx val="5"/>
          <c:order val="4"/>
          <c:tx>
            <c:strRef>
              <c:f>'G I.7.3'!$A$13</c:f>
              <c:strCache>
                <c:ptCount val="1"/>
                <c:pt idx="0">
                  <c:v>dummy</c:v>
                </c:pt>
              </c:strCache>
            </c:strRef>
          </c:tx>
          <c:spPr>
            <a:solidFill>
              <a:schemeClr val="accent6"/>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I.7.3'!$B$13:$L$13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5A9E-48DC-80E3-7569E655BFC8}"/>
            </c:ext>
          </c:extLst>
        </c:ser>
        <c:ser>
          <c:idx val="2"/>
          <c:order val="7"/>
          <c:tx>
            <c:strRef>
              <c:f>'G I.7.3'!$A$8</c:f>
              <c:strCache>
                <c:ptCount val="1"/>
                <c:pt idx="0">
                  <c:v>Amortizacion Deuda Externa</c:v>
                </c:pt>
              </c:strCache>
            </c:strRef>
          </c:tx>
          <c:spPr>
            <a:solidFill>
              <a:schemeClr val="accent1">
                <a:lumMod val="60000"/>
                <a:lumOff val="40000"/>
              </a:schemeClr>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I.7.3'!$B$8:$M$8</c:f>
              <c:numCache>
                <c:formatCode>#,##0</c:formatCode>
                <c:ptCount val="12"/>
                <c:pt idx="0">
                  <c:v>1990062.9475372408</c:v>
                </c:pt>
                <c:pt idx="1">
                  <c:v>1734779.1326988507</c:v>
                </c:pt>
                <c:pt idx="2">
                  <c:v>2628084.4488144591</c:v>
                </c:pt>
                <c:pt idx="3">
                  <c:v>1986153.7798904374</c:v>
                </c:pt>
                <c:pt idx="4">
                  <c:v>3551635.3071287288</c:v>
                </c:pt>
                <c:pt idx="5">
                  <c:v>1551642.2537953439</c:v>
                </c:pt>
                <c:pt idx="6">
                  <c:v>3158599.7708904413</c:v>
                </c:pt>
                <c:pt idx="7">
                  <c:v>2875560.4035445093</c:v>
                </c:pt>
                <c:pt idx="8">
                  <c:v>1893518.9405490186</c:v>
                </c:pt>
                <c:pt idx="9">
                  <c:v>3572556.2850699713</c:v>
                </c:pt>
                <c:pt idx="10">
                  <c:v>1228842.4279798805</c:v>
                </c:pt>
                <c:pt idx="11">
                  <c:v>1839305.7560689931</c:v>
                </c:pt>
              </c:numCache>
            </c:numRef>
          </c:val>
          <c:extLst>
            <c:ext xmlns:c16="http://schemas.microsoft.com/office/drawing/2014/chart" uri="{C3380CC4-5D6E-409C-BE32-E72D297353CC}">
              <c16:uniqueId val="{00000003-5A9E-48DC-80E3-7569E655BFC8}"/>
            </c:ext>
          </c:extLst>
        </c:ser>
        <c:dLbls>
          <c:showLegendKey val="0"/>
          <c:showVal val="0"/>
          <c:showCatName val="0"/>
          <c:showSerName val="0"/>
          <c:showPercent val="0"/>
          <c:showBubbleSize val="0"/>
        </c:dLbls>
        <c:gapWidth val="0"/>
        <c:overlap val="25"/>
        <c:axId val="1833702544"/>
        <c:axId val="1496255264"/>
      </c:barChart>
      <c:barChart>
        <c:barDir val="col"/>
        <c:grouping val="stacked"/>
        <c:varyColors val="0"/>
        <c:ser>
          <c:idx val="0"/>
          <c:order val="0"/>
          <c:tx>
            <c:strRef>
              <c:f>'G I.7.3'!$A$6</c:f>
              <c:strCache>
                <c:ptCount val="1"/>
                <c:pt idx="0">
                  <c:v>Amortizacion Deuda Interna</c:v>
                </c:pt>
              </c:strCache>
            </c:strRef>
          </c:tx>
          <c:spPr>
            <a:solidFill>
              <a:schemeClr val="accent1">
                <a:lumMod val="75000"/>
              </a:schemeClr>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I.7.3'!$B$6:$M$6</c:f>
              <c:numCache>
                <c:formatCode>#,##0</c:formatCode>
                <c:ptCount val="12"/>
                <c:pt idx="0">
                  <c:v>8844962.0949749667</c:v>
                </c:pt>
                <c:pt idx="1">
                  <c:v>5473068.966</c:v>
                </c:pt>
                <c:pt idx="2">
                  <c:v>6932086.2444873843</c:v>
                </c:pt>
                <c:pt idx="3">
                  <c:v>10344003.581191838</c:v>
                </c:pt>
                <c:pt idx="4">
                  <c:v>7227435.4490983579</c:v>
                </c:pt>
                <c:pt idx="5">
                  <c:v>11676432.826678414</c:v>
                </c:pt>
                <c:pt idx="6">
                  <c:v>0.01</c:v>
                </c:pt>
                <c:pt idx="7">
                  <c:v>8474.6681354526572</c:v>
                </c:pt>
                <c:pt idx="8">
                  <c:v>9266284.3941788431</c:v>
                </c:pt>
                <c:pt idx="9">
                  <c:v>2179220.9152341066</c:v>
                </c:pt>
                <c:pt idx="10">
                  <c:v>10585971.99081309</c:v>
                </c:pt>
                <c:pt idx="11">
                  <c:v>0.01</c:v>
                </c:pt>
              </c:numCache>
            </c:numRef>
          </c:val>
          <c:extLst>
            <c:ext xmlns:c16="http://schemas.microsoft.com/office/drawing/2014/chart" uri="{C3380CC4-5D6E-409C-BE32-E72D297353CC}">
              <c16:uniqueId val="{00000004-5A9E-48DC-80E3-7569E655BFC8}"/>
            </c:ext>
          </c:extLst>
        </c:ser>
        <c:ser>
          <c:idx val="1"/>
          <c:order val="1"/>
          <c:tx>
            <c:strRef>
              <c:f>'G I.7.3'!$A$7</c:f>
              <c:strCache>
                <c:ptCount val="1"/>
                <c:pt idx="0">
                  <c:v>Plan Intercambio</c:v>
                </c:pt>
              </c:strCache>
            </c:strRef>
          </c:tx>
          <c:spPr>
            <a:pattFill prst="pct70">
              <a:fgClr>
                <a:schemeClr val="accent2"/>
              </a:fgClr>
              <a:bgClr>
                <a:schemeClr val="bg1"/>
              </a:bgClr>
            </a:pattFill>
            <a:ln>
              <a:noFill/>
            </a:ln>
            <a:effectLst/>
          </c:spPr>
          <c:invertIfNegative val="0"/>
          <c:dPt>
            <c:idx val="0"/>
            <c:invertIfNegative val="0"/>
            <c:bubble3D val="0"/>
            <c:spPr>
              <a:pattFill prst="pct75">
                <a:fgClr>
                  <a:schemeClr val="accent2"/>
                </a:fgClr>
                <a:bgClr>
                  <a:schemeClr val="bg1"/>
                </a:bgClr>
              </a:pattFill>
              <a:ln>
                <a:noFill/>
              </a:ln>
              <a:effectLst/>
            </c:spPr>
            <c:extLst>
              <c:ext xmlns:c16="http://schemas.microsoft.com/office/drawing/2014/chart" uri="{C3380CC4-5D6E-409C-BE32-E72D297353CC}">
                <c16:uniqueId val="{00000006-5A9E-48DC-80E3-7569E655BFC8}"/>
              </c:ext>
            </c:extLst>
          </c:dPt>
          <c:dPt>
            <c:idx val="1"/>
            <c:invertIfNegative val="0"/>
            <c:bubble3D val="0"/>
            <c:spPr>
              <a:pattFill prst="pct25">
                <a:fgClr>
                  <a:schemeClr val="accent2"/>
                </a:fgClr>
                <a:bgClr>
                  <a:schemeClr val="bg1"/>
                </a:bgClr>
              </a:pattFill>
              <a:ln>
                <a:noFill/>
              </a:ln>
              <a:effectLst/>
            </c:spPr>
            <c:extLst>
              <c:ext xmlns:c16="http://schemas.microsoft.com/office/drawing/2014/chart" uri="{C3380CC4-5D6E-409C-BE32-E72D297353CC}">
                <c16:uniqueId val="{00000008-5A9E-48DC-80E3-7569E655BFC8}"/>
              </c:ext>
            </c:extLst>
          </c:dPt>
          <c:dPt>
            <c:idx val="2"/>
            <c:invertIfNegative val="0"/>
            <c:bubble3D val="0"/>
            <c:spPr>
              <a:pattFill prst="pct25">
                <a:fgClr>
                  <a:schemeClr val="accent2"/>
                </a:fgClr>
                <a:bgClr>
                  <a:schemeClr val="bg1"/>
                </a:bgClr>
              </a:pattFill>
              <a:ln>
                <a:noFill/>
              </a:ln>
              <a:effectLst/>
            </c:spPr>
            <c:extLst>
              <c:ext xmlns:c16="http://schemas.microsoft.com/office/drawing/2014/chart" uri="{C3380CC4-5D6E-409C-BE32-E72D297353CC}">
                <c16:uniqueId val="{0000000A-5A9E-48DC-80E3-7569E655BFC8}"/>
              </c:ext>
            </c:extLst>
          </c:dPt>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I.7.3'!$B$7:$L$7</c:f>
              <c:numCache>
                <c:formatCode>#,##0</c:formatCode>
                <c:ptCount val="11"/>
                <c:pt idx="0">
                  <c:v>3015314.7793498975</c:v>
                </c:pt>
                <c:pt idx="1">
                  <c:v>2890942.0830783001</c:v>
                </c:pt>
                <c:pt idx="2">
                  <c:v>0</c:v>
                </c:pt>
                <c:pt idx="3">
                  <c:v>0</c:v>
                </c:pt>
                <c:pt idx="4">
                  <c:v>48847.1089399466</c:v>
                </c:pt>
                <c:pt idx="5">
                  <c:v>0</c:v>
                </c:pt>
                <c:pt idx="6">
                  <c:v>0</c:v>
                </c:pt>
                <c:pt idx="7">
                  <c:v>0</c:v>
                </c:pt>
                <c:pt idx="8">
                  <c:v>127335</c:v>
                </c:pt>
                <c:pt idx="9">
                  <c:v>0</c:v>
                </c:pt>
                <c:pt idx="10">
                  <c:v>0</c:v>
                </c:pt>
              </c:numCache>
            </c:numRef>
          </c:val>
          <c:extLst>
            <c:ext xmlns:c16="http://schemas.microsoft.com/office/drawing/2014/chart" uri="{C3380CC4-5D6E-409C-BE32-E72D297353CC}">
              <c16:uniqueId val="{0000000B-5A9E-48DC-80E3-7569E655BFC8}"/>
            </c:ext>
          </c:extLst>
        </c:ser>
        <c:ser>
          <c:idx val="6"/>
          <c:order val="5"/>
          <c:tx>
            <c:strRef>
              <c:f>'G I.7.3'!$A$14</c:f>
              <c:strCache>
                <c:ptCount val="1"/>
                <c:pt idx="0">
                  <c:v>dummy</c:v>
                </c:pt>
              </c:strCache>
            </c:strRef>
          </c:tx>
          <c:spPr>
            <a:solidFill>
              <a:schemeClr val="accent1">
                <a:lumMod val="60000"/>
              </a:schemeClr>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I.7.3'!$B$14:$L$14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C-5A9E-48DC-80E3-7569E655BFC8}"/>
            </c:ext>
          </c:extLst>
        </c:ser>
        <c:ser>
          <c:idx val="7"/>
          <c:order val="6"/>
          <c:tx>
            <c:strRef>
              <c:f>'G I.7.3'!$A$16</c:f>
              <c:strCache>
                <c:ptCount val="1"/>
                <c:pt idx="0">
                  <c:v>dummy</c:v>
                </c:pt>
              </c:strCache>
            </c:strRef>
          </c:tx>
          <c:spPr>
            <a:solidFill>
              <a:schemeClr val="accent2">
                <a:lumMod val="60000"/>
              </a:schemeClr>
            </a:solidFill>
            <a:ln>
              <a:noFill/>
            </a:ln>
            <a:effectLst/>
          </c:spPr>
          <c:invertIfNegative val="0"/>
          <c:cat>
            <c:numRef>
              <c:f>'G I.7.3'!$B$5:$M$5</c:f>
              <c:numCache>
                <c:formatCode>General</c:formatCode>
                <c:ptCount val="12"/>
                <c:pt idx="0">
                  <c:v>2025</c:v>
                </c:pt>
                <c:pt idx="1">
                  <c:v>2026</c:v>
                </c:pt>
                <c:pt idx="2">
                  <c:v>2027</c:v>
                </c:pt>
                <c:pt idx="3">
                  <c:v>2028</c:v>
                </c:pt>
                <c:pt idx="4">
                  <c:v>2029</c:v>
                </c:pt>
                <c:pt idx="5">
                  <c:v>2030</c:v>
                </c:pt>
                <c:pt idx="6">
                  <c:v>2031</c:v>
                </c:pt>
                <c:pt idx="7">
                  <c:v>2032</c:v>
                </c:pt>
                <c:pt idx="8">
                  <c:v>2033</c:v>
                </c:pt>
                <c:pt idx="9">
                  <c:v>2034</c:v>
                </c:pt>
                <c:pt idx="10">
                  <c:v>2035</c:v>
                </c:pt>
                <c:pt idx="11">
                  <c:v>2036</c:v>
                </c:pt>
              </c:numCache>
            </c:numRef>
          </c:cat>
          <c:val>
            <c:numRef>
              <c:f>'G I.7.3'!$B$16:$L$16</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D-5A9E-48DC-80E3-7569E655BFC8}"/>
            </c:ext>
          </c:extLst>
        </c:ser>
        <c:dLbls>
          <c:showLegendKey val="0"/>
          <c:showVal val="0"/>
          <c:showCatName val="0"/>
          <c:showSerName val="0"/>
          <c:showPercent val="0"/>
          <c:showBubbleSize val="0"/>
        </c:dLbls>
        <c:gapWidth val="194"/>
        <c:overlap val="100"/>
        <c:axId val="1704740880"/>
        <c:axId val="1704743760"/>
      </c:barChart>
      <c:catAx>
        <c:axId val="183370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L"/>
          </a:p>
        </c:txPr>
        <c:crossAx val="1496255264"/>
        <c:crosses val="autoZero"/>
        <c:auto val="1"/>
        <c:lblAlgn val="ctr"/>
        <c:lblOffset val="100"/>
        <c:noMultiLvlLbl val="0"/>
      </c:catAx>
      <c:valAx>
        <c:axId val="1496255264"/>
        <c:scaling>
          <c:orientation val="minMax"/>
          <c:max val="16500000"/>
          <c:min val="0"/>
        </c:scaling>
        <c:delete val="0"/>
        <c:axPos val="l"/>
        <c:majorGridlines>
          <c:spPr>
            <a:ln w="6350" cap="flat" cmpd="sng" algn="ctr">
              <a:solidFill>
                <a:schemeClr val="bg1">
                  <a:lumMod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L"/>
          </a:p>
        </c:txPr>
        <c:crossAx val="1833702544"/>
        <c:crosses val="autoZero"/>
        <c:crossBetween val="between"/>
      </c:valAx>
      <c:valAx>
        <c:axId val="1704743760"/>
        <c:scaling>
          <c:orientation val="minMax"/>
        </c:scaling>
        <c:delete val="1"/>
        <c:axPos val="r"/>
        <c:numFmt formatCode="#,##0" sourceLinked="1"/>
        <c:majorTickMark val="out"/>
        <c:minorTickMark val="none"/>
        <c:tickLblPos val="nextTo"/>
        <c:crossAx val="1704740880"/>
        <c:crosses val="max"/>
        <c:crossBetween val="between"/>
      </c:valAx>
      <c:catAx>
        <c:axId val="1704740880"/>
        <c:scaling>
          <c:orientation val="minMax"/>
        </c:scaling>
        <c:delete val="1"/>
        <c:axPos val="b"/>
        <c:numFmt formatCode="General" sourceLinked="1"/>
        <c:majorTickMark val="out"/>
        <c:minorTickMark val="none"/>
        <c:tickLblPos val="nextTo"/>
        <c:crossAx val="1704743760"/>
        <c:crosses val="autoZero"/>
        <c:auto val="1"/>
        <c:lblAlgn val="ctr"/>
        <c:lblOffset val="100"/>
        <c:noMultiLvlLbl val="0"/>
      </c:catAx>
      <c:spPr>
        <a:noFill/>
        <a:ln>
          <a:noFill/>
        </a:ln>
        <a:effectLst/>
      </c:spPr>
    </c:plotArea>
    <c:legend>
      <c:legendPos val="b"/>
      <c:legendEntry>
        <c:idx val="0"/>
        <c:delete val="1"/>
      </c:legendEntry>
      <c:legendEntry>
        <c:idx val="1"/>
        <c:delete val="1"/>
      </c:legendEntry>
      <c:legendEntry>
        <c:idx val="2"/>
        <c:delete val="1"/>
      </c:legendEntry>
      <c:legendEntry>
        <c:idx val="6"/>
        <c:delete val="1"/>
      </c:legendEntry>
      <c:legendEntry>
        <c:idx val="7"/>
        <c:delete val="1"/>
      </c:legendEntry>
      <c:layout>
        <c:manualLayout>
          <c:xMode val="edge"/>
          <c:yMode val="edge"/>
          <c:x val="5.5529779086593914E-2"/>
          <c:y val="0.93469389943271519"/>
          <c:w val="0.85580071273416425"/>
          <c:h val="5.1476968083224127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II.3.1'!$B$5:$B$6</c:f>
              <c:strCache>
                <c:ptCount val="2"/>
                <c:pt idx="0">
                  <c:v>Brecha PIB no minero</c:v>
                </c:pt>
                <c:pt idx="1">
                  <c:v>t-1</c:v>
                </c:pt>
              </c:strCache>
            </c:strRef>
          </c:tx>
          <c:spPr>
            <a:solidFill>
              <a:schemeClr val="accent1">
                <a:lumMod val="60000"/>
                <a:lumOff val="40000"/>
              </a:schemeClr>
            </a:solidFill>
            <a:ln>
              <a:noFill/>
            </a:ln>
            <a:effectLst/>
          </c:spPr>
          <c:invertIfNegative val="0"/>
          <c:cat>
            <c:strRef>
              <c:f>'G II.3.1'!$A$7:$A$9</c:f>
              <c:strCache>
                <c:ptCount val="3"/>
                <c:pt idx="0">
                  <c:v>IFP 2T25</c:v>
                </c:pt>
                <c:pt idx="1">
                  <c:v>IFP 3T25</c:v>
                </c:pt>
                <c:pt idx="2">
                  <c:v>IFP 4T25</c:v>
                </c:pt>
              </c:strCache>
            </c:strRef>
          </c:cat>
          <c:val>
            <c:numRef>
              <c:f>'G II.3.1'!$B$7:$B$9</c:f>
              <c:numCache>
                <c:formatCode>General</c:formatCode>
                <c:ptCount val="3"/>
                <c:pt idx="0">
                  <c:v>7.9999999999991189E-2</c:v>
                </c:pt>
                <c:pt idx="1">
                  <c:v>1.1200000000000099</c:v>
                </c:pt>
                <c:pt idx="2">
                  <c:v>0.8799999999999919</c:v>
                </c:pt>
              </c:numCache>
            </c:numRef>
          </c:val>
          <c:extLst>
            <c:ext xmlns:c16="http://schemas.microsoft.com/office/drawing/2014/chart" uri="{C3380CC4-5D6E-409C-BE32-E72D297353CC}">
              <c16:uniqueId val="{00000000-2F7F-4E9A-9E84-285724770668}"/>
            </c:ext>
          </c:extLst>
        </c:ser>
        <c:ser>
          <c:idx val="1"/>
          <c:order val="1"/>
          <c:tx>
            <c:strRef>
              <c:f>'G II.3.1'!$C$5:$C$6</c:f>
              <c:strCache>
                <c:ptCount val="2"/>
                <c:pt idx="0">
                  <c:v>Brecha PIB no minero</c:v>
                </c:pt>
                <c:pt idx="1">
                  <c:v>t</c:v>
                </c:pt>
              </c:strCache>
            </c:strRef>
          </c:tx>
          <c:spPr>
            <a:solidFill>
              <a:schemeClr val="accent1">
                <a:lumMod val="75000"/>
              </a:schemeClr>
            </a:solidFill>
            <a:ln>
              <a:noFill/>
            </a:ln>
            <a:effectLst/>
          </c:spPr>
          <c:invertIfNegative val="0"/>
          <c:cat>
            <c:strRef>
              <c:f>'G II.3.1'!$A$7:$A$9</c:f>
              <c:strCache>
                <c:ptCount val="3"/>
                <c:pt idx="0">
                  <c:v>IFP 2T25</c:v>
                </c:pt>
                <c:pt idx="1">
                  <c:v>IFP 3T25</c:v>
                </c:pt>
                <c:pt idx="2">
                  <c:v>IFP 4T25</c:v>
                </c:pt>
              </c:strCache>
            </c:strRef>
          </c:cat>
          <c:val>
            <c:numRef>
              <c:f>'G II.3.1'!$C$7:$C$9</c:f>
              <c:numCache>
                <c:formatCode>General</c:formatCode>
                <c:ptCount val="3"/>
                <c:pt idx="0">
                  <c:v>-9.000000000000119E-2</c:v>
                </c:pt>
                <c:pt idx="1">
                  <c:v>1.2699999999999934</c:v>
                </c:pt>
                <c:pt idx="2">
                  <c:v>1.1300000000000088</c:v>
                </c:pt>
              </c:numCache>
            </c:numRef>
          </c:val>
          <c:extLst>
            <c:ext xmlns:c16="http://schemas.microsoft.com/office/drawing/2014/chart" uri="{C3380CC4-5D6E-409C-BE32-E72D297353CC}">
              <c16:uniqueId val="{00000001-2F7F-4E9A-9E84-285724770668}"/>
            </c:ext>
          </c:extLst>
        </c:ser>
        <c:dLbls>
          <c:showLegendKey val="0"/>
          <c:showVal val="0"/>
          <c:showCatName val="0"/>
          <c:showSerName val="0"/>
          <c:showPercent val="0"/>
          <c:showBubbleSize val="0"/>
        </c:dLbls>
        <c:gapWidth val="219"/>
        <c:overlap val="-27"/>
        <c:axId val="1235364703"/>
        <c:axId val="1235363263"/>
      </c:barChart>
      <c:catAx>
        <c:axId val="123536470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35363263"/>
        <c:crosses val="autoZero"/>
        <c:auto val="1"/>
        <c:lblAlgn val="ctr"/>
        <c:lblOffset val="100"/>
        <c:noMultiLvlLbl val="0"/>
      </c:catAx>
      <c:valAx>
        <c:axId val="1235363263"/>
        <c:scaling>
          <c:orientation val="minMax"/>
        </c:scaling>
        <c:delete val="0"/>
        <c:axPos val="l"/>
        <c:majorGridlines>
          <c:spPr>
            <a:ln w="6350" cap="flat" cmpd="sng" algn="ctr">
              <a:solidFill>
                <a:schemeClr val="bg1">
                  <a:lumMod val="9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35364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II.3.2'!$B$5:$B$6</c:f>
              <c:strCache>
                <c:ptCount val="2"/>
                <c:pt idx="0">
                  <c:v>Brecha precio del cobre</c:v>
                </c:pt>
                <c:pt idx="1">
                  <c:v>BML</c:v>
                </c:pt>
              </c:strCache>
            </c:strRef>
          </c:tx>
          <c:spPr>
            <a:solidFill>
              <a:schemeClr val="accent2">
                <a:lumMod val="60000"/>
                <a:lumOff val="40000"/>
              </a:schemeClr>
            </a:solidFill>
            <a:ln>
              <a:noFill/>
            </a:ln>
            <a:effectLst/>
          </c:spPr>
          <c:invertIfNegative val="0"/>
          <c:cat>
            <c:strRef>
              <c:f>'G II.3.2'!$A$7:$A$9</c:f>
              <c:strCache>
                <c:ptCount val="3"/>
                <c:pt idx="0">
                  <c:v>IFP 2T25</c:v>
                </c:pt>
                <c:pt idx="1">
                  <c:v>IFP 3T25</c:v>
                </c:pt>
                <c:pt idx="2">
                  <c:v>IFP 4T25</c:v>
                </c:pt>
              </c:strCache>
            </c:strRef>
          </c:cat>
          <c:val>
            <c:numRef>
              <c:f>'G II.3.2'!$B$7:$B$9</c:f>
              <c:numCache>
                <c:formatCode>0.0</c:formatCode>
                <c:ptCount val="3"/>
                <c:pt idx="0">
                  <c:v>10.935183162169324</c:v>
                </c:pt>
                <c:pt idx="1">
                  <c:v>-3.4107078944844034</c:v>
                </c:pt>
                <c:pt idx="2">
                  <c:v>77.289786329700291</c:v>
                </c:pt>
              </c:numCache>
            </c:numRef>
          </c:val>
          <c:extLst>
            <c:ext xmlns:c16="http://schemas.microsoft.com/office/drawing/2014/chart" uri="{C3380CC4-5D6E-409C-BE32-E72D297353CC}">
              <c16:uniqueId val="{00000000-B818-4F4B-A18E-1C1FB8AD3425}"/>
            </c:ext>
          </c:extLst>
        </c:ser>
        <c:ser>
          <c:idx val="1"/>
          <c:order val="1"/>
          <c:tx>
            <c:strRef>
              <c:f>'G II.3.2'!$C$5:$C$6</c:f>
              <c:strCache>
                <c:ptCount val="2"/>
                <c:pt idx="0">
                  <c:v>Brecha precio del cobre</c:v>
                </c:pt>
                <c:pt idx="1">
                  <c:v>Codelco</c:v>
                </c:pt>
              </c:strCache>
            </c:strRef>
          </c:tx>
          <c:spPr>
            <a:solidFill>
              <a:schemeClr val="accent2"/>
            </a:solidFill>
            <a:ln>
              <a:noFill/>
            </a:ln>
            <a:effectLst/>
          </c:spPr>
          <c:invertIfNegative val="0"/>
          <c:cat>
            <c:strRef>
              <c:f>'G II.3.2'!$A$7:$A$9</c:f>
              <c:strCache>
                <c:ptCount val="3"/>
                <c:pt idx="0">
                  <c:v>IFP 2T25</c:v>
                </c:pt>
                <c:pt idx="1">
                  <c:v>IFP 3T25</c:v>
                </c:pt>
                <c:pt idx="2">
                  <c:v>IFP 4T25</c:v>
                </c:pt>
              </c:strCache>
            </c:strRef>
          </c:cat>
          <c:val>
            <c:numRef>
              <c:f>'G II.3.2'!$C$7:$C$9</c:f>
              <c:numCache>
                <c:formatCode>0.0</c:formatCode>
                <c:ptCount val="3"/>
                <c:pt idx="0">
                  <c:v>5.2439024390244526</c:v>
                </c:pt>
                <c:pt idx="1">
                  <c:v>-19.199999999999989</c:v>
                </c:pt>
                <c:pt idx="2">
                  <c:v>74.299999999999955</c:v>
                </c:pt>
              </c:numCache>
            </c:numRef>
          </c:val>
          <c:extLst>
            <c:ext xmlns:c16="http://schemas.microsoft.com/office/drawing/2014/chart" uri="{C3380CC4-5D6E-409C-BE32-E72D297353CC}">
              <c16:uniqueId val="{00000001-B818-4F4B-A18E-1C1FB8AD3425}"/>
            </c:ext>
          </c:extLst>
        </c:ser>
        <c:dLbls>
          <c:showLegendKey val="0"/>
          <c:showVal val="0"/>
          <c:showCatName val="0"/>
          <c:showSerName val="0"/>
          <c:showPercent val="0"/>
          <c:showBubbleSize val="0"/>
        </c:dLbls>
        <c:gapWidth val="219"/>
        <c:overlap val="-27"/>
        <c:axId val="1464357103"/>
        <c:axId val="1464359023"/>
      </c:barChart>
      <c:catAx>
        <c:axId val="146435710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64359023"/>
        <c:crosses val="autoZero"/>
        <c:auto val="1"/>
        <c:lblAlgn val="ctr"/>
        <c:lblOffset val="100"/>
        <c:noMultiLvlLbl val="0"/>
      </c:catAx>
      <c:valAx>
        <c:axId val="1464359023"/>
        <c:scaling>
          <c:orientation val="minMax"/>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643571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lineChart>
        <c:grouping val="standard"/>
        <c:varyColors val="0"/>
        <c:ser>
          <c:idx val="3"/>
          <c:order val="0"/>
          <c:tx>
            <c:strRef>
              <c:f>'G III.4.1'!$A$6</c:f>
              <c:strCache>
                <c:ptCount val="1"/>
                <c:pt idx="0">
                  <c:v>3T24</c:v>
                </c:pt>
              </c:strCache>
            </c:strRef>
          </c:tx>
          <c:spPr>
            <a:ln w="28575" cap="rnd">
              <a:solidFill>
                <a:srgbClr val="00B050"/>
              </a:solidFill>
              <a:round/>
            </a:ln>
            <a:effectLst/>
          </c:spPr>
          <c:marker>
            <c:symbol val="circle"/>
            <c:size val="5"/>
            <c:spPr>
              <a:solidFill>
                <a:srgbClr val="00B050"/>
              </a:solidFill>
              <a:ln w="9525">
                <a:solidFill>
                  <a:srgbClr val="00B050"/>
                </a:solidFill>
              </a:ln>
              <a:effectLst/>
            </c:spPr>
          </c:marker>
          <c:cat>
            <c:numLit>
              <c:formatCode>General</c:formatCode>
              <c:ptCount val="5"/>
              <c:pt idx="0">
                <c:v>2026</c:v>
              </c:pt>
              <c:pt idx="1">
                <c:v>2027</c:v>
              </c:pt>
              <c:pt idx="2">
                <c:v>2028</c:v>
              </c:pt>
              <c:pt idx="3">
                <c:v>2029</c:v>
              </c:pt>
              <c:pt idx="4">
                <c:v>2030</c:v>
              </c:pt>
            </c:numLit>
          </c:cat>
          <c:val>
            <c:numRef>
              <c:f>'G III.4.1'!$B$6:$F$6</c:f>
              <c:numCache>
                <c:formatCode>0.0%</c:formatCode>
                <c:ptCount val="5"/>
                <c:pt idx="0">
                  <c:v>0.18938945701369927</c:v>
                </c:pt>
                <c:pt idx="1">
                  <c:v>0.19377371486437284</c:v>
                </c:pt>
                <c:pt idx="2">
                  <c:v>0.19845529225425484</c:v>
                </c:pt>
                <c:pt idx="3">
                  <c:v>0.19968475627985022</c:v>
                </c:pt>
              </c:numCache>
            </c:numRef>
          </c:val>
          <c:smooth val="0"/>
          <c:extLst>
            <c:ext xmlns:c16="http://schemas.microsoft.com/office/drawing/2014/chart" uri="{C3380CC4-5D6E-409C-BE32-E72D297353CC}">
              <c16:uniqueId val="{00000000-C76C-49D1-943C-4ED76669162E}"/>
            </c:ext>
          </c:extLst>
        </c:ser>
        <c:ser>
          <c:idx val="7"/>
          <c:order val="1"/>
          <c:tx>
            <c:strRef>
              <c:f>'G III.4.1'!$A$7</c:f>
              <c:strCache>
                <c:ptCount val="1"/>
                <c:pt idx="0">
                  <c:v>3T25</c:v>
                </c:pt>
              </c:strCache>
            </c:strRef>
          </c:tx>
          <c:spPr>
            <a:ln w="28575" cap="rnd">
              <a:solidFill>
                <a:srgbClr val="C00000"/>
              </a:solidFill>
              <a:round/>
            </a:ln>
            <a:effectLst/>
          </c:spPr>
          <c:marker>
            <c:symbol val="circle"/>
            <c:size val="5"/>
            <c:spPr>
              <a:solidFill>
                <a:srgbClr val="C00000"/>
              </a:solidFill>
              <a:ln w="9525">
                <a:solidFill>
                  <a:srgbClr val="C00000"/>
                </a:solidFill>
              </a:ln>
              <a:effectLst/>
            </c:spPr>
          </c:marker>
          <c:cat>
            <c:numLit>
              <c:formatCode>General</c:formatCode>
              <c:ptCount val="5"/>
              <c:pt idx="0">
                <c:v>2026</c:v>
              </c:pt>
              <c:pt idx="1">
                <c:v>2027</c:v>
              </c:pt>
              <c:pt idx="2">
                <c:v>2028</c:v>
              </c:pt>
              <c:pt idx="3">
                <c:v>2029</c:v>
              </c:pt>
              <c:pt idx="4">
                <c:v>2030</c:v>
              </c:pt>
            </c:numLit>
          </c:cat>
          <c:val>
            <c:numRef>
              <c:f>'G III.4.1'!$B$7:$F$7</c:f>
              <c:numCache>
                <c:formatCode>0.0%</c:formatCode>
                <c:ptCount val="5"/>
                <c:pt idx="0">
                  <c:v>0.17547582955292709</c:v>
                </c:pt>
                <c:pt idx="1">
                  <c:v>0.18115351020443757</c:v>
                </c:pt>
                <c:pt idx="2">
                  <c:v>0.18616499796068986</c:v>
                </c:pt>
                <c:pt idx="3">
                  <c:v>0.1878302096053816</c:v>
                </c:pt>
                <c:pt idx="4">
                  <c:v>0.18913715074018797</c:v>
                </c:pt>
              </c:numCache>
            </c:numRef>
          </c:val>
          <c:smooth val="0"/>
          <c:extLst>
            <c:ext xmlns:c16="http://schemas.microsoft.com/office/drawing/2014/chart" uri="{C3380CC4-5D6E-409C-BE32-E72D297353CC}">
              <c16:uniqueId val="{00000001-C76C-49D1-943C-4ED76669162E}"/>
            </c:ext>
          </c:extLst>
        </c:ser>
        <c:ser>
          <c:idx val="8"/>
          <c:order val="2"/>
          <c:tx>
            <c:strRef>
              <c:f>'G III.4.1'!$A$8</c:f>
              <c:strCache>
                <c:ptCount val="1"/>
                <c:pt idx="0">
                  <c:v>4T25</c:v>
                </c:pt>
              </c:strCache>
            </c:strRef>
          </c:tx>
          <c:spPr>
            <a:ln w="28575" cap="rnd">
              <a:solidFill>
                <a:schemeClr val="accent1">
                  <a:lumMod val="75000"/>
                </a:schemeClr>
              </a:solidFill>
              <a:round/>
            </a:ln>
            <a:effectLst/>
          </c:spPr>
          <c:marker>
            <c:symbol val="circle"/>
            <c:size val="5"/>
            <c:spPr>
              <a:solidFill>
                <a:schemeClr val="accent1">
                  <a:lumMod val="75000"/>
                </a:schemeClr>
              </a:solidFill>
              <a:ln w="9525">
                <a:solidFill>
                  <a:schemeClr val="accent1">
                    <a:shade val="44000"/>
                  </a:schemeClr>
                </a:solidFill>
              </a:ln>
              <a:effectLst/>
            </c:spPr>
          </c:marker>
          <c:cat>
            <c:numLit>
              <c:formatCode>General</c:formatCode>
              <c:ptCount val="5"/>
              <c:pt idx="0">
                <c:v>2026</c:v>
              </c:pt>
              <c:pt idx="1">
                <c:v>2027</c:v>
              </c:pt>
              <c:pt idx="2">
                <c:v>2028</c:v>
              </c:pt>
              <c:pt idx="3">
                <c:v>2029</c:v>
              </c:pt>
              <c:pt idx="4">
                <c:v>2030</c:v>
              </c:pt>
            </c:numLit>
          </c:cat>
          <c:val>
            <c:numRef>
              <c:f>'G III.4.1'!$B$8:$F$8</c:f>
              <c:numCache>
                <c:formatCode>0.0%</c:formatCode>
                <c:ptCount val="5"/>
                <c:pt idx="0">
                  <c:v>0.16507908092928869</c:v>
                </c:pt>
                <c:pt idx="1">
                  <c:v>0.17027682447889636</c:v>
                </c:pt>
                <c:pt idx="2">
                  <c:v>0.17489658592608354</c:v>
                </c:pt>
                <c:pt idx="3">
                  <c:v>0.17617794683311674</c:v>
                </c:pt>
                <c:pt idx="4">
                  <c:v>0.17793541862966533</c:v>
                </c:pt>
              </c:numCache>
            </c:numRef>
          </c:val>
          <c:smooth val="0"/>
          <c:extLst>
            <c:ext xmlns:c16="http://schemas.microsoft.com/office/drawing/2014/chart" uri="{C3380CC4-5D6E-409C-BE32-E72D297353CC}">
              <c16:uniqueId val="{00000002-C76C-49D1-943C-4ED76669162E}"/>
            </c:ext>
          </c:extLst>
        </c:ser>
        <c:dLbls>
          <c:showLegendKey val="0"/>
          <c:showVal val="0"/>
          <c:showCatName val="0"/>
          <c:showSerName val="0"/>
          <c:showPercent val="0"/>
          <c:showBubbleSize val="0"/>
        </c:dLbls>
        <c:marker val="1"/>
        <c:smooth val="0"/>
        <c:axId val="927440159"/>
        <c:axId val="927440639"/>
      </c:lineChart>
      <c:catAx>
        <c:axId val="927440159"/>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L"/>
          </a:p>
        </c:txPr>
        <c:crossAx val="927440639"/>
        <c:crosses val="autoZero"/>
        <c:auto val="1"/>
        <c:lblAlgn val="ctr"/>
        <c:lblOffset val="100"/>
        <c:noMultiLvlLbl val="0"/>
      </c:catAx>
      <c:valAx>
        <c:axId val="927440639"/>
        <c:scaling>
          <c:orientation val="minMax"/>
          <c:min val="0.16000000000000003"/>
        </c:scaling>
        <c:delete val="0"/>
        <c:axPos val="l"/>
        <c:numFmt formatCode="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L"/>
          </a:p>
        </c:txPr>
        <c:crossAx val="9274401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015345709523541E-2"/>
          <c:y val="6.4074622104425355E-2"/>
          <c:w val="0.87488386306264532"/>
          <c:h val="0.77851861168734515"/>
        </c:manualLayout>
      </c:layout>
      <c:lineChart>
        <c:grouping val="standard"/>
        <c:varyColors val="0"/>
        <c:ser>
          <c:idx val="0"/>
          <c:order val="0"/>
          <c:tx>
            <c:strRef>
              <c:f>'G III.7.1'!$A$6</c:f>
              <c:strCache>
                <c:ptCount val="1"/>
                <c:pt idx="0">
                  <c:v>Con Gasto Comprometido</c:v>
                </c:pt>
              </c:strCache>
            </c:strRef>
          </c:tx>
          <c:spPr>
            <a:ln w="25400" cmpd="sng">
              <a:solidFill>
                <a:schemeClr val="tx2">
                  <a:lumMod val="75000"/>
                </a:schemeClr>
              </a:solidFill>
              <a:prstDash val="solid"/>
            </a:ln>
          </c:spPr>
          <c:marker>
            <c:symbol val="none"/>
          </c:marker>
          <c:dPt>
            <c:idx val="27"/>
            <c:bubble3D val="0"/>
            <c:extLst>
              <c:ext xmlns:c16="http://schemas.microsoft.com/office/drawing/2014/chart" uri="{C3380CC4-5D6E-409C-BE32-E72D297353CC}">
                <c16:uniqueId val="{00000000-AEBC-4EF5-86F9-D2D9D205BC12}"/>
              </c:ext>
            </c:extLst>
          </c:dPt>
          <c:dPt>
            <c:idx val="28"/>
            <c:bubble3D val="0"/>
            <c:extLst>
              <c:ext xmlns:c16="http://schemas.microsoft.com/office/drawing/2014/chart" uri="{C3380CC4-5D6E-409C-BE32-E72D297353CC}">
                <c16:uniqueId val="{00000001-AEBC-4EF5-86F9-D2D9D205BC12}"/>
              </c:ext>
            </c:extLst>
          </c:dPt>
          <c:dPt>
            <c:idx val="33"/>
            <c:bubble3D val="0"/>
            <c:extLst>
              <c:ext xmlns:c16="http://schemas.microsoft.com/office/drawing/2014/chart" uri="{C3380CC4-5D6E-409C-BE32-E72D297353CC}">
                <c16:uniqueId val="{00000002-AEBC-4EF5-86F9-D2D9D205BC12}"/>
              </c:ext>
            </c:extLst>
          </c:dPt>
          <c:dLbls>
            <c:dLbl>
              <c:idx val="3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94-45F2-8BD5-4424D7E3411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'G III.7.1'!$C$5:$AP$5</c:f>
              <c:strCache>
                <c:ptCount val="40"/>
                <c:pt idx="0">
                  <c:v>1991</c:v>
                </c:pt>
                <c:pt idx="1">
                  <c:v>1992</c:v>
                </c:pt>
                <c:pt idx="2">
                  <c:v>1993</c:v>
                </c:pt>
                <c:pt idx="3">
                  <c:v>1994</c:v>
                </c:pt>
                <c:pt idx="4">
                  <c:v>1995</c:v>
                </c:pt>
                <c:pt idx="5">
                  <c:v>1996</c:v>
                </c:pt>
                <c:pt idx="6">
                  <c:v>1997</c:v>
                </c:pt>
                <c:pt idx="7">
                  <c:v>1998</c:v>
                </c:pt>
                <c:pt idx="8">
                  <c:v>1999</c:v>
                </c:pt>
                <c:pt idx="9">
                  <c:v>2000</c:v>
                </c:pt>
                <c:pt idx="10">
                  <c:v>2001</c:v>
                </c:pt>
                <c:pt idx="11">
                  <c:v>2002</c:v>
                </c:pt>
                <c:pt idx="12">
                  <c:v>2003</c:v>
                </c:pt>
                <c:pt idx="13">
                  <c:v>2004</c:v>
                </c:pt>
                <c:pt idx="14">
                  <c:v>2005</c:v>
                </c:pt>
                <c:pt idx="15">
                  <c:v>2006</c:v>
                </c:pt>
                <c:pt idx="16">
                  <c:v>2007</c:v>
                </c:pt>
                <c:pt idx="17">
                  <c:v>2008</c:v>
                </c:pt>
                <c:pt idx="18">
                  <c:v>2009</c:v>
                </c:pt>
                <c:pt idx="19">
                  <c:v>2010</c:v>
                </c:pt>
                <c:pt idx="20">
                  <c:v>2011</c:v>
                </c:pt>
                <c:pt idx="21">
                  <c:v>2012</c:v>
                </c:pt>
                <c:pt idx="22">
                  <c:v>2013</c:v>
                </c:pt>
                <c:pt idx="23">
                  <c:v>2014</c:v>
                </c:pt>
                <c:pt idx="24">
                  <c:v>2015</c:v>
                </c:pt>
                <c:pt idx="25">
                  <c:v>2016</c:v>
                </c:pt>
                <c:pt idx="26">
                  <c:v>2017</c:v>
                </c:pt>
                <c:pt idx="27">
                  <c:v>2018</c:v>
                </c:pt>
                <c:pt idx="28">
                  <c:v>2019</c:v>
                </c:pt>
                <c:pt idx="29">
                  <c:v>2020</c:v>
                </c:pt>
                <c:pt idx="30">
                  <c:v>2021</c:v>
                </c:pt>
                <c:pt idx="31">
                  <c:v>2022</c:v>
                </c:pt>
                <c:pt idx="32">
                  <c:v>2023</c:v>
                </c:pt>
                <c:pt idx="33">
                  <c:v>2024</c:v>
                </c:pt>
                <c:pt idx="34">
                  <c:v>2025</c:v>
                </c:pt>
                <c:pt idx="35">
                  <c:v>2026e</c:v>
                </c:pt>
                <c:pt idx="36">
                  <c:v>2027e</c:v>
                </c:pt>
                <c:pt idx="37">
                  <c:v>2028e</c:v>
                </c:pt>
                <c:pt idx="38">
                  <c:v>2029e</c:v>
                </c:pt>
                <c:pt idx="39">
                  <c:v>2030e</c:v>
                </c:pt>
              </c:strCache>
            </c:strRef>
          </c:cat>
          <c:val>
            <c:numRef>
              <c:f>'G III.7.1'!$C$6:$AP$6</c:f>
              <c:numCache>
                <c:formatCode>0.0%</c:formatCode>
                <c:ptCount val="40"/>
                <c:pt idx="0">
                  <c:v>0.36988762289393839</c:v>
                </c:pt>
                <c:pt idx="1">
                  <c:v>0.3031862990374472</c:v>
                </c:pt>
                <c:pt idx="2">
                  <c:v>0.27918408470328732</c:v>
                </c:pt>
                <c:pt idx="3">
                  <c:v>0.22595505197328652</c:v>
                </c:pt>
                <c:pt idx="4">
                  <c:v>0.17283926438698122</c:v>
                </c:pt>
                <c:pt idx="5">
                  <c:v>0.14584476137957295</c:v>
                </c:pt>
                <c:pt idx="6">
                  <c:v>0.12779823184741174</c:v>
                </c:pt>
                <c:pt idx="7">
                  <c:v>0.12115296403975021</c:v>
                </c:pt>
                <c:pt idx="8">
                  <c:v>0.13277007010345171</c:v>
                </c:pt>
                <c:pt idx="9">
                  <c:v>0.13145640004628362</c:v>
                </c:pt>
                <c:pt idx="10">
                  <c:v>0.14348084213623391</c:v>
                </c:pt>
                <c:pt idx="11">
                  <c:v>0.15045329670259899</c:v>
                </c:pt>
                <c:pt idx="12">
                  <c:v>0.12573017825986493</c:v>
                </c:pt>
                <c:pt idx="13">
                  <c:v>0.10314064891946301</c:v>
                </c:pt>
                <c:pt idx="14">
                  <c:v>7.0396204944817964E-2</c:v>
                </c:pt>
                <c:pt idx="15">
                  <c:v>5.0223976384672797E-2</c:v>
                </c:pt>
                <c:pt idx="16">
                  <c:v>3.9012602846153613E-2</c:v>
                </c:pt>
                <c:pt idx="17">
                  <c:v>4.915989093654563E-2</c:v>
                </c:pt>
                <c:pt idx="18">
                  <c:v>5.8449264307269044E-2</c:v>
                </c:pt>
                <c:pt idx="19">
                  <c:v>8.6073277639456172E-2</c:v>
                </c:pt>
                <c:pt idx="20">
                  <c:v>0.11126889523248124</c:v>
                </c:pt>
                <c:pt idx="21">
                  <c:v>0.11939073022487251</c:v>
                </c:pt>
                <c:pt idx="22">
                  <c:v>0.12784063924129482</c:v>
                </c:pt>
                <c:pt idx="23">
                  <c:v>0.15019748276696054</c:v>
                </c:pt>
                <c:pt idx="24">
                  <c:v>0.17374659705869802</c:v>
                </c:pt>
                <c:pt idx="25">
                  <c:v>0.21100504838965703</c:v>
                </c:pt>
                <c:pt idx="26">
                  <c:v>0.23651638853943197</c:v>
                </c:pt>
                <c:pt idx="27">
                  <c:v>0.25798027700548637</c:v>
                </c:pt>
                <c:pt idx="28">
                  <c:v>0.28297593142105842</c:v>
                </c:pt>
                <c:pt idx="29">
                  <c:v>0.32352588631354301</c:v>
                </c:pt>
                <c:pt idx="30">
                  <c:v>0.36447857463318045</c:v>
                </c:pt>
                <c:pt idx="31">
                  <c:v>0.37907330631350644</c:v>
                </c:pt>
                <c:pt idx="32">
                  <c:v>0.39415190566647501</c:v>
                </c:pt>
                <c:pt idx="33">
                  <c:v>0.41650002351276316</c:v>
                </c:pt>
                <c:pt idx="34">
                  <c:v>0.41712366654805944</c:v>
                </c:pt>
                <c:pt idx="35">
                  <c:v>0.42014362803290811</c:v>
                </c:pt>
                <c:pt idx="36">
                  <c:v>0.43068466109603548</c:v>
                </c:pt>
                <c:pt idx="37">
                  <c:v>0.43313464327938395</c:v>
                </c:pt>
                <c:pt idx="38">
                  <c:v>0.43583339112091091</c:v>
                </c:pt>
                <c:pt idx="39">
                  <c:v>0.43441203685382224</c:v>
                </c:pt>
              </c:numCache>
            </c:numRef>
          </c:val>
          <c:smooth val="0"/>
          <c:extLst>
            <c:ext xmlns:c16="http://schemas.microsoft.com/office/drawing/2014/chart" uri="{C3380CC4-5D6E-409C-BE32-E72D297353CC}">
              <c16:uniqueId val="{00000001-9CD4-4BFC-B6C3-D6ED5234470A}"/>
            </c:ext>
          </c:extLst>
        </c:ser>
        <c:dLbls>
          <c:showLegendKey val="0"/>
          <c:showVal val="0"/>
          <c:showCatName val="0"/>
          <c:showSerName val="0"/>
          <c:showPercent val="0"/>
          <c:showBubbleSize val="0"/>
        </c:dLbls>
        <c:smooth val="0"/>
        <c:axId val="112662400"/>
        <c:axId val="112663936"/>
      </c:lineChart>
      <c:catAx>
        <c:axId val="112662400"/>
        <c:scaling>
          <c:orientation val="minMax"/>
        </c:scaling>
        <c:delete val="0"/>
        <c:axPos val="b"/>
        <c:numFmt formatCode="0" sourceLinked="0"/>
        <c:majorTickMark val="none"/>
        <c:minorTickMark val="none"/>
        <c:tickLblPos val="nextTo"/>
        <c:spPr>
          <a:ln w="3175">
            <a:solidFill>
              <a:srgbClr val="808080"/>
            </a:solidFill>
            <a:prstDash val="solid"/>
          </a:ln>
        </c:spPr>
        <c:txPr>
          <a:bodyPr rot="-5400000" vert="horz"/>
          <a:lstStyle/>
          <a:p>
            <a:pPr>
              <a:defRPr>
                <a:solidFill>
                  <a:schemeClr val="tx1">
                    <a:lumMod val="65000"/>
                    <a:lumOff val="35000"/>
                  </a:schemeClr>
                </a:solidFill>
              </a:defRPr>
            </a:pPr>
            <a:endParaRPr lang="es-CL"/>
          </a:p>
        </c:txPr>
        <c:crossAx val="112663936"/>
        <c:crosses val="autoZero"/>
        <c:auto val="1"/>
        <c:lblAlgn val="ctr"/>
        <c:lblOffset val="100"/>
        <c:tickLblSkip val="1"/>
        <c:tickMarkSkip val="1"/>
        <c:noMultiLvlLbl val="0"/>
      </c:catAx>
      <c:valAx>
        <c:axId val="112663936"/>
        <c:scaling>
          <c:orientation val="minMax"/>
        </c:scaling>
        <c:delete val="0"/>
        <c:axPos val="l"/>
        <c:majorGridlines>
          <c:spPr>
            <a:ln w="6350">
              <a:solidFill>
                <a:schemeClr val="bg1">
                  <a:lumMod val="95000"/>
                </a:schemeClr>
              </a:solidFill>
              <a:prstDash val="solid"/>
            </a:ln>
          </c:spPr>
        </c:majorGridlines>
        <c:numFmt formatCode="0%" sourceLinked="0"/>
        <c:majorTickMark val="out"/>
        <c:minorTickMark val="none"/>
        <c:tickLblPos val="nextTo"/>
        <c:spPr>
          <a:ln w="9525">
            <a:noFill/>
          </a:ln>
        </c:spPr>
        <c:txPr>
          <a:bodyPr rot="0" vert="horz"/>
          <a:lstStyle/>
          <a:p>
            <a:pPr>
              <a:defRPr>
                <a:solidFill>
                  <a:schemeClr val="tx1">
                    <a:lumMod val="65000"/>
                    <a:lumOff val="35000"/>
                  </a:schemeClr>
                </a:solidFill>
              </a:defRPr>
            </a:pPr>
            <a:endParaRPr lang="es-CL"/>
          </a:p>
        </c:txPr>
        <c:crossAx val="112662400"/>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s-CL"/>
    </a:p>
  </c:txPr>
  <c:printSettings>
    <c:headerFooter/>
    <c:pageMargins b="0.75" l="0.7" r="0.7" t="0.75"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2893957683511"/>
          <c:y val="8.0770984194731499E-2"/>
          <c:w val="0.84233927970226308"/>
          <c:h val="0.80742277828480469"/>
        </c:manualLayout>
      </c:layout>
      <c:lineChart>
        <c:grouping val="standard"/>
        <c:varyColors val="0"/>
        <c:ser>
          <c:idx val="1"/>
          <c:order val="0"/>
          <c:tx>
            <c:strRef>
              <c:f>'G III.7.2'!$A$6</c:f>
              <c:strCache>
                <c:ptCount val="1"/>
                <c:pt idx="0">
                  <c:v>Total Gasto Intereses</c:v>
                </c:pt>
              </c:strCache>
            </c:strRef>
          </c:tx>
          <c:spPr>
            <a:ln w="25400" cap="rnd">
              <a:solidFill>
                <a:schemeClr val="accent1">
                  <a:lumMod val="50000"/>
                </a:schemeClr>
              </a:solidFill>
              <a:round/>
            </a:ln>
            <a:effectLst/>
          </c:spPr>
          <c:marker>
            <c:symbol val="none"/>
          </c:marker>
          <c:cat>
            <c:numRef>
              <c:f>'G III.7.2'!$B$5:$L$5</c:f>
              <c:numCache>
                <c:formatCode>General</c:formatCode>
                <c:ptCount val="11"/>
                <c:pt idx="0">
                  <c:v>2026</c:v>
                </c:pt>
                <c:pt idx="1">
                  <c:v>2027</c:v>
                </c:pt>
                <c:pt idx="2">
                  <c:v>2028</c:v>
                </c:pt>
                <c:pt idx="3">
                  <c:v>2029</c:v>
                </c:pt>
                <c:pt idx="4">
                  <c:v>2030</c:v>
                </c:pt>
                <c:pt idx="5">
                  <c:v>2031</c:v>
                </c:pt>
                <c:pt idx="6">
                  <c:v>2032</c:v>
                </c:pt>
                <c:pt idx="7">
                  <c:v>2033</c:v>
                </c:pt>
                <c:pt idx="8">
                  <c:v>2034</c:v>
                </c:pt>
                <c:pt idx="9">
                  <c:v>2035</c:v>
                </c:pt>
                <c:pt idx="10">
                  <c:v>2036</c:v>
                </c:pt>
              </c:numCache>
            </c:numRef>
          </c:cat>
          <c:val>
            <c:numRef>
              <c:f>'G III.7.2'!$B$6:$L$6</c:f>
              <c:numCache>
                <c:formatCode>_(* #,##0_);_(* \(#,##0\);_(* "-"_);_(@_)</c:formatCode>
                <c:ptCount val="11"/>
                <c:pt idx="0">
                  <c:v>4588026.6377203381</c:v>
                </c:pt>
                <c:pt idx="1">
                  <c:v>4942319.0043685827</c:v>
                </c:pt>
                <c:pt idx="2">
                  <c:v>5481061.3925315021</c:v>
                </c:pt>
                <c:pt idx="3">
                  <c:v>5878975.3440815089</c:v>
                </c:pt>
                <c:pt idx="4">
                  <c:v>6165013.2580135819</c:v>
                </c:pt>
                <c:pt idx="5">
                  <c:v>5579867.1767773507</c:v>
                </c:pt>
                <c:pt idx="6">
                  <c:v>5454345.1706606979</c:v>
                </c:pt>
                <c:pt idx="7">
                  <c:v>5143714.334207003</c:v>
                </c:pt>
                <c:pt idx="8">
                  <c:v>4825304.1575922035</c:v>
                </c:pt>
                <c:pt idx="9">
                  <c:v>4393085.4888791051</c:v>
                </c:pt>
                <c:pt idx="10">
                  <c:v>4121460.4581697532</c:v>
                </c:pt>
              </c:numCache>
            </c:numRef>
          </c:val>
          <c:smooth val="0"/>
          <c:extLst>
            <c:ext xmlns:c16="http://schemas.microsoft.com/office/drawing/2014/chart" uri="{C3380CC4-5D6E-409C-BE32-E72D297353CC}">
              <c16:uniqueId val="{00000000-EBD6-4312-8FFB-13B403A41A38}"/>
            </c:ext>
          </c:extLst>
        </c:ser>
        <c:dLbls>
          <c:showLegendKey val="0"/>
          <c:showVal val="0"/>
          <c:showCatName val="0"/>
          <c:showSerName val="0"/>
          <c:showPercent val="0"/>
          <c:showBubbleSize val="0"/>
        </c:dLbls>
        <c:smooth val="0"/>
        <c:axId val="1586981520"/>
        <c:axId val="1639347632"/>
      </c:lineChart>
      <c:catAx>
        <c:axId val="15869815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639347632"/>
        <c:crosses val="autoZero"/>
        <c:auto val="1"/>
        <c:lblAlgn val="ctr"/>
        <c:lblOffset val="100"/>
        <c:noMultiLvlLbl val="0"/>
      </c:catAx>
      <c:valAx>
        <c:axId val="1639347632"/>
        <c:scaling>
          <c:orientation val="minMax"/>
          <c:max val="6750000"/>
          <c:min val="2750000"/>
        </c:scaling>
        <c:delete val="0"/>
        <c:axPos val="l"/>
        <c:majorGridlines>
          <c:spPr>
            <a:ln w="6350" cap="flat" cmpd="sng" algn="ctr">
              <a:solidFill>
                <a:schemeClr val="bg1">
                  <a:lumMod val="9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crossAx val="158698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noFill/>
      <a:round/>
    </a:ln>
    <a:effectLst/>
  </c:spPr>
  <c:txPr>
    <a:bodyPr/>
    <a:lstStyle/>
    <a:p>
      <a:pPr>
        <a:defRPr/>
      </a:pPr>
      <a:endParaRPr lang="es-CL"/>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711192014976617E-2"/>
          <c:y val="3.9747064137308039E-2"/>
          <c:w val="0.88922548659912137"/>
          <c:h val="0.79377277027363446"/>
        </c:manualLayout>
      </c:layout>
      <c:barChart>
        <c:barDir val="col"/>
        <c:grouping val="clustered"/>
        <c:varyColors val="0"/>
        <c:ser>
          <c:idx val="0"/>
          <c:order val="0"/>
          <c:tx>
            <c:strRef>
              <c:f>'G III.9.1'!$A$6</c:f>
              <c:strCache>
                <c:ptCount val="1"/>
                <c:pt idx="0">
                  <c:v>Cobre persistente - Base</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III.9.1'!$B$5:$E$5</c:f>
              <c:numCache>
                <c:formatCode>General</c:formatCode>
                <c:ptCount val="4"/>
                <c:pt idx="0">
                  <c:v>2027</c:v>
                </c:pt>
                <c:pt idx="1">
                  <c:v>2028</c:v>
                </c:pt>
                <c:pt idx="2">
                  <c:v>2029</c:v>
                </c:pt>
                <c:pt idx="3">
                  <c:v>2030</c:v>
                </c:pt>
              </c:numCache>
            </c:numRef>
          </c:cat>
          <c:val>
            <c:numRef>
              <c:f>'G III.9.1'!$B$6:$E$6</c:f>
              <c:numCache>
                <c:formatCode>#,##0</c:formatCode>
                <c:ptCount val="4"/>
                <c:pt idx="0">
                  <c:v>3162.4427709778101</c:v>
                </c:pt>
                <c:pt idx="1">
                  <c:v>2172.6968979279482</c:v>
                </c:pt>
                <c:pt idx="2">
                  <c:v>1549.2388990766194</c:v>
                </c:pt>
                <c:pt idx="3">
                  <c:v>1466.4532083062222</c:v>
                </c:pt>
              </c:numCache>
            </c:numRef>
          </c:val>
          <c:extLst>
            <c:ext xmlns:c16="http://schemas.microsoft.com/office/drawing/2014/chart" uri="{C3380CC4-5D6E-409C-BE32-E72D297353CC}">
              <c16:uniqueId val="{00000000-9ED6-41A7-AF79-A4E5667DC8EA}"/>
            </c:ext>
          </c:extLst>
        </c:ser>
        <c:ser>
          <c:idx val="1"/>
          <c:order val="1"/>
          <c:tx>
            <c:strRef>
              <c:f>'G III.9.1'!$A$7</c:f>
              <c:strCache>
                <c:ptCount val="1"/>
                <c:pt idx="0">
                  <c:v>Menor demanda - Base</c:v>
                </c:pt>
              </c:strCache>
            </c:strRef>
          </c:tx>
          <c:spPr>
            <a:solidFill>
              <a:srgbClr val="C00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III.9.1'!$B$5:$E$5</c:f>
              <c:numCache>
                <c:formatCode>General</c:formatCode>
                <c:ptCount val="4"/>
                <c:pt idx="0">
                  <c:v>2027</c:v>
                </c:pt>
                <c:pt idx="1">
                  <c:v>2028</c:v>
                </c:pt>
                <c:pt idx="2">
                  <c:v>2029</c:v>
                </c:pt>
                <c:pt idx="3">
                  <c:v>2030</c:v>
                </c:pt>
              </c:numCache>
            </c:numRef>
          </c:cat>
          <c:val>
            <c:numRef>
              <c:f>'G III.9.1'!$B$7:$E$7</c:f>
              <c:numCache>
                <c:formatCode>#,##0</c:formatCode>
                <c:ptCount val="4"/>
                <c:pt idx="0">
                  <c:v>-223.86306065258395</c:v>
                </c:pt>
                <c:pt idx="1">
                  <c:v>-178.82104565820191</c:v>
                </c:pt>
                <c:pt idx="2">
                  <c:v>-190.70418334196438</c:v>
                </c:pt>
                <c:pt idx="3">
                  <c:v>-202.17375848414667</c:v>
                </c:pt>
              </c:numCache>
            </c:numRef>
          </c:val>
          <c:extLst>
            <c:ext xmlns:c16="http://schemas.microsoft.com/office/drawing/2014/chart" uri="{C3380CC4-5D6E-409C-BE32-E72D297353CC}">
              <c16:uniqueId val="{00000001-9ED6-41A7-AF79-A4E5667DC8EA}"/>
            </c:ext>
          </c:extLst>
        </c:ser>
        <c:dLbls>
          <c:showLegendKey val="0"/>
          <c:showVal val="0"/>
          <c:showCatName val="0"/>
          <c:showSerName val="0"/>
          <c:showPercent val="0"/>
          <c:showBubbleSize val="0"/>
        </c:dLbls>
        <c:gapWidth val="150"/>
        <c:axId val="721198207"/>
        <c:axId val="721189471"/>
      </c:barChart>
      <c:catAx>
        <c:axId val="72119820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21189471"/>
        <c:crosses val="autoZero"/>
        <c:auto val="1"/>
        <c:lblAlgn val="ctr"/>
        <c:lblOffset val="100"/>
        <c:noMultiLvlLbl val="0"/>
      </c:catAx>
      <c:valAx>
        <c:axId val="721189471"/>
        <c:scaling>
          <c:orientation val="minMax"/>
        </c:scaling>
        <c:delete val="0"/>
        <c:axPos val="l"/>
        <c:majorGridlines>
          <c:spPr>
            <a:ln w="6350"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21198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I.2.2'!$B$5</c:f>
              <c:strCache>
                <c:ptCount val="1"/>
                <c:pt idx="0">
                  <c:v>Variación real anual</c:v>
                </c:pt>
              </c:strCache>
            </c:strRef>
          </c:tx>
          <c:spPr>
            <a:solidFill>
              <a:srgbClr val="156082"/>
            </a:solidFill>
            <a:ln>
              <a:noFill/>
            </a:ln>
            <a:effectLst/>
          </c:spPr>
          <c:invertIfNegative val="0"/>
          <c:cat>
            <c:strRef>
              <c:f>'G I.2.2'!$A$6:$A$9</c:f>
              <c:strCache>
                <c:ptCount val="4"/>
                <c:pt idx="0">
                  <c:v>1T</c:v>
                </c:pt>
                <c:pt idx="1">
                  <c:v>2T</c:v>
                </c:pt>
                <c:pt idx="2">
                  <c:v>3T</c:v>
                </c:pt>
                <c:pt idx="3">
                  <c:v>4T</c:v>
                </c:pt>
              </c:strCache>
            </c:strRef>
          </c:cat>
          <c:val>
            <c:numRef>
              <c:f>'G I.2.2'!$B$6:$B$9</c:f>
              <c:numCache>
                <c:formatCode>0.0%</c:formatCode>
                <c:ptCount val="4"/>
                <c:pt idx="0">
                  <c:v>5.6707424159884168E-2</c:v>
                </c:pt>
                <c:pt idx="1">
                  <c:v>2.6832435340280902E-2</c:v>
                </c:pt>
                <c:pt idx="2">
                  <c:v>0.11429830207083969</c:v>
                </c:pt>
                <c:pt idx="3">
                  <c:v>-3.7622812655143889E-2</c:v>
                </c:pt>
              </c:numCache>
            </c:numRef>
          </c:val>
          <c:extLst>
            <c:ext xmlns:c16="http://schemas.microsoft.com/office/drawing/2014/chart" uri="{C3380CC4-5D6E-409C-BE32-E72D297353CC}">
              <c16:uniqueId val="{00000000-1E05-4D94-85DB-CFE3996FA300}"/>
            </c:ext>
          </c:extLst>
        </c:ser>
        <c:dLbls>
          <c:showLegendKey val="0"/>
          <c:showVal val="0"/>
          <c:showCatName val="0"/>
          <c:showSerName val="0"/>
          <c:showPercent val="0"/>
          <c:showBubbleSize val="0"/>
        </c:dLbls>
        <c:gapWidth val="219"/>
        <c:axId val="1755286272"/>
        <c:axId val="1755288672"/>
      </c:barChart>
      <c:lineChart>
        <c:grouping val="standard"/>
        <c:varyColors val="0"/>
        <c:ser>
          <c:idx val="1"/>
          <c:order val="1"/>
          <c:tx>
            <c:strRef>
              <c:f>'G I.2.2'!$C$5</c:f>
              <c:strCache>
                <c:ptCount val="1"/>
                <c:pt idx="0">
                  <c:v>Acumulado al 3T</c:v>
                </c:pt>
              </c:strCache>
            </c:strRef>
          </c:tx>
          <c:spPr>
            <a:ln w="28575" cap="rnd">
              <a:solidFill>
                <a:srgbClr val="D64C50"/>
              </a:solidFill>
              <a:prstDash val="dash"/>
              <a:round/>
            </a:ln>
            <a:effectLst/>
          </c:spPr>
          <c:marker>
            <c:symbol val="none"/>
          </c:marker>
          <c:cat>
            <c:strRef>
              <c:f>'G I.2.2'!$A$6:$A$9</c:f>
              <c:strCache>
                <c:ptCount val="4"/>
                <c:pt idx="0">
                  <c:v>1T</c:v>
                </c:pt>
                <c:pt idx="1">
                  <c:v>2T</c:v>
                </c:pt>
                <c:pt idx="2">
                  <c:v>3T</c:v>
                </c:pt>
                <c:pt idx="3">
                  <c:v>4T</c:v>
                </c:pt>
              </c:strCache>
            </c:strRef>
          </c:cat>
          <c:val>
            <c:numRef>
              <c:f>'G I.2.2'!$C$6:$C$9</c:f>
              <c:numCache>
                <c:formatCode>0.0%</c:formatCode>
                <c:ptCount val="4"/>
                <c:pt idx="0">
                  <c:v>6.4046692097204039E-2</c:v>
                </c:pt>
                <c:pt idx="1">
                  <c:v>6.4046692097204039E-2</c:v>
                </c:pt>
                <c:pt idx="2">
                  <c:v>6.4046692097204039E-2</c:v>
                </c:pt>
                <c:pt idx="3">
                  <c:v>6.4046692097204039E-2</c:v>
                </c:pt>
              </c:numCache>
            </c:numRef>
          </c:val>
          <c:smooth val="0"/>
          <c:extLst>
            <c:ext xmlns:c16="http://schemas.microsoft.com/office/drawing/2014/chart" uri="{C3380CC4-5D6E-409C-BE32-E72D297353CC}">
              <c16:uniqueId val="{00000001-1E05-4D94-85DB-CFE3996FA300}"/>
            </c:ext>
          </c:extLst>
        </c:ser>
        <c:dLbls>
          <c:showLegendKey val="0"/>
          <c:showVal val="0"/>
          <c:showCatName val="0"/>
          <c:showSerName val="0"/>
          <c:showPercent val="0"/>
          <c:showBubbleSize val="0"/>
        </c:dLbls>
        <c:marker val="1"/>
        <c:smooth val="0"/>
        <c:axId val="1755286272"/>
        <c:axId val="1755288672"/>
      </c:lineChart>
      <c:catAx>
        <c:axId val="175528627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55288672"/>
        <c:crosses val="autoZero"/>
        <c:auto val="1"/>
        <c:lblAlgn val="ctr"/>
        <c:lblOffset val="100"/>
        <c:noMultiLvlLbl val="0"/>
      </c:catAx>
      <c:valAx>
        <c:axId val="1755288672"/>
        <c:scaling>
          <c:orientation val="minMax"/>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7552862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III.9.2'!$A$6</c:f>
              <c:strCache>
                <c:ptCount val="1"/>
                <c:pt idx="0">
                  <c:v>Cobre persistente - Base</c:v>
                </c:pt>
              </c:strCache>
            </c:strRef>
          </c:tx>
          <c:spPr>
            <a:solidFill>
              <a:schemeClr val="accent6"/>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III.9.2'!$B$5:$E$5</c:f>
              <c:numCache>
                <c:formatCode>General</c:formatCode>
                <c:ptCount val="4"/>
                <c:pt idx="0">
                  <c:v>2027</c:v>
                </c:pt>
                <c:pt idx="1">
                  <c:v>2028</c:v>
                </c:pt>
                <c:pt idx="2">
                  <c:v>2029</c:v>
                </c:pt>
                <c:pt idx="3">
                  <c:v>2030</c:v>
                </c:pt>
              </c:numCache>
            </c:numRef>
          </c:cat>
          <c:val>
            <c:numRef>
              <c:f>'G III.9.2'!$B$6:$E$6</c:f>
              <c:numCache>
                <c:formatCode>#,##0</c:formatCode>
                <c:ptCount val="4"/>
                <c:pt idx="0">
                  <c:v>1205.7099272733612</c:v>
                </c:pt>
                <c:pt idx="1">
                  <c:v>1367.2592828280176</c:v>
                </c:pt>
                <c:pt idx="2">
                  <c:v>1403.6544090617535</c:v>
                </c:pt>
                <c:pt idx="3">
                  <c:v>1416.959799512173</c:v>
                </c:pt>
              </c:numCache>
            </c:numRef>
          </c:val>
          <c:extLst>
            <c:ext xmlns:c16="http://schemas.microsoft.com/office/drawing/2014/chart" uri="{C3380CC4-5D6E-409C-BE32-E72D297353CC}">
              <c16:uniqueId val="{00000000-F522-43CA-9CC7-E9D790C8B959}"/>
            </c:ext>
          </c:extLst>
        </c:ser>
        <c:ser>
          <c:idx val="1"/>
          <c:order val="1"/>
          <c:tx>
            <c:strRef>
              <c:f>'G III.9.2'!$A$7</c:f>
              <c:strCache>
                <c:ptCount val="1"/>
                <c:pt idx="0">
                  <c:v>Menor demanda - Base</c:v>
                </c:pt>
              </c:strCache>
            </c:strRef>
          </c:tx>
          <c:spPr>
            <a:solidFill>
              <a:srgbClr val="C00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III.9.2'!$B$5:$E$5</c:f>
              <c:numCache>
                <c:formatCode>General</c:formatCode>
                <c:ptCount val="4"/>
                <c:pt idx="0">
                  <c:v>2027</c:v>
                </c:pt>
                <c:pt idx="1">
                  <c:v>2028</c:v>
                </c:pt>
                <c:pt idx="2">
                  <c:v>2029</c:v>
                </c:pt>
                <c:pt idx="3">
                  <c:v>2030</c:v>
                </c:pt>
              </c:numCache>
            </c:numRef>
          </c:cat>
          <c:val>
            <c:numRef>
              <c:f>'G III.9.2'!$B$7:$E$7</c:f>
              <c:numCache>
                <c:formatCode>#,##0</c:formatCode>
                <c:ptCount val="4"/>
                <c:pt idx="0">
                  <c:v>-67.781527611485217</c:v>
                </c:pt>
                <c:pt idx="1">
                  <c:v>-16.106928177599912</c:v>
                </c:pt>
                <c:pt idx="2">
                  <c:v>-19.502126722829416</c:v>
                </c:pt>
                <c:pt idx="3">
                  <c:v>-21.175027390854666</c:v>
                </c:pt>
              </c:numCache>
            </c:numRef>
          </c:val>
          <c:extLst>
            <c:ext xmlns:c16="http://schemas.microsoft.com/office/drawing/2014/chart" uri="{C3380CC4-5D6E-409C-BE32-E72D297353CC}">
              <c16:uniqueId val="{00000001-F522-43CA-9CC7-E9D790C8B959}"/>
            </c:ext>
          </c:extLst>
        </c:ser>
        <c:dLbls>
          <c:dLblPos val="ctr"/>
          <c:showLegendKey val="0"/>
          <c:showVal val="1"/>
          <c:showCatName val="0"/>
          <c:showSerName val="0"/>
          <c:showPercent val="0"/>
          <c:showBubbleSize val="0"/>
        </c:dLbls>
        <c:gapWidth val="150"/>
        <c:axId val="721198207"/>
        <c:axId val="721189471"/>
      </c:barChart>
      <c:catAx>
        <c:axId val="72119820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21189471"/>
        <c:crosses val="autoZero"/>
        <c:auto val="1"/>
        <c:lblAlgn val="ctr"/>
        <c:lblOffset val="100"/>
        <c:noMultiLvlLbl val="0"/>
      </c:catAx>
      <c:valAx>
        <c:axId val="721189471"/>
        <c:scaling>
          <c:orientation val="minMax"/>
          <c:max val="3500"/>
          <c:min val="-500"/>
        </c:scaling>
        <c:delete val="0"/>
        <c:axPos val="l"/>
        <c:majorGridlines>
          <c:spPr>
            <a:ln w="6350" cap="flat" cmpd="sng" algn="ctr">
              <a:solidFill>
                <a:schemeClr val="bg1">
                  <a:lumMod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21198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III.9.3'!$A$7</c:f>
              <c:strCache>
                <c:ptCount val="1"/>
                <c:pt idx="0">
                  <c:v>Cobre persistente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III.9.3'!$B$5:$E$5</c:f>
              <c:numCache>
                <c:formatCode>General</c:formatCode>
                <c:ptCount val="4"/>
                <c:pt idx="0">
                  <c:v>2027</c:v>
                </c:pt>
                <c:pt idx="1">
                  <c:v>2028</c:v>
                </c:pt>
                <c:pt idx="2">
                  <c:v>2029</c:v>
                </c:pt>
                <c:pt idx="3">
                  <c:v>2030</c:v>
                </c:pt>
              </c:numCache>
            </c:numRef>
          </c:cat>
          <c:val>
            <c:numRef>
              <c:f>'G III.9.3'!$B$7:$E$7</c:f>
              <c:numCache>
                <c:formatCode>#,##0.0_ ;\-#,##0.0\ </c:formatCode>
                <c:ptCount val="4"/>
                <c:pt idx="0">
                  <c:v>-1.3947134493231848</c:v>
                </c:pt>
                <c:pt idx="1">
                  <c:v>-1.3772744063495543</c:v>
                </c:pt>
                <c:pt idx="2">
                  <c:v>-1.5180833517896599</c:v>
                </c:pt>
                <c:pt idx="3">
                  <c:v>-1.2339039967823662</c:v>
                </c:pt>
              </c:numCache>
            </c:numRef>
          </c:val>
          <c:extLst>
            <c:ext xmlns:c16="http://schemas.microsoft.com/office/drawing/2014/chart" uri="{C3380CC4-5D6E-409C-BE32-E72D297353CC}">
              <c16:uniqueId val="{00000000-9201-4A2F-8333-69CB7D1AC58D}"/>
            </c:ext>
          </c:extLst>
        </c:ser>
        <c:ser>
          <c:idx val="0"/>
          <c:order val="1"/>
          <c:tx>
            <c:strRef>
              <c:f>'G III.9.3'!$A$6</c:f>
              <c:strCache>
                <c:ptCount val="1"/>
                <c:pt idx="0">
                  <c:v>Base</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50000"/>
                        <a:lumOff val="50000"/>
                      </a:schemeClr>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III.9.3'!$B$5:$E$5</c:f>
              <c:numCache>
                <c:formatCode>General</c:formatCode>
                <c:ptCount val="4"/>
                <c:pt idx="0">
                  <c:v>2027</c:v>
                </c:pt>
                <c:pt idx="1">
                  <c:v>2028</c:v>
                </c:pt>
                <c:pt idx="2">
                  <c:v>2029</c:v>
                </c:pt>
                <c:pt idx="3">
                  <c:v>2030</c:v>
                </c:pt>
              </c:numCache>
            </c:numRef>
          </c:cat>
          <c:val>
            <c:numRef>
              <c:f>'G III.9.3'!$B$6:$E$6</c:f>
              <c:numCache>
                <c:formatCode>#,##0.0_ ;\-#,##0.0\ </c:formatCode>
                <c:ptCount val="4"/>
                <c:pt idx="0">
                  <c:v>-1.7430095567040216</c:v>
                </c:pt>
                <c:pt idx="1">
                  <c:v>-1.533230189187873</c:v>
                </c:pt>
                <c:pt idx="2">
                  <c:v>-1.5131495330770648</c:v>
                </c:pt>
                <c:pt idx="3">
                  <c:v>-1.1968143397962867</c:v>
                </c:pt>
              </c:numCache>
            </c:numRef>
          </c:val>
          <c:extLst>
            <c:ext xmlns:c16="http://schemas.microsoft.com/office/drawing/2014/chart" uri="{C3380CC4-5D6E-409C-BE32-E72D297353CC}">
              <c16:uniqueId val="{00000001-9201-4A2F-8333-69CB7D1AC58D}"/>
            </c:ext>
          </c:extLst>
        </c:ser>
        <c:ser>
          <c:idx val="2"/>
          <c:order val="2"/>
          <c:tx>
            <c:strRef>
              <c:f>'G III.9.3'!$A$8</c:f>
              <c:strCache>
                <c:ptCount val="1"/>
                <c:pt idx="0">
                  <c:v>Menor demanda</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III.9.3'!$B$5:$E$5</c:f>
              <c:numCache>
                <c:formatCode>General</c:formatCode>
                <c:ptCount val="4"/>
                <c:pt idx="0">
                  <c:v>2027</c:v>
                </c:pt>
                <c:pt idx="1">
                  <c:v>2028</c:v>
                </c:pt>
                <c:pt idx="2">
                  <c:v>2029</c:v>
                </c:pt>
                <c:pt idx="3">
                  <c:v>2030</c:v>
                </c:pt>
              </c:numCache>
            </c:numRef>
          </c:cat>
          <c:val>
            <c:numRef>
              <c:f>'G III.9.3'!$B$8:$E$8</c:f>
              <c:numCache>
                <c:formatCode>#,##0.0_ ;\-#,##0.0\ </c:formatCode>
                <c:ptCount val="4"/>
                <c:pt idx="0">
                  <c:v>-1.8562995206841137</c:v>
                </c:pt>
                <c:pt idx="1">
                  <c:v>-1.6334493655395779</c:v>
                </c:pt>
                <c:pt idx="2">
                  <c:v>-1.6139265082239123</c:v>
                </c:pt>
                <c:pt idx="3">
                  <c:v>-1.2951101563648686</c:v>
                </c:pt>
              </c:numCache>
            </c:numRef>
          </c:val>
          <c:extLst>
            <c:ext xmlns:c16="http://schemas.microsoft.com/office/drawing/2014/chart" uri="{C3380CC4-5D6E-409C-BE32-E72D297353CC}">
              <c16:uniqueId val="{00000002-9201-4A2F-8333-69CB7D1AC58D}"/>
            </c:ext>
          </c:extLst>
        </c:ser>
        <c:dLbls>
          <c:dLblPos val="outEnd"/>
          <c:showLegendKey val="0"/>
          <c:showVal val="1"/>
          <c:showCatName val="0"/>
          <c:showSerName val="0"/>
          <c:showPercent val="0"/>
          <c:showBubbleSize val="0"/>
        </c:dLbls>
        <c:gapWidth val="219"/>
        <c:overlap val="-27"/>
        <c:axId val="773886431"/>
        <c:axId val="773893919"/>
      </c:barChart>
      <c:catAx>
        <c:axId val="77388643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73893919"/>
        <c:crosses val="autoZero"/>
        <c:auto val="1"/>
        <c:lblAlgn val="ctr"/>
        <c:lblOffset val="100"/>
        <c:noMultiLvlLbl val="0"/>
      </c:catAx>
      <c:valAx>
        <c:axId val="773893919"/>
        <c:scaling>
          <c:orientation val="minMax"/>
          <c:min val="-3"/>
        </c:scaling>
        <c:delete val="0"/>
        <c:axPos val="l"/>
        <c:majorGridlines>
          <c:spPr>
            <a:ln w="6350" cap="flat" cmpd="sng" algn="ctr">
              <a:solidFill>
                <a:schemeClr val="bg1">
                  <a:lumMod val="95000"/>
                </a:schemeClr>
              </a:solidFill>
              <a:round/>
            </a:ln>
            <a:effectLst/>
          </c:spPr>
        </c:majorGridlines>
        <c:numFmt formatCode="#,##0.0_ ;\-#,##0.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73886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 III.9.4'!$A$7</c:f>
              <c:strCache>
                <c:ptCount val="1"/>
                <c:pt idx="0">
                  <c:v>Cobre persistente</c:v>
                </c:pt>
              </c:strCache>
            </c:strRef>
          </c:tx>
          <c:spPr>
            <a:solidFill>
              <a:schemeClr val="accent6"/>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6"/>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III.9.4'!$B$5:$E$5</c:f>
              <c:numCache>
                <c:formatCode>General</c:formatCode>
                <c:ptCount val="4"/>
                <c:pt idx="0">
                  <c:v>2027</c:v>
                </c:pt>
                <c:pt idx="1">
                  <c:v>2028</c:v>
                </c:pt>
                <c:pt idx="2">
                  <c:v>2029</c:v>
                </c:pt>
                <c:pt idx="3">
                  <c:v>2030</c:v>
                </c:pt>
              </c:numCache>
            </c:numRef>
          </c:cat>
          <c:val>
            <c:numRef>
              <c:f>'G III.9.4'!$B$7:$E$7</c:f>
              <c:numCache>
                <c:formatCode>0.0</c:formatCode>
                <c:ptCount val="4"/>
                <c:pt idx="0">
                  <c:v>-2.2143633641155089</c:v>
                </c:pt>
                <c:pt idx="1">
                  <c:v>-1.718413292539299</c:v>
                </c:pt>
                <c:pt idx="2">
                  <c:v>-1.5559725512764584</c:v>
                </c:pt>
                <c:pt idx="3">
                  <c:v>-1.181520513582639</c:v>
                </c:pt>
              </c:numCache>
            </c:numRef>
          </c:val>
          <c:extLst>
            <c:ext xmlns:c16="http://schemas.microsoft.com/office/drawing/2014/chart" uri="{C3380CC4-5D6E-409C-BE32-E72D297353CC}">
              <c16:uniqueId val="{00000000-4A1B-45EE-9D93-871DF8AF252A}"/>
            </c:ext>
          </c:extLst>
        </c:ser>
        <c:ser>
          <c:idx val="0"/>
          <c:order val="1"/>
          <c:tx>
            <c:strRef>
              <c:f>'G III.9.4'!$A$6</c:f>
              <c:strCache>
                <c:ptCount val="1"/>
                <c:pt idx="0">
                  <c:v>Base</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50000"/>
                        <a:lumOff val="50000"/>
                      </a:schemeClr>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III.9.4'!$B$5:$E$5</c:f>
              <c:numCache>
                <c:formatCode>General</c:formatCode>
                <c:ptCount val="4"/>
                <c:pt idx="0">
                  <c:v>2027</c:v>
                </c:pt>
                <c:pt idx="1">
                  <c:v>2028</c:v>
                </c:pt>
                <c:pt idx="2">
                  <c:v>2029</c:v>
                </c:pt>
                <c:pt idx="3">
                  <c:v>2030</c:v>
                </c:pt>
              </c:numCache>
            </c:numRef>
          </c:cat>
          <c:val>
            <c:numRef>
              <c:f>'G III.9.4'!$B$6:$E$6</c:f>
              <c:numCache>
                <c:formatCode>0.0</c:formatCode>
                <c:ptCount val="4"/>
                <c:pt idx="0">
                  <c:v>-2.1067244599544068</c:v>
                </c:pt>
                <c:pt idx="1">
                  <c:v>-1.6919024354813554</c:v>
                </c:pt>
                <c:pt idx="2">
                  <c:v>-1.5191168620324873</c:v>
                </c:pt>
                <c:pt idx="3">
                  <c:v>-1.1331725549602369</c:v>
                </c:pt>
              </c:numCache>
            </c:numRef>
          </c:val>
          <c:extLst>
            <c:ext xmlns:c16="http://schemas.microsoft.com/office/drawing/2014/chart" uri="{C3380CC4-5D6E-409C-BE32-E72D297353CC}">
              <c16:uniqueId val="{00000001-4A1B-45EE-9D93-871DF8AF252A}"/>
            </c:ext>
          </c:extLst>
        </c:ser>
        <c:ser>
          <c:idx val="2"/>
          <c:order val="2"/>
          <c:tx>
            <c:strRef>
              <c:f>'G III.9.4'!$A$8</c:f>
              <c:strCache>
                <c:ptCount val="1"/>
                <c:pt idx="0">
                  <c:v>Menor demanda</c:v>
                </c:pt>
              </c:strCache>
            </c:strRef>
          </c:tx>
          <c:spPr>
            <a:solidFill>
              <a:srgbClr val="C00000"/>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C00000"/>
                    </a:solidFill>
                    <a:latin typeface="+mn-lt"/>
                    <a:ea typeface="+mn-ea"/>
                    <a:cs typeface="+mn-cs"/>
                  </a:defRPr>
                </a:pPr>
                <a:endParaRPr lang="es-C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III.9.4'!$B$5:$E$5</c:f>
              <c:numCache>
                <c:formatCode>General</c:formatCode>
                <c:ptCount val="4"/>
                <c:pt idx="0">
                  <c:v>2027</c:v>
                </c:pt>
                <c:pt idx="1">
                  <c:v>2028</c:v>
                </c:pt>
                <c:pt idx="2">
                  <c:v>2029</c:v>
                </c:pt>
                <c:pt idx="3">
                  <c:v>2030</c:v>
                </c:pt>
              </c:numCache>
            </c:numRef>
          </c:cat>
          <c:val>
            <c:numRef>
              <c:f>'G III.9.4'!$B$8:$E$8</c:f>
              <c:numCache>
                <c:formatCode>0.0</c:formatCode>
                <c:ptCount val="4"/>
                <c:pt idx="0">
                  <c:v>-2.1824005716055725</c:v>
                </c:pt>
                <c:pt idx="1">
                  <c:v>-1.7543434337212491</c:v>
                </c:pt>
                <c:pt idx="2">
                  <c:v>-1.5817031872530412</c:v>
                </c:pt>
                <c:pt idx="3">
                  <c:v>-1.1929116755227021</c:v>
                </c:pt>
              </c:numCache>
            </c:numRef>
          </c:val>
          <c:extLst>
            <c:ext xmlns:c16="http://schemas.microsoft.com/office/drawing/2014/chart" uri="{C3380CC4-5D6E-409C-BE32-E72D297353CC}">
              <c16:uniqueId val="{00000002-4A1B-45EE-9D93-871DF8AF252A}"/>
            </c:ext>
          </c:extLst>
        </c:ser>
        <c:dLbls>
          <c:dLblPos val="outEnd"/>
          <c:showLegendKey val="0"/>
          <c:showVal val="1"/>
          <c:showCatName val="0"/>
          <c:showSerName val="0"/>
          <c:showPercent val="0"/>
          <c:showBubbleSize val="0"/>
        </c:dLbls>
        <c:gapWidth val="219"/>
        <c:overlap val="-27"/>
        <c:axId val="773886431"/>
        <c:axId val="773893919"/>
      </c:barChart>
      <c:catAx>
        <c:axId val="77388643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73893919"/>
        <c:crosses val="autoZero"/>
        <c:auto val="1"/>
        <c:lblAlgn val="ctr"/>
        <c:lblOffset val="100"/>
        <c:noMultiLvlLbl val="0"/>
      </c:catAx>
      <c:valAx>
        <c:axId val="773893919"/>
        <c:scaling>
          <c:orientation val="minMax"/>
          <c:min val="-3"/>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7738864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015345709523541E-2"/>
          <c:y val="6.4074622104425355E-2"/>
          <c:w val="0.87488386306264532"/>
          <c:h val="0.73678229869459122"/>
        </c:manualLayout>
      </c:layout>
      <c:lineChart>
        <c:grouping val="standard"/>
        <c:varyColors val="0"/>
        <c:ser>
          <c:idx val="1"/>
          <c:order val="0"/>
          <c:tx>
            <c:strRef>
              <c:f>'G III.9.5'!$A$6</c:f>
              <c:strCache>
                <c:ptCount val="1"/>
                <c:pt idx="0">
                  <c:v>Escenario Base</c:v>
                </c:pt>
              </c:strCache>
            </c:strRef>
          </c:tx>
          <c:spPr>
            <a:ln>
              <a:solidFill>
                <a:schemeClr val="tx2">
                  <a:lumMod val="75000"/>
                </a:schemeClr>
              </a:solidFill>
            </a:ln>
          </c:spPr>
          <c:marker>
            <c:symbol val="none"/>
          </c:marker>
          <c:dLbls>
            <c:dLbl>
              <c:idx val="40"/>
              <c:spPr>
                <a:noFill/>
                <a:ln>
                  <a:noFill/>
                </a:ln>
                <a:effectLst/>
              </c:spPr>
              <c:txPr>
                <a:bodyPr wrap="square" lIns="38100" tIns="19050" rIns="38100" bIns="19050" anchor="ctr">
                  <a:spAutoFit/>
                </a:bodyPr>
                <a:lstStyle/>
                <a:p>
                  <a:pPr>
                    <a:defRPr sz="800" b="1">
                      <a:solidFill>
                        <a:schemeClr val="accent1">
                          <a:lumMod val="50000"/>
                        </a:schemeClr>
                      </a:solidFill>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AC-45F6-A90D-92B5C1695243}"/>
                </c:ext>
              </c:extLst>
            </c:dLbl>
            <c:spPr>
              <a:noFill/>
              <a:ln>
                <a:noFill/>
              </a:ln>
              <a:effectLst/>
            </c:spPr>
            <c:txPr>
              <a:bodyPr wrap="square" lIns="38100" tIns="19050" rIns="38100" bIns="19050" anchor="ctr">
                <a:spAutoFit/>
              </a:bodyPr>
              <a:lstStyle/>
              <a:p>
                <a:pPr>
                  <a:defRPr sz="800"/>
                </a:pPr>
                <a:endParaRPr lang="es-CL"/>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'G III.9.5'!$B$5:$AP$5</c:f>
              <c:strCache>
                <c:ptCount val="4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2026e</c:v>
                </c:pt>
                <c:pt idx="37">
                  <c:v>2027e</c:v>
                </c:pt>
                <c:pt idx="38">
                  <c:v>2028e</c:v>
                </c:pt>
                <c:pt idx="39">
                  <c:v>2029e</c:v>
                </c:pt>
                <c:pt idx="40">
                  <c:v>2030e</c:v>
                </c:pt>
              </c:strCache>
            </c:strRef>
          </c:cat>
          <c:val>
            <c:numRef>
              <c:f>'G III.9.5'!$B$6:$AP$6</c:f>
              <c:numCache>
                <c:formatCode>0.0%</c:formatCode>
                <c:ptCount val="41"/>
                <c:pt idx="0">
                  <c:v>0.42913301561450951</c:v>
                </c:pt>
                <c:pt idx="1">
                  <c:v>0.36988762289393839</c:v>
                </c:pt>
                <c:pt idx="2">
                  <c:v>0.3031862990374472</c:v>
                </c:pt>
                <c:pt idx="3">
                  <c:v>0.27918408470328732</c:v>
                </c:pt>
                <c:pt idx="4">
                  <c:v>0.22595505197328652</c:v>
                </c:pt>
                <c:pt idx="5">
                  <c:v>0.17283926438698122</c:v>
                </c:pt>
                <c:pt idx="6">
                  <c:v>0.14584476137957295</c:v>
                </c:pt>
                <c:pt idx="7">
                  <c:v>0.12779823184741174</c:v>
                </c:pt>
                <c:pt idx="8">
                  <c:v>0.12115296403975021</c:v>
                </c:pt>
                <c:pt idx="9">
                  <c:v>0.13277007010345171</c:v>
                </c:pt>
                <c:pt idx="10">
                  <c:v>0.13145640004628362</c:v>
                </c:pt>
                <c:pt idx="11">
                  <c:v>0.14348084213623391</c:v>
                </c:pt>
                <c:pt idx="12">
                  <c:v>0.15045329670259899</c:v>
                </c:pt>
                <c:pt idx="13">
                  <c:v>0.12573017825986493</c:v>
                </c:pt>
                <c:pt idx="14">
                  <c:v>0.10314064891946301</c:v>
                </c:pt>
                <c:pt idx="15">
                  <c:v>7.0396204944817964E-2</c:v>
                </c:pt>
                <c:pt idx="16">
                  <c:v>5.0223976384672797E-2</c:v>
                </c:pt>
                <c:pt idx="17">
                  <c:v>3.9012602846153613E-2</c:v>
                </c:pt>
                <c:pt idx="18">
                  <c:v>4.915989093654563E-2</c:v>
                </c:pt>
                <c:pt idx="19">
                  <c:v>5.8449264307269044E-2</c:v>
                </c:pt>
                <c:pt idx="20">
                  <c:v>8.6073277639456172E-2</c:v>
                </c:pt>
                <c:pt idx="21">
                  <c:v>0.11126889523248124</c:v>
                </c:pt>
                <c:pt idx="22">
                  <c:v>0.11939073022487251</c:v>
                </c:pt>
                <c:pt idx="23">
                  <c:v>0.12784063924129482</c:v>
                </c:pt>
                <c:pt idx="24">
                  <c:v>0.15019748276696054</c:v>
                </c:pt>
                <c:pt idx="25">
                  <c:v>0.17374659705869802</c:v>
                </c:pt>
                <c:pt idx="26">
                  <c:v>0.21100504838965703</c:v>
                </c:pt>
                <c:pt idx="27">
                  <c:v>0.23651638853943197</c:v>
                </c:pt>
                <c:pt idx="28">
                  <c:v>0.25798027700548637</c:v>
                </c:pt>
                <c:pt idx="29">
                  <c:v>0.28297593142105842</c:v>
                </c:pt>
                <c:pt idx="30">
                  <c:v>0.32352588631354301</c:v>
                </c:pt>
                <c:pt idx="31">
                  <c:v>0.36447857463318045</c:v>
                </c:pt>
                <c:pt idx="32">
                  <c:v>0.37907330631350644</c:v>
                </c:pt>
                <c:pt idx="33">
                  <c:v>0.39415190566647501</c:v>
                </c:pt>
                <c:pt idx="34">
                  <c:v>0.41650002351276316</c:v>
                </c:pt>
                <c:pt idx="35">
                  <c:v>0.41712366654805944</c:v>
                </c:pt>
                <c:pt idx="36">
                  <c:v>0.42014362803290811</c:v>
                </c:pt>
                <c:pt idx="37">
                  <c:v>0.43068466109603548</c:v>
                </c:pt>
                <c:pt idx="38">
                  <c:v>0.43313464327938395</c:v>
                </c:pt>
                <c:pt idx="39">
                  <c:v>0.43583339112091091</c:v>
                </c:pt>
                <c:pt idx="40">
                  <c:v>0.43441203685382201</c:v>
                </c:pt>
              </c:numCache>
            </c:numRef>
          </c:val>
          <c:smooth val="0"/>
          <c:extLst>
            <c:ext xmlns:c16="http://schemas.microsoft.com/office/drawing/2014/chart" uri="{C3380CC4-5D6E-409C-BE32-E72D297353CC}">
              <c16:uniqueId val="{00000001-B801-4002-A0D9-C18626BAF7AE}"/>
            </c:ext>
          </c:extLst>
        </c:ser>
        <c:ser>
          <c:idx val="0"/>
          <c:order val="1"/>
          <c:tx>
            <c:strRef>
              <c:f>'G III.9.5'!$A$7</c:f>
              <c:strCache>
                <c:ptCount val="1"/>
                <c:pt idx="0">
                  <c:v>Escenario menor demanda</c:v>
                </c:pt>
              </c:strCache>
            </c:strRef>
          </c:tx>
          <c:spPr>
            <a:ln>
              <a:solidFill>
                <a:srgbClr val="C00000"/>
              </a:solidFill>
            </a:ln>
          </c:spPr>
          <c:marker>
            <c:symbol val="none"/>
          </c:marker>
          <c:dPt>
            <c:idx val="36"/>
            <c:bubble3D val="0"/>
            <c:extLst>
              <c:ext xmlns:c16="http://schemas.microsoft.com/office/drawing/2014/chart" uri="{C3380CC4-5D6E-409C-BE32-E72D297353CC}">
                <c16:uniqueId val="{00000000-164C-474F-B905-3489BEBC2270}"/>
              </c:ext>
            </c:extLst>
          </c:dPt>
          <c:dLbls>
            <c:dLbl>
              <c:idx val="40"/>
              <c:layout>
                <c:manualLayout>
                  <c:x val="0"/>
                  <c:y val="-1.92160603898741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AC-45F6-A90D-92B5C1695243}"/>
                </c:ext>
              </c:extLst>
            </c:dLbl>
            <c:spPr>
              <a:noFill/>
              <a:ln>
                <a:noFill/>
              </a:ln>
              <a:effectLst/>
            </c:spPr>
            <c:txPr>
              <a:bodyPr wrap="square" lIns="38100" tIns="19050" rIns="38100" bIns="19050" anchor="ctr">
                <a:spAutoFit/>
              </a:bodyPr>
              <a:lstStyle/>
              <a:p>
                <a:pPr>
                  <a:defRPr sz="800" b="1">
                    <a:solidFill>
                      <a:srgbClr val="C00000"/>
                    </a:solidFill>
                  </a:defRPr>
                </a:pPr>
                <a:endParaRPr lang="es-CL"/>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'G III.9.5'!$B$5:$AP$5</c:f>
              <c:strCache>
                <c:ptCount val="4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2026e</c:v>
                </c:pt>
                <c:pt idx="37">
                  <c:v>2027e</c:v>
                </c:pt>
                <c:pt idx="38">
                  <c:v>2028e</c:v>
                </c:pt>
                <c:pt idx="39">
                  <c:v>2029e</c:v>
                </c:pt>
                <c:pt idx="40">
                  <c:v>2030e</c:v>
                </c:pt>
              </c:strCache>
            </c:strRef>
          </c:cat>
          <c:val>
            <c:numRef>
              <c:f>'G III.9.5'!$B$7:$AP$7</c:f>
              <c:numCache>
                <c:formatCode>0.0%</c:formatCode>
                <c:ptCount val="41"/>
                <c:pt idx="35">
                  <c:v>0.41712366654805944</c:v>
                </c:pt>
                <c:pt idx="36">
                  <c:v>0.42056010047168524</c:v>
                </c:pt>
                <c:pt idx="37">
                  <c:v>0.43298871990739812</c:v>
                </c:pt>
                <c:pt idx="38">
                  <c:v>0.43640818206933946</c:v>
                </c:pt>
                <c:pt idx="39">
                  <c:v>0.4399867910920453</c:v>
                </c:pt>
                <c:pt idx="40">
                  <c:v>0.43876577188721999</c:v>
                </c:pt>
              </c:numCache>
            </c:numRef>
          </c:val>
          <c:smooth val="0"/>
          <c:extLst>
            <c:ext xmlns:c16="http://schemas.microsoft.com/office/drawing/2014/chart" uri="{C3380CC4-5D6E-409C-BE32-E72D297353CC}">
              <c16:uniqueId val="{00000003-B801-4002-A0D9-C18626BAF7AE}"/>
            </c:ext>
          </c:extLst>
        </c:ser>
        <c:ser>
          <c:idx val="2"/>
          <c:order val="2"/>
          <c:tx>
            <c:strRef>
              <c:f>'G III.9.5'!$A$8</c:f>
              <c:strCache>
                <c:ptCount val="1"/>
                <c:pt idx="0">
                  <c:v>Escenario cobre persistente</c:v>
                </c:pt>
              </c:strCache>
            </c:strRef>
          </c:tx>
          <c:spPr>
            <a:ln>
              <a:solidFill>
                <a:schemeClr val="accent6"/>
              </a:solidFill>
            </a:ln>
          </c:spPr>
          <c:marker>
            <c:symbol val="none"/>
          </c:marker>
          <c:dPt>
            <c:idx val="36"/>
            <c:bubble3D val="0"/>
            <c:extLst>
              <c:ext xmlns:c16="http://schemas.microsoft.com/office/drawing/2014/chart" uri="{C3380CC4-5D6E-409C-BE32-E72D297353CC}">
                <c16:uniqueId val="{00000001-164C-474F-B905-3489BEBC2270}"/>
              </c:ext>
            </c:extLst>
          </c:dPt>
          <c:dLbls>
            <c:dLbl>
              <c:idx val="40"/>
              <c:layout>
                <c:manualLayout>
                  <c:x val="0"/>
                  <c:y val="9.6080301949370978E-3"/>
                </c:manualLayout>
              </c:layout>
              <c:spPr>
                <a:noFill/>
                <a:ln>
                  <a:noFill/>
                </a:ln>
                <a:effectLst/>
              </c:spPr>
              <c:txPr>
                <a:bodyPr wrap="square" lIns="38100" tIns="19050" rIns="38100" bIns="19050" anchor="ctr">
                  <a:spAutoFit/>
                </a:bodyPr>
                <a:lstStyle/>
                <a:p>
                  <a:pPr>
                    <a:defRPr sz="800" b="1">
                      <a:solidFill>
                        <a:schemeClr val="accent6"/>
                      </a:solidFill>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AC-45F6-A90D-92B5C1695243}"/>
                </c:ext>
              </c:extLst>
            </c:dLbl>
            <c:spPr>
              <a:noFill/>
              <a:ln>
                <a:noFill/>
              </a:ln>
              <a:effectLst/>
            </c:spPr>
            <c:txPr>
              <a:bodyPr wrap="square" lIns="38100" tIns="19050" rIns="38100" bIns="19050" anchor="ctr">
                <a:spAutoFit/>
              </a:bodyPr>
              <a:lstStyle/>
              <a:p>
                <a:pPr>
                  <a:defRPr sz="800" b="1">
                    <a:solidFill>
                      <a:srgbClr val="97C777"/>
                    </a:solidFill>
                  </a:defRPr>
                </a:pPr>
                <a:endParaRPr lang="es-CL"/>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'G III.9.5'!$B$5:$AP$5</c:f>
              <c:strCache>
                <c:ptCount val="4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2026e</c:v>
                </c:pt>
                <c:pt idx="37">
                  <c:v>2027e</c:v>
                </c:pt>
                <c:pt idx="38">
                  <c:v>2028e</c:v>
                </c:pt>
                <c:pt idx="39">
                  <c:v>2029e</c:v>
                </c:pt>
                <c:pt idx="40">
                  <c:v>2030e</c:v>
                </c:pt>
              </c:strCache>
            </c:strRef>
          </c:cat>
          <c:val>
            <c:numRef>
              <c:f>'G III.9.5'!$B$8:$AP$8</c:f>
              <c:numCache>
                <c:formatCode>0.0%</c:formatCode>
                <c:ptCount val="41"/>
                <c:pt idx="35">
                  <c:v>0.41712366654805944</c:v>
                </c:pt>
                <c:pt idx="36">
                  <c:v>0.4134614228844038</c:v>
                </c:pt>
                <c:pt idx="37">
                  <c:v>0.4196300480729297</c:v>
                </c:pt>
                <c:pt idx="38">
                  <c:v>0.4231476500758195</c:v>
                </c:pt>
                <c:pt idx="39">
                  <c:v>0.42681557678325005</c:v>
                </c:pt>
                <c:pt idx="40">
                  <c:v>0.42572404390592156</c:v>
                </c:pt>
              </c:numCache>
            </c:numRef>
          </c:val>
          <c:smooth val="0"/>
          <c:extLst>
            <c:ext xmlns:c16="http://schemas.microsoft.com/office/drawing/2014/chart" uri="{C3380CC4-5D6E-409C-BE32-E72D297353CC}">
              <c16:uniqueId val="{00000005-B801-4002-A0D9-C18626BAF7AE}"/>
            </c:ext>
          </c:extLst>
        </c:ser>
        <c:dLbls>
          <c:showLegendKey val="0"/>
          <c:showVal val="0"/>
          <c:showCatName val="0"/>
          <c:showSerName val="0"/>
          <c:showPercent val="0"/>
          <c:showBubbleSize val="0"/>
        </c:dLbls>
        <c:smooth val="0"/>
        <c:axId val="112662400"/>
        <c:axId val="112663936"/>
      </c:lineChart>
      <c:catAx>
        <c:axId val="112662400"/>
        <c:scaling>
          <c:orientation val="minMax"/>
        </c:scaling>
        <c:delete val="0"/>
        <c:axPos val="b"/>
        <c:numFmt formatCode="0" sourceLinked="0"/>
        <c:majorTickMark val="out"/>
        <c:minorTickMark val="none"/>
        <c:tickLblPos val="nextTo"/>
        <c:spPr>
          <a:ln w="3175">
            <a:solidFill>
              <a:srgbClr val="808080"/>
            </a:solidFill>
            <a:prstDash val="solid"/>
          </a:ln>
        </c:spPr>
        <c:txPr>
          <a:bodyPr rot="-5400000" vert="horz"/>
          <a:lstStyle/>
          <a:p>
            <a:pPr>
              <a:defRPr sz="1100" b="0" i="0" u="none" strike="noStrike" baseline="0">
                <a:solidFill>
                  <a:schemeClr val="tx1">
                    <a:lumMod val="65000"/>
                    <a:lumOff val="35000"/>
                  </a:schemeClr>
                </a:solidFill>
                <a:latin typeface="Calibri"/>
                <a:ea typeface="Calibri"/>
                <a:cs typeface="Calibri"/>
              </a:defRPr>
            </a:pPr>
            <a:endParaRPr lang="es-CL"/>
          </a:p>
        </c:txPr>
        <c:crossAx val="112663936"/>
        <c:crosses val="autoZero"/>
        <c:auto val="1"/>
        <c:lblAlgn val="ctr"/>
        <c:lblOffset val="100"/>
        <c:tickLblSkip val="1"/>
        <c:tickMarkSkip val="1"/>
        <c:noMultiLvlLbl val="0"/>
      </c:catAx>
      <c:valAx>
        <c:axId val="112663936"/>
        <c:scaling>
          <c:orientation val="minMax"/>
          <c:max val="0.44000000000000006"/>
          <c:min val="0"/>
        </c:scaling>
        <c:delete val="0"/>
        <c:axPos val="l"/>
        <c:majorGridlines>
          <c:spPr>
            <a:ln w="6350">
              <a:solidFill>
                <a:schemeClr val="bg1">
                  <a:lumMod val="95000"/>
                </a:schemeClr>
              </a:solidFill>
              <a:prstDash val="solid"/>
            </a:ln>
          </c:spPr>
        </c:majorGridlines>
        <c:numFmt formatCode="0%" sourceLinked="0"/>
        <c:majorTickMark val="out"/>
        <c:minorTickMark val="none"/>
        <c:tickLblPos val="nextTo"/>
        <c:spPr>
          <a:ln w="9525">
            <a:noFill/>
          </a:ln>
        </c:spPr>
        <c:txPr>
          <a:bodyPr rot="0" vert="horz"/>
          <a:lstStyle/>
          <a:p>
            <a:pPr>
              <a:defRPr sz="1100" b="0" i="0" u="none" strike="noStrike" baseline="0">
                <a:solidFill>
                  <a:schemeClr val="tx1">
                    <a:lumMod val="65000"/>
                    <a:lumOff val="35000"/>
                  </a:schemeClr>
                </a:solidFill>
                <a:latin typeface="Calibri"/>
                <a:ea typeface="Calibri"/>
                <a:cs typeface="Calibri"/>
              </a:defRPr>
            </a:pPr>
            <a:endParaRPr lang="es-CL"/>
          </a:p>
        </c:txPr>
        <c:crossAx val="112662400"/>
        <c:crosses val="autoZero"/>
        <c:crossBetween val="between"/>
      </c:valAx>
      <c:spPr>
        <a:noFill/>
        <a:ln w="25400">
          <a:noFill/>
        </a:ln>
      </c:spPr>
    </c:plotArea>
    <c:legend>
      <c:legendPos val="r"/>
      <c:layout>
        <c:manualLayout>
          <c:xMode val="edge"/>
          <c:yMode val="edge"/>
          <c:x val="4.8128079215256199E-2"/>
          <c:y val="0.91909590929518847"/>
          <c:w val="0.90734933260372985"/>
          <c:h val="6.4588039810699938E-2"/>
        </c:manualLayout>
      </c:layout>
      <c:overlay val="0"/>
      <c:txPr>
        <a:bodyPr/>
        <a:lstStyle/>
        <a:p>
          <a:pPr>
            <a:defRPr sz="1000">
              <a:solidFill>
                <a:schemeClr val="tx1">
                  <a:lumMod val="65000"/>
                  <a:lumOff val="35000"/>
                </a:schemeClr>
              </a:solidFill>
            </a:defRPr>
          </a:pPr>
          <a:endParaRPr lang="es-CL"/>
        </a:p>
      </c:txPr>
    </c:legend>
    <c:plotVisOnly val="1"/>
    <c:dispBlanksAs val="gap"/>
    <c:showDLblsOverMax val="0"/>
  </c:chart>
  <c:spPr>
    <a:noFill/>
    <a:ln w="9525">
      <a:noFill/>
    </a:ln>
  </c:spPr>
  <c:txPr>
    <a:bodyPr/>
    <a:lstStyle/>
    <a:p>
      <a:pPr>
        <a:defRPr sz="1200" b="0" i="0" u="none" strike="noStrike" baseline="0">
          <a:solidFill>
            <a:srgbClr val="000000"/>
          </a:solidFill>
          <a:latin typeface="Calibri"/>
          <a:ea typeface="Calibri"/>
          <a:cs typeface="Calibri"/>
        </a:defRPr>
      </a:pPr>
      <a:endParaRPr lang="es-CL"/>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R.1.1'!$B$4</c:f>
              <c:strCache>
                <c:ptCount val="1"/>
                <c:pt idx="0">
                  <c:v>2020</c:v>
                </c:pt>
              </c:strCache>
            </c:strRef>
          </c:tx>
          <c:spPr>
            <a:solidFill>
              <a:schemeClr val="accent1">
                <a:lumMod val="75000"/>
              </a:schemeClr>
            </a:solidFill>
            <a:ln>
              <a:noFill/>
            </a:ln>
            <a:effectLst/>
          </c:spPr>
          <c:invertIfNegative val="0"/>
          <c:cat>
            <c:strRef>
              <c:f>'G R.1.1'!$A$5:$A$17</c:f>
              <c:strCache>
                <c:ptCount val="13"/>
                <c:pt idx="0">
                  <c:v>Nicaragua</c:v>
                </c:pt>
                <c:pt idx="1">
                  <c:v>Honduras</c:v>
                </c:pt>
                <c:pt idx="2">
                  <c:v>Guatemala</c:v>
                </c:pt>
                <c:pt idx="3">
                  <c:v>Chile</c:v>
                </c:pt>
                <c:pt idx="4">
                  <c:v>Paraguay</c:v>
                </c:pt>
                <c:pt idx="5">
                  <c:v>Perú</c:v>
                </c:pt>
                <c:pt idx="6">
                  <c:v>Uruguay</c:v>
                </c:pt>
                <c:pt idx="7">
                  <c:v>Rep. Dominicana</c:v>
                </c:pt>
                <c:pt idx="8">
                  <c:v>Costa Rica</c:v>
                </c:pt>
                <c:pt idx="9">
                  <c:v>México</c:v>
                </c:pt>
                <c:pt idx="10">
                  <c:v>Panamá</c:v>
                </c:pt>
                <c:pt idx="11">
                  <c:v>Colombia</c:v>
                </c:pt>
                <c:pt idx="12">
                  <c:v>Brasil</c:v>
                </c:pt>
              </c:strCache>
            </c:strRef>
          </c:cat>
          <c:val>
            <c:numRef>
              <c:f>'G R.1.1'!$B$5:$B$17</c:f>
              <c:numCache>
                <c:formatCode>0.0</c:formatCode>
                <c:ptCount val="13"/>
                <c:pt idx="0">
                  <c:v>-2.57</c:v>
                </c:pt>
                <c:pt idx="1">
                  <c:v>-4.5839999999999996</c:v>
                </c:pt>
                <c:pt idx="2">
                  <c:v>-4.91</c:v>
                </c:pt>
                <c:pt idx="3">
                  <c:v>-7.0949999999999998</c:v>
                </c:pt>
                <c:pt idx="4">
                  <c:v>-5.7190000000000003</c:v>
                </c:pt>
                <c:pt idx="5">
                  <c:v>-8.1620000000000008</c:v>
                </c:pt>
                <c:pt idx="6">
                  <c:v>-4.6360000000000001</c:v>
                </c:pt>
                <c:pt idx="7">
                  <c:v>-7.9359999999999999</c:v>
                </c:pt>
                <c:pt idx="8">
                  <c:v>-8.3800000000000008</c:v>
                </c:pt>
                <c:pt idx="9">
                  <c:v>-4.29</c:v>
                </c:pt>
                <c:pt idx="10">
                  <c:v>-10.202</c:v>
                </c:pt>
                <c:pt idx="11">
                  <c:v>-7.125</c:v>
                </c:pt>
                <c:pt idx="12">
                  <c:v>-11.637</c:v>
                </c:pt>
              </c:numCache>
            </c:numRef>
          </c:val>
          <c:extLst>
            <c:ext xmlns:c16="http://schemas.microsoft.com/office/drawing/2014/chart" uri="{C3380CC4-5D6E-409C-BE32-E72D297353CC}">
              <c16:uniqueId val="{00000000-AFFA-45D6-8BAF-A92A884548D5}"/>
            </c:ext>
          </c:extLst>
        </c:ser>
        <c:ser>
          <c:idx val="1"/>
          <c:order val="1"/>
          <c:tx>
            <c:strRef>
              <c:f>'G R.1.1'!$C$4</c:f>
              <c:strCache>
                <c:ptCount val="1"/>
                <c:pt idx="0">
                  <c:v>2021</c:v>
                </c:pt>
              </c:strCache>
            </c:strRef>
          </c:tx>
          <c:spPr>
            <a:solidFill>
              <a:schemeClr val="accent1">
                <a:lumMod val="40000"/>
                <a:lumOff val="60000"/>
              </a:schemeClr>
            </a:solidFill>
            <a:ln>
              <a:noFill/>
            </a:ln>
            <a:effectLst/>
          </c:spPr>
          <c:invertIfNegative val="0"/>
          <c:cat>
            <c:strRef>
              <c:f>'G R.1.1'!$A$5:$A$17</c:f>
              <c:strCache>
                <c:ptCount val="13"/>
                <c:pt idx="0">
                  <c:v>Nicaragua</c:v>
                </c:pt>
                <c:pt idx="1">
                  <c:v>Honduras</c:v>
                </c:pt>
                <c:pt idx="2">
                  <c:v>Guatemala</c:v>
                </c:pt>
                <c:pt idx="3">
                  <c:v>Chile</c:v>
                </c:pt>
                <c:pt idx="4">
                  <c:v>Paraguay</c:v>
                </c:pt>
                <c:pt idx="5">
                  <c:v>Perú</c:v>
                </c:pt>
                <c:pt idx="6">
                  <c:v>Uruguay</c:v>
                </c:pt>
                <c:pt idx="7">
                  <c:v>Rep. Dominicana</c:v>
                </c:pt>
                <c:pt idx="8">
                  <c:v>Costa Rica</c:v>
                </c:pt>
                <c:pt idx="9">
                  <c:v>México</c:v>
                </c:pt>
                <c:pt idx="10">
                  <c:v>Panamá</c:v>
                </c:pt>
                <c:pt idx="11">
                  <c:v>Colombia</c:v>
                </c:pt>
                <c:pt idx="12">
                  <c:v>Brasil</c:v>
                </c:pt>
              </c:strCache>
            </c:strRef>
          </c:cat>
          <c:val>
            <c:numRef>
              <c:f>'G R.1.1'!$C$5:$C$17</c:f>
              <c:numCache>
                <c:formatCode>0.0</c:formatCode>
                <c:ptCount val="13"/>
                <c:pt idx="0">
                  <c:v>-1.2569999999999999</c:v>
                </c:pt>
                <c:pt idx="1">
                  <c:v>-3.1669999999999998</c:v>
                </c:pt>
                <c:pt idx="2">
                  <c:v>-1.1619999999999999</c:v>
                </c:pt>
                <c:pt idx="3">
                  <c:v>-7.5250000000000004</c:v>
                </c:pt>
                <c:pt idx="4">
                  <c:v>-3.3919999999999999</c:v>
                </c:pt>
                <c:pt idx="5">
                  <c:v>-2.4910000000000001</c:v>
                </c:pt>
                <c:pt idx="6">
                  <c:v>-2.6139999999999999</c:v>
                </c:pt>
                <c:pt idx="7">
                  <c:v>-2.92</c:v>
                </c:pt>
                <c:pt idx="8">
                  <c:v>-5.0860000000000003</c:v>
                </c:pt>
                <c:pt idx="9">
                  <c:v>-3.7469999999999999</c:v>
                </c:pt>
                <c:pt idx="10">
                  <c:v>-6.4770000000000003</c:v>
                </c:pt>
                <c:pt idx="11">
                  <c:v>-7.258</c:v>
                </c:pt>
                <c:pt idx="12">
                  <c:v>-2.6309999999999998</c:v>
                </c:pt>
              </c:numCache>
            </c:numRef>
          </c:val>
          <c:extLst>
            <c:ext xmlns:c16="http://schemas.microsoft.com/office/drawing/2014/chart" uri="{C3380CC4-5D6E-409C-BE32-E72D297353CC}">
              <c16:uniqueId val="{00000001-AFFA-45D6-8BAF-A92A884548D5}"/>
            </c:ext>
          </c:extLst>
        </c:ser>
        <c:ser>
          <c:idx val="2"/>
          <c:order val="2"/>
          <c:tx>
            <c:strRef>
              <c:f>'G R.1.1'!$D$4</c:f>
              <c:strCache>
                <c:ptCount val="1"/>
                <c:pt idx="0">
                  <c:v>2022</c:v>
                </c:pt>
              </c:strCache>
            </c:strRef>
          </c:tx>
          <c:spPr>
            <a:solidFill>
              <a:schemeClr val="bg2"/>
            </a:solidFill>
            <a:ln>
              <a:noFill/>
            </a:ln>
            <a:effectLst/>
          </c:spPr>
          <c:invertIfNegative val="0"/>
          <c:cat>
            <c:strRef>
              <c:f>'G R.1.1'!$A$5:$A$17</c:f>
              <c:strCache>
                <c:ptCount val="13"/>
                <c:pt idx="0">
                  <c:v>Nicaragua</c:v>
                </c:pt>
                <c:pt idx="1">
                  <c:v>Honduras</c:v>
                </c:pt>
                <c:pt idx="2">
                  <c:v>Guatemala</c:v>
                </c:pt>
                <c:pt idx="3">
                  <c:v>Chile</c:v>
                </c:pt>
                <c:pt idx="4">
                  <c:v>Paraguay</c:v>
                </c:pt>
                <c:pt idx="5">
                  <c:v>Perú</c:v>
                </c:pt>
                <c:pt idx="6">
                  <c:v>Uruguay</c:v>
                </c:pt>
                <c:pt idx="7">
                  <c:v>Rep. Dominicana</c:v>
                </c:pt>
                <c:pt idx="8">
                  <c:v>Costa Rica</c:v>
                </c:pt>
                <c:pt idx="9">
                  <c:v>México</c:v>
                </c:pt>
                <c:pt idx="10">
                  <c:v>Panamá</c:v>
                </c:pt>
                <c:pt idx="11">
                  <c:v>Colombia</c:v>
                </c:pt>
                <c:pt idx="12">
                  <c:v>Brasil</c:v>
                </c:pt>
              </c:strCache>
            </c:strRef>
          </c:cat>
          <c:val>
            <c:numRef>
              <c:f>'G R.1.1'!$D$5:$D$17</c:f>
              <c:numCache>
                <c:formatCode>0.0</c:formatCode>
                <c:ptCount val="13"/>
                <c:pt idx="0">
                  <c:v>0.64700000000000002</c:v>
                </c:pt>
                <c:pt idx="1">
                  <c:v>1.571</c:v>
                </c:pt>
                <c:pt idx="2">
                  <c:v>-1.6950000000000001</c:v>
                </c:pt>
                <c:pt idx="3">
                  <c:v>1.36</c:v>
                </c:pt>
                <c:pt idx="4">
                  <c:v>-2.6379999999999999</c:v>
                </c:pt>
                <c:pt idx="5">
                  <c:v>-1.3819999999999999</c:v>
                </c:pt>
                <c:pt idx="6">
                  <c:v>-2.5209999999999999</c:v>
                </c:pt>
                <c:pt idx="7">
                  <c:v>-3.2490000000000001</c:v>
                </c:pt>
                <c:pt idx="8">
                  <c:v>-2.8050000000000002</c:v>
                </c:pt>
                <c:pt idx="9">
                  <c:v>-4.3220000000000001</c:v>
                </c:pt>
                <c:pt idx="10">
                  <c:v>-3.9809999999999999</c:v>
                </c:pt>
                <c:pt idx="11">
                  <c:v>-6.3380000000000001</c:v>
                </c:pt>
                <c:pt idx="12">
                  <c:v>-3.9649999999999999</c:v>
                </c:pt>
              </c:numCache>
            </c:numRef>
          </c:val>
          <c:extLst>
            <c:ext xmlns:c16="http://schemas.microsoft.com/office/drawing/2014/chart" uri="{C3380CC4-5D6E-409C-BE32-E72D297353CC}">
              <c16:uniqueId val="{00000002-AFFA-45D6-8BAF-A92A884548D5}"/>
            </c:ext>
          </c:extLst>
        </c:ser>
        <c:dLbls>
          <c:showLegendKey val="0"/>
          <c:showVal val="0"/>
          <c:showCatName val="0"/>
          <c:showSerName val="0"/>
          <c:showPercent val="0"/>
          <c:showBubbleSize val="0"/>
        </c:dLbls>
        <c:gapWidth val="219"/>
        <c:axId val="1833956368"/>
        <c:axId val="1833956848"/>
      </c:barChart>
      <c:lineChart>
        <c:grouping val="standard"/>
        <c:varyColors val="0"/>
        <c:ser>
          <c:idx val="3"/>
          <c:order val="3"/>
          <c:tx>
            <c:strRef>
              <c:f>'G R.1.1'!$E$4</c:f>
              <c:strCache>
                <c:ptCount val="1"/>
                <c:pt idx="0">
                  <c:v>Prom 2023-2025</c:v>
                </c:pt>
              </c:strCache>
            </c:strRef>
          </c:tx>
          <c:spPr>
            <a:ln w="28575" cap="rnd">
              <a:noFill/>
              <a:round/>
            </a:ln>
            <a:effectLst/>
          </c:spPr>
          <c:marker>
            <c:symbol val="diamond"/>
            <c:size val="8"/>
            <c:spPr>
              <a:solidFill>
                <a:schemeClr val="accent4">
                  <a:lumMod val="40000"/>
                  <a:lumOff val="60000"/>
                </a:schemeClr>
              </a:solidFill>
              <a:ln w="9525">
                <a:solidFill>
                  <a:schemeClr val="accent4">
                    <a:lumMod val="75000"/>
                  </a:schemeClr>
                </a:solidFill>
              </a:ln>
              <a:effectLst/>
            </c:spPr>
          </c:marker>
          <c:cat>
            <c:strRef>
              <c:f>'G R.1.1'!$A$5:$A$17</c:f>
              <c:strCache>
                <c:ptCount val="13"/>
                <c:pt idx="0">
                  <c:v>Nicaragua</c:v>
                </c:pt>
                <c:pt idx="1">
                  <c:v>Honduras</c:v>
                </c:pt>
                <c:pt idx="2">
                  <c:v>Guatemala</c:v>
                </c:pt>
                <c:pt idx="3">
                  <c:v>Chile</c:v>
                </c:pt>
                <c:pt idx="4">
                  <c:v>Paraguay</c:v>
                </c:pt>
                <c:pt idx="5">
                  <c:v>Perú</c:v>
                </c:pt>
                <c:pt idx="6">
                  <c:v>Uruguay</c:v>
                </c:pt>
                <c:pt idx="7">
                  <c:v>Rep. Dominicana</c:v>
                </c:pt>
                <c:pt idx="8">
                  <c:v>Costa Rica</c:v>
                </c:pt>
                <c:pt idx="9">
                  <c:v>México</c:v>
                </c:pt>
                <c:pt idx="10">
                  <c:v>Panamá</c:v>
                </c:pt>
                <c:pt idx="11">
                  <c:v>Colombia</c:v>
                </c:pt>
                <c:pt idx="12">
                  <c:v>Brasil</c:v>
                </c:pt>
              </c:strCache>
            </c:strRef>
          </c:cat>
          <c:val>
            <c:numRef>
              <c:f>'G R.1.1'!$E$5:$E$17</c:f>
              <c:numCache>
                <c:formatCode>0.0</c:formatCode>
                <c:ptCount val="13"/>
                <c:pt idx="0">
                  <c:v>2.2789999999999999</c:v>
                </c:pt>
                <c:pt idx="1">
                  <c:v>-1.5629999999999999</c:v>
                </c:pt>
                <c:pt idx="2">
                  <c:v>-1.6063333333333334</c:v>
                </c:pt>
                <c:pt idx="3">
                  <c:v>-2.6296666666666666</c:v>
                </c:pt>
                <c:pt idx="4">
                  <c:v>-2.5299999999999998</c:v>
                </c:pt>
                <c:pt idx="5">
                  <c:v>-2.9129999999999998</c:v>
                </c:pt>
                <c:pt idx="6">
                  <c:v>-3.2146666666666666</c:v>
                </c:pt>
                <c:pt idx="7">
                  <c:v>-3.2603333333333335</c:v>
                </c:pt>
                <c:pt idx="8">
                  <c:v>-3.411</c:v>
                </c:pt>
                <c:pt idx="9">
                  <c:v>-4.7789999999999999</c:v>
                </c:pt>
                <c:pt idx="10">
                  <c:v>-5.1020000000000003</c:v>
                </c:pt>
                <c:pt idx="11">
                  <c:v>-5.3586666666666671</c:v>
                </c:pt>
                <c:pt idx="12">
                  <c:v>-7.4353333333333333</c:v>
                </c:pt>
              </c:numCache>
            </c:numRef>
          </c:val>
          <c:smooth val="0"/>
          <c:extLst>
            <c:ext xmlns:c16="http://schemas.microsoft.com/office/drawing/2014/chart" uri="{C3380CC4-5D6E-409C-BE32-E72D297353CC}">
              <c16:uniqueId val="{00000003-AFFA-45D6-8BAF-A92A884548D5}"/>
            </c:ext>
          </c:extLst>
        </c:ser>
        <c:dLbls>
          <c:showLegendKey val="0"/>
          <c:showVal val="0"/>
          <c:showCatName val="0"/>
          <c:showSerName val="0"/>
          <c:showPercent val="0"/>
          <c:showBubbleSize val="0"/>
        </c:dLbls>
        <c:marker val="1"/>
        <c:smooth val="0"/>
        <c:axId val="1833956368"/>
        <c:axId val="1833956848"/>
      </c:lineChart>
      <c:catAx>
        <c:axId val="183395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848"/>
        <c:crosses val="autoZero"/>
        <c:auto val="1"/>
        <c:lblAlgn val="ctr"/>
        <c:lblOffset val="100"/>
        <c:noMultiLvlLbl val="0"/>
      </c:catAx>
      <c:valAx>
        <c:axId val="1833956848"/>
        <c:scaling>
          <c:orientation val="minMax"/>
          <c:max val="6"/>
          <c:min val="-14"/>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R.1.1'!$B$4</c:f>
              <c:strCache>
                <c:ptCount val="1"/>
                <c:pt idx="0">
                  <c:v>2020</c:v>
                </c:pt>
              </c:strCache>
            </c:strRef>
          </c:tx>
          <c:spPr>
            <a:solidFill>
              <a:schemeClr val="accent1">
                <a:lumMod val="75000"/>
              </a:schemeClr>
            </a:solidFill>
            <a:ln>
              <a:noFill/>
            </a:ln>
            <a:effectLst/>
          </c:spPr>
          <c:invertIfNegative val="0"/>
          <c:cat>
            <c:strRef>
              <c:f>'G R.1.1'!$A$20:$A$43</c:f>
              <c:strCache>
                <c:ptCount val="24"/>
                <c:pt idx="0">
                  <c:v>Dinamarca</c:v>
                </c:pt>
                <c:pt idx="1">
                  <c:v>Irlanda</c:v>
                </c:pt>
                <c:pt idx="2">
                  <c:v>Portugal</c:v>
                </c:pt>
                <c:pt idx="3">
                  <c:v>Suiza</c:v>
                </c:pt>
                <c:pt idx="4">
                  <c:v>Grecia</c:v>
                </c:pt>
                <c:pt idx="5">
                  <c:v>Países Bajos</c:v>
                </c:pt>
                <c:pt idx="6">
                  <c:v>Suecia</c:v>
                </c:pt>
                <c:pt idx="7">
                  <c:v>Lituania</c:v>
                </c:pt>
                <c:pt idx="8">
                  <c:v>Eslovenia</c:v>
                </c:pt>
                <c:pt idx="9">
                  <c:v>Estonia</c:v>
                </c:pt>
                <c:pt idx="10">
                  <c:v>Islandia</c:v>
                </c:pt>
                <c:pt idx="11">
                  <c:v>Alemania</c:v>
                </c:pt>
                <c:pt idx="12">
                  <c:v>Rep. Checa</c:v>
                </c:pt>
                <c:pt idx="13">
                  <c:v>Letonia</c:v>
                </c:pt>
                <c:pt idx="14">
                  <c:v>España</c:v>
                </c:pt>
                <c:pt idx="15">
                  <c:v>Austria</c:v>
                </c:pt>
                <c:pt idx="16">
                  <c:v>Finlandia</c:v>
                </c:pt>
                <c:pt idx="17">
                  <c:v>Italia</c:v>
                </c:pt>
                <c:pt idx="18">
                  <c:v>Bélgica</c:v>
                </c:pt>
                <c:pt idx="19">
                  <c:v>Eslovaquia</c:v>
                </c:pt>
                <c:pt idx="20">
                  <c:v>Reino Unido</c:v>
                </c:pt>
                <c:pt idx="21">
                  <c:v>Hungría</c:v>
                </c:pt>
                <c:pt idx="22">
                  <c:v>Francia</c:v>
                </c:pt>
                <c:pt idx="23">
                  <c:v>Polonia</c:v>
                </c:pt>
              </c:strCache>
            </c:strRef>
          </c:cat>
          <c:val>
            <c:numRef>
              <c:f>'G R.1.1'!$B$20:$B$43</c:f>
              <c:numCache>
                <c:formatCode>0.0</c:formatCode>
                <c:ptCount val="24"/>
                <c:pt idx="0">
                  <c:v>0.36299999999999999</c:v>
                </c:pt>
                <c:pt idx="1">
                  <c:v>-4.8680000000000003</c:v>
                </c:pt>
                <c:pt idx="2">
                  <c:v>-5.7519999999999998</c:v>
                </c:pt>
                <c:pt idx="3">
                  <c:v>-3.0139999999999998</c:v>
                </c:pt>
                <c:pt idx="4">
                  <c:v>-10.337</c:v>
                </c:pt>
                <c:pt idx="5">
                  <c:v>-3.7170000000000001</c:v>
                </c:pt>
                <c:pt idx="6">
                  <c:v>-3.18</c:v>
                </c:pt>
                <c:pt idx="7">
                  <c:v>-6.4180000000000001</c:v>
                </c:pt>
                <c:pt idx="8">
                  <c:v>-7.6769999999999996</c:v>
                </c:pt>
                <c:pt idx="9">
                  <c:v>-5.4240000000000004</c:v>
                </c:pt>
                <c:pt idx="10">
                  <c:v>-8.7319999999999993</c:v>
                </c:pt>
                <c:pt idx="11">
                  <c:v>-4.38</c:v>
                </c:pt>
                <c:pt idx="12">
                  <c:v>-5.65</c:v>
                </c:pt>
                <c:pt idx="13">
                  <c:v>-3.8479999999999999</c:v>
                </c:pt>
                <c:pt idx="14">
                  <c:v>-10.025</c:v>
                </c:pt>
                <c:pt idx="15">
                  <c:v>-8.2040000000000006</c:v>
                </c:pt>
                <c:pt idx="16">
                  <c:v>-5.5339999999999998</c:v>
                </c:pt>
                <c:pt idx="17">
                  <c:v>-9.3789999999999996</c:v>
                </c:pt>
                <c:pt idx="18">
                  <c:v>-9.0350000000000001</c:v>
                </c:pt>
                <c:pt idx="19">
                  <c:v>-5.2960000000000003</c:v>
                </c:pt>
                <c:pt idx="20">
                  <c:v>-13.173</c:v>
                </c:pt>
                <c:pt idx="21">
                  <c:v>-7.4870000000000001</c:v>
                </c:pt>
                <c:pt idx="22">
                  <c:v>-8.93</c:v>
                </c:pt>
                <c:pt idx="23">
                  <c:v>-6.8529999999999998</c:v>
                </c:pt>
              </c:numCache>
            </c:numRef>
          </c:val>
          <c:extLst>
            <c:ext xmlns:c16="http://schemas.microsoft.com/office/drawing/2014/chart" uri="{C3380CC4-5D6E-409C-BE32-E72D297353CC}">
              <c16:uniqueId val="{00000000-80C1-4C18-8591-42EB52B25AD5}"/>
            </c:ext>
          </c:extLst>
        </c:ser>
        <c:ser>
          <c:idx val="1"/>
          <c:order val="1"/>
          <c:tx>
            <c:strRef>
              <c:f>'G R.1.1'!$C$4</c:f>
              <c:strCache>
                <c:ptCount val="1"/>
                <c:pt idx="0">
                  <c:v>2021</c:v>
                </c:pt>
              </c:strCache>
            </c:strRef>
          </c:tx>
          <c:spPr>
            <a:solidFill>
              <a:schemeClr val="accent1">
                <a:lumMod val="40000"/>
                <a:lumOff val="60000"/>
              </a:schemeClr>
            </a:solidFill>
            <a:ln>
              <a:noFill/>
            </a:ln>
            <a:effectLst/>
          </c:spPr>
          <c:invertIfNegative val="0"/>
          <c:cat>
            <c:strRef>
              <c:f>'G R.1.1'!$A$20:$A$43</c:f>
              <c:strCache>
                <c:ptCount val="24"/>
                <c:pt idx="0">
                  <c:v>Dinamarca</c:v>
                </c:pt>
                <c:pt idx="1">
                  <c:v>Irlanda</c:v>
                </c:pt>
                <c:pt idx="2">
                  <c:v>Portugal</c:v>
                </c:pt>
                <c:pt idx="3">
                  <c:v>Suiza</c:v>
                </c:pt>
                <c:pt idx="4">
                  <c:v>Grecia</c:v>
                </c:pt>
                <c:pt idx="5">
                  <c:v>Países Bajos</c:v>
                </c:pt>
                <c:pt idx="6">
                  <c:v>Suecia</c:v>
                </c:pt>
                <c:pt idx="7">
                  <c:v>Lituania</c:v>
                </c:pt>
                <c:pt idx="8">
                  <c:v>Eslovenia</c:v>
                </c:pt>
                <c:pt idx="9">
                  <c:v>Estonia</c:v>
                </c:pt>
                <c:pt idx="10">
                  <c:v>Islandia</c:v>
                </c:pt>
                <c:pt idx="11">
                  <c:v>Alemania</c:v>
                </c:pt>
                <c:pt idx="12">
                  <c:v>Rep. Checa</c:v>
                </c:pt>
                <c:pt idx="13">
                  <c:v>Letonia</c:v>
                </c:pt>
                <c:pt idx="14">
                  <c:v>España</c:v>
                </c:pt>
                <c:pt idx="15">
                  <c:v>Austria</c:v>
                </c:pt>
                <c:pt idx="16">
                  <c:v>Finlandia</c:v>
                </c:pt>
                <c:pt idx="17">
                  <c:v>Italia</c:v>
                </c:pt>
                <c:pt idx="18">
                  <c:v>Bélgica</c:v>
                </c:pt>
                <c:pt idx="19">
                  <c:v>Eslovaquia</c:v>
                </c:pt>
                <c:pt idx="20">
                  <c:v>Reino Unido</c:v>
                </c:pt>
                <c:pt idx="21">
                  <c:v>Hungría</c:v>
                </c:pt>
                <c:pt idx="22">
                  <c:v>Francia</c:v>
                </c:pt>
                <c:pt idx="23">
                  <c:v>Polonia</c:v>
                </c:pt>
              </c:strCache>
            </c:strRef>
          </c:cat>
          <c:val>
            <c:numRef>
              <c:f>'G R.1.1'!$C$20:$C$43</c:f>
              <c:numCache>
                <c:formatCode>0.0</c:formatCode>
                <c:ptCount val="24"/>
                <c:pt idx="0">
                  <c:v>4.1210000000000004</c:v>
                </c:pt>
                <c:pt idx="1">
                  <c:v>-1.367</c:v>
                </c:pt>
                <c:pt idx="2">
                  <c:v>-2.8250000000000002</c:v>
                </c:pt>
                <c:pt idx="3">
                  <c:v>-0.28899999999999998</c:v>
                </c:pt>
                <c:pt idx="4">
                  <c:v>-7.5819999999999999</c:v>
                </c:pt>
                <c:pt idx="5">
                  <c:v>-2.2599999999999998</c:v>
                </c:pt>
                <c:pt idx="6">
                  <c:v>-0.14899999999999999</c:v>
                </c:pt>
                <c:pt idx="7">
                  <c:v>-1.1539999999999999</c:v>
                </c:pt>
                <c:pt idx="8">
                  <c:v>-4.6100000000000003</c:v>
                </c:pt>
                <c:pt idx="9">
                  <c:v>-2.569</c:v>
                </c:pt>
                <c:pt idx="10">
                  <c:v>-8.3279999999999994</c:v>
                </c:pt>
                <c:pt idx="11">
                  <c:v>-3.1669999999999998</c:v>
                </c:pt>
                <c:pt idx="12">
                  <c:v>-4.9509999999999996</c:v>
                </c:pt>
                <c:pt idx="13">
                  <c:v>-5.7140000000000004</c:v>
                </c:pt>
                <c:pt idx="14">
                  <c:v>-6.6580000000000004</c:v>
                </c:pt>
                <c:pt idx="15">
                  <c:v>-5.694</c:v>
                </c:pt>
                <c:pt idx="16">
                  <c:v>-2.6930000000000001</c:v>
                </c:pt>
                <c:pt idx="17">
                  <c:v>-8.8789999999999996</c:v>
                </c:pt>
                <c:pt idx="18">
                  <c:v>-5.4020000000000001</c:v>
                </c:pt>
                <c:pt idx="19">
                  <c:v>-5.09</c:v>
                </c:pt>
                <c:pt idx="20">
                  <c:v>-7.7249999999999996</c:v>
                </c:pt>
                <c:pt idx="21">
                  <c:v>-7.11</c:v>
                </c:pt>
                <c:pt idx="22">
                  <c:v>-6.5839999999999996</c:v>
                </c:pt>
                <c:pt idx="23">
                  <c:v>-1.7450000000000001</c:v>
                </c:pt>
              </c:numCache>
            </c:numRef>
          </c:val>
          <c:extLst>
            <c:ext xmlns:c16="http://schemas.microsoft.com/office/drawing/2014/chart" uri="{C3380CC4-5D6E-409C-BE32-E72D297353CC}">
              <c16:uniqueId val="{00000001-80C1-4C18-8591-42EB52B25AD5}"/>
            </c:ext>
          </c:extLst>
        </c:ser>
        <c:ser>
          <c:idx val="2"/>
          <c:order val="2"/>
          <c:tx>
            <c:strRef>
              <c:f>'G R.1.1'!$D$4</c:f>
              <c:strCache>
                <c:ptCount val="1"/>
                <c:pt idx="0">
                  <c:v>2022</c:v>
                </c:pt>
              </c:strCache>
            </c:strRef>
          </c:tx>
          <c:spPr>
            <a:solidFill>
              <a:schemeClr val="bg2"/>
            </a:solidFill>
            <a:ln>
              <a:noFill/>
            </a:ln>
            <a:effectLst/>
          </c:spPr>
          <c:invertIfNegative val="0"/>
          <c:cat>
            <c:strRef>
              <c:f>'G R.1.1'!$A$20:$A$43</c:f>
              <c:strCache>
                <c:ptCount val="24"/>
                <c:pt idx="0">
                  <c:v>Dinamarca</c:v>
                </c:pt>
                <c:pt idx="1">
                  <c:v>Irlanda</c:v>
                </c:pt>
                <c:pt idx="2">
                  <c:v>Portugal</c:v>
                </c:pt>
                <c:pt idx="3">
                  <c:v>Suiza</c:v>
                </c:pt>
                <c:pt idx="4">
                  <c:v>Grecia</c:v>
                </c:pt>
                <c:pt idx="5">
                  <c:v>Países Bajos</c:v>
                </c:pt>
                <c:pt idx="6">
                  <c:v>Suecia</c:v>
                </c:pt>
                <c:pt idx="7">
                  <c:v>Lituania</c:v>
                </c:pt>
                <c:pt idx="8">
                  <c:v>Eslovenia</c:v>
                </c:pt>
                <c:pt idx="9">
                  <c:v>Estonia</c:v>
                </c:pt>
                <c:pt idx="10">
                  <c:v>Islandia</c:v>
                </c:pt>
                <c:pt idx="11">
                  <c:v>Alemania</c:v>
                </c:pt>
                <c:pt idx="12">
                  <c:v>Rep. Checa</c:v>
                </c:pt>
                <c:pt idx="13">
                  <c:v>Letonia</c:v>
                </c:pt>
                <c:pt idx="14">
                  <c:v>España</c:v>
                </c:pt>
                <c:pt idx="15">
                  <c:v>Austria</c:v>
                </c:pt>
                <c:pt idx="16">
                  <c:v>Finlandia</c:v>
                </c:pt>
                <c:pt idx="17">
                  <c:v>Italia</c:v>
                </c:pt>
                <c:pt idx="18">
                  <c:v>Bélgica</c:v>
                </c:pt>
                <c:pt idx="19">
                  <c:v>Eslovaquia</c:v>
                </c:pt>
                <c:pt idx="20">
                  <c:v>Reino Unido</c:v>
                </c:pt>
                <c:pt idx="21">
                  <c:v>Hungría</c:v>
                </c:pt>
                <c:pt idx="22">
                  <c:v>Francia</c:v>
                </c:pt>
                <c:pt idx="23">
                  <c:v>Polonia</c:v>
                </c:pt>
              </c:strCache>
            </c:strRef>
          </c:cat>
          <c:val>
            <c:numRef>
              <c:f>'G R.1.1'!$D$20:$D$43</c:f>
              <c:numCache>
                <c:formatCode>0.0</c:formatCode>
                <c:ptCount val="24"/>
                <c:pt idx="0">
                  <c:v>3.3889999999999998</c:v>
                </c:pt>
                <c:pt idx="1">
                  <c:v>1.6679999999999999</c:v>
                </c:pt>
                <c:pt idx="2">
                  <c:v>-0.311</c:v>
                </c:pt>
                <c:pt idx="3">
                  <c:v>1.1910000000000001</c:v>
                </c:pt>
                <c:pt idx="4">
                  <c:v>-2.456</c:v>
                </c:pt>
                <c:pt idx="5">
                  <c:v>2E-3</c:v>
                </c:pt>
                <c:pt idx="6">
                  <c:v>1.0029999999999999</c:v>
                </c:pt>
                <c:pt idx="7">
                  <c:v>-0.71499999999999997</c:v>
                </c:pt>
                <c:pt idx="8">
                  <c:v>-3.0150000000000001</c:v>
                </c:pt>
                <c:pt idx="9">
                  <c:v>-1.079</c:v>
                </c:pt>
                <c:pt idx="10">
                  <c:v>-3.9289999999999998</c:v>
                </c:pt>
                <c:pt idx="11">
                  <c:v>-1.909</c:v>
                </c:pt>
                <c:pt idx="12">
                  <c:v>-3.069</c:v>
                </c:pt>
                <c:pt idx="13">
                  <c:v>-3.944</c:v>
                </c:pt>
                <c:pt idx="14">
                  <c:v>-4.6319999999999997</c:v>
                </c:pt>
                <c:pt idx="15">
                  <c:v>-3.306</c:v>
                </c:pt>
                <c:pt idx="16">
                  <c:v>-0.17899999999999999</c:v>
                </c:pt>
                <c:pt idx="17">
                  <c:v>-8.109</c:v>
                </c:pt>
                <c:pt idx="18">
                  <c:v>-3.62</c:v>
                </c:pt>
                <c:pt idx="19">
                  <c:v>-1.157</c:v>
                </c:pt>
                <c:pt idx="20">
                  <c:v>-4.556</c:v>
                </c:pt>
                <c:pt idx="21">
                  <c:v>-6.1719999999999997</c:v>
                </c:pt>
                <c:pt idx="22">
                  <c:v>-4.7370000000000001</c:v>
                </c:pt>
                <c:pt idx="23">
                  <c:v>-3.4369999999999998</c:v>
                </c:pt>
              </c:numCache>
            </c:numRef>
          </c:val>
          <c:extLst>
            <c:ext xmlns:c16="http://schemas.microsoft.com/office/drawing/2014/chart" uri="{C3380CC4-5D6E-409C-BE32-E72D297353CC}">
              <c16:uniqueId val="{00000002-80C1-4C18-8591-42EB52B25AD5}"/>
            </c:ext>
          </c:extLst>
        </c:ser>
        <c:dLbls>
          <c:showLegendKey val="0"/>
          <c:showVal val="0"/>
          <c:showCatName val="0"/>
          <c:showSerName val="0"/>
          <c:showPercent val="0"/>
          <c:showBubbleSize val="0"/>
        </c:dLbls>
        <c:gapWidth val="219"/>
        <c:axId val="1833956368"/>
        <c:axId val="1833956848"/>
      </c:barChart>
      <c:lineChart>
        <c:grouping val="standard"/>
        <c:varyColors val="0"/>
        <c:ser>
          <c:idx val="3"/>
          <c:order val="3"/>
          <c:tx>
            <c:strRef>
              <c:f>'G R.1.1'!$E$4</c:f>
              <c:strCache>
                <c:ptCount val="1"/>
                <c:pt idx="0">
                  <c:v>Prom 2023-2025</c:v>
                </c:pt>
              </c:strCache>
            </c:strRef>
          </c:tx>
          <c:spPr>
            <a:ln w="25400" cap="rnd">
              <a:noFill/>
              <a:round/>
            </a:ln>
            <a:effectLst/>
          </c:spPr>
          <c:marker>
            <c:symbol val="diamond"/>
            <c:size val="8"/>
            <c:spPr>
              <a:solidFill>
                <a:schemeClr val="accent4">
                  <a:lumMod val="40000"/>
                  <a:lumOff val="60000"/>
                </a:schemeClr>
              </a:solidFill>
              <a:ln w="9525">
                <a:solidFill>
                  <a:schemeClr val="accent4">
                    <a:lumMod val="75000"/>
                  </a:schemeClr>
                </a:solidFill>
              </a:ln>
              <a:effectLst/>
            </c:spPr>
          </c:marker>
          <c:cat>
            <c:strRef>
              <c:f>'G R.1.1'!$A$20:$A$43</c:f>
              <c:strCache>
                <c:ptCount val="24"/>
                <c:pt idx="0">
                  <c:v>Dinamarca</c:v>
                </c:pt>
                <c:pt idx="1">
                  <c:v>Irlanda</c:v>
                </c:pt>
                <c:pt idx="2">
                  <c:v>Portugal</c:v>
                </c:pt>
                <c:pt idx="3">
                  <c:v>Suiza</c:v>
                </c:pt>
                <c:pt idx="4">
                  <c:v>Grecia</c:v>
                </c:pt>
                <c:pt idx="5">
                  <c:v>Países Bajos</c:v>
                </c:pt>
                <c:pt idx="6">
                  <c:v>Suecia</c:v>
                </c:pt>
                <c:pt idx="7">
                  <c:v>Lituania</c:v>
                </c:pt>
                <c:pt idx="8">
                  <c:v>Eslovenia</c:v>
                </c:pt>
                <c:pt idx="9">
                  <c:v>Estonia</c:v>
                </c:pt>
                <c:pt idx="10">
                  <c:v>Islandia</c:v>
                </c:pt>
                <c:pt idx="11">
                  <c:v>Alemania</c:v>
                </c:pt>
                <c:pt idx="12">
                  <c:v>Rep. Checa</c:v>
                </c:pt>
                <c:pt idx="13">
                  <c:v>Letonia</c:v>
                </c:pt>
                <c:pt idx="14">
                  <c:v>España</c:v>
                </c:pt>
                <c:pt idx="15">
                  <c:v>Austria</c:v>
                </c:pt>
                <c:pt idx="16">
                  <c:v>Finlandia</c:v>
                </c:pt>
                <c:pt idx="17">
                  <c:v>Italia</c:v>
                </c:pt>
                <c:pt idx="18">
                  <c:v>Bélgica</c:v>
                </c:pt>
                <c:pt idx="19">
                  <c:v>Eslovaquia</c:v>
                </c:pt>
                <c:pt idx="20">
                  <c:v>Reino Unido</c:v>
                </c:pt>
                <c:pt idx="21">
                  <c:v>Hungría</c:v>
                </c:pt>
                <c:pt idx="22">
                  <c:v>Francia</c:v>
                </c:pt>
                <c:pt idx="23">
                  <c:v>Polonia</c:v>
                </c:pt>
              </c:strCache>
            </c:strRef>
          </c:cat>
          <c:val>
            <c:numRef>
              <c:f>'G R.1.1'!$E$20:$E$43</c:f>
              <c:numCache>
                <c:formatCode>0.0</c:formatCode>
                <c:ptCount val="24"/>
                <c:pt idx="0">
                  <c:v>3.2296666666666667</c:v>
                </c:pt>
                <c:pt idx="1">
                  <c:v>2.2189999999999999</c:v>
                </c:pt>
                <c:pt idx="2">
                  <c:v>0.68766666666666676</c:v>
                </c:pt>
                <c:pt idx="3">
                  <c:v>0.32</c:v>
                </c:pt>
                <c:pt idx="4">
                  <c:v>-7.0000000000000036E-3</c:v>
                </c:pt>
                <c:pt idx="5">
                  <c:v>-1.1423333333333334</c:v>
                </c:pt>
                <c:pt idx="6">
                  <c:v>-1.2406666666666668</c:v>
                </c:pt>
                <c:pt idx="7">
                  <c:v>-1.5549999999999999</c:v>
                </c:pt>
                <c:pt idx="8">
                  <c:v>-1.9896666666666665</c:v>
                </c:pt>
                <c:pt idx="9">
                  <c:v>-2.044</c:v>
                </c:pt>
                <c:pt idx="10">
                  <c:v>-2.3066666666666666</c:v>
                </c:pt>
                <c:pt idx="11">
                  <c:v>-2.56</c:v>
                </c:pt>
                <c:pt idx="12">
                  <c:v>-2.629</c:v>
                </c:pt>
                <c:pt idx="13">
                  <c:v>-2.8853333333333335</c:v>
                </c:pt>
                <c:pt idx="14">
                  <c:v>-3.1293333333333333</c:v>
                </c:pt>
                <c:pt idx="15">
                  <c:v>-3.8369999999999997</c:v>
                </c:pt>
                <c:pt idx="16">
                  <c:v>-3.9833333333333329</c:v>
                </c:pt>
                <c:pt idx="17">
                  <c:v>-4.6623333333333337</c:v>
                </c:pt>
                <c:pt idx="18">
                  <c:v>-4.7146666666666661</c:v>
                </c:pt>
                <c:pt idx="19">
                  <c:v>-5.2073333333333336</c:v>
                </c:pt>
                <c:pt idx="20">
                  <c:v>-5.3796666666666679</c:v>
                </c:pt>
                <c:pt idx="21">
                  <c:v>-5.4493333333333327</c:v>
                </c:pt>
                <c:pt idx="22">
                  <c:v>-5.5506666666666673</c:v>
                </c:pt>
                <c:pt idx="23">
                  <c:v>-6.2836666666666661</c:v>
                </c:pt>
              </c:numCache>
            </c:numRef>
          </c:val>
          <c:smooth val="0"/>
          <c:extLst>
            <c:ext xmlns:c16="http://schemas.microsoft.com/office/drawing/2014/chart" uri="{C3380CC4-5D6E-409C-BE32-E72D297353CC}">
              <c16:uniqueId val="{00000003-80C1-4C18-8591-42EB52B25AD5}"/>
            </c:ext>
          </c:extLst>
        </c:ser>
        <c:dLbls>
          <c:showLegendKey val="0"/>
          <c:showVal val="0"/>
          <c:showCatName val="0"/>
          <c:showSerName val="0"/>
          <c:showPercent val="0"/>
          <c:showBubbleSize val="0"/>
        </c:dLbls>
        <c:marker val="1"/>
        <c:smooth val="0"/>
        <c:axId val="1833956368"/>
        <c:axId val="1833956848"/>
      </c:lineChart>
      <c:catAx>
        <c:axId val="183395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848"/>
        <c:crosses val="autoZero"/>
        <c:auto val="1"/>
        <c:lblAlgn val="ctr"/>
        <c:lblOffset val="100"/>
        <c:noMultiLvlLbl val="0"/>
      </c:catAx>
      <c:valAx>
        <c:axId val="1833956848"/>
        <c:scaling>
          <c:orientation val="minMax"/>
          <c:max val="6"/>
          <c:min val="-14"/>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R.1.1'!$B$4</c:f>
              <c:strCache>
                <c:ptCount val="1"/>
                <c:pt idx="0">
                  <c:v>2020</c:v>
                </c:pt>
              </c:strCache>
            </c:strRef>
          </c:tx>
          <c:spPr>
            <a:solidFill>
              <a:schemeClr val="accent1">
                <a:lumMod val="75000"/>
              </a:schemeClr>
            </a:solidFill>
            <a:ln>
              <a:noFill/>
            </a:ln>
            <a:effectLst/>
          </c:spPr>
          <c:invertIfNegative val="0"/>
          <c:cat>
            <c:strRef>
              <c:f>'G R.1.1'!$A$46:$A$53</c:f>
              <c:strCache>
                <c:ptCount val="8"/>
                <c:pt idx="0">
                  <c:v>Canadá</c:v>
                </c:pt>
                <c:pt idx="1">
                  <c:v>Estados Unidos</c:v>
                </c:pt>
                <c:pt idx="2">
                  <c:v>Corea del Sur</c:v>
                </c:pt>
                <c:pt idx="3">
                  <c:v>Japón</c:v>
                </c:pt>
                <c:pt idx="4">
                  <c:v>Turquía</c:v>
                </c:pt>
                <c:pt idx="5">
                  <c:v>Israel</c:v>
                </c:pt>
                <c:pt idx="6">
                  <c:v>Australia</c:v>
                </c:pt>
                <c:pt idx="7">
                  <c:v>Nueva Zelanda</c:v>
                </c:pt>
              </c:strCache>
            </c:strRef>
          </c:cat>
          <c:val>
            <c:numRef>
              <c:f>'G R.1.1'!$B$46:$B$53</c:f>
              <c:numCache>
                <c:formatCode>0.0</c:formatCode>
                <c:ptCount val="8"/>
                <c:pt idx="0">
                  <c:v>-10.949</c:v>
                </c:pt>
                <c:pt idx="1">
                  <c:v>-14.121</c:v>
                </c:pt>
                <c:pt idx="2">
                  <c:v>-2.105</c:v>
                </c:pt>
                <c:pt idx="3">
                  <c:v>-9.0749999999999993</c:v>
                </c:pt>
                <c:pt idx="4">
                  <c:v>-4.6360000000000001</c:v>
                </c:pt>
                <c:pt idx="5">
                  <c:v>-10.7</c:v>
                </c:pt>
                <c:pt idx="6">
                  <c:v>-8.73</c:v>
                </c:pt>
                <c:pt idx="7">
                  <c:v>-4.3460000000000001</c:v>
                </c:pt>
              </c:numCache>
            </c:numRef>
          </c:val>
          <c:extLst>
            <c:ext xmlns:c16="http://schemas.microsoft.com/office/drawing/2014/chart" uri="{C3380CC4-5D6E-409C-BE32-E72D297353CC}">
              <c16:uniqueId val="{00000000-C962-49F3-8C51-1FF03160A1FE}"/>
            </c:ext>
          </c:extLst>
        </c:ser>
        <c:ser>
          <c:idx val="1"/>
          <c:order val="1"/>
          <c:tx>
            <c:strRef>
              <c:f>'G R.1.1'!$C$4</c:f>
              <c:strCache>
                <c:ptCount val="1"/>
                <c:pt idx="0">
                  <c:v>2021</c:v>
                </c:pt>
              </c:strCache>
            </c:strRef>
          </c:tx>
          <c:spPr>
            <a:solidFill>
              <a:schemeClr val="accent1">
                <a:lumMod val="40000"/>
                <a:lumOff val="60000"/>
              </a:schemeClr>
            </a:solidFill>
            <a:ln>
              <a:noFill/>
            </a:ln>
            <a:effectLst/>
          </c:spPr>
          <c:invertIfNegative val="0"/>
          <c:cat>
            <c:strRef>
              <c:f>'G R.1.1'!$A$46:$A$53</c:f>
              <c:strCache>
                <c:ptCount val="8"/>
                <c:pt idx="0">
                  <c:v>Canadá</c:v>
                </c:pt>
                <c:pt idx="1">
                  <c:v>Estados Unidos</c:v>
                </c:pt>
                <c:pt idx="2">
                  <c:v>Corea del Sur</c:v>
                </c:pt>
                <c:pt idx="3">
                  <c:v>Japón</c:v>
                </c:pt>
                <c:pt idx="4">
                  <c:v>Turquía</c:v>
                </c:pt>
                <c:pt idx="5">
                  <c:v>Israel</c:v>
                </c:pt>
                <c:pt idx="6">
                  <c:v>Australia</c:v>
                </c:pt>
                <c:pt idx="7">
                  <c:v>Nueva Zelanda</c:v>
                </c:pt>
              </c:strCache>
            </c:strRef>
          </c:cat>
          <c:val>
            <c:numRef>
              <c:f>'G R.1.1'!$C$46:$C$53</c:f>
              <c:numCache>
                <c:formatCode>0.0</c:formatCode>
                <c:ptCount val="8"/>
                <c:pt idx="0">
                  <c:v>-3.0569999999999999</c:v>
                </c:pt>
                <c:pt idx="1">
                  <c:v>-11.433999999999999</c:v>
                </c:pt>
                <c:pt idx="2">
                  <c:v>-1.9E-2</c:v>
                </c:pt>
                <c:pt idx="3">
                  <c:v>-6.1280000000000001</c:v>
                </c:pt>
                <c:pt idx="4">
                  <c:v>-2.976</c:v>
                </c:pt>
                <c:pt idx="5">
                  <c:v>-3.3719999999999999</c:v>
                </c:pt>
                <c:pt idx="6">
                  <c:v>-6.3680000000000003</c:v>
                </c:pt>
                <c:pt idx="7">
                  <c:v>-3.5</c:v>
                </c:pt>
              </c:numCache>
            </c:numRef>
          </c:val>
          <c:extLst>
            <c:ext xmlns:c16="http://schemas.microsoft.com/office/drawing/2014/chart" uri="{C3380CC4-5D6E-409C-BE32-E72D297353CC}">
              <c16:uniqueId val="{00000001-C962-49F3-8C51-1FF03160A1FE}"/>
            </c:ext>
          </c:extLst>
        </c:ser>
        <c:ser>
          <c:idx val="2"/>
          <c:order val="2"/>
          <c:tx>
            <c:strRef>
              <c:f>'G R.1.1'!$D$4</c:f>
              <c:strCache>
                <c:ptCount val="1"/>
                <c:pt idx="0">
                  <c:v>2022</c:v>
                </c:pt>
              </c:strCache>
            </c:strRef>
          </c:tx>
          <c:spPr>
            <a:solidFill>
              <a:schemeClr val="bg2"/>
            </a:solidFill>
            <a:ln>
              <a:noFill/>
            </a:ln>
            <a:effectLst/>
          </c:spPr>
          <c:invertIfNegative val="0"/>
          <c:cat>
            <c:strRef>
              <c:f>'G R.1.1'!$A$46:$A$53</c:f>
              <c:strCache>
                <c:ptCount val="8"/>
                <c:pt idx="0">
                  <c:v>Canadá</c:v>
                </c:pt>
                <c:pt idx="1">
                  <c:v>Estados Unidos</c:v>
                </c:pt>
                <c:pt idx="2">
                  <c:v>Corea del Sur</c:v>
                </c:pt>
                <c:pt idx="3">
                  <c:v>Japón</c:v>
                </c:pt>
                <c:pt idx="4">
                  <c:v>Turquía</c:v>
                </c:pt>
                <c:pt idx="5">
                  <c:v>Israel</c:v>
                </c:pt>
                <c:pt idx="6">
                  <c:v>Australia</c:v>
                </c:pt>
                <c:pt idx="7">
                  <c:v>Nueva Zelanda</c:v>
                </c:pt>
              </c:strCache>
            </c:strRef>
          </c:cat>
          <c:val>
            <c:numRef>
              <c:f>'G R.1.1'!$D$46:$D$53</c:f>
              <c:numCache>
                <c:formatCode>0.0</c:formatCode>
                <c:ptCount val="8"/>
                <c:pt idx="0">
                  <c:v>0.55600000000000005</c:v>
                </c:pt>
                <c:pt idx="1">
                  <c:v>-3.72</c:v>
                </c:pt>
                <c:pt idx="2">
                  <c:v>-1.492</c:v>
                </c:pt>
                <c:pt idx="3">
                  <c:v>-4.2149999999999999</c:v>
                </c:pt>
                <c:pt idx="4">
                  <c:v>-1.0960000000000001</c:v>
                </c:pt>
                <c:pt idx="5">
                  <c:v>0.31900000000000001</c:v>
                </c:pt>
                <c:pt idx="6">
                  <c:v>-2.2130000000000001</c:v>
                </c:pt>
                <c:pt idx="7">
                  <c:v>-4.1580000000000004</c:v>
                </c:pt>
              </c:numCache>
            </c:numRef>
          </c:val>
          <c:extLst>
            <c:ext xmlns:c16="http://schemas.microsoft.com/office/drawing/2014/chart" uri="{C3380CC4-5D6E-409C-BE32-E72D297353CC}">
              <c16:uniqueId val="{00000002-C962-49F3-8C51-1FF03160A1FE}"/>
            </c:ext>
          </c:extLst>
        </c:ser>
        <c:dLbls>
          <c:showLegendKey val="0"/>
          <c:showVal val="0"/>
          <c:showCatName val="0"/>
          <c:showSerName val="0"/>
          <c:showPercent val="0"/>
          <c:showBubbleSize val="0"/>
        </c:dLbls>
        <c:gapWidth val="219"/>
        <c:axId val="1833956368"/>
        <c:axId val="1833956848"/>
      </c:barChart>
      <c:lineChart>
        <c:grouping val="standard"/>
        <c:varyColors val="0"/>
        <c:ser>
          <c:idx val="3"/>
          <c:order val="3"/>
          <c:tx>
            <c:strRef>
              <c:f>'G R.1.1'!$E$4</c:f>
              <c:strCache>
                <c:ptCount val="1"/>
                <c:pt idx="0">
                  <c:v>Prom 2023-2025</c:v>
                </c:pt>
              </c:strCache>
            </c:strRef>
          </c:tx>
          <c:spPr>
            <a:ln w="25400" cap="rnd">
              <a:noFill/>
              <a:round/>
            </a:ln>
            <a:effectLst/>
          </c:spPr>
          <c:marker>
            <c:symbol val="diamond"/>
            <c:size val="8"/>
            <c:spPr>
              <a:solidFill>
                <a:schemeClr val="accent4">
                  <a:lumMod val="40000"/>
                  <a:lumOff val="60000"/>
                </a:schemeClr>
              </a:solidFill>
              <a:ln w="9525">
                <a:solidFill>
                  <a:schemeClr val="accent4">
                    <a:lumMod val="75000"/>
                  </a:schemeClr>
                </a:solidFill>
              </a:ln>
              <a:effectLst/>
            </c:spPr>
          </c:marker>
          <c:cat>
            <c:strRef>
              <c:f>'G R.1.1'!$A$46:$A$53</c:f>
              <c:strCache>
                <c:ptCount val="8"/>
                <c:pt idx="0">
                  <c:v>Canadá</c:v>
                </c:pt>
                <c:pt idx="1">
                  <c:v>Estados Unidos</c:v>
                </c:pt>
                <c:pt idx="2">
                  <c:v>Corea del Sur</c:v>
                </c:pt>
                <c:pt idx="3">
                  <c:v>Japón</c:v>
                </c:pt>
                <c:pt idx="4">
                  <c:v>Turquía</c:v>
                </c:pt>
                <c:pt idx="5">
                  <c:v>Israel</c:v>
                </c:pt>
                <c:pt idx="6">
                  <c:v>Australia</c:v>
                </c:pt>
                <c:pt idx="7">
                  <c:v>Nueva Zelanda</c:v>
                </c:pt>
              </c:strCache>
            </c:strRef>
          </c:cat>
          <c:val>
            <c:numRef>
              <c:f>'G R.1.1'!$E$46:$E$53</c:f>
              <c:numCache>
                <c:formatCode>0.0</c:formatCode>
                <c:ptCount val="8"/>
                <c:pt idx="0">
                  <c:v>-1.3873333333333333</c:v>
                </c:pt>
                <c:pt idx="1">
                  <c:v>-7.7313333333333345</c:v>
                </c:pt>
                <c:pt idx="2">
                  <c:v>-0.98966666666666658</c:v>
                </c:pt>
                <c:pt idx="3">
                  <c:v>-1.6833333333333336</c:v>
                </c:pt>
                <c:pt idx="4">
                  <c:v>-4.4913333333333334</c:v>
                </c:pt>
                <c:pt idx="5">
                  <c:v>-6.5640000000000001</c:v>
                </c:pt>
                <c:pt idx="6">
                  <c:v>-2.0826666666666664</c:v>
                </c:pt>
                <c:pt idx="7">
                  <c:v>-3.7353333333333332</c:v>
                </c:pt>
              </c:numCache>
            </c:numRef>
          </c:val>
          <c:smooth val="0"/>
          <c:extLst>
            <c:ext xmlns:c16="http://schemas.microsoft.com/office/drawing/2014/chart" uri="{C3380CC4-5D6E-409C-BE32-E72D297353CC}">
              <c16:uniqueId val="{00000003-C962-49F3-8C51-1FF03160A1FE}"/>
            </c:ext>
          </c:extLst>
        </c:ser>
        <c:dLbls>
          <c:showLegendKey val="0"/>
          <c:showVal val="0"/>
          <c:showCatName val="0"/>
          <c:showSerName val="0"/>
          <c:showPercent val="0"/>
          <c:showBubbleSize val="0"/>
        </c:dLbls>
        <c:marker val="1"/>
        <c:smooth val="0"/>
        <c:axId val="1833956368"/>
        <c:axId val="1833956848"/>
      </c:lineChart>
      <c:catAx>
        <c:axId val="183395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848"/>
        <c:crosses val="autoZero"/>
        <c:auto val="1"/>
        <c:lblAlgn val="ctr"/>
        <c:lblOffset val="100"/>
        <c:noMultiLvlLbl val="0"/>
      </c:catAx>
      <c:valAx>
        <c:axId val="1833956848"/>
        <c:scaling>
          <c:orientation val="minMax"/>
          <c:max val="6"/>
          <c:min val="-14"/>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33956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R.1.2'!$C$5</c:f>
              <c:strCache>
                <c:ptCount val="1"/>
                <c:pt idx="0">
                  <c:v>RPSNF</c:v>
                </c:pt>
              </c:strCache>
            </c:strRef>
          </c:tx>
          <c:spPr>
            <a:solidFill>
              <a:schemeClr val="accent1">
                <a:lumMod val="40000"/>
                <a:lumOff val="60000"/>
              </a:schemeClr>
            </a:solidFill>
            <a:ln>
              <a:noFill/>
            </a:ln>
            <a:effectLst/>
          </c:spPr>
          <c:invertIfNegative val="0"/>
          <c:cat>
            <c:strRef>
              <c:f>'G R.1.2'!$A$6:$A$10</c:f>
              <c:strCache>
                <c:ptCount val="5"/>
                <c:pt idx="0">
                  <c:v>2020</c:v>
                </c:pt>
                <c:pt idx="1">
                  <c:v>2021*</c:v>
                </c:pt>
                <c:pt idx="2">
                  <c:v>2022*</c:v>
                </c:pt>
                <c:pt idx="3">
                  <c:v>2023</c:v>
                </c:pt>
                <c:pt idx="4">
                  <c:v>2024</c:v>
                </c:pt>
              </c:strCache>
            </c:strRef>
          </c:cat>
          <c:val>
            <c:numRef>
              <c:f>'G R.1.2'!$C$6:$C$10</c:f>
              <c:numCache>
                <c:formatCode>0.0</c:formatCode>
                <c:ptCount val="5"/>
                <c:pt idx="0">
                  <c:v>-10.01</c:v>
                </c:pt>
                <c:pt idx="1">
                  <c:v>-0.4</c:v>
                </c:pt>
                <c:pt idx="2">
                  <c:v>1.27</c:v>
                </c:pt>
                <c:pt idx="3">
                  <c:v>-0.28000000000000003</c:v>
                </c:pt>
                <c:pt idx="4">
                  <c:v>-0.16</c:v>
                </c:pt>
              </c:numCache>
            </c:numRef>
          </c:val>
          <c:extLst>
            <c:ext xmlns:c16="http://schemas.microsoft.com/office/drawing/2014/chart" uri="{C3380CC4-5D6E-409C-BE32-E72D297353CC}">
              <c16:uniqueId val="{00000001-84F8-41F9-A5F7-96ECEF125CE0}"/>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R.1.2'!$B$5</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strRef>
              <c:f>'G R.1.2'!$A$6:$A$10</c:f>
              <c:strCache>
                <c:ptCount val="5"/>
                <c:pt idx="0">
                  <c:v>2020</c:v>
                </c:pt>
                <c:pt idx="1">
                  <c:v>2021*</c:v>
                </c:pt>
                <c:pt idx="2">
                  <c:v>2022*</c:v>
                </c:pt>
                <c:pt idx="3">
                  <c:v>2023</c:v>
                </c:pt>
                <c:pt idx="4">
                  <c:v>2024</c:v>
                </c:pt>
              </c:strCache>
            </c:strRef>
          </c:cat>
          <c:val>
            <c:numRef>
              <c:f>'G R.1.2'!$B$6:$B$10</c:f>
              <c:numCache>
                <c:formatCode>0.0</c:formatCode>
                <c:ptCount val="5"/>
                <c:pt idx="1">
                  <c:v>-2.2999999999999998</c:v>
                </c:pt>
                <c:pt idx="2">
                  <c:v>-1.77</c:v>
                </c:pt>
                <c:pt idx="3">
                  <c:v>-0.6</c:v>
                </c:pt>
                <c:pt idx="4">
                  <c:v>0</c:v>
                </c:pt>
              </c:numCache>
            </c:numRef>
          </c:val>
          <c:smooth val="0"/>
          <c:extLst>
            <c:ext xmlns:c16="http://schemas.microsoft.com/office/drawing/2014/chart" uri="{C3380CC4-5D6E-409C-BE32-E72D297353CC}">
              <c16:uniqueId val="{00000000-84F8-41F9-A5F7-96ECEF125CE0}"/>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R.1.2'!$C$13</c:f>
              <c:strCache>
                <c:ptCount val="1"/>
                <c:pt idx="0">
                  <c:v>BT</c:v>
                </c:pt>
              </c:strCache>
            </c:strRef>
          </c:tx>
          <c:spPr>
            <a:solidFill>
              <a:schemeClr val="accent1">
                <a:lumMod val="40000"/>
                <a:lumOff val="60000"/>
              </a:schemeClr>
            </a:solidFill>
            <a:ln>
              <a:noFill/>
            </a:ln>
            <a:effectLst/>
          </c:spPr>
          <c:invertIfNegative val="0"/>
          <c:cat>
            <c:numRef>
              <c:f>'G R.1.2'!$A$14:$A$18</c:f>
              <c:numCache>
                <c:formatCode>General</c:formatCode>
                <c:ptCount val="5"/>
                <c:pt idx="0">
                  <c:v>2020</c:v>
                </c:pt>
                <c:pt idx="1">
                  <c:v>2021</c:v>
                </c:pt>
                <c:pt idx="2">
                  <c:v>2022</c:v>
                </c:pt>
                <c:pt idx="3">
                  <c:v>2023</c:v>
                </c:pt>
                <c:pt idx="4">
                  <c:v>2024</c:v>
                </c:pt>
              </c:numCache>
            </c:numRef>
          </c:cat>
          <c:val>
            <c:numRef>
              <c:f>'G R.1.2'!$C$14:$C$18</c:f>
              <c:numCache>
                <c:formatCode>0.0</c:formatCode>
                <c:ptCount val="5"/>
                <c:pt idx="0">
                  <c:v>-7.8</c:v>
                </c:pt>
                <c:pt idx="1">
                  <c:v>-7</c:v>
                </c:pt>
                <c:pt idx="2">
                  <c:v>-5.3</c:v>
                </c:pt>
                <c:pt idx="3">
                  <c:v>-4.3</c:v>
                </c:pt>
                <c:pt idx="4">
                  <c:v>-6.7</c:v>
                </c:pt>
              </c:numCache>
            </c:numRef>
          </c:val>
          <c:extLst>
            <c:ext xmlns:c16="http://schemas.microsoft.com/office/drawing/2014/chart" uri="{C3380CC4-5D6E-409C-BE32-E72D297353CC}">
              <c16:uniqueId val="{00000004-F42F-4F3B-AEF3-1513C3B30603}"/>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R.1.2'!$B$13</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numRef>
              <c:f>'G R.1.2'!$A$14:$A$18</c:f>
              <c:numCache>
                <c:formatCode>General</c:formatCode>
                <c:ptCount val="5"/>
                <c:pt idx="0">
                  <c:v>2020</c:v>
                </c:pt>
                <c:pt idx="1">
                  <c:v>2021</c:v>
                </c:pt>
                <c:pt idx="2">
                  <c:v>2022</c:v>
                </c:pt>
                <c:pt idx="3">
                  <c:v>2023</c:v>
                </c:pt>
                <c:pt idx="4">
                  <c:v>2024</c:v>
                </c:pt>
              </c:numCache>
            </c:numRef>
          </c:cat>
          <c:val>
            <c:numRef>
              <c:f>'G R.1.2'!$B$14:$B$18</c:f>
              <c:numCache>
                <c:formatCode>0.0</c:formatCode>
                <c:ptCount val="5"/>
                <c:pt idx="2">
                  <c:v>-8.3000000000000007</c:v>
                </c:pt>
                <c:pt idx="3">
                  <c:v>-4.4000000000000004</c:v>
                </c:pt>
                <c:pt idx="4">
                  <c:v>-6.7</c:v>
                </c:pt>
              </c:numCache>
            </c:numRef>
          </c:val>
          <c:smooth val="0"/>
          <c:extLst>
            <c:ext xmlns:c16="http://schemas.microsoft.com/office/drawing/2014/chart" uri="{C3380CC4-5D6E-409C-BE32-E72D297353CC}">
              <c16:uniqueId val="{00000005-F42F-4F3B-AEF3-1513C3B30603}"/>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R.1.2'!$C$21</c:f>
              <c:strCache>
                <c:ptCount val="1"/>
                <c:pt idx="0">
                  <c:v>BE</c:v>
                </c:pt>
              </c:strCache>
            </c:strRef>
          </c:tx>
          <c:spPr>
            <a:solidFill>
              <a:schemeClr val="accent1">
                <a:lumMod val="40000"/>
                <a:lumOff val="60000"/>
              </a:schemeClr>
            </a:solidFill>
            <a:ln>
              <a:noFill/>
            </a:ln>
            <a:effectLst/>
          </c:spPr>
          <c:invertIfNegative val="0"/>
          <c:cat>
            <c:numRef>
              <c:f>'G R.1.2'!$A$22:$A$26</c:f>
              <c:numCache>
                <c:formatCode>General</c:formatCode>
                <c:ptCount val="5"/>
                <c:pt idx="0">
                  <c:v>2020</c:v>
                </c:pt>
                <c:pt idx="1">
                  <c:v>2021</c:v>
                </c:pt>
                <c:pt idx="2">
                  <c:v>2022</c:v>
                </c:pt>
                <c:pt idx="3">
                  <c:v>2023</c:v>
                </c:pt>
                <c:pt idx="4">
                  <c:v>2024</c:v>
                </c:pt>
              </c:numCache>
            </c:numRef>
          </c:cat>
          <c:val>
            <c:numRef>
              <c:f>'G R.1.2'!$C$22:$C$26</c:f>
              <c:numCache>
                <c:formatCode>0.0</c:formatCode>
                <c:ptCount val="5"/>
                <c:pt idx="0">
                  <c:v>-2.6617533951823367</c:v>
                </c:pt>
                <c:pt idx="1">
                  <c:v>-10.632747588376713</c:v>
                </c:pt>
                <c:pt idx="2">
                  <c:v>0.46927627200361616</c:v>
                </c:pt>
                <c:pt idx="3">
                  <c:v>-2.7926622858364025</c:v>
                </c:pt>
                <c:pt idx="4">
                  <c:v>-3.2862139862968083</c:v>
                </c:pt>
              </c:numCache>
            </c:numRef>
          </c:val>
          <c:extLst>
            <c:ext xmlns:c16="http://schemas.microsoft.com/office/drawing/2014/chart" uri="{C3380CC4-5D6E-409C-BE32-E72D297353CC}">
              <c16:uniqueId val="{00000004-17C5-4F21-B3F1-460F85946CE8}"/>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R.1.2'!$B$21</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numRef>
              <c:f>'G R.1.2'!$A$22:$A$26</c:f>
              <c:numCache>
                <c:formatCode>General</c:formatCode>
                <c:ptCount val="5"/>
                <c:pt idx="0">
                  <c:v>2020</c:v>
                </c:pt>
                <c:pt idx="1">
                  <c:v>2021</c:v>
                </c:pt>
                <c:pt idx="2">
                  <c:v>2022</c:v>
                </c:pt>
                <c:pt idx="3">
                  <c:v>2023</c:v>
                </c:pt>
                <c:pt idx="4">
                  <c:v>2024</c:v>
                </c:pt>
              </c:numCache>
            </c:numRef>
          </c:cat>
          <c:val>
            <c:numRef>
              <c:f>'G R.1.2'!$B$22:$B$26</c:f>
              <c:numCache>
                <c:formatCode>0.0</c:formatCode>
                <c:ptCount val="5"/>
                <c:pt idx="0">
                  <c:v>-3.2</c:v>
                </c:pt>
                <c:pt idx="1">
                  <c:v>-4.7</c:v>
                </c:pt>
                <c:pt idx="2">
                  <c:v>-3.3</c:v>
                </c:pt>
                <c:pt idx="3">
                  <c:v>-2.6</c:v>
                </c:pt>
                <c:pt idx="4">
                  <c:v>-1.9</c:v>
                </c:pt>
              </c:numCache>
            </c:numRef>
          </c:val>
          <c:smooth val="0"/>
          <c:extLst>
            <c:ext xmlns:c16="http://schemas.microsoft.com/office/drawing/2014/chart" uri="{C3380CC4-5D6E-409C-BE32-E72D297353CC}">
              <c16:uniqueId val="{00000005-17C5-4F21-B3F1-460F85946CE8}"/>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692257217847752E-2"/>
          <c:y val="8.3749999999999991E-2"/>
          <c:w val="0.87875218722659665"/>
          <c:h val="0.77698643822367919"/>
        </c:manualLayout>
      </c:layout>
      <c:lineChart>
        <c:grouping val="standard"/>
        <c:varyColors val="0"/>
        <c:ser>
          <c:idx val="1"/>
          <c:order val="0"/>
          <c:tx>
            <c:strRef>
              <c:f>'G I.2.3'!$B$5</c:f>
              <c:strCache>
                <c:ptCount val="1"/>
                <c:pt idx="0">
                  <c:v>Impuesto declarado</c:v>
                </c:pt>
              </c:strCache>
            </c:strRef>
          </c:tx>
          <c:spPr>
            <a:ln w="28575" cap="rnd">
              <a:solidFill>
                <a:schemeClr val="accent1">
                  <a:lumMod val="75000"/>
                </a:schemeClr>
              </a:solidFill>
              <a:round/>
            </a:ln>
            <a:effectLst/>
          </c:spPr>
          <c:marker>
            <c:symbol val="circle"/>
            <c:size val="5"/>
            <c:spPr>
              <a:solidFill>
                <a:schemeClr val="accent1">
                  <a:lumMod val="75000"/>
                </a:schemeClr>
              </a:solidFill>
              <a:ln w="9525">
                <a:noFill/>
              </a:ln>
              <a:effectLst/>
            </c:spPr>
          </c:marker>
          <c:dLbls>
            <c:dLbl>
              <c:idx val="4"/>
              <c:layout>
                <c:manualLayout>
                  <c:x val="-3.6299247454625941E-2"/>
                  <c:y val="-6.6135406842238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48F-45A7-8A5C-6546CCA50840}"/>
                </c:ext>
              </c:extLst>
            </c:dLbl>
            <c:dLbl>
              <c:idx val="7"/>
              <c:layout>
                <c:manualLayout>
                  <c:x val="-1.8592297476759757E-2"/>
                  <c:y val="-5.00953091239423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48F-45A7-8A5C-6546CCA5084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000"/>
                      </a:schemeClr>
                    </a:solidFill>
                    <a:latin typeface="+mn-lt"/>
                    <a:ea typeface="+mn-ea"/>
                    <a:cs typeface="+mn-cs"/>
                  </a:defRPr>
                </a:pPr>
                <a:endParaRPr lang="es-CL"/>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I.2.3'!$A$6:$A$14</c:f>
              <c:numCache>
                <c:formatCode>General</c:formatCode>
                <c:ptCount val="9"/>
                <c:pt idx="0">
                  <c:v>2017</c:v>
                </c:pt>
                <c:pt idx="1">
                  <c:v>2018</c:v>
                </c:pt>
                <c:pt idx="2">
                  <c:v>2019</c:v>
                </c:pt>
                <c:pt idx="3">
                  <c:v>2020</c:v>
                </c:pt>
                <c:pt idx="4">
                  <c:v>2021</c:v>
                </c:pt>
                <c:pt idx="5">
                  <c:v>2022</c:v>
                </c:pt>
                <c:pt idx="6">
                  <c:v>2023</c:v>
                </c:pt>
                <c:pt idx="7">
                  <c:v>2024</c:v>
                </c:pt>
                <c:pt idx="8">
                  <c:v>2025</c:v>
                </c:pt>
              </c:numCache>
            </c:numRef>
          </c:cat>
          <c:val>
            <c:numRef>
              <c:f>'G I.2.3'!$B$6:$B$14</c:f>
              <c:numCache>
                <c:formatCode>0.0%</c:formatCode>
                <c:ptCount val="9"/>
                <c:pt idx="0">
                  <c:v>3.5698098043024859E-2</c:v>
                </c:pt>
                <c:pt idx="1">
                  <c:v>3.4737915058309476E-2</c:v>
                </c:pt>
                <c:pt idx="2">
                  <c:v>3.6090917718886131E-2</c:v>
                </c:pt>
                <c:pt idx="3">
                  <c:v>3.4338077484231989E-2</c:v>
                </c:pt>
                <c:pt idx="4">
                  <c:v>2.8509979855603582E-2</c:v>
                </c:pt>
                <c:pt idx="5">
                  <c:v>4.0211165389373832E-2</c:v>
                </c:pt>
                <c:pt idx="6">
                  <c:v>3.900935948978982E-2</c:v>
                </c:pt>
                <c:pt idx="7">
                  <c:v>3.1371056007517072E-2</c:v>
                </c:pt>
                <c:pt idx="8">
                  <c:v>3.2171405582387035E-2</c:v>
                </c:pt>
              </c:numCache>
            </c:numRef>
          </c:val>
          <c:smooth val="0"/>
          <c:extLst>
            <c:ext xmlns:c16="http://schemas.microsoft.com/office/drawing/2014/chart" uri="{C3380CC4-5D6E-409C-BE32-E72D297353CC}">
              <c16:uniqueId val="{00000001-348F-45A7-8A5C-6546CCA50840}"/>
            </c:ext>
          </c:extLst>
        </c:ser>
        <c:dLbls>
          <c:showLegendKey val="0"/>
          <c:showVal val="0"/>
          <c:showCatName val="0"/>
          <c:showSerName val="0"/>
          <c:showPercent val="0"/>
          <c:showBubbleSize val="0"/>
        </c:dLbls>
        <c:marker val="1"/>
        <c:smooth val="0"/>
        <c:axId val="1817173280"/>
        <c:axId val="1817173760"/>
      </c:lineChart>
      <c:catAx>
        <c:axId val="18171732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17173760"/>
        <c:crosses val="autoZero"/>
        <c:auto val="1"/>
        <c:lblAlgn val="ctr"/>
        <c:lblOffset val="100"/>
        <c:noMultiLvlLbl val="0"/>
      </c:catAx>
      <c:valAx>
        <c:axId val="1817173760"/>
        <c:scaling>
          <c:orientation val="minMax"/>
          <c:min val="2.0000000000000004E-2"/>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817173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R.1.2'!$C$29</c:f>
              <c:strCache>
                <c:ptCount val="1"/>
                <c:pt idx="0">
                  <c:v>BF</c:v>
                </c:pt>
              </c:strCache>
            </c:strRef>
          </c:tx>
          <c:spPr>
            <a:solidFill>
              <a:schemeClr val="accent1">
                <a:lumMod val="40000"/>
                <a:lumOff val="60000"/>
              </a:schemeClr>
            </a:solidFill>
            <a:ln>
              <a:noFill/>
            </a:ln>
            <a:effectLst/>
          </c:spPr>
          <c:invertIfNegative val="0"/>
          <c:cat>
            <c:numRef>
              <c:f>'G R.1.2'!$A$30:$A$34</c:f>
              <c:numCache>
                <c:formatCode>General</c:formatCode>
                <c:ptCount val="5"/>
                <c:pt idx="0">
                  <c:v>2020</c:v>
                </c:pt>
                <c:pt idx="1">
                  <c:v>2021</c:v>
                </c:pt>
                <c:pt idx="2">
                  <c:v>2022</c:v>
                </c:pt>
                <c:pt idx="3">
                  <c:v>2023</c:v>
                </c:pt>
                <c:pt idx="4">
                  <c:v>2024</c:v>
                </c:pt>
              </c:numCache>
            </c:numRef>
          </c:cat>
          <c:val>
            <c:numRef>
              <c:f>'G R.1.2'!$C$30:$C$34</c:f>
              <c:numCache>
                <c:formatCode>0.0</c:formatCode>
                <c:ptCount val="5"/>
                <c:pt idx="0">
                  <c:v>-6.1</c:v>
                </c:pt>
                <c:pt idx="1">
                  <c:v>-3.6</c:v>
                </c:pt>
                <c:pt idx="2">
                  <c:v>-2.9</c:v>
                </c:pt>
                <c:pt idx="3">
                  <c:v>-4.0999999999999996</c:v>
                </c:pt>
                <c:pt idx="4">
                  <c:v>-2.5</c:v>
                </c:pt>
              </c:numCache>
            </c:numRef>
          </c:val>
          <c:extLst>
            <c:ext xmlns:c16="http://schemas.microsoft.com/office/drawing/2014/chart" uri="{C3380CC4-5D6E-409C-BE32-E72D297353CC}">
              <c16:uniqueId val="{00000004-9DAC-4410-A627-CC1DDC4815AD}"/>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R.1.2'!$B$29</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numRef>
              <c:f>'G R.1.2'!$A$30:$A$34</c:f>
              <c:numCache>
                <c:formatCode>General</c:formatCode>
                <c:ptCount val="5"/>
                <c:pt idx="0">
                  <c:v>2020</c:v>
                </c:pt>
                <c:pt idx="1">
                  <c:v>2021</c:v>
                </c:pt>
                <c:pt idx="2">
                  <c:v>2022</c:v>
                </c:pt>
                <c:pt idx="3">
                  <c:v>2023</c:v>
                </c:pt>
                <c:pt idx="4">
                  <c:v>2024</c:v>
                </c:pt>
              </c:numCache>
            </c:numRef>
          </c:cat>
          <c:val>
            <c:numRef>
              <c:f>'G R.1.2'!$B$30:$B$34</c:f>
              <c:numCache>
                <c:formatCode>0.0</c:formatCode>
                <c:ptCount val="5"/>
                <c:pt idx="1">
                  <c:v>-4</c:v>
                </c:pt>
                <c:pt idx="2">
                  <c:v>-2.8</c:v>
                </c:pt>
                <c:pt idx="3">
                  <c:v>-2.2999999999999998</c:v>
                </c:pt>
                <c:pt idx="4">
                  <c:v>-2.6</c:v>
                </c:pt>
              </c:numCache>
            </c:numRef>
          </c:val>
          <c:smooth val="0"/>
          <c:extLst>
            <c:ext xmlns:c16="http://schemas.microsoft.com/office/drawing/2014/chart" uri="{C3380CC4-5D6E-409C-BE32-E72D297353CC}">
              <c16:uniqueId val="{00000005-9DAC-4410-A627-CC1DDC4815AD}"/>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R.1.2'!$C$37</c:f>
              <c:strCache>
                <c:ptCount val="1"/>
                <c:pt idx="0">
                  <c:v>RE</c:v>
                </c:pt>
              </c:strCache>
            </c:strRef>
          </c:tx>
          <c:spPr>
            <a:solidFill>
              <a:schemeClr val="accent1">
                <a:lumMod val="40000"/>
                <a:lumOff val="60000"/>
              </a:schemeClr>
            </a:solidFill>
            <a:ln>
              <a:noFill/>
            </a:ln>
            <a:effectLst/>
          </c:spPr>
          <c:invertIfNegative val="0"/>
          <c:cat>
            <c:numRef>
              <c:f>'G R.1.2'!$A$38:$A$42</c:f>
              <c:numCache>
                <c:formatCode>General</c:formatCode>
                <c:ptCount val="5"/>
                <c:pt idx="0">
                  <c:v>2020</c:v>
                </c:pt>
                <c:pt idx="1">
                  <c:v>2021</c:v>
                </c:pt>
                <c:pt idx="2">
                  <c:v>2022</c:v>
                </c:pt>
                <c:pt idx="3">
                  <c:v>2023</c:v>
                </c:pt>
                <c:pt idx="4">
                  <c:v>2024</c:v>
                </c:pt>
              </c:numCache>
            </c:numRef>
          </c:cat>
          <c:val>
            <c:numRef>
              <c:f>'G R.1.2'!$C$38:$C$42</c:f>
              <c:numCache>
                <c:formatCode>0.0</c:formatCode>
                <c:ptCount val="5"/>
                <c:pt idx="0">
                  <c:v>-8.8588449649385161</c:v>
                </c:pt>
                <c:pt idx="1">
                  <c:v>-2.5276213436899768</c:v>
                </c:pt>
                <c:pt idx="2">
                  <c:v>-1.6990773971413284</c:v>
                </c:pt>
                <c:pt idx="3">
                  <c:v>-2.8250491488112477</c:v>
                </c:pt>
                <c:pt idx="4">
                  <c:v>-3.4582185556383895</c:v>
                </c:pt>
              </c:numCache>
            </c:numRef>
          </c:val>
          <c:extLst>
            <c:ext xmlns:c16="http://schemas.microsoft.com/office/drawing/2014/chart" uri="{C3380CC4-5D6E-409C-BE32-E72D297353CC}">
              <c16:uniqueId val="{00000004-290E-4A18-8723-4405B68F4865}"/>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R.1.2'!$B$37</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numRef>
              <c:f>'G R.1.2'!$A$38:$A$42</c:f>
              <c:numCache>
                <c:formatCode>General</c:formatCode>
                <c:ptCount val="5"/>
                <c:pt idx="0">
                  <c:v>2020</c:v>
                </c:pt>
                <c:pt idx="1">
                  <c:v>2021</c:v>
                </c:pt>
                <c:pt idx="2">
                  <c:v>2022</c:v>
                </c:pt>
                <c:pt idx="3">
                  <c:v>2023</c:v>
                </c:pt>
                <c:pt idx="4">
                  <c:v>2024</c:v>
                </c:pt>
              </c:numCache>
            </c:numRef>
          </c:cat>
          <c:val>
            <c:numRef>
              <c:f>'G R.1.2'!$B$38:$B$42</c:f>
              <c:numCache>
                <c:formatCode>0.0</c:formatCode>
                <c:ptCount val="5"/>
                <c:pt idx="2">
                  <c:v>-3.7</c:v>
                </c:pt>
                <c:pt idx="3">
                  <c:v>-2.4</c:v>
                </c:pt>
                <c:pt idx="4">
                  <c:v>-2</c:v>
                </c:pt>
              </c:numCache>
            </c:numRef>
          </c:val>
          <c:smooth val="0"/>
          <c:extLst>
            <c:ext xmlns:c16="http://schemas.microsoft.com/office/drawing/2014/chart" uri="{C3380CC4-5D6E-409C-BE32-E72D297353CC}">
              <c16:uniqueId val="{00000005-290E-4A18-8723-4405B68F4865}"/>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R.1.2'!$C$45</c:f>
              <c:strCache>
                <c:ptCount val="1"/>
                <c:pt idx="0">
                  <c:v>RFE</c:v>
                </c:pt>
              </c:strCache>
            </c:strRef>
          </c:tx>
          <c:spPr>
            <a:solidFill>
              <a:schemeClr val="accent1">
                <a:lumMod val="40000"/>
                <a:lumOff val="60000"/>
              </a:schemeClr>
            </a:solidFill>
            <a:ln>
              <a:noFill/>
            </a:ln>
            <a:effectLst/>
          </c:spPr>
          <c:invertIfNegative val="0"/>
          <c:cat>
            <c:numRef>
              <c:f>'G R.1.2'!$A$46:$A$50</c:f>
              <c:numCache>
                <c:formatCode>General</c:formatCode>
                <c:ptCount val="5"/>
                <c:pt idx="0">
                  <c:v>2020</c:v>
                </c:pt>
                <c:pt idx="1">
                  <c:v>2021</c:v>
                </c:pt>
                <c:pt idx="2">
                  <c:v>2022</c:v>
                </c:pt>
                <c:pt idx="3">
                  <c:v>2023</c:v>
                </c:pt>
                <c:pt idx="4">
                  <c:v>2024</c:v>
                </c:pt>
              </c:numCache>
            </c:numRef>
          </c:cat>
          <c:val>
            <c:numRef>
              <c:f>'G R.1.2'!$C$46:$C$50</c:f>
              <c:numCache>
                <c:formatCode>0.0</c:formatCode>
                <c:ptCount val="5"/>
                <c:pt idx="0">
                  <c:v>-4.3</c:v>
                </c:pt>
                <c:pt idx="1">
                  <c:v>-2.5</c:v>
                </c:pt>
                <c:pt idx="2">
                  <c:v>-2.4</c:v>
                </c:pt>
                <c:pt idx="3">
                  <c:v>-2.6</c:v>
                </c:pt>
                <c:pt idx="4">
                  <c:v>-3.7</c:v>
                </c:pt>
              </c:numCache>
            </c:numRef>
          </c:val>
          <c:extLst>
            <c:ext xmlns:c16="http://schemas.microsoft.com/office/drawing/2014/chart" uri="{C3380CC4-5D6E-409C-BE32-E72D297353CC}">
              <c16:uniqueId val="{00000004-6959-42E0-AF16-97EBF53162A9}"/>
            </c:ext>
          </c:extLst>
        </c:ser>
        <c:dLbls>
          <c:showLegendKey val="0"/>
          <c:showVal val="0"/>
          <c:showCatName val="0"/>
          <c:showSerName val="0"/>
          <c:showPercent val="0"/>
          <c:showBubbleSize val="0"/>
        </c:dLbls>
        <c:gapWidth val="219"/>
        <c:axId val="1603815904"/>
        <c:axId val="1603771744"/>
      </c:barChart>
      <c:lineChart>
        <c:grouping val="standard"/>
        <c:varyColors val="0"/>
        <c:ser>
          <c:idx val="0"/>
          <c:order val="0"/>
          <c:tx>
            <c:strRef>
              <c:f>'G R.1.2'!$B$45</c:f>
              <c:strCache>
                <c:ptCount val="1"/>
                <c:pt idx="0">
                  <c:v>Meta</c:v>
                </c:pt>
              </c:strCache>
            </c:strRef>
          </c:tx>
          <c:spPr>
            <a:ln w="28575" cap="rnd">
              <a:solidFill>
                <a:srgbClr val="D64C50"/>
              </a:solidFill>
              <a:round/>
            </a:ln>
            <a:effectLst/>
          </c:spPr>
          <c:marker>
            <c:symbol val="circle"/>
            <c:size val="6"/>
            <c:spPr>
              <a:solidFill>
                <a:srgbClr val="D64C50"/>
              </a:solidFill>
              <a:ln w="9525">
                <a:noFill/>
              </a:ln>
              <a:effectLst/>
            </c:spPr>
          </c:marker>
          <c:cat>
            <c:strRef>
              <c:f>'G R.1.2'!$A$6:$A$10</c:f>
              <c:strCache>
                <c:ptCount val="5"/>
                <c:pt idx="0">
                  <c:v>2020</c:v>
                </c:pt>
                <c:pt idx="1">
                  <c:v>2021*</c:v>
                </c:pt>
                <c:pt idx="2">
                  <c:v>2022*</c:v>
                </c:pt>
                <c:pt idx="3">
                  <c:v>2023</c:v>
                </c:pt>
                <c:pt idx="4">
                  <c:v>2024</c:v>
                </c:pt>
              </c:strCache>
            </c:strRef>
          </c:cat>
          <c:val>
            <c:numRef>
              <c:f>'G R.1.2'!$B$46:$B$50</c:f>
              <c:numCache>
                <c:formatCode>0.0</c:formatCode>
                <c:ptCount val="5"/>
                <c:pt idx="0">
                  <c:v>-4.4000000000000004</c:v>
                </c:pt>
                <c:pt idx="1">
                  <c:v>-3.2</c:v>
                </c:pt>
                <c:pt idx="2">
                  <c:v>-2.6</c:v>
                </c:pt>
                <c:pt idx="3">
                  <c:v>-2.7</c:v>
                </c:pt>
                <c:pt idx="4">
                  <c:v>-2.9</c:v>
                </c:pt>
              </c:numCache>
            </c:numRef>
          </c:val>
          <c:smooth val="0"/>
          <c:extLst>
            <c:ext xmlns:c16="http://schemas.microsoft.com/office/drawing/2014/chart" uri="{C3380CC4-5D6E-409C-BE32-E72D297353CC}">
              <c16:uniqueId val="{00000005-6959-42E0-AF16-97EBF53162A9}"/>
            </c:ext>
          </c:extLst>
        </c:ser>
        <c:dLbls>
          <c:showLegendKey val="0"/>
          <c:showVal val="0"/>
          <c:showCatName val="0"/>
          <c:showSerName val="0"/>
          <c:showPercent val="0"/>
          <c:showBubbleSize val="0"/>
        </c:dLbls>
        <c:marker val="1"/>
        <c:smooth val="0"/>
        <c:axId val="1603815904"/>
        <c:axId val="1603771744"/>
      </c:lineChart>
      <c:catAx>
        <c:axId val="1603815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771744"/>
        <c:crosses val="autoZero"/>
        <c:auto val="1"/>
        <c:lblAlgn val="ctr"/>
        <c:lblOffset val="100"/>
        <c:noMultiLvlLbl val="0"/>
      </c:catAx>
      <c:valAx>
        <c:axId val="1603771744"/>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03815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R.2.1'!$B$5</c:f>
              <c:strCache>
                <c:ptCount val="1"/>
                <c:pt idx="0">
                  <c:v>Precio base caja</c:v>
                </c:pt>
              </c:strCache>
            </c:strRef>
          </c:tx>
          <c:spPr>
            <a:solidFill>
              <a:schemeClr val="accent1">
                <a:lumMod val="75000"/>
              </a:schemeClr>
            </a:solidFill>
            <a:ln>
              <a:noFill/>
            </a:ln>
            <a:effectLst/>
          </c:spPr>
          <c:invertIfNegative val="0"/>
          <c:dPt>
            <c:idx val="1"/>
            <c:invertIfNegative val="0"/>
            <c:bubble3D val="0"/>
            <c:spPr>
              <a:solidFill>
                <a:schemeClr val="accent1">
                  <a:lumMod val="60000"/>
                  <a:lumOff val="40000"/>
                </a:schemeClr>
              </a:solidFill>
              <a:ln>
                <a:noFill/>
              </a:ln>
              <a:effectLst/>
            </c:spPr>
            <c:extLst>
              <c:ext xmlns:c16="http://schemas.microsoft.com/office/drawing/2014/chart" uri="{C3380CC4-5D6E-409C-BE32-E72D297353CC}">
                <c16:uniqueId val="{00000002-4883-48E0-BA6E-E1884C384F2F}"/>
              </c:ext>
            </c:extLst>
          </c:dPt>
          <c:dPt>
            <c:idx val="2"/>
            <c:invertIfNegative val="0"/>
            <c:bubble3D val="0"/>
            <c:spPr>
              <a:solidFill>
                <a:schemeClr val="accent2"/>
              </a:solidFill>
              <a:ln>
                <a:noFill/>
              </a:ln>
              <a:effectLst/>
            </c:spPr>
            <c:extLst>
              <c:ext xmlns:c16="http://schemas.microsoft.com/office/drawing/2014/chart" uri="{C3380CC4-5D6E-409C-BE32-E72D297353CC}">
                <c16:uniqueId val="{00000003-4883-48E0-BA6E-E1884C384F2F}"/>
              </c:ext>
            </c:extLst>
          </c:dPt>
          <c:cat>
            <c:strRef>
              <c:f>'G R.2.1'!$A$6:$A$8</c:f>
              <c:strCache>
                <c:ptCount val="3"/>
                <c:pt idx="0">
                  <c:v>Ingresos Efectivos</c:v>
                </c:pt>
                <c:pt idx="1">
                  <c:v>Ajuste Cíclico</c:v>
                </c:pt>
                <c:pt idx="2">
                  <c:v>Ingresos Estructurales</c:v>
                </c:pt>
              </c:strCache>
            </c:strRef>
          </c:cat>
          <c:val>
            <c:numRef>
              <c:f>'G R.2.1'!$B$6:$B$8</c:f>
              <c:numCache>
                <c:formatCode>#,##0</c:formatCode>
                <c:ptCount val="3"/>
                <c:pt idx="0">
                  <c:v>1754208.8852469907</c:v>
                </c:pt>
                <c:pt idx="1">
                  <c:v>-1506257.76767919</c:v>
                </c:pt>
                <c:pt idx="2">
                  <c:v>247951.11756780045</c:v>
                </c:pt>
              </c:numCache>
            </c:numRef>
          </c:val>
          <c:extLst>
            <c:ext xmlns:c16="http://schemas.microsoft.com/office/drawing/2014/chart" uri="{C3380CC4-5D6E-409C-BE32-E72D297353CC}">
              <c16:uniqueId val="{00000000-4883-48E0-BA6E-E1884C384F2F}"/>
            </c:ext>
          </c:extLst>
        </c:ser>
        <c:dLbls>
          <c:showLegendKey val="0"/>
          <c:showVal val="0"/>
          <c:showCatName val="0"/>
          <c:showSerName val="0"/>
          <c:showPercent val="0"/>
          <c:showBubbleSize val="0"/>
        </c:dLbls>
        <c:gapWidth val="219"/>
        <c:overlap val="-27"/>
        <c:axId val="884176031"/>
        <c:axId val="884169791"/>
      </c:barChart>
      <c:catAx>
        <c:axId val="88417603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84169791"/>
        <c:crosses val="autoZero"/>
        <c:auto val="1"/>
        <c:lblAlgn val="ctr"/>
        <c:lblOffset val="100"/>
        <c:noMultiLvlLbl val="0"/>
      </c:catAx>
      <c:valAx>
        <c:axId val="884169791"/>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84176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R.2.2'!$B$6</c:f>
              <c:strCache>
                <c:ptCount val="1"/>
                <c:pt idx="0">
                  <c:v>Ingresos Efectivos</c:v>
                </c:pt>
              </c:strCache>
            </c:strRef>
          </c:tx>
          <c:spPr>
            <a:solidFill>
              <a:schemeClr val="accent1">
                <a:lumMod val="75000"/>
              </a:schemeClr>
            </a:solidFill>
            <a:ln>
              <a:noFill/>
            </a:ln>
            <a:effectLst/>
          </c:spPr>
          <c:invertIfNegative val="0"/>
          <c:cat>
            <c:strRef>
              <c:f>'G R.2.2'!$A$7:$A$10</c:f>
              <c:strCache>
                <c:ptCount val="4"/>
                <c:pt idx="0">
                  <c:v>1T25</c:v>
                </c:pt>
                <c:pt idx="1">
                  <c:v>2T25</c:v>
                </c:pt>
                <c:pt idx="2">
                  <c:v>3T25</c:v>
                </c:pt>
                <c:pt idx="3">
                  <c:v>4T25</c:v>
                </c:pt>
              </c:strCache>
            </c:strRef>
          </c:cat>
          <c:val>
            <c:numRef>
              <c:f>'G R.2.2'!$B$7:$B$10</c:f>
              <c:numCache>
                <c:formatCode>#,##0</c:formatCode>
                <c:ptCount val="4"/>
                <c:pt idx="0">
                  <c:v>1917913.0267811804</c:v>
                </c:pt>
                <c:pt idx="1">
                  <c:v>1807531.1926831377</c:v>
                </c:pt>
                <c:pt idx="2">
                  <c:v>1689447.8708792476</c:v>
                </c:pt>
                <c:pt idx="3">
                  <c:v>1991641.0957668987</c:v>
                </c:pt>
              </c:numCache>
            </c:numRef>
          </c:val>
          <c:extLst>
            <c:ext xmlns:c16="http://schemas.microsoft.com/office/drawing/2014/chart" uri="{C3380CC4-5D6E-409C-BE32-E72D297353CC}">
              <c16:uniqueId val="{00000000-233F-40F2-BCA8-718542CAEE67}"/>
            </c:ext>
          </c:extLst>
        </c:ser>
        <c:ser>
          <c:idx val="1"/>
          <c:order val="1"/>
          <c:tx>
            <c:strRef>
              <c:f>'G R.2.2'!$C$6</c:f>
              <c:strCache>
                <c:ptCount val="1"/>
                <c:pt idx="0">
                  <c:v>Ingresos Estructurales</c:v>
                </c:pt>
              </c:strCache>
            </c:strRef>
          </c:tx>
          <c:spPr>
            <a:solidFill>
              <a:schemeClr val="accent2"/>
            </a:solidFill>
            <a:ln>
              <a:noFill/>
            </a:ln>
            <a:effectLst/>
          </c:spPr>
          <c:invertIfNegative val="0"/>
          <c:cat>
            <c:strRef>
              <c:f>'G R.2.2'!$A$7:$A$10</c:f>
              <c:strCache>
                <c:ptCount val="4"/>
                <c:pt idx="0">
                  <c:v>1T25</c:v>
                </c:pt>
                <c:pt idx="1">
                  <c:v>2T25</c:v>
                </c:pt>
                <c:pt idx="2">
                  <c:v>3T25</c:v>
                </c:pt>
                <c:pt idx="3">
                  <c:v>4T25</c:v>
                </c:pt>
              </c:strCache>
            </c:strRef>
          </c:cat>
          <c:val>
            <c:numRef>
              <c:f>'G R.2.2'!$C$7:$C$10</c:f>
              <c:numCache>
                <c:formatCode>#,##0</c:formatCode>
                <c:ptCount val="4"/>
                <c:pt idx="0">
                  <c:v>1846975.7396723859</c:v>
                </c:pt>
                <c:pt idx="1">
                  <c:v>1653997.0136212218</c:v>
                </c:pt>
                <c:pt idx="2">
                  <c:v>2237514.3734870087</c:v>
                </c:pt>
                <c:pt idx="3">
                  <c:v>29374.503585374448</c:v>
                </c:pt>
              </c:numCache>
            </c:numRef>
          </c:val>
          <c:extLst>
            <c:ext xmlns:c16="http://schemas.microsoft.com/office/drawing/2014/chart" uri="{C3380CC4-5D6E-409C-BE32-E72D297353CC}">
              <c16:uniqueId val="{00000001-233F-40F2-BCA8-718542CAEE67}"/>
            </c:ext>
          </c:extLst>
        </c:ser>
        <c:dLbls>
          <c:showLegendKey val="0"/>
          <c:showVal val="0"/>
          <c:showCatName val="0"/>
          <c:showSerName val="0"/>
          <c:showPercent val="0"/>
          <c:showBubbleSize val="0"/>
        </c:dLbls>
        <c:gapWidth val="219"/>
        <c:overlap val="-27"/>
        <c:axId val="1491618016"/>
        <c:axId val="1491610336"/>
      </c:barChart>
      <c:catAx>
        <c:axId val="1491618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91610336"/>
        <c:crosses val="autoZero"/>
        <c:auto val="1"/>
        <c:lblAlgn val="ctr"/>
        <c:lblOffset val="100"/>
        <c:noMultiLvlLbl val="0"/>
      </c:catAx>
      <c:valAx>
        <c:axId val="1491610336"/>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916180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'G R.2.3'!$A$6</c:f>
              <c:strCache>
                <c:ptCount val="1"/>
                <c:pt idx="0">
                  <c:v>Ingresos efectivos (traspasos de Codelco)</c:v>
                </c:pt>
              </c:strCache>
            </c:strRef>
          </c:tx>
          <c:spPr>
            <a:ln w="28575" cap="rnd">
              <a:solidFill>
                <a:schemeClr val="accent1">
                  <a:lumMod val="75000"/>
                </a:schemeClr>
              </a:solidFill>
              <a:round/>
            </a:ln>
            <a:effectLst/>
          </c:spPr>
          <c:marker>
            <c:symbol val="none"/>
          </c:marker>
          <c:cat>
            <c:numRef>
              <c:f>'G R.2.3'!$B$5:$R$5</c:f>
              <c:numCache>
                <c:formatCode>General</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numCache>
            </c:numRef>
          </c:cat>
          <c:val>
            <c:numRef>
              <c:f>'G R.2.3'!$B$6:$R$6</c:f>
              <c:numCache>
                <c:formatCode>#,##0</c:formatCode>
                <c:ptCount val="17"/>
                <c:pt idx="0">
                  <c:v>2967668.3025162853</c:v>
                </c:pt>
                <c:pt idx="1">
                  <c:v>5588312.4690152369</c:v>
                </c:pt>
                <c:pt idx="2">
                  <c:v>4916056.6054201927</c:v>
                </c:pt>
                <c:pt idx="3">
                  <c:v>3389154.2714762664</c:v>
                </c:pt>
                <c:pt idx="4">
                  <c:v>2395151.4385716892</c:v>
                </c:pt>
                <c:pt idx="5">
                  <c:v>2198431.0245551504</c:v>
                </c:pt>
                <c:pt idx="6">
                  <c:v>1095253.6779488071</c:v>
                </c:pt>
                <c:pt idx="7">
                  <c:v>899327.0484908967</c:v>
                </c:pt>
                <c:pt idx="8">
                  <c:v>1319156.5330317556</c:v>
                </c:pt>
                <c:pt idx="9">
                  <c:v>1601124.8347527455</c:v>
                </c:pt>
                <c:pt idx="10">
                  <c:v>995995.73145773809</c:v>
                </c:pt>
                <c:pt idx="11">
                  <c:v>1385863.6202541564</c:v>
                </c:pt>
                <c:pt idx="12">
                  <c:v>5730129.6044021295</c:v>
                </c:pt>
                <c:pt idx="13">
                  <c:v>2286836.6527140336</c:v>
                </c:pt>
                <c:pt idx="14">
                  <c:v>1278414.0259123477</c:v>
                </c:pt>
                <c:pt idx="15">
                  <c:v>1401752.3711014451</c:v>
                </c:pt>
                <c:pt idx="16">
                  <c:v>1754208.7501698001</c:v>
                </c:pt>
              </c:numCache>
            </c:numRef>
          </c:val>
          <c:smooth val="0"/>
          <c:extLst>
            <c:ext xmlns:c16="http://schemas.microsoft.com/office/drawing/2014/chart" uri="{C3380CC4-5D6E-409C-BE32-E72D297353CC}">
              <c16:uniqueId val="{00000000-B3EF-433D-A2F7-D48FFD6507FC}"/>
            </c:ext>
          </c:extLst>
        </c:ser>
        <c:ser>
          <c:idx val="1"/>
          <c:order val="1"/>
          <c:tx>
            <c:strRef>
              <c:f>'G R.2.3'!$A$7</c:f>
              <c:strCache>
                <c:ptCount val="1"/>
                <c:pt idx="0">
                  <c:v>Ingresos efectivos teóricos</c:v>
                </c:pt>
              </c:strCache>
            </c:strRef>
          </c:tx>
          <c:spPr>
            <a:ln w="28575" cap="rnd">
              <a:solidFill>
                <a:schemeClr val="accent1">
                  <a:lumMod val="75000"/>
                </a:schemeClr>
              </a:solidFill>
              <a:prstDash val="dash"/>
              <a:round/>
            </a:ln>
            <a:effectLst/>
          </c:spPr>
          <c:marker>
            <c:symbol val="none"/>
          </c:marker>
          <c:cat>
            <c:numRef>
              <c:f>'G R.2.3'!$B$5:$R$5</c:f>
              <c:numCache>
                <c:formatCode>General</c:formatCode>
                <c:ptCount val="17"/>
                <c:pt idx="0">
                  <c:v>2009</c:v>
                </c:pt>
                <c:pt idx="1">
                  <c:v>2010</c:v>
                </c:pt>
                <c:pt idx="2">
                  <c:v>2011</c:v>
                </c:pt>
                <c:pt idx="3">
                  <c:v>2012</c:v>
                </c:pt>
                <c:pt idx="4">
                  <c:v>2013</c:v>
                </c:pt>
                <c:pt idx="5">
                  <c:v>2014</c:v>
                </c:pt>
                <c:pt idx="6">
                  <c:v>2015</c:v>
                </c:pt>
                <c:pt idx="7">
                  <c:v>2016</c:v>
                </c:pt>
                <c:pt idx="8">
                  <c:v>2017</c:v>
                </c:pt>
                <c:pt idx="9">
                  <c:v>2018</c:v>
                </c:pt>
                <c:pt idx="10">
                  <c:v>2019</c:v>
                </c:pt>
                <c:pt idx="11">
                  <c:v>2020</c:v>
                </c:pt>
                <c:pt idx="12">
                  <c:v>2021</c:v>
                </c:pt>
                <c:pt idx="13">
                  <c:v>2022</c:v>
                </c:pt>
                <c:pt idx="14">
                  <c:v>2023</c:v>
                </c:pt>
                <c:pt idx="15">
                  <c:v>2024</c:v>
                </c:pt>
                <c:pt idx="16">
                  <c:v>2025</c:v>
                </c:pt>
              </c:numCache>
            </c:numRef>
          </c:cat>
          <c:val>
            <c:numRef>
              <c:f>'G R.2.3'!$B$7:$R$7</c:f>
              <c:numCache>
                <c:formatCode>#,##0</c:formatCode>
                <c:ptCount val="17"/>
                <c:pt idx="0">
                  <c:v>8077213.7786347196</c:v>
                </c:pt>
                <c:pt idx="1">
                  <c:v>10228622.683768924</c:v>
                </c:pt>
                <c:pt idx="2">
                  <c:v>10919407.99930322</c:v>
                </c:pt>
                <c:pt idx="3">
                  <c:v>9829549.551220445</c:v>
                </c:pt>
                <c:pt idx="4">
                  <c:v>9440049.5372517128</c:v>
                </c:pt>
                <c:pt idx="5">
                  <c:v>9714102.8600396812</c:v>
                </c:pt>
                <c:pt idx="6">
                  <c:v>8371183.125843375</c:v>
                </c:pt>
                <c:pt idx="7">
                  <c:v>8313287.1492716856</c:v>
                </c:pt>
                <c:pt idx="8">
                  <c:v>10192464.862010179</c:v>
                </c:pt>
                <c:pt idx="9">
                  <c:v>9036184.8043288551</c:v>
                </c:pt>
                <c:pt idx="10">
                  <c:v>8943389.8103467599</c:v>
                </c:pt>
                <c:pt idx="11">
                  <c:v>10807405.218647653</c:v>
                </c:pt>
                <c:pt idx="12">
                  <c:v>15236008.071981236</c:v>
                </c:pt>
                <c:pt idx="13">
                  <c:v>11732058.114156103</c:v>
                </c:pt>
                <c:pt idx="14">
                  <c:v>9604396.8766018022</c:v>
                </c:pt>
                <c:pt idx="15">
                  <c:v>11398260.570703909</c:v>
                </c:pt>
                <c:pt idx="16">
                  <c:v>12438332.932380721</c:v>
                </c:pt>
              </c:numCache>
            </c:numRef>
          </c:val>
          <c:smooth val="0"/>
          <c:extLst>
            <c:ext xmlns:c16="http://schemas.microsoft.com/office/drawing/2014/chart" uri="{C3380CC4-5D6E-409C-BE32-E72D297353CC}">
              <c16:uniqueId val="{00000001-B3EF-433D-A2F7-D48FFD6507FC}"/>
            </c:ext>
          </c:extLst>
        </c:ser>
        <c:dLbls>
          <c:showLegendKey val="0"/>
          <c:showVal val="0"/>
          <c:showCatName val="0"/>
          <c:showSerName val="0"/>
          <c:showPercent val="0"/>
          <c:showBubbleSize val="0"/>
        </c:dLbls>
        <c:smooth val="0"/>
        <c:axId val="637253119"/>
        <c:axId val="637248799"/>
      </c:lineChart>
      <c:catAx>
        <c:axId val="637253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37248799"/>
        <c:crosses val="autoZero"/>
        <c:auto val="1"/>
        <c:lblAlgn val="ctr"/>
        <c:lblOffset val="100"/>
        <c:noMultiLvlLbl val="0"/>
      </c:catAx>
      <c:valAx>
        <c:axId val="63724879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6372531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R.2.4'!$A$6</c:f>
              <c:strCache>
                <c:ptCount val="1"/>
                <c:pt idx="0">
                  <c:v>Diferencia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R.2.4'!$B$5:$Q$5</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R.2.4'!$B$6:$Q$6</c:f>
              <c:numCache>
                <c:formatCode>0.0</c:formatCode>
                <c:ptCount val="16"/>
                <c:pt idx="0">
                  <c:v>-1.6122637441483221</c:v>
                </c:pt>
                <c:pt idx="1">
                  <c:v>-5.7378503191577579</c:v>
                </c:pt>
                <c:pt idx="2">
                  <c:v>2.6279483827802892</c:v>
                </c:pt>
                <c:pt idx="3">
                  <c:v>4.9156277185937256</c:v>
                </c:pt>
                <c:pt idx="4">
                  <c:v>-1.2962964469617759</c:v>
                </c:pt>
                <c:pt idx="5">
                  <c:v>1.6278079507816585</c:v>
                </c:pt>
                <c:pt idx="6">
                  <c:v>2.6327888623876277</c:v>
                </c:pt>
                <c:pt idx="7">
                  <c:v>3.6328455487678184</c:v>
                </c:pt>
                <c:pt idx="8">
                  <c:v>-10.082465344336072</c:v>
                </c:pt>
                <c:pt idx="9">
                  <c:v>5.790120600751095</c:v>
                </c:pt>
                <c:pt idx="10">
                  <c:v>8.5509172624053349</c:v>
                </c:pt>
                <c:pt idx="11">
                  <c:v>-5.4649751568323381</c:v>
                </c:pt>
                <c:pt idx="12">
                  <c:v>-5.8009360117698634</c:v>
                </c:pt>
                <c:pt idx="13">
                  <c:v>8.5004060397913577</c:v>
                </c:pt>
                <c:pt idx="14">
                  <c:v>-7.235750249928401</c:v>
                </c:pt>
                <c:pt idx="15">
                  <c:v>26.093183337620076</c:v>
                </c:pt>
              </c:numCache>
            </c:numRef>
          </c:val>
          <c:extLst>
            <c:ext xmlns:c16="http://schemas.microsoft.com/office/drawing/2014/chart" uri="{C3380CC4-5D6E-409C-BE32-E72D297353CC}">
              <c16:uniqueId val="{00000000-0968-4C79-BA45-8DDD98E5D095}"/>
            </c:ext>
          </c:extLst>
        </c:ser>
        <c:dLbls>
          <c:showLegendKey val="0"/>
          <c:showVal val="0"/>
          <c:showCatName val="0"/>
          <c:showSerName val="0"/>
          <c:showPercent val="0"/>
          <c:showBubbleSize val="0"/>
        </c:dLbls>
        <c:gapWidth val="219"/>
        <c:overlap val="-27"/>
        <c:axId val="580083872"/>
        <c:axId val="580097312"/>
      </c:barChart>
      <c:catAx>
        <c:axId val="58008387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80097312"/>
        <c:crosses val="autoZero"/>
        <c:auto val="1"/>
        <c:lblAlgn val="ctr"/>
        <c:lblOffset val="100"/>
        <c:noMultiLvlLbl val="0"/>
      </c:catAx>
      <c:valAx>
        <c:axId val="580097312"/>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580083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R.3.4'!$B$5</c:f>
              <c:strCache>
                <c:ptCount val="1"/>
                <c:pt idx="0">
                  <c:v>1T25</c:v>
                </c:pt>
              </c:strCache>
            </c:strRef>
          </c:tx>
          <c:spPr>
            <a:solidFill>
              <a:schemeClr val="accent1">
                <a:lumMod val="75000"/>
              </a:schemeClr>
            </a:solidFill>
            <a:ln>
              <a:noFill/>
            </a:ln>
            <a:effectLst/>
          </c:spPr>
          <c:invertIfNegative val="0"/>
          <c:cat>
            <c:strRef>
              <c:f>'G R.3.4'!$A$6:$A$10</c:f>
              <c:strCache>
                <c:ptCount val="5"/>
                <c:pt idx="0">
                  <c:v>Ingresos tributarios no mineros</c:v>
                </c:pt>
                <c:pt idx="1">
                  <c:v>Imposiciones previsionales de salud</c:v>
                </c:pt>
                <c:pt idx="2">
                  <c:v>Cobre bruto</c:v>
                </c:pt>
                <c:pt idx="3">
                  <c:v>Minería Privada</c:v>
                </c:pt>
                <c:pt idx="4">
                  <c:v>Litio</c:v>
                </c:pt>
              </c:strCache>
            </c:strRef>
          </c:cat>
          <c:val>
            <c:numRef>
              <c:f>'G R.3.4'!$B$6:$B$10</c:f>
              <c:numCache>
                <c:formatCode>_(* #,##0_);_(* \(#,##0\);_(* "-"_);_(@_)</c:formatCode>
                <c:ptCount val="5"/>
                <c:pt idx="0">
                  <c:v>147008.38378686499</c:v>
                </c:pt>
                <c:pt idx="1">
                  <c:v>8285.6860899394396</c:v>
                </c:pt>
                <c:pt idx="2">
                  <c:v>-353174.929923933</c:v>
                </c:pt>
                <c:pt idx="3">
                  <c:v>-535089.72313338902</c:v>
                </c:pt>
                <c:pt idx="4">
                  <c:v>0</c:v>
                </c:pt>
              </c:numCache>
            </c:numRef>
          </c:val>
          <c:extLst>
            <c:ext xmlns:c16="http://schemas.microsoft.com/office/drawing/2014/chart" uri="{C3380CC4-5D6E-409C-BE32-E72D297353CC}">
              <c16:uniqueId val="{00000000-5132-448A-B221-283392577A78}"/>
            </c:ext>
          </c:extLst>
        </c:ser>
        <c:ser>
          <c:idx val="1"/>
          <c:order val="1"/>
          <c:tx>
            <c:strRef>
              <c:f>'G R.3.4'!$C$5</c:f>
              <c:strCache>
                <c:ptCount val="1"/>
                <c:pt idx="0">
                  <c:v>4T25</c:v>
                </c:pt>
              </c:strCache>
            </c:strRef>
          </c:tx>
          <c:spPr>
            <a:solidFill>
              <a:schemeClr val="accent2"/>
            </a:solidFill>
            <a:ln>
              <a:noFill/>
            </a:ln>
            <a:effectLst/>
          </c:spPr>
          <c:invertIfNegative val="0"/>
          <c:cat>
            <c:strRef>
              <c:f>'G R.3.4'!$A$6:$A$10</c:f>
              <c:strCache>
                <c:ptCount val="5"/>
                <c:pt idx="0">
                  <c:v>Ingresos tributarios no mineros</c:v>
                </c:pt>
                <c:pt idx="1">
                  <c:v>Imposiciones previsionales de salud</c:v>
                </c:pt>
                <c:pt idx="2">
                  <c:v>Cobre bruto</c:v>
                </c:pt>
                <c:pt idx="3">
                  <c:v>Minería Privada</c:v>
                </c:pt>
                <c:pt idx="4">
                  <c:v>Litio</c:v>
                </c:pt>
              </c:strCache>
            </c:strRef>
          </c:cat>
          <c:val>
            <c:numRef>
              <c:f>'G R.3.4'!$C$6:$C$10</c:f>
              <c:numCache>
                <c:formatCode>_(* #,##0_);_(* \(#,##0\);_(* "-"_);_(@_)</c:formatCode>
                <c:ptCount val="5"/>
                <c:pt idx="0">
                  <c:v>-259783.22537772401</c:v>
                </c:pt>
                <c:pt idx="1">
                  <c:v>-11662.662484934601</c:v>
                </c:pt>
                <c:pt idx="2">
                  <c:v>-1506257.76767919</c:v>
                </c:pt>
                <c:pt idx="3">
                  <c:v>-725478.92267344706</c:v>
                </c:pt>
                <c:pt idx="4">
                  <c:v>0</c:v>
                </c:pt>
              </c:numCache>
            </c:numRef>
          </c:val>
          <c:extLst>
            <c:ext xmlns:c16="http://schemas.microsoft.com/office/drawing/2014/chart" uri="{C3380CC4-5D6E-409C-BE32-E72D297353CC}">
              <c16:uniqueId val="{00000001-5132-448A-B221-283392577A78}"/>
            </c:ext>
          </c:extLst>
        </c:ser>
        <c:dLbls>
          <c:showLegendKey val="0"/>
          <c:showVal val="0"/>
          <c:showCatName val="0"/>
          <c:showSerName val="0"/>
          <c:showPercent val="0"/>
          <c:showBubbleSize val="0"/>
        </c:dLbls>
        <c:gapWidth val="219"/>
        <c:overlap val="-27"/>
        <c:axId val="884143408"/>
        <c:axId val="884143888"/>
      </c:barChart>
      <c:catAx>
        <c:axId val="88414340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84143888"/>
        <c:crosses val="autoZero"/>
        <c:auto val="1"/>
        <c:lblAlgn val="ctr"/>
        <c:lblOffset val="100"/>
        <c:noMultiLvlLbl val="0"/>
      </c:catAx>
      <c:valAx>
        <c:axId val="884143888"/>
        <c:scaling>
          <c:orientation val="minMax"/>
          <c:max val="200000"/>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84143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R.3.5'!$A$7</c:f>
              <c:strCache>
                <c:ptCount val="1"/>
                <c:pt idx="0">
                  <c:v>Comité PIB 2024 No Minero</c:v>
                </c:pt>
              </c:strCache>
            </c:strRef>
          </c:tx>
          <c:spPr>
            <a:solidFill>
              <a:schemeClr val="accent1">
                <a:lumMod val="75000"/>
              </a:schemeClr>
            </a:solidFill>
            <a:ln>
              <a:noFill/>
            </a:ln>
            <a:effectLst/>
          </c:spPr>
          <c:invertIfNegative val="0"/>
          <c:cat>
            <c:multiLvlStrRef>
              <c:f>'G R.3.5'!$B$5:$E$6</c:f>
              <c:multiLvlStrCache>
                <c:ptCount val="4"/>
                <c:lvl>
                  <c:pt idx="0">
                    <c:v>2024</c:v>
                  </c:pt>
                  <c:pt idx="1">
                    <c:v>2025</c:v>
                  </c:pt>
                  <c:pt idx="2">
                    <c:v>2024</c:v>
                  </c:pt>
                  <c:pt idx="3">
                    <c:v>2025</c:v>
                  </c:pt>
                </c:lvl>
                <c:lvl>
                  <c:pt idx="0">
                    <c:v>IFP 1T25</c:v>
                  </c:pt>
                  <c:pt idx="2">
                    <c:v>IFP 4T25</c:v>
                  </c:pt>
                </c:lvl>
              </c:multiLvlStrCache>
            </c:multiLvlStrRef>
          </c:cat>
          <c:val>
            <c:numRef>
              <c:f>'G R.3.5'!$B$7:$E$7</c:f>
              <c:numCache>
                <c:formatCode>_(* #,##0_);_(* \(#,##0\);_(* "-"_);_(@_)</c:formatCode>
                <c:ptCount val="4"/>
                <c:pt idx="0">
                  <c:v>197359.89474194072</c:v>
                </c:pt>
                <c:pt idx="1">
                  <c:v>201719.4002670355</c:v>
                </c:pt>
                <c:pt idx="2">
                  <c:v>197359.89474194072</c:v>
                </c:pt>
                <c:pt idx="3">
                  <c:v>201719.4002670355</c:v>
                </c:pt>
              </c:numCache>
            </c:numRef>
          </c:val>
          <c:extLst>
            <c:ext xmlns:c16="http://schemas.microsoft.com/office/drawing/2014/chart" uri="{C3380CC4-5D6E-409C-BE32-E72D297353CC}">
              <c16:uniqueId val="{00000000-7FF9-4945-86C7-71B12C5D1475}"/>
            </c:ext>
          </c:extLst>
        </c:ser>
        <c:ser>
          <c:idx val="1"/>
          <c:order val="1"/>
          <c:tx>
            <c:strRef>
              <c:f>'G R.3.5'!$A$8</c:f>
              <c:strCache>
                <c:ptCount val="1"/>
                <c:pt idx="0">
                  <c:v>PIB No minero</c:v>
                </c:pt>
              </c:strCache>
            </c:strRef>
          </c:tx>
          <c:spPr>
            <a:solidFill>
              <a:schemeClr val="accent2"/>
            </a:solidFill>
            <a:ln>
              <a:noFill/>
            </a:ln>
            <a:effectLst/>
          </c:spPr>
          <c:invertIfNegative val="0"/>
          <c:cat>
            <c:multiLvlStrRef>
              <c:f>'G R.3.5'!$B$5:$E$6</c:f>
              <c:multiLvlStrCache>
                <c:ptCount val="4"/>
                <c:lvl>
                  <c:pt idx="0">
                    <c:v>2024</c:v>
                  </c:pt>
                  <c:pt idx="1">
                    <c:v>2025</c:v>
                  </c:pt>
                  <c:pt idx="2">
                    <c:v>2024</c:v>
                  </c:pt>
                  <c:pt idx="3">
                    <c:v>2025</c:v>
                  </c:pt>
                </c:lvl>
                <c:lvl>
                  <c:pt idx="0">
                    <c:v>IFP 1T25</c:v>
                  </c:pt>
                  <c:pt idx="2">
                    <c:v>IFP 4T25</c:v>
                  </c:pt>
                </c:lvl>
              </c:multiLvlStrCache>
            </c:multiLvlStrRef>
          </c:cat>
          <c:val>
            <c:numRef>
              <c:f>'G R.3.5'!$B$8:$E$8</c:f>
              <c:numCache>
                <c:formatCode>_(* #,##0_);_(* \(#,##0\);_(* "-"_);_(@_)</c:formatCode>
                <c:ptCount val="4"/>
                <c:pt idx="0">
                  <c:v>196805.36112260394</c:v>
                </c:pt>
                <c:pt idx="1">
                  <c:v>201300.83275760856</c:v>
                </c:pt>
                <c:pt idx="2">
                  <c:v>196805.36112260394</c:v>
                </c:pt>
                <c:pt idx="3">
                  <c:v>202264.29408019554</c:v>
                </c:pt>
              </c:numCache>
            </c:numRef>
          </c:val>
          <c:extLst>
            <c:ext xmlns:c16="http://schemas.microsoft.com/office/drawing/2014/chart" uri="{C3380CC4-5D6E-409C-BE32-E72D297353CC}">
              <c16:uniqueId val="{00000001-7FF9-4945-86C7-71B12C5D1475}"/>
            </c:ext>
          </c:extLst>
        </c:ser>
        <c:dLbls>
          <c:showLegendKey val="0"/>
          <c:showVal val="0"/>
          <c:showCatName val="0"/>
          <c:showSerName val="0"/>
          <c:showPercent val="0"/>
          <c:showBubbleSize val="0"/>
        </c:dLbls>
        <c:gapWidth val="219"/>
        <c:overlap val="-27"/>
        <c:axId val="1021290096"/>
        <c:axId val="1021291056"/>
      </c:barChart>
      <c:catAx>
        <c:axId val="102129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21291056"/>
        <c:crosses val="autoZero"/>
        <c:auto val="1"/>
        <c:lblAlgn val="ctr"/>
        <c:lblOffset val="100"/>
        <c:noMultiLvlLbl val="0"/>
      </c:catAx>
      <c:valAx>
        <c:axId val="1021291056"/>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21290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'G R.3.6'!$A$8</c:f>
              <c:strCache>
                <c:ptCount val="1"/>
                <c:pt idx="0">
                  <c:v>1T25</c:v>
                </c:pt>
              </c:strCache>
            </c:strRef>
          </c:tx>
          <c:spPr>
            <a:solidFill>
              <a:schemeClr val="accent1">
                <a:lumMod val="20000"/>
                <a:lumOff val="80000"/>
              </a:schemeClr>
            </a:solidFill>
            <a:ln>
              <a:noFill/>
            </a:ln>
            <a:effectLst/>
          </c:spPr>
          <c:invertIfNegative val="0"/>
          <c:cat>
            <c:multiLvlStrRef>
              <c:f>'G R.3.6'!$B$5:$E$6</c:f>
              <c:multiLvlStrCache>
                <c:ptCount val="4"/>
                <c:lvl>
                  <c:pt idx="0">
                    <c:v>1T</c:v>
                  </c:pt>
                  <c:pt idx="1">
                    <c:v>2T</c:v>
                  </c:pt>
                  <c:pt idx="2">
                    <c:v>3T</c:v>
                  </c:pt>
                  <c:pt idx="3">
                    <c:v>4T</c:v>
                  </c:pt>
                </c:lvl>
                <c:lvl>
                  <c:pt idx="0">
                    <c:v>2025</c:v>
                  </c:pt>
                </c:lvl>
              </c:multiLvlStrCache>
            </c:multiLvlStrRef>
          </c:cat>
          <c:val>
            <c:numRef>
              <c:f>'G R.3.6'!$B$8:$E$8</c:f>
              <c:numCache>
                <c:formatCode>0.0</c:formatCode>
                <c:ptCount val="4"/>
                <c:pt idx="0">
                  <c:v>420.78313146133888</c:v>
                </c:pt>
                <c:pt idx="1">
                  <c:v>420.78313146133888</c:v>
                </c:pt>
                <c:pt idx="2">
                  <c:v>420.78313146133883</c:v>
                </c:pt>
                <c:pt idx="3">
                  <c:v>420.78313146133883</c:v>
                </c:pt>
              </c:numCache>
            </c:numRef>
          </c:val>
          <c:extLst>
            <c:ext xmlns:c16="http://schemas.microsoft.com/office/drawing/2014/chart" uri="{C3380CC4-5D6E-409C-BE32-E72D297353CC}">
              <c16:uniqueId val="{00000000-6611-40D2-BC0A-8D4CF38BDC2A}"/>
            </c:ext>
          </c:extLst>
        </c:ser>
        <c:ser>
          <c:idx val="3"/>
          <c:order val="2"/>
          <c:tx>
            <c:strRef>
              <c:f>'G R.3.6'!$A$9</c:f>
              <c:strCache>
                <c:ptCount val="1"/>
                <c:pt idx="0">
                  <c:v>4T25</c:v>
                </c:pt>
              </c:strCache>
            </c:strRef>
          </c:tx>
          <c:spPr>
            <a:solidFill>
              <a:schemeClr val="tx2">
                <a:lumMod val="90000"/>
                <a:lumOff val="10000"/>
              </a:schemeClr>
            </a:solidFill>
            <a:ln>
              <a:noFill/>
            </a:ln>
            <a:effectLst/>
          </c:spPr>
          <c:invertIfNegative val="0"/>
          <c:cat>
            <c:multiLvlStrRef>
              <c:f>'G R.3.6'!$B$5:$E$6</c:f>
              <c:multiLvlStrCache>
                <c:ptCount val="4"/>
                <c:lvl>
                  <c:pt idx="0">
                    <c:v>1T</c:v>
                  </c:pt>
                  <c:pt idx="1">
                    <c:v>2T</c:v>
                  </c:pt>
                  <c:pt idx="2">
                    <c:v>3T</c:v>
                  </c:pt>
                  <c:pt idx="3">
                    <c:v>4T</c:v>
                  </c:pt>
                </c:lvl>
                <c:lvl>
                  <c:pt idx="0">
                    <c:v>2025</c:v>
                  </c:pt>
                </c:lvl>
              </c:multiLvlStrCache>
            </c:multiLvlStrRef>
          </c:cat>
          <c:val>
            <c:numRef>
              <c:f>'G R.3.6'!$B$9:$E$9</c:f>
              <c:numCache>
                <c:formatCode>_ * #,##0.0_ ;_ * \-#,##0.0_ ;_ * "-"_ ;_ @_ </c:formatCode>
                <c:ptCount val="4"/>
                <c:pt idx="0">
                  <c:v>425.31459649815844</c:v>
                </c:pt>
                <c:pt idx="1">
                  <c:v>436.87492612595997</c:v>
                </c:pt>
                <c:pt idx="2">
                  <c:v>450.17579632850044</c:v>
                </c:pt>
                <c:pt idx="3">
                  <c:v>537.63396357244676</c:v>
                </c:pt>
              </c:numCache>
            </c:numRef>
          </c:val>
          <c:extLst>
            <c:ext xmlns:c16="http://schemas.microsoft.com/office/drawing/2014/chart" uri="{C3380CC4-5D6E-409C-BE32-E72D297353CC}">
              <c16:uniqueId val="{00000001-6611-40D2-BC0A-8D4CF38BDC2A}"/>
            </c:ext>
          </c:extLst>
        </c:ser>
        <c:dLbls>
          <c:showLegendKey val="0"/>
          <c:showVal val="0"/>
          <c:showCatName val="0"/>
          <c:showSerName val="0"/>
          <c:showPercent val="0"/>
          <c:showBubbleSize val="0"/>
        </c:dLbls>
        <c:gapWidth val="219"/>
        <c:axId val="1523234351"/>
        <c:axId val="1523223311"/>
      </c:barChart>
      <c:lineChart>
        <c:grouping val="standard"/>
        <c:varyColors val="0"/>
        <c:ser>
          <c:idx val="0"/>
          <c:order val="0"/>
          <c:tx>
            <c:strRef>
              <c:f>'G R.3.6'!$A$7</c:f>
              <c:strCache>
                <c:ptCount val="1"/>
                <c:pt idx="0">
                  <c:v>Precio de Referencia</c:v>
                </c:pt>
              </c:strCache>
            </c:strRef>
          </c:tx>
          <c:spPr>
            <a:ln w="28575" cap="rnd">
              <a:solidFill>
                <a:srgbClr val="C00000"/>
              </a:solidFill>
              <a:round/>
            </a:ln>
            <a:effectLst/>
          </c:spPr>
          <c:marker>
            <c:symbol val="none"/>
          </c:marker>
          <c:dLbls>
            <c:dLbl>
              <c:idx val="3"/>
              <c:layout>
                <c:manualLayout>
                  <c:x val="4.1666826707637154E-2"/>
                  <c:y val="4.0962615001735271E-3"/>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rgbClr val="C0000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6.1453332053005572E-2"/>
                      <c:h val="0.10826419144958631"/>
                    </c:manualLayout>
                  </c15:layout>
                </c:ext>
                <c:ext xmlns:c16="http://schemas.microsoft.com/office/drawing/2014/chart" uri="{C3380CC4-5D6E-409C-BE32-E72D297353CC}">
                  <c16:uniqueId val="{00000002-6611-40D2-BC0A-8D4CF38BDC2A}"/>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C0000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 R.3.6'!$B$5:$E$6</c:f>
              <c:multiLvlStrCache>
                <c:ptCount val="4"/>
                <c:lvl>
                  <c:pt idx="0">
                    <c:v>1T</c:v>
                  </c:pt>
                  <c:pt idx="1">
                    <c:v>2T</c:v>
                  </c:pt>
                  <c:pt idx="2">
                    <c:v>3T</c:v>
                  </c:pt>
                  <c:pt idx="3">
                    <c:v>4T</c:v>
                  </c:pt>
                </c:lvl>
                <c:lvl>
                  <c:pt idx="0">
                    <c:v>2025</c:v>
                  </c:pt>
                </c:lvl>
              </c:multiLvlStrCache>
            </c:multiLvlStrRef>
          </c:cat>
          <c:val>
            <c:numRef>
              <c:f>'G R.3.6'!$B$7:$E$7</c:f>
              <c:numCache>
                <c:formatCode>0.0</c:formatCode>
                <c:ptCount val="4"/>
                <c:pt idx="0">
                  <c:v>409</c:v>
                </c:pt>
                <c:pt idx="1">
                  <c:v>409</c:v>
                </c:pt>
                <c:pt idx="2">
                  <c:v>409</c:v>
                </c:pt>
                <c:pt idx="3">
                  <c:v>409</c:v>
                </c:pt>
              </c:numCache>
            </c:numRef>
          </c:val>
          <c:smooth val="0"/>
          <c:extLst>
            <c:ext xmlns:c16="http://schemas.microsoft.com/office/drawing/2014/chart" uri="{C3380CC4-5D6E-409C-BE32-E72D297353CC}">
              <c16:uniqueId val="{00000003-6611-40D2-BC0A-8D4CF38BDC2A}"/>
            </c:ext>
          </c:extLst>
        </c:ser>
        <c:dLbls>
          <c:showLegendKey val="0"/>
          <c:showVal val="0"/>
          <c:showCatName val="0"/>
          <c:showSerName val="0"/>
          <c:showPercent val="0"/>
          <c:showBubbleSize val="0"/>
        </c:dLbls>
        <c:marker val="1"/>
        <c:smooth val="0"/>
        <c:axId val="1523234351"/>
        <c:axId val="1523223311"/>
      </c:lineChart>
      <c:catAx>
        <c:axId val="152323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L"/>
          </a:p>
        </c:txPr>
        <c:crossAx val="1523223311"/>
        <c:crosses val="autoZero"/>
        <c:auto val="1"/>
        <c:lblAlgn val="ctr"/>
        <c:lblOffset val="100"/>
        <c:noMultiLvlLbl val="0"/>
      </c:catAx>
      <c:valAx>
        <c:axId val="152322331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232343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'G I.2.4'!$B$5</c:f>
              <c:strCache>
                <c:ptCount val="1"/>
                <c:pt idx="0">
                  <c:v>Tasa</c:v>
                </c:pt>
              </c:strCache>
            </c:strRef>
          </c:tx>
          <c:spPr>
            <a:ln w="28575" cap="rnd">
              <a:solidFill>
                <a:srgbClr val="D64C50"/>
              </a:solidFill>
              <a:round/>
            </a:ln>
            <a:effectLst/>
          </c:spPr>
          <c:marker>
            <c:symbol val="circle"/>
            <c:size val="5"/>
            <c:spPr>
              <a:solidFill>
                <a:srgbClr val="D64C50"/>
              </a:solidFill>
              <a:ln w="9525">
                <a:noFill/>
              </a:ln>
              <a:effectLst/>
            </c:spPr>
          </c:marker>
          <c:dLbls>
            <c:dLbl>
              <c:idx val="6"/>
              <c:layout>
                <c:manualLayout>
                  <c:x val="-1.7446597118728414E-2"/>
                  <c:y val="-5.78357392825896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9E6-4B18-98FD-F8E668A91E8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D64C50"/>
                    </a:solidFill>
                    <a:latin typeface="+mn-lt"/>
                    <a:ea typeface="+mn-ea"/>
                    <a:cs typeface="+mn-cs"/>
                  </a:defRPr>
                </a:pPr>
                <a:endParaRPr lang="es-CL"/>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 I.2.4'!$A$6:$A$12</c:f>
              <c:numCache>
                <c:formatCode>General</c:formatCode>
                <c:ptCount val="7"/>
                <c:pt idx="0">
                  <c:v>2019</c:v>
                </c:pt>
                <c:pt idx="1">
                  <c:v>2020</c:v>
                </c:pt>
                <c:pt idx="2">
                  <c:v>2021</c:v>
                </c:pt>
                <c:pt idx="3">
                  <c:v>2022</c:v>
                </c:pt>
                <c:pt idx="4">
                  <c:v>2023</c:v>
                </c:pt>
                <c:pt idx="5">
                  <c:v>2024</c:v>
                </c:pt>
                <c:pt idx="6">
                  <c:v>2025</c:v>
                </c:pt>
              </c:numCache>
            </c:numRef>
          </c:cat>
          <c:val>
            <c:numRef>
              <c:f>'G I.2.4'!$B$6:$B$12</c:f>
              <c:numCache>
                <c:formatCode>0.0%</c:formatCode>
                <c:ptCount val="7"/>
                <c:pt idx="0">
                  <c:v>0.24737175735682884</c:v>
                </c:pt>
                <c:pt idx="1">
                  <c:v>0.24919439157709666</c:v>
                </c:pt>
                <c:pt idx="2">
                  <c:v>0.24547266449303592</c:v>
                </c:pt>
                <c:pt idx="3">
                  <c:v>0.24786209985500285</c:v>
                </c:pt>
                <c:pt idx="4">
                  <c:v>0.24340400711615331</c:v>
                </c:pt>
                <c:pt idx="5">
                  <c:v>0.23499452482044644</c:v>
                </c:pt>
                <c:pt idx="6">
                  <c:v>0.21491981947370201</c:v>
                </c:pt>
              </c:numCache>
            </c:numRef>
          </c:val>
          <c:smooth val="0"/>
          <c:extLst>
            <c:ext xmlns:c16="http://schemas.microsoft.com/office/drawing/2014/chart" uri="{C3380CC4-5D6E-409C-BE32-E72D297353CC}">
              <c16:uniqueId val="{00000001-69E6-4B18-98FD-F8E668A91E88}"/>
            </c:ext>
          </c:extLst>
        </c:ser>
        <c:dLbls>
          <c:showLegendKey val="0"/>
          <c:showVal val="0"/>
          <c:showCatName val="0"/>
          <c:showSerName val="0"/>
          <c:showPercent val="0"/>
          <c:showBubbleSize val="0"/>
        </c:dLbls>
        <c:marker val="1"/>
        <c:smooth val="0"/>
        <c:axId val="89454479"/>
        <c:axId val="89456399"/>
      </c:lineChart>
      <c:catAx>
        <c:axId val="89454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9456399"/>
        <c:crosses val="autoZero"/>
        <c:auto val="1"/>
        <c:lblAlgn val="ctr"/>
        <c:lblOffset val="100"/>
        <c:noMultiLvlLbl val="0"/>
      </c:catAx>
      <c:valAx>
        <c:axId val="89456399"/>
        <c:scaling>
          <c:orientation val="minMax"/>
          <c:min val="0.2"/>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8945447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R.3.7'!$A$7</c:f>
              <c:strCache>
                <c:ptCount val="1"/>
                <c:pt idx="0">
                  <c:v>Precio de referencia</c:v>
                </c:pt>
              </c:strCache>
            </c:strRef>
          </c:tx>
          <c:spPr>
            <a:solidFill>
              <a:schemeClr val="accent1">
                <a:lumMod val="75000"/>
              </a:schemeClr>
            </a:solidFill>
            <a:ln>
              <a:noFill/>
            </a:ln>
            <a:effectLst/>
          </c:spPr>
          <c:invertIfNegative val="0"/>
          <c:cat>
            <c:multiLvlStrRef>
              <c:f>'G R.3.7'!$B$5:$E$6</c:f>
              <c:multiLvlStrCache>
                <c:ptCount val="4"/>
                <c:lvl>
                  <c:pt idx="0">
                    <c:v>2024</c:v>
                  </c:pt>
                  <c:pt idx="1">
                    <c:v>2025</c:v>
                  </c:pt>
                  <c:pt idx="2">
                    <c:v>2024</c:v>
                  </c:pt>
                  <c:pt idx="3">
                    <c:v>2025</c:v>
                  </c:pt>
                </c:lvl>
                <c:lvl>
                  <c:pt idx="0">
                    <c:v>1T25</c:v>
                  </c:pt>
                  <c:pt idx="2">
                    <c:v>4T25</c:v>
                  </c:pt>
                </c:lvl>
              </c:multiLvlStrCache>
            </c:multiLvlStrRef>
          </c:cat>
          <c:val>
            <c:numRef>
              <c:f>'G R.3.7'!$B$7:$E$7</c:f>
              <c:numCache>
                <c:formatCode>General</c:formatCode>
                <c:ptCount val="4"/>
                <c:pt idx="0">
                  <c:v>386</c:v>
                </c:pt>
                <c:pt idx="1">
                  <c:v>409</c:v>
                </c:pt>
                <c:pt idx="2">
                  <c:v>386</c:v>
                </c:pt>
                <c:pt idx="3">
                  <c:v>409</c:v>
                </c:pt>
              </c:numCache>
            </c:numRef>
          </c:val>
          <c:extLst>
            <c:ext xmlns:c16="http://schemas.microsoft.com/office/drawing/2014/chart" uri="{C3380CC4-5D6E-409C-BE32-E72D297353CC}">
              <c16:uniqueId val="{00000000-1C95-4844-AB4C-283FFA9FF95A}"/>
            </c:ext>
          </c:extLst>
        </c:ser>
        <c:ser>
          <c:idx val="1"/>
          <c:order val="1"/>
          <c:tx>
            <c:strRef>
              <c:f>'G R.3.7'!$A$8</c:f>
              <c:strCache>
                <c:ptCount val="1"/>
                <c:pt idx="0">
                  <c:v>Precio BML</c:v>
                </c:pt>
              </c:strCache>
            </c:strRef>
          </c:tx>
          <c:spPr>
            <a:solidFill>
              <a:schemeClr val="accent2"/>
            </a:solidFill>
            <a:ln>
              <a:noFill/>
            </a:ln>
            <a:effectLst/>
          </c:spPr>
          <c:invertIfNegative val="0"/>
          <c:cat>
            <c:multiLvlStrRef>
              <c:f>'G R.3.7'!$B$5:$E$6</c:f>
              <c:multiLvlStrCache>
                <c:ptCount val="4"/>
                <c:lvl>
                  <c:pt idx="0">
                    <c:v>2024</c:v>
                  </c:pt>
                  <c:pt idx="1">
                    <c:v>2025</c:v>
                  </c:pt>
                  <c:pt idx="2">
                    <c:v>2024</c:v>
                  </c:pt>
                  <c:pt idx="3">
                    <c:v>2025</c:v>
                  </c:pt>
                </c:lvl>
                <c:lvl>
                  <c:pt idx="0">
                    <c:v>1T25</c:v>
                  </c:pt>
                  <c:pt idx="2">
                    <c:v>4T25</c:v>
                  </c:pt>
                </c:lvl>
              </c:multiLvlStrCache>
            </c:multiLvlStrRef>
          </c:cat>
          <c:val>
            <c:numRef>
              <c:f>'G R.3.7'!$B$8:$E$8</c:f>
              <c:numCache>
                <c:formatCode>0</c:formatCode>
                <c:ptCount val="4"/>
                <c:pt idx="0">
                  <c:v>414.89141437200112</c:v>
                </c:pt>
                <c:pt idx="1">
                  <c:v>425.58589036938565</c:v>
                </c:pt>
                <c:pt idx="2">
                  <c:v>414.89141437200112</c:v>
                </c:pt>
                <c:pt idx="3">
                  <c:v>451.09505031419837</c:v>
                </c:pt>
              </c:numCache>
            </c:numRef>
          </c:val>
          <c:extLst>
            <c:ext xmlns:c16="http://schemas.microsoft.com/office/drawing/2014/chart" uri="{C3380CC4-5D6E-409C-BE32-E72D297353CC}">
              <c16:uniqueId val="{00000001-1C95-4844-AB4C-283FFA9FF95A}"/>
            </c:ext>
          </c:extLst>
        </c:ser>
        <c:dLbls>
          <c:showLegendKey val="0"/>
          <c:showVal val="0"/>
          <c:showCatName val="0"/>
          <c:showSerName val="0"/>
          <c:showPercent val="0"/>
          <c:showBubbleSize val="0"/>
        </c:dLbls>
        <c:gapWidth val="219"/>
        <c:overlap val="-27"/>
        <c:axId val="1523233391"/>
        <c:axId val="1523239151"/>
      </c:barChart>
      <c:catAx>
        <c:axId val="1523233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23239151"/>
        <c:crosses val="autoZero"/>
        <c:auto val="1"/>
        <c:lblAlgn val="ctr"/>
        <c:lblOffset val="100"/>
        <c:noMultiLvlLbl val="0"/>
      </c:catAx>
      <c:valAx>
        <c:axId val="1523239151"/>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232333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1"/>
          <c:tx>
            <c:strRef>
              <c:f>'G R.3.8'!$A$8</c:f>
              <c:strCache>
                <c:ptCount val="1"/>
                <c:pt idx="0">
                  <c:v>1T25</c:v>
                </c:pt>
              </c:strCache>
            </c:strRef>
          </c:tx>
          <c:spPr>
            <a:solidFill>
              <a:schemeClr val="accent1">
                <a:lumMod val="20000"/>
                <a:lumOff val="80000"/>
              </a:schemeClr>
            </a:solidFill>
            <a:ln>
              <a:noFill/>
            </a:ln>
            <a:effectLst/>
          </c:spPr>
          <c:invertIfNegative val="0"/>
          <c:cat>
            <c:multiLvlStrRef>
              <c:f>'G R.3.8'!$B$5:$E$6</c:f>
              <c:multiLvlStrCache>
                <c:ptCount val="4"/>
                <c:lvl>
                  <c:pt idx="0">
                    <c:v>1T</c:v>
                  </c:pt>
                  <c:pt idx="1">
                    <c:v>2T</c:v>
                  </c:pt>
                  <c:pt idx="2">
                    <c:v>3T</c:v>
                  </c:pt>
                  <c:pt idx="3">
                    <c:v>4T</c:v>
                  </c:pt>
                </c:lvl>
                <c:lvl>
                  <c:pt idx="0">
                    <c:v>2025</c:v>
                  </c:pt>
                </c:lvl>
              </c:multiLvlStrCache>
            </c:multiLvlStrRef>
          </c:cat>
          <c:val>
            <c:numRef>
              <c:f>'G R.3.8'!$B$8:$E$8</c:f>
              <c:numCache>
                <c:formatCode>0.0</c:formatCode>
                <c:ptCount val="4"/>
                <c:pt idx="0">
                  <c:v>423.67267330109127</c:v>
                </c:pt>
                <c:pt idx="1">
                  <c:v>424.94559975597559</c:v>
                </c:pt>
                <c:pt idx="2">
                  <c:v>426.22235072413201</c:v>
                </c:pt>
                <c:pt idx="3">
                  <c:v>427.50293769634402</c:v>
                </c:pt>
              </c:numCache>
            </c:numRef>
          </c:val>
          <c:extLst>
            <c:ext xmlns:c16="http://schemas.microsoft.com/office/drawing/2014/chart" uri="{C3380CC4-5D6E-409C-BE32-E72D297353CC}">
              <c16:uniqueId val="{00000000-4D6C-4B59-A786-31A8BE7B2BB9}"/>
            </c:ext>
          </c:extLst>
        </c:ser>
        <c:ser>
          <c:idx val="3"/>
          <c:order val="2"/>
          <c:tx>
            <c:strRef>
              <c:f>'G R.3.8'!$A$9</c:f>
              <c:strCache>
                <c:ptCount val="1"/>
                <c:pt idx="0">
                  <c:v>4T25</c:v>
                </c:pt>
              </c:strCache>
            </c:strRef>
          </c:tx>
          <c:spPr>
            <a:solidFill>
              <a:schemeClr val="tx2">
                <a:lumMod val="90000"/>
                <a:lumOff val="10000"/>
              </a:schemeClr>
            </a:solidFill>
            <a:ln>
              <a:noFill/>
            </a:ln>
            <a:effectLst/>
          </c:spPr>
          <c:invertIfNegative val="0"/>
          <c:cat>
            <c:multiLvlStrRef>
              <c:f>'G R.3.8'!$B$5:$E$6</c:f>
              <c:multiLvlStrCache>
                <c:ptCount val="4"/>
                <c:lvl>
                  <c:pt idx="0">
                    <c:v>1T</c:v>
                  </c:pt>
                  <c:pt idx="1">
                    <c:v>2T</c:v>
                  </c:pt>
                  <c:pt idx="2">
                    <c:v>3T</c:v>
                  </c:pt>
                  <c:pt idx="3">
                    <c:v>4T</c:v>
                  </c:pt>
                </c:lvl>
                <c:lvl>
                  <c:pt idx="0">
                    <c:v>2025</c:v>
                  </c:pt>
                </c:lvl>
              </c:multiLvlStrCache>
            </c:multiLvlStrRef>
          </c:cat>
          <c:val>
            <c:numRef>
              <c:f>'G R.3.8'!$B$9:$E$9</c:f>
              <c:numCache>
                <c:formatCode>_ * #,##0.0_ ;_ * \-#,##0.0_ ;_ * "-"_ ;_ @_ </c:formatCode>
                <c:ptCount val="4"/>
                <c:pt idx="0">
                  <c:v>423.67267330109127</c:v>
                </c:pt>
                <c:pt idx="1">
                  <c:v>431.98848336641908</c:v>
                </c:pt>
                <c:pt idx="2">
                  <c:v>444.3643352801983</c:v>
                </c:pt>
                <c:pt idx="3">
                  <c:v>503.13578176498413</c:v>
                </c:pt>
              </c:numCache>
            </c:numRef>
          </c:val>
          <c:extLst>
            <c:ext xmlns:c16="http://schemas.microsoft.com/office/drawing/2014/chart" uri="{C3380CC4-5D6E-409C-BE32-E72D297353CC}">
              <c16:uniqueId val="{00000001-4D6C-4B59-A786-31A8BE7B2BB9}"/>
            </c:ext>
          </c:extLst>
        </c:ser>
        <c:dLbls>
          <c:showLegendKey val="0"/>
          <c:showVal val="0"/>
          <c:showCatName val="0"/>
          <c:showSerName val="0"/>
          <c:showPercent val="0"/>
          <c:showBubbleSize val="0"/>
        </c:dLbls>
        <c:gapWidth val="219"/>
        <c:axId val="1523234351"/>
        <c:axId val="1523223311"/>
      </c:barChart>
      <c:lineChart>
        <c:grouping val="standard"/>
        <c:varyColors val="0"/>
        <c:ser>
          <c:idx val="0"/>
          <c:order val="0"/>
          <c:tx>
            <c:strRef>
              <c:f>'G R.3.8'!$A$7</c:f>
              <c:strCache>
                <c:ptCount val="1"/>
                <c:pt idx="0">
                  <c:v>Precio de Referencia</c:v>
                </c:pt>
              </c:strCache>
            </c:strRef>
          </c:tx>
          <c:spPr>
            <a:ln w="28575" cap="rnd">
              <a:solidFill>
                <a:schemeClr val="accent1"/>
              </a:solidFill>
              <a:round/>
            </a:ln>
            <a:effectLst/>
          </c:spPr>
          <c:marker>
            <c:symbol val="none"/>
          </c:marker>
          <c:dPt>
            <c:idx val="1"/>
            <c:marker>
              <c:symbol val="none"/>
            </c:marker>
            <c:bubble3D val="0"/>
            <c:spPr>
              <a:ln w="28575" cap="rnd">
                <a:solidFill>
                  <a:srgbClr val="C00000"/>
                </a:solidFill>
                <a:round/>
              </a:ln>
              <a:effectLst/>
            </c:spPr>
            <c:extLst>
              <c:ext xmlns:c16="http://schemas.microsoft.com/office/drawing/2014/chart" uri="{C3380CC4-5D6E-409C-BE32-E72D297353CC}">
                <c16:uniqueId val="{00000003-4D6C-4B59-A786-31A8BE7B2BB9}"/>
              </c:ext>
            </c:extLst>
          </c:dPt>
          <c:dPt>
            <c:idx val="2"/>
            <c:marker>
              <c:symbol val="none"/>
            </c:marker>
            <c:bubble3D val="0"/>
            <c:spPr>
              <a:ln w="28575" cap="rnd">
                <a:solidFill>
                  <a:srgbClr val="C00000"/>
                </a:solidFill>
                <a:round/>
              </a:ln>
              <a:effectLst/>
            </c:spPr>
            <c:extLst>
              <c:ext xmlns:c16="http://schemas.microsoft.com/office/drawing/2014/chart" uri="{C3380CC4-5D6E-409C-BE32-E72D297353CC}">
                <c16:uniqueId val="{00000005-4D6C-4B59-A786-31A8BE7B2BB9}"/>
              </c:ext>
            </c:extLst>
          </c:dPt>
          <c:dPt>
            <c:idx val="3"/>
            <c:marker>
              <c:symbol val="none"/>
            </c:marker>
            <c:bubble3D val="0"/>
            <c:spPr>
              <a:ln w="28575" cap="rnd">
                <a:solidFill>
                  <a:srgbClr val="C00000"/>
                </a:solidFill>
                <a:round/>
              </a:ln>
              <a:effectLst/>
            </c:spPr>
            <c:extLst>
              <c:ext xmlns:c16="http://schemas.microsoft.com/office/drawing/2014/chart" uri="{C3380CC4-5D6E-409C-BE32-E72D297353CC}">
                <c16:uniqueId val="{00000007-4D6C-4B59-A786-31A8BE7B2BB9}"/>
              </c:ext>
            </c:extLst>
          </c:dPt>
          <c:dLbls>
            <c:dLbl>
              <c:idx val="3"/>
              <c:layout>
                <c:manualLayout>
                  <c:x val="4.1666826707637154E-2"/>
                  <c:y val="4.0962615001735271E-3"/>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rgbClr val="C0000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6.1453332053005572E-2"/>
                      <c:h val="0.10826419144958631"/>
                    </c:manualLayout>
                  </c15:layout>
                </c:ext>
                <c:ext xmlns:c16="http://schemas.microsoft.com/office/drawing/2014/chart" uri="{C3380CC4-5D6E-409C-BE32-E72D297353CC}">
                  <c16:uniqueId val="{00000007-4D6C-4B59-A786-31A8BE7B2BB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C0000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 R.3.8'!$B$5:$E$6</c:f>
              <c:multiLvlStrCache>
                <c:ptCount val="4"/>
                <c:lvl>
                  <c:pt idx="0">
                    <c:v>1T</c:v>
                  </c:pt>
                  <c:pt idx="1">
                    <c:v>2T</c:v>
                  </c:pt>
                  <c:pt idx="2">
                    <c:v>3T</c:v>
                  </c:pt>
                  <c:pt idx="3">
                    <c:v>4T</c:v>
                  </c:pt>
                </c:lvl>
                <c:lvl>
                  <c:pt idx="0">
                    <c:v>2025</c:v>
                  </c:pt>
                </c:lvl>
              </c:multiLvlStrCache>
            </c:multiLvlStrRef>
          </c:cat>
          <c:val>
            <c:numRef>
              <c:f>'G R.3.8'!$B$7:$E$7</c:f>
              <c:numCache>
                <c:formatCode>0.0</c:formatCode>
                <c:ptCount val="4"/>
                <c:pt idx="0">
                  <c:v>409</c:v>
                </c:pt>
                <c:pt idx="1">
                  <c:v>409</c:v>
                </c:pt>
                <c:pt idx="2">
                  <c:v>409</c:v>
                </c:pt>
                <c:pt idx="3">
                  <c:v>409</c:v>
                </c:pt>
              </c:numCache>
            </c:numRef>
          </c:val>
          <c:smooth val="0"/>
          <c:extLst>
            <c:ext xmlns:c16="http://schemas.microsoft.com/office/drawing/2014/chart" uri="{C3380CC4-5D6E-409C-BE32-E72D297353CC}">
              <c16:uniqueId val="{00000008-4D6C-4B59-A786-31A8BE7B2BB9}"/>
            </c:ext>
          </c:extLst>
        </c:ser>
        <c:dLbls>
          <c:showLegendKey val="0"/>
          <c:showVal val="0"/>
          <c:showCatName val="0"/>
          <c:showSerName val="0"/>
          <c:showPercent val="0"/>
          <c:showBubbleSize val="0"/>
        </c:dLbls>
        <c:marker val="1"/>
        <c:smooth val="0"/>
        <c:axId val="1523234351"/>
        <c:axId val="1523223311"/>
      </c:lineChart>
      <c:catAx>
        <c:axId val="152323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s-CL"/>
          </a:p>
        </c:txPr>
        <c:crossAx val="1523223311"/>
        <c:crosses val="autoZero"/>
        <c:auto val="1"/>
        <c:lblAlgn val="ctr"/>
        <c:lblOffset val="100"/>
        <c:noMultiLvlLbl val="0"/>
      </c:catAx>
      <c:valAx>
        <c:axId val="152322331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5232343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 R.5.1'!$B$5</c:f>
              <c:strCache>
                <c:ptCount val="1"/>
                <c:pt idx="0">
                  <c:v>Educación                                                         </c:v>
                </c:pt>
              </c:strCache>
            </c:strRef>
          </c:tx>
          <c:spPr>
            <a:solidFill>
              <a:schemeClr val="accent1"/>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R.5.1'!$B$6:$B$30</c:f>
              <c:numCache>
                <c:formatCode>0.0%</c:formatCode>
                <c:ptCount val="25"/>
                <c:pt idx="0">
                  <c:v>4.9454270610580345E-2</c:v>
                </c:pt>
                <c:pt idx="1">
                  <c:v>4.8691871421380609E-2</c:v>
                </c:pt>
                <c:pt idx="2">
                  <c:v>4.9092756758186799E-2</c:v>
                </c:pt>
                <c:pt idx="3">
                  <c:v>4.9153012807161514E-2</c:v>
                </c:pt>
                <c:pt idx="4">
                  <c:v>4.9068358930808055E-2</c:v>
                </c:pt>
                <c:pt idx="5">
                  <c:v>5.0813041827713373E-2</c:v>
                </c:pt>
                <c:pt idx="6">
                  <c:v>4.9850558764432354E-2</c:v>
                </c:pt>
                <c:pt idx="7">
                  <c:v>4.8754789166708522E-2</c:v>
                </c:pt>
                <c:pt idx="8">
                  <c:v>4.7652589852872233E-2</c:v>
                </c:pt>
                <c:pt idx="9">
                  <c:v>4.6794268323419014E-2</c:v>
                </c:pt>
                <c:pt idx="10">
                  <c:v>4.5879179076212889E-2</c:v>
                </c:pt>
                <c:pt idx="11">
                  <c:v>4.5043347066291234E-2</c:v>
                </c:pt>
                <c:pt idx="12">
                  <c:v>4.4324722046967226E-2</c:v>
                </c:pt>
                <c:pt idx="13">
                  <c:v>4.3718642938417873E-2</c:v>
                </c:pt>
                <c:pt idx="14">
                  <c:v>4.3257149114171875E-2</c:v>
                </c:pt>
                <c:pt idx="15">
                  <c:v>4.2765391869251476E-2</c:v>
                </c:pt>
                <c:pt idx="16">
                  <c:v>4.2372226117013717E-2</c:v>
                </c:pt>
                <c:pt idx="17">
                  <c:v>4.1974090177755691E-2</c:v>
                </c:pt>
                <c:pt idx="18">
                  <c:v>4.1649122131742281E-2</c:v>
                </c:pt>
                <c:pt idx="19">
                  <c:v>4.1383129245952208E-2</c:v>
                </c:pt>
                <c:pt idx="20">
                  <c:v>4.1116956483781539E-2</c:v>
                </c:pt>
                <c:pt idx="21">
                  <c:v>4.0894065151539816E-2</c:v>
                </c:pt>
                <c:pt idx="22">
                  <c:v>4.0810872190693806E-2</c:v>
                </c:pt>
                <c:pt idx="23">
                  <c:v>4.068868725875098E-2</c:v>
                </c:pt>
                <c:pt idx="24">
                  <c:v>4.0654075693220992E-2</c:v>
                </c:pt>
              </c:numCache>
            </c:numRef>
          </c:val>
          <c:extLst>
            <c:ext xmlns:c16="http://schemas.microsoft.com/office/drawing/2014/chart" uri="{C3380CC4-5D6E-409C-BE32-E72D297353CC}">
              <c16:uniqueId val="{00000000-B7BD-46B0-92BE-17A3DB434204}"/>
            </c:ext>
          </c:extLst>
        </c:ser>
        <c:ser>
          <c:idx val="1"/>
          <c:order val="1"/>
          <c:tx>
            <c:strRef>
              <c:f>'G R.5.1'!$C$5</c:f>
              <c:strCache>
                <c:ptCount val="1"/>
                <c:pt idx="0">
                  <c:v>Defensa Nacional                                                  </c:v>
                </c:pt>
              </c:strCache>
            </c:strRef>
          </c:tx>
          <c:spPr>
            <a:solidFill>
              <a:schemeClr val="accent2"/>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R.5.1'!$C$6:$C$30</c:f>
              <c:numCache>
                <c:formatCode>0.0%</c:formatCode>
                <c:ptCount val="25"/>
                <c:pt idx="0">
                  <c:v>6.8115689515818234E-3</c:v>
                </c:pt>
                <c:pt idx="1">
                  <c:v>6.6532150328158885E-3</c:v>
                </c:pt>
                <c:pt idx="2">
                  <c:v>6.5368328284837436E-3</c:v>
                </c:pt>
                <c:pt idx="3">
                  <c:v>6.3795687463834398E-3</c:v>
                </c:pt>
                <c:pt idx="4">
                  <c:v>6.234815844395441E-3</c:v>
                </c:pt>
                <c:pt idx="5">
                  <c:v>6.2041646365429103E-3</c:v>
                </c:pt>
                <c:pt idx="6">
                  <c:v>6.1762674084392469E-3</c:v>
                </c:pt>
                <c:pt idx="7">
                  <c:v>6.1502778655457783E-3</c:v>
                </c:pt>
                <c:pt idx="8">
                  <c:v>6.1271830665472647E-3</c:v>
                </c:pt>
                <c:pt idx="9">
                  <c:v>6.106234178559663E-3</c:v>
                </c:pt>
                <c:pt idx="10">
                  <c:v>6.0863500555891521E-3</c:v>
                </c:pt>
                <c:pt idx="11">
                  <c:v>6.0669215480284658E-3</c:v>
                </c:pt>
                <c:pt idx="12">
                  <c:v>6.0491295314108592E-3</c:v>
                </c:pt>
                <c:pt idx="13">
                  <c:v>6.0325996364707498E-3</c:v>
                </c:pt>
                <c:pt idx="14">
                  <c:v>6.0149676904037736E-3</c:v>
                </c:pt>
                <c:pt idx="15">
                  <c:v>5.9947906839278118E-3</c:v>
                </c:pt>
                <c:pt idx="16">
                  <c:v>5.9752631587384926E-3</c:v>
                </c:pt>
                <c:pt idx="17">
                  <c:v>5.9575816141050958E-3</c:v>
                </c:pt>
                <c:pt idx="18">
                  <c:v>5.9384594569454954E-3</c:v>
                </c:pt>
                <c:pt idx="19">
                  <c:v>5.9173374657153898E-3</c:v>
                </c:pt>
                <c:pt idx="20">
                  <c:v>5.8944908989296647E-3</c:v>
                </c:pt>
                <c:pt idx="21">
                  <c:v>5.8726062611306447E-3</c:v>
                </c:pt>
                <c:pt idx="22">
                  <c:v>5.8669458306088119E-3</c:v>
                </c:pt>
                <c:pt idx="23">
                  <c:v>5.8559713705196624E-3</c:v>
                </c:pt>
                <c:pt idx="24">
                  <c:v>5.8406630786897963E-3</c:v>
                </c:pt>
              </c:numCache>
            </c:numRef>
          </c:val>
          <c:extLst>
            <c:ext xmlns:c16="http://schemas.microsoft.com/office/drawing/2014/chart" uri="{C3380CC4-5D6E-409C-BE32-E72D297353CC}">
              <c16:uniqueId val="{00000001-B7BD-46B0-92BE-17A3DB434204}"/>
            </c:ext>
          </c:extLst>
        </c:ser>
        <c:ser>
          <c:idx val="2"/>
          <c:order val="2"/>
          <c:tx>
            <c:strRef>
              <c:f>'G R.5.1'!$D$5</c:f>
              <c:strCache>
                <c:ptCount val="1"/>
                <c:pt idx="0">
                  <c:v>Obras Públicas                                                    </c:v>
                </c:pt>
              </c:strCache>
            </c:strRef>
          </c:tx>
          <c:spPr>
            <a:solidFill>
              <a:schemeClr val="accent3"/>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R.5.1'!$D$6:$D$30</c:f>
              <c:numCache>
                <c:formatCode>0.0%</c:formatCode>
                <c:ptCount val="25"/>
                <c:pt idx="0">
                  <c:v>1.3119932122033686E-2</c:v>
                </c:pt>
                <c:pt idx="1">
                  <c:v>1.0396085843919605E-2</c:v>
                </c:pt>
                <c:pt idx="2">
                  <c:v>8.9076863182709649E-3</c:v>
                </c:pt>
                <c:pt idx="3">
                  <c:v>8.6583038972919239E-3</c:v>
                </c:pt>
                <c:pt idx="4">
                  <c:v>8.3350101395544152E-3</c:v>
                </c:pt>
                <c:pt idx="5">
                  <c:v>8.1904791908184969E-3</c:v>
                </c:pt>
                <c:pt idx="6">
                  <c:v>8.0558745457190075E-3</c:v>
                </c:pt>
                <c:pt idx="7">
                  <c:v>7.9286952233294083E-3</c:v>
                </c:pt>
                <c:pt idx="8">
                  <c:v>7.8088539284658521E-3</c:v>
                </c:pt>
                <c:pt idx="9">
                  <c:v>7.6959236294242474E-3</c:v>
                </c:pt>
                <c:pt idx="10">
                  <c:v>7.5894266393124838E-3</c:v>
                </c:pt>
                <c:pt idx="11">
                  <c:v>7.4889998225116461E-3</c:v>
                </c:pt>
                <c:pt idx="12">
                  <c:v>7.3946656899362313E-3</c:v>
                </c:pt>
                <c:pt idx="13">
                  <c:v>7.3061404613658579E-3</c:v>
                </c:pt>
                <c:pt idx="14">
                  <c:v>7.2227436263265629E-3</c:v>
                </c:pt>
                <c:pt idx="15">
                  <c:v>7.1439987021586849E-3</c:v>
                </c:pt>
                <c:pt idx="16">
                  <c:v>7.0704002872051148E-3</c:v>
                </c:pt>
                <c:pt idx="17">
                  <c:v>7.0020425005985279E-3</c:v>
                </c:pt>
                <c:pt idx="18">
                  <c:v>6.9381052782107088E-3</c:v>
                </c:pt>
                <c:pt idx="19">
                  <c:v>6.8783432484038586E-3</c:v>
                </c:pt>
                <c:pt idx="20">
                  <c:v>6.822694042431997E-3</c:v>
                </c:pt>
                <c:pt idx="21">
                  <c:v>6.7716039299659117E-3</c:v>
                </c:pt>
                <c:pt idx="22">
                  <c:v>6.7427638116625563E-3</c:v>
                </c:pt>
                <c:pt idx="23">
                  <c:v>6.7129638371701949E-3</c:v>
                </c:pt>
                <c:pt idx="24">
                  <c:v>6.6824056686899929E-3</c:v>
                </c:pt>
              </c:numCache>
            </c:numRef>
          </c:val>
          <c:extLst>
            <c:ext xmlns:c16="http://schemas.microsoft.com/office/drawing/2014/chart" uri="{C3380CC4-5D6E-409C-BE32-E72D297353CC}">
              <c16:uniqueId val="{00000002-B7BD-46B0-92BE-17A3DB434204}"/>
            </c:ext>
          </c:extLst>
        </c:ser>
        <c:ser>
          <c:idx val="3"/>
          <c:order val="3"/>
          <c:tx>
            <c:strRef>
              <c:f>'G R.5.1'!$E$5</c:f>
              <c:strCache>
                <c:ptCount val="1"/>
                <c:pt idx="0">
                  <c:v>Trabajo Y Previsión Social                                       </c:v>
                </c:pt>
              </c:strCache>
            </c:strRef>
          </c:tx>
          <c:spPr>
            <a:solidFill>
              <a:schemeClr val="accent4"/>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R.5.1'!$E$6:$E$30</c:f>
              <c:numCache>
                <c:formatCode>0.0%</c:formatCode>
                <c:ptCount val="25"/>
                <c:pt idx="0">
                  <c:v>4.9506071999168053E-2</c:v>
                </c:pt>
                <c:pt idx="1">
                  <c:v>5.0268691768064651E-2</c:v>
                </c:pt>
                <c:pt idx="2">
                  <c:v>5.1213646025490694E-2</c:v>
                </c:pt>
                <c:pt idx="3">
                  <c:v>5.1298503522503348E-2</c:v>
                </c:pt>
                <c:pt idx="4">
                  <c:v>5.1759484462059593E-2</c:v>
                </c:pt>
                <c:pt idx="5">
                  <c:v>5.1935110418376264E-2</c:v>
                </c:pt>
                <c:pt idx="6">
                  <c:v>5.2139151696878459E-2</c:v>
                </c:pt>
                <c:pt idx="7">
                  <c:v>5.2347773911672286E-2</c:v>
                </c:pt>
                <c:pt idx="8">
                  <c:v>5.2526846717524014E-2</c:v>
                </c:pt>
                <c:pt idx="9">
                  <c:v>5.2720594188580702E-2</c:v>
                </c:pt>
                <c:pt idx="10">
                  <c:v>5.2984212584099223E-2</c:v>
                </c:pt>
                <c:pt idx="11">
                  <c:v>5.3254897325081332E-2</c:v>
                </c:pt>
                <c:pt idx="12">
                  <c:v>5.3567052162926967E-2</c:v>
                </c:pt>
                <c:pt idx="13">
                  <c:v>5.3913337242839365E-2</c:v>
                </c:pt>
                <c:pt idx="14">
                  <c:v>5.4220148453432197E-2</c:v>
                </c:pt>
                <c:pt idx="15">
                  <c:v>5.4545585444819265E-2</c:v>
                </c:pt>
                <c:pt idx="16">
                  <c:v>5.487159898271321E-2</c:v>
                </c:pt>
                <c:pt idx="17">
                  <c:v>5.5248791454523709E-2</c:v>
                </c:pt>
                <c:pt idx="18">
                  <c:v>5.5619102763312757E-2</c:v>
                </c:pt>
                <c:pt idx="19">
                  <c:v>5.6054507968475158E-2</c:v>
                </c:pt>
                <c:pt idx="20">
                  <c:v>5.6544225567742371E-2</c:v>
                </c:pt>
                <c:pt idx="21">
                  <c:v>5.6997176040639946E-2</c:v>
                </c:pt>
                <c:pt idx="22">
                  <c:v>5.7553888678467044E-2</c:v>
                </c:pt>
                <c:pt idx="23">
                  <c:v>5.8184047379892453E-2</c:v>
                </c:pt>
                <c:pt idx="24">
                  <c:v>5.8792874648210265E-2</c:v>
                </c:pt>
              </c:numCache>
            </c:numRef>
          </c:val>
          <c:extLst>
            <c:ext xmlns:c16="http://schemas.microsoft.com/office/drawing/2014/chart" uri="{C3380CC4-5D6E-409C-BE32-E72D297353CC}">
              <c16:uniqueId val="{00000003-B7BD-46B0-92BE-17A3DB434204}"/>
            </c:ext>
          </c:extLst>
        </c:ser>
        <c:ser>
          <c:idx val="4"/>
          <c:order val="4"/>
          <c:tx>
            <c:strRef>
              <c:f>'G R.5.1'!$F$5</c:f>
              <c:strCache>
                <c:ptCount val="1"/>
                <c:pt idx="0">
                  <c:v>Salud</c:v>
                </c:pt>
              </c:strCache>
            </c:strRef>
          </c:tx>
          <c:spPr>
            <a:solidFill>
              <a:schemeClr val="accent5"/>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R.5.1'!$F$6:$F$30</c:f>
              <c:numCache>
                <c:formatCode>0.0%</c:formatCode>
                <c:ptCount val="25"/>
                <c:pt idx="0">
                  <c:v>5.5903031783563935E-2</c:v>
                </c:pt>
                <c:pt idx="1">
                  <c:v>5.879718229075101E-2</c:v>
                </c:pt>
                <c:pt idx="2">
                  <c:v>6.1805389907989873E-2</c:v>
                </c:pt>
                <c:pt idx="3">
                  <c:v>6.4227685775363821E-2</c:v>
                </c:pt>
                <c:pt idx="4">
                  <c:v>6.7302545911355538E-2</c:v>
                </c:pt>
                <c:pt idx="5">
                  <c:v>7.0435323487651413E-2</c:v>
                </c:pt>
                <c:pt idx="6">
                  <c:v>7.3626805921362268E-2</c:v>
                </c:pt>
                <c:pt idx="7">
                  <c:v>7.6847159676783919E-2</c:v>
                </c:pt>
                <c:pt idx="8">
                  <c:v>7.9119721723416317E-2</c:v>
                </c:pt>
                <c:pt idx="9">
                  <c:v>8.235423581458827E-2</c:v>
                </c:pt>
                <c:pt idx="10">
                  <c:v>8.5602070464382146E-2</c:v>
                </c:pt>
                <c:pt idx="11">
                  <c:v>8.8847386631874969E-2</c:v>
                </c:pt>
                <c:pt idx="12">
                  <c:v>9.2061339317967214E-2</c:v>
                </c:pt>
                <c:pt idx="13">
                  <c:v>9.4493016216648781E-2</c:v>
                </c:pt>
                <c:pt idx="14">
                  <c:v>9.7594383077227398E-2</c:v>
                </c:pt>
                <c:pt idx="15">
                  <c:v>0.10059740567719684</c:v>
                </c:pt>
                <c:pt idx="16">
                  <c:v>0.10349007546683101</c:v>
                </c:pt>
                <c:pt idx="17">
                  <c:v>0.10626179680980297</c:v>
                </c:pt>
                <c:pt idx="18">
                  <c:v>0.10820369595240546</c:v>
                </c:pt>
                <c:pt idx="19">
                  <c:v>0.11070846172751499</c:v>
                </c:pt>
                <c:pt idx="20">
                  <c:v>0.11301937505445625</c:v>
                </c:pt>
                <c:pt idx="21">
                  <c:v>0.11485644169353708</c:v>
                </c:pt>
                <c:pt idx="22">
                  <c:v>0.11686604725519401</c:v>
                </c:pt>
                <c:pt idx="23">
                  <c:v>0.11803652050061741</c:v>
                </c:pt>
                <c:pt idx="24">
                  <c:v>0.11962507908678578</c:v>
                </c:pt>
              </c:numCache>
            </c:numRef>
          </c:val>
          <c:extLst>
            <c:ext xmlns:c16="http://schemas.microsoft.com/office/drawing/2014/chart" uri="{C3380CC4-5D6E-409C-BE32-E72D297353CC}">
              <c16:uniqueId val="{00000004-B7BD-46B0-92BE-17A3DB434204}"/>
            </c:ext>
          </c:extLst>
        </c:ser>
        <c:ser>
          <c:idx val="5"/>
          <c:order val="5"/>
          <c:tx>
            <c:strRef>
              <c:f>'G R.5.1'!$G$5</c:f>
              <c:strCache>
                <c:ptCount val="1"/>
                <c:pt idx="0">
                  <c:v>Vivienda Y Urbanismo                                              </c:v>
                </c:pt>
              </c:strCache>
            </c:strRef>
          </c:tx>
          <c:spPr>
            <a:solidFill>
              <a:schemeClr val="accent6"/>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R.5.1'!$G$6:$G$30</c:f>
              <c:numCache>
                <c:formatCode>0.0%</c:formatCode>
                <c:ptCount val="25"/>
                <c:pt idx="0">
                  <c:v>1.3184540549859692E-2</c:v>
                </c:pt>
                <c:pt idx="1">
                  <c:v>1.348343382903546E-2</c:v>
                </c:pt>
                <c:pt idx="2">
                  <c:v>1.2408206081434454E-2</c:v>
                </c:pt>
                <c:pt idx="3">
                  <c:v>1.0293819256193434E-2</c:v>
                </c:pt>
                <c:pt idx="4">
                  <c:v>9.0374764624683839E-3</c:v>
                </c:pt>
                <c:pt idx="5">
                  <c:v>8.8709554263362023E-3</c:v>
                </c:pt>
                <c:pt idx="6">
                  <c:v>8.7157943228926265E-3</c:v>
                </c:pt>
                <c:pt idx="7">
                  <c:v>8.5691471621609089E-3</c:v>
                </c:pt>
                <c:pt idx="8">
                  <c:v>8.4307841008004133E-3</c:v>
                </c:pt>
                <c:pt idx="9">
                  <c:v>8.3003014108087685E-3</c:v>
                </c:pt>
                <c:pt idx="10">
                  <c:v>8.1772769008825203E-3</c:v>
                </c:pt>
                <c:pt idx="11">
                  <c:v>8.0613595398829601E-3</c:v>
                </c:pt>
                <c:pt idx="12">
                  <c:v>7.9524215438544505E-3</c:v>
                </c:pt>
                <c:pt idx="13">
                  <c:v>7.8501783727751625E-3</c:v>
                </c:pt>
                <c:pt idx="14">
                  <c:v>7.7541370868249426E-3</c:v>
                </c:pt>
                <c:pt idx="15">
                  <c:v>7.6639239919270349E-3</c:v>
                </c:pt>
                <c:pt idx="16">
                  <c:v>7.5797056346204135E-3</c:v>
                </c:pt>
                <c:pt idx="17">
                  <c:v>7.5014377358182047E-3</c:v>
                </c:pt>
                <c:pt idx="18">
                  <c:v>7.4285798012508585E-3</c:v>
                </c:pt>
                <c:pt idx="19">
                  <c:v>7.3609143793444617E-3</c:v>
                </c:pt>
                <c:pt idx="20">
                  <c:v>7.2983343350486131E-3</c:v>
                </c:pt>
                <c:pt idx="21">
                  <c:v>7.2410167752473631E-3</c:v>
                </c:pt>
                <c:pt idx="22">
                  <c:v>7.2078881549132081E-3</c:v>
                </c:pt>
                <c:pt idx="23">
                  <c:v>7.1743150799571734E-3</c:v>
                </c:pt>
                <c:pt idx="24">
                  <c:v>7.1404098186549679E-3</c:v>
                </c:pt>
              </c:numCache>
            </c:numRef>
          </c:val>
          <c:extLst>
            <c:ext xmlns:c16="http://schemas.microsoft.com/office/drawing/2014/chart" uri="{C3380CC4-5D6E-409C-BE32-E72D297353CC}">
              <c16:uniqueId val="{00000005-B7BD-46B0-92BE-17A3DB434204}"/>
            </c:ext>
          </c:extLst>
        </c:ser>
        <c:ser>
          <c:idx val="6"/>
          <c:order val="6"/>
          <c:tx>
            <c:strRef>
              <c:f>'G R.5.1'!$H$5</c:f>
              <c:strCache>
                <c:ptCount val="1"/>
                <c:pt idx="0">
                  <c:v>Transportes Y Telecomunicaciones                                  </c:v>
                </c:pt>
              </c:strCache>
            </c:strRef>
          </c:tx>
          <c:spPr>
            <a:solidFill>
              <a:schemeClr val="accent1">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R.5.1'!$H$6:$H$30</c:f>
              <c:numCache>
                <c:formatCode>0.0%</c:formatCode>
                <c:ptCount val="25"/>
                <c:pt idx="0">
                  <c:v>5.4286781577694981E-3</c:v>
                </c:pt>
                <c:pt idx="1">
                  <c:v>5.4687394206447042E-3</c:v>
                </c:pt>
                <c:pt idx="2">
                  <c:v>5.2533838907224744E-3</c:v>
                </c:pt>
                <c:pt idx="3">
                  <c:v>5.0465203401624421E-3</c:v>
                </c:pt>
                <c:pt idx="4">
                  <c:v>4.9186502976704943E-3</c:v>
                </c:pt>
                <c:pt idx="5">
                  <c:v>4.8956992970736763E-3</c:v>
                </c:pt>
                <c:pt idx="6">
                  <c:v>4.8758942316316275E-3</c:v>
                </c:pt>
                <c:pt idx="7">
                  <c:v>4.8577326695628392E-3</c:v>
                </c:pt>
                <c:pt idx="8">
                  <c:v>4.8416447018802137E-3</c:v>
                </c:pt>
                <c:pt idx="9">
                  <c:v>4.8279641530099846E-3</c:v>
                </c:pt>
                <c:pt idx="10">
                  <c:v>4.8166022870690575E-3</c:v>
                </c:pt>
                <c:pt idx="11">
                  <c:v>4.8070673253535019E-3</c:v>
                </c:pt>
                <c:pt idx="12">
                  <c:v>4.7994025394863769E-3</c:v>
                </c:pt>
                <c:pt idx="13">
                  <c:v>4.7938082678728013E-3</c:v>
                </c:pt>
                <c:pt idx="14">
                  <c:v>4.7902847813145214E-3</c:v>
                </c:pt>
                <c:pt idx="15">
                  <c:v>4.7886896093722814E-3</c:v>
                </c:pt>
                <c:pt idx="16">
                  <c:v>4.7893044989414796E-3</c:v>
                </c:pt>
                <c:pt idx="17">
                  <c:v>4.7923846476793843E-3</c:v>
                </c:pt>
                <c:pt idx="18">
                  <c:v>4.797222170948791E-3</c:v>
                </c:pt>
                <c:pt idx="19">
                  <c:v>4.8035644512526834E-3</c:v>
                </c:pt>
                <c:pt idx="20">
                  <c:v>4.8118713534726024E-3</c:v>
                </c:pt>
                <c:pt idx="21">
                  <c:v>4.8226236101415257E-3</c:v>
                </c:pt>
                <c:pt idx="22">
                  <c:v>4.8481816451987243E-3</c:v>
                </c:pt>
                <c:pt idx="23">
                  <c:v>4.8721814871737056E-3</c:v>
                </c:pt>
                <c:pt idx="24">
                  <c:v>4.895150550160517E-3</c:v>
                </c:pt>
              </c:numCache>
            </c:numRef>
          </c:val>
          <c:extLst>
            <c:ext xmlns:c16="http://schemas.microsoft.com/office/drawing/2014/chart" uri="{C3380CC4-5D6E-409C-BE32-E72D297353CC}">
              <c16:uniqueId val="{00000006-B7BD-46B0-92BE-17A3DB434204}"/>
            </c:ext>
          </c:extLst>
        </c:ser>
        <c:ser>
          <c:idx val="7"/>
          <c:order val="7"/>
          <c:tx>
            <c:strRef>
              <c:f>'G R.5.1'!$I$5</c:f>
              <c:strCache>
                <c:ptCount val="1"/>
                <c:pt idx="0">
                  <c:v>Desarrollo Social Y Familia                                       </c:v>
                </c:pt>
              </c:strCache>
            </c:strRef>
          </c:tx>
          <c:spPr>
            <a:solidFill>
              <a:schemeClr val="accent2">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R.5.1'!$I$6:$I$30</c:f>
              <c:numCache>
                <c:formatCode>0.0%</c:formatCode>
                <c:ptCount val="25"/>
                <c:pt idx="0">
                  <c:v>4.1720651127858301E-3</c:v>
                </c:pt>
                <c:pt idx="1">
                  <c:v>4.432934028080592E-3</c:v>
                </c:pt>
                <c:pt idx="2">
                  <c:v>4.3326251827709959E-3</c:v>
                </c:pt>
                <c:pt idx="3">
                  <c:v>4.2348643853743996E-3</c:v>
                </c:pt>
                <c:pt idx="4">
                  <c:v>4.1438712621843779E-3</c:v>
                </c:pt>
                <c:pt idx="5">
                  <c:v>4.0707325517912894E-3</c:v>
                </c:pt>
                <c:pt idx="6">
                  <c:v>4.0041839474750374E-3</c:v>
                </c:pt>
                <c:pt idx="7">
                  <c:v>3.9431293278108966E-3</c:v>
                </c:pt>
                <c:pt idx="8">
                  <c:v>3.8861071328569843E-3</c:v>
                </c:pt>
                <c:pt idx="9">
                  <c:v>3.8315884237353362E-3</c:v>
                </c:pt>
                <c:pt idx="10">
                  <c:v>3.7791558039227528E-3</c:v>
                </c:pt>
                <c:pt idx="11">
                  <c:v>3.7286579062536331E-3</c:v>
                </c:pt>
                <c:pt idx="12">
                  <c:v>3.6804224426021134E-3</c:v>
                </c:pt>
                <c:pt idx="13">
                  <c:v>3.6348345802902321E-3</c:v>
                </c:pt>
                <c:pt idx="14">
                  <c:v>3.5918643185823555E-3</c:v>
                </c:pt>
                <c:pt idx="15">
                  <c:v>3.5510795207614357E-3</c:v>
                </c:pt>
                <c:pt idx="16">
                  <c:v>3.5127647146255482E-3</c:v>
                </c:pt>
                <c:pt idx="17">
                  <c:v>3.4774050586863304E-3</c:v>
                </c:pt>
                <c:pt idx="18">
                  <c:v>3.4445395851238256E-3</c:v>
                </c:pt>
                <c:pt idx="19">
                  <c:v>3.4136458674631923E-3</c:v>
                </c:pt>
                <c:pt idx="20">
                  <c:v>3.3848451552539725E-3</c:v>
                </c:pt>
                <c:pt idx="21">
                  <c:v>3.3586528718133474E-3</c:v>
                </c:pt>
                <c:pt idx="22">
                  <c:v>3.3436956673574933E-3</c:v>
                </c:pt>
                <c:pt idx="23">
                  <c:v>3.3282827248523614E-3</c:v>
                </c:pt>
                <c:pt idx="24">
                  <c:v>3.3123776276351852E-3</c:v>
                </c:pt>
              </c:numCache>
            </c:numRef>
          </c:val>
          <c:extLst>
            <c:ext xmlns:c16="http://schemas.microsoft.com/office/drawing/2014/chart" uri="{C3380CC4-5D6E-409C-BE32-E72D297353CC}">
              <c16:uniqueId val="{00000007-B7BD-46B0-92BE-17A3DB434204}"/>
            </c:ext>
          </c:extLst>
        </c:ser>
        <c:ser>
          <c:idx val="8"/>
          <c:order val="8"/>
          <c:tx>
            <c:strRef>
              <c:f>'G R.5.1'!$J$5</c:f>
              <c:strCache>
                <c:ptCount val="1"/>
                <c:pt idx="0">
                  <c:v>Gobiernos Regionales                                                            </c:v>
                </c:pt>
              </c:strCache>
            </c:strRef>
          </c:tx>
          <c:spPr>
            <a:solidFill>
              <a:schemeClr val="accent3">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R.5.1'!$J$6:$J$30</c:f>
              <c:numCache>
                <c:formatCode>0.0%</c:formatCode>
                <c:ptCount val="25"/>
                <c:pt idx="0">
                  <c:v>5.6880991918055743E-3</c:v>
                </c:pt>
                <c:pt idx="1">
                  <c:v>5.5656764791384402E-3</c:v>
                </c:pt>
                <c:pt idx="2">
                  <c:v>5.4458673964172602E-3</c:v>
                </c:pt>
                <c:pt idx="3">
                  <c:v>5.3285727566195302E-3</c:v>
                </c:pt>
                <c:pt idx="4">
                  <c:v>5.2189742963952308E-3</c:v>
                </c:pt>
                <c:pt idx="5">
                  <c:v>5.1219874256468205E-3</c:v>
                </c:pt>
                <c:pt idx="6">
                  <c:v>5.03168793540173E-3</c:v>
                </c:pt>
                <c:pt idx="7">
                  <c:v>4.9463584229769691E-3</c:v>
                </c:pt>
                <c:pt idx="8">
                  <c:v>4.8658279216571981E-3</c:v>
                </c:pt>
                <c:pt idx="9">
                  <c:v>4.7899367986565192E-3</c:v>
                </c:pt>
                <c:pt idx="10">
                  <c:v>4.7185063640468447E-3</c:v>
                </c:pt>
                <c:pt idx="11">
                  <c:v>4.6513370605975731E-3</c:v>
                </c:pt>
                <c:pt idx="12">
                  <c:v>4.588275588012016E-3</c:v>
                </c:pt>
                <c:pt idx="13">
                  <c:v>4.5291962361003971E-3</c:v>
                </c:pt>
                <c:pt idx="14">
                  <c:v>4.4739743366740805E-3</c:v>
                </c:pt>
                <c:pt idx="15">
                  <c:v>4.4224806455921244E-3</c:v>
                </c:pt>
                <c:pt idx="16">
                  <c:v>4.3746122774973115E-3</c:v>
                </c:pt>
                <c:pt idx="17">
                  <c:v>4.3302793777831678E-3</c:v>
                </c:pt>
                <c:pt idx="18">
                  <c:v>4.289340926931391E-3</c:v>
                </c:pt>
                <c:pt idx="19">
                  <c:v>4.251689745988255E-3</c:v>
                </c:pt>
                <c:pt idx="20">
                  <c:v>4.2172781298027854E-3</c:v>
                </c:pt>
                <c:pt idx="21">
                  <c:v>4.1860592631619278E-3</c:v>
                </c:pt>
                <c:pt idx="22">
                  <c:v>4.1689625388702583E-3</c:v>
                </c:pt>
                <c:pt idx="23">
                  <c:v>4.1518584253490646E-3</c:v>
                </c:pt>
                <c:pt idx="24">
                  <c:v>4.1347837582739804E-3</c:v>
                </c:pt>
              </c:numCache>
            </c:numRef>
          </c:val>
          <c:extLst>
            <c:ext xmlns:c16="http://schemas.microsoft.com/office/drawing/2014/chart" uri="{C3380CC4-5D6E-409C-BE32-E72D297353CC}">
              <c16:uniqueId val="{00000008-B7BD-46B0-92BE-17A3DB434204}"/>
            </c:ext>
          </c:extLst>
        </c:ser>
        <c:ser>
          <c:idx val="9"/>
          <c:order val="9"/>
          <c:tx>
            <c:strRef>
              <c:f>'G R.5.1'!$K$5</c:f>
              <c:strCache>
                <c:ptCount val="1"/>
                <c:pt idx="0">
                  <c:v>Seguridad Pública    </c:v>
                </c:pt>
              </c:strCache>
            </c:strRef>
          </c:tx>
          <c:spPr>
            <a:solidFill>
              <a:schemeClr val="accent4">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R.5.1'!$K$6:$K$30</c:f>
              <c:numCache>
                <c:formatCode>0.0%</c:formatCode>
                <c:ptCount val="25"/>
                <c:pt idx="0">
                  <c:v>6.7503315599522435E-3</c:v>
                </c:pt>
                <c:pt idx="1">
                  <c:v>6.6650884733625666E-3</c:v>
                </c:pt>
                <c:pt idx="2">
                  <c:v>6.5039676509951539E-3</c:v>
                </c:pt>
                <c:pt idx="3">
                  <c:v>6.373634175062079E-3</c:v>
                </c:pt>
                <c:pt idx="4">
                  <c:v>6.2529054741866322E-3</c:v>
                </c:pt>
                <c:pt idx="5">
                  <c:v>6.2257525920353159E-3</c:v>
                </c:pt>
                <c:pt idx="6">
                  <c:v>6.201177656625945E-3</c:v>
                </c:pt>
                <c:pt idx="7">
                  <c:v>6.1783531212749963E-3</c:v>
                </c:pt>
                <c:pt idx="8">
                  <c:v>6.1583063791815079E-3</c:v>
                </c:pt>
                <c:pt idx="9">
                  <c:v>6.1402952581454309E-3</c:v>
                </c:pt>
                <c:pt idx="10">
                  <c:v>6.1232258723983657E-3</c:v>
                </c:pt>
                <c:pt idx="11">
                  <c:v>6.1064714939376343E-3</c:v>
                </c:pt>
                <c:pt idx="12">
                  <c:v>6.0912423704137051E-3</c:v>
                </c:pt>
                <c:pt idx="13">
                  <c:v>6.0771709030325921E-3</c:v>
                </c:pt>
                <c:pt idx="14">
                  <c:v>6.0618585738555983E-3</c:v>
                </c:pt>
                <c:pt idx="15">
                  <c:v>6.0438391074275274E-3</c:v>
                </c:pt>
                <c:pt idx="16">
                  <c:v>6.0263767167444441E-3</c:v>
                </c:pt>
                <c:pt idx="17">
                  <c:v>6.0107017345722644E-3</c:v>
                </c:pt>
                <c:pt idx="18">
                  <c:v>5.9934536664654862E-3</c:v>
                </c:pt>
                <c:pt idx="19">
                  <c:v>5.9740602685650832E-3</c:v>
                </c:pt>
                <c:pt idx="20">
                  <c:v>5.9528198320496816E-3</c:v>
                </c:pt>
                <c:pt idx="21">
                  <c:v>5.9324839303826456E-3</c:v>
                </c:pt>
                <c:pt idx="22">
                  <c:v>5.9284619603832559E-3</c:v>
                </c:pt>
                <c:pt idx="23">
                  <c:v>5.9189811694998007E-3</c:v>
                </c:pt>
                <c:pt idx="24">
                  <c:v>5.9050550195773981E-3</c:v>
                </c:pt>
              </c:numCache>
            </c:numRef>
          </c:val>
          <c:extLst>
            <c:ext xmlns:c16="http://schemas.microsoft.com/office/drawing/2014/chart" uri="{C3380CC4-5D6E-409C-BE32-E72D297353CC}">
              <c16:uniqueId val="{00000009-B7BD-46B0-92BE-17A3DB434204}"/>
            </c:ext>
          </c:extLst>
        </c:ser>
        <c:ser>
          <c:idx val="10"/>
          <c:order val="10"/>
          <c:tx>
            <c:strRef>
              <c:f>'G R.5.1'!$L$5</c:f>
              <c:strCache>
                <c:ptCount val="1"/>
                <c:pt idx="0">
                  <c:v>Tesoro Público                                                                  </c:v>
                </c:pt>
              </c:strCache>
            </c:strRef>
          </c:tx>
          <c:spPr>
            <a:solidFill>
              <a:schemeClr val="accent5">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R.5.1'!$L$6:$L$30</c:f>
              <c:numCache>
                <c:formatCode>0.0%</c:formatCode>
                <c:ptCount val="25"/>
                <c:pt idx="0">
                  <c:v>1.6705576846926071E-2</c:v>
                </c:pt>
                <c:pt idx="1">
                  <c:v>1.7371474750304029E-2</c:v>
                </c:pt>
                <c:pt idx="2">
                  <c:v>1.7876023533073517E-2</c:v>
                </c:pt>
                <c:pt idx="3">
                  <c:v>1.844810045485544E-2</c:v>
                </c:pt>
                <c:pt idx="4">
                  <c:v>1.8483142806519234E-2</c:v>
                </c:pt>
                <c:pt idx="5">
                  <c:v>1.8993594186617845E-2</c:v>
                </c:pt>
                <c:pt idx="6">
                  <c:v>1.9344603709611035E-2</c:v>
                </c:pt>
                <c:pt idx="7">
                  <c:v>1.9810876758667034E-2</c:v>
                </c:pt>
                <c:pt idx="8">
                  <c:v>2.0065052178685788E-2</c:v>
                </c:pt>
                <c:pt idx="9">
                  <c:v>2.0138811462021008E-2</c:v>
                </c:pt>
                <c:pt idx="10">
                  <c:v>2.0290975516465203E-2</c:v>
                </c:pt>
                <c:pt idx="11">
                  <c:v>2.0231048573896279E-2</c:v>
                </c:pt>
                <c:pt idx="12">
                  <c:v>2.0159617292884374E-2</c:v>
                </c:pt>
                <c:pt idx="13">
                  <c:v>2.0088636152851183E-2</c:v>
                </c:pt>
                <c:pt idx="14">
                  <c:v>2.0016104225452629E-2</c:v>
                </c:pt>
                <c:pt idx="15">
                  <c:v>1.9938171743003972E-2</c:v>
                </c:pt>
                <c:pt idx="16">
                  <c:v>1.9862326618848757E-2</c:v>
                </c:pt>
                <c:pt idx="17">
                  <c:v>1.9796823280762838E-2</c:v>
                </c:pt>
                <c:pt idx="18">
                  <c:v>1.9726110122315666E-2</c:v>
                </c:pt>
                <c:pt idx="19">
                  <c:v>1.9651162887166874E-2</c:v>
                </c:pt>
                <c:pt idx="20">
                  <c:v>1.9572010088256341E-2</c:v>
                </c:pt>
                <c:pt idx="21">
                  <c:v>1.9497162686311069E-2</c:v>
                </c:pt>
                <c:pt idx="22">
                  <c:v>1.9475465907138747E-2</c:v>
                </c:pt>
                <c:pt idx="23">
                  <c:v>1.9439284553424401E-2</c:v>
                </c:pt>
                <c:pt idx="24">
                  <c:v>1.9389452273656831E-2</c:v>
                </c:pt>
              </c:numCache>
            </c:numRef>
          </c:val>
          <c:extLst>
            <c:ext xmlns:c16="http://schemas.microsoft.com/office/drawing/2014/chart" uri="{C3380CC4-5D6E-409C-BE32-E72D297353CC}">
              <c16:uniqueId val="{0000000A-B7BD-46B0-92BE-17A3DB434204}"/>
            </c:ext>
          </c:extLst>
        </c:ser>
        <c:ser>
          <c:idx val="11"/>
          <c:order val="11"/>
          <c:tx>
            <c:strRef>
              <c:f>'G R.5.1'!$M$5</c:f>
              <c:strCache>
                <c:ptCount val="1"/>
                <c:pt idx="0">
                  <c:v>Otras partidas</c:v>
                </c:pt>
              </c:strCache>
            </c:strRef>
          </c:tx>
          <c:spPr>
            <a:solidFill>
              <a:schemeClr val="accent6">
                <a:lumMod val="60000"/>
              </a:schemeClr>
            </a:solidFill>
            <a:ln>
              <a:noFill/>
            </a:ln>
            <a:effectLst/>
          </c:spPr>
          <c:invertIfNegative val="0"/>
          <c:cat>
            <c:numRef>
              <c:f>'G R.5.1'!$A$6:$A$30</c:f>
              <c:numCache>
                <c:formatCode>General</c:formatCode>
                <c:ptCount val="2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numCache>
            </c:numRef>
          </c:cat>
          <c:val>
            <c:numRef>
              <c:f>'G R.5.1'!$M$6:$M$30</c:f>
              <c:numCache>
                <c:formatCode>0.0%</c:formatCode>
                <c:ptCount val="25"/>
                <c:pt idx="0">
                  <c:v>2.3101171417525577E-2</c:v>
                </c:pt>
                <c:pt idx="1">
                  <c:v>2.3291149444270322E-2</c:v>
                </c:pt>
                <c:pt idx="2">
                  <c:v>2.3093724088040973E-2</c:v>
                </c:pt>
                <c:pt idx="3">
                  <c:v>2.2575717597507268E-2</c:v>
                </c:pt>
                <c:pt idx="4">
                  <c:v>2.2126330144746569E-2</c:v>
                </c:pt>
                <c:pt idx="5">
                  <c:v>2.199618164681811E-2</c:v>
                </c:pt>
                <c:pt idx="6">
                  <c:v>2.1878327834499091E-2</c:v>
                </c:pt>
                <c:pt idx="7">
                  <c:v>2.1768481335936007E-2</c:v>
                </c:pt>
                <c:pt idx="8">
                  <c:v>2.1651789284564672E-2</c:v>
                </c:pt>
                <c:pt idx="9">
                  <c:v>2.1437002609684504E-2</c:v>
                </c:pt>
                <c:pt idx="10">
                  <c:v>2.1356186019668016E-2</c:v>
                </c:pt>
                <c:pt idx="11">
                  <c:v>2.1279783817398066E-2</c:v>
                </c:pt>
                <c:pt idx="12">
                  <c:v>2.121060354416664E-2</c:v>
                </c:pt>
                <c:pt idx="13">
                  <c:v>2.0952189489904554E-2</c:v>
                </c:pt>
                <c:pt idx="14">
                  <c:v>2.0869734160088724E-2</c:v>
                </c:pt>
                <c:pt idx="15">
                  <c:v>2.0791147982101795E-2</c:v>
                </c:pt>
                <c:pt idx="16">
                  <c:v>2.0734488931012728E-2</c:v>
                </c:pt>
                <c:pt idx="17">
                  <c:v>2.0685881676719527E-2</c:v>
                </c:pt>
                <c:pt idx="18">
                  <c:v>2.063667653484752E-2</c:v>
                </c:pt>
                <c:pt idx="19">
                  <c:v>2.0585229390432488E-2</c:v>
                </c:pt>
                <c:pt idx="20">
                  <c:v>2.0532715120563962E-2</c:v>
                </c:pt>
                <c:pt idx="21">
                  <c:v>2.0486053241886359E-2</c:v>
                </c:pt>
                <c:pt idx="22">
                  <c:v>2.0498295885114391E-2</c:v>
                </c:pt>
                <c:pt idx="23">
                  <c:v>2.0496124624355072E-2</c:v>
                </c:pt>
                <c:pt idx="24">
                  <c:v>2.0482484463355863E-2</c:v>
                </c:pt>
              </c:numCache>
            </c:numRef>
          </c:val>
          <c:extLst>
            <c:ext xmlns:c16="http://schemas.microsoft.com/office/drawing/2014/chart" uri="{C3380CC4-5D6E-409C-BE32-E72D297353CC}">
              <c16:uniqueId val="{0000000B-B7BD-46B0-92BE-17A3DB434204}"/>
            </c:ext>
          </c:extLst>
        </c:ser>
        <c:dLbls>
          <c:showLegendKey val="0"/>
          <c:showVal val="0"/>
          <c:showCatName val="0"/>
          <c:showSerName val="0"/>
          <c:showPercent val="0"/>
          <c:showBubbleSize val="0"/>
        </c:dLbls>
        <c:gapWidth val="150"/>
        <c:overlap val="100"/>
        <c:axId val="1175268959"/>
        <c:axId val="1175293583"/>
      </c:barChart>
      <c:catAx>
        <c:axId val="11752689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75293583"/>
        <c:crosses val="autoZero"/>
        <c:auto val="1"/>
        <c:lblAlgn val="ctr"/>
        <c:lblOffset val="100"/>
        <c:noMultiLvlLbl val="0"/>
      </c:catAx>
      <c:valAx>
        <c:axId val="1175293583"/>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75268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 I.2.5'!$B$5</c:f>
              <c:strCache>
                <c:ptCount val="1"/>
                <c:pt idx="0">
                  <c:v>Sueldos y pensiones</c:v>
                </c:pt>
              </c:strCache>
            </c:strRef>
          </c:tx>
          <c:spPr>
            <a:solidFill>
              <a:schemeClr val="accent1">
                <a:lumMod val="75000"/>
              </a:schemeClr>
            </a:solidFill>
          </c:spPr>
          <c:invertIfNegative val="0"/>
          <c:dLbls>
            <c:spPr>
              <a:noFill/>
              <a:ln>
                <a:noFill/>
              </a:ln>
              <a:effectLst/>
            </c:spPr>
            <c:txPr>
              <a:bodyPr rot="-5400000" vert="horz" wrap="square" lIns="38100" tIns="19050" rIns="38100" bIns="19050" anchor="ctr">
                <a:spAutoFit/>
              </a:bodyPr>
              <a:lstStyle/>
              <a:p>
                <a:pPr>
                  <a:defRPr sz="1000" b="0">
                    <a:solidFill>
                      <a:schemeClr val="bg1"/>
                    </a:solidFill>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 I.2.5'!$A$6:$A$21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I.2.5'!$B$6:$B$21</c:f>
              <c:numCache>
                <c:formatCode>0.00%</c:formatCode>
                <c:ptCount val="16"/>
                <c:pt idx="0">
                  <c:v>1.2647274581741138E-2</c:v>
                </c:pt>
                <c:pt idx="1">
                  <c:v>1.3232603295908566E-2</c:v>
                </c:pt>
                <c:pt idx="2">
                  <c:v>1.4304033834659882E-2</c:v>
                </c:pt>
                <c:pt idx="3">
                  <c:v>1.4349574912808494E-2</c:v>
                </c:pt>
                <c:pt idx="4">
                  <c:v>1.4387048950253944E-2</c:v>
                </c:pt>
                <c:pt idx="5">
                  <c:v>1.4721341899658383E-2</c:v>
                </c:pt>
                <c:pt idx="6">
                  <c:v>1.4464738779985662E-2</c:v>
                </c:pt>
                <c:pt idx="7">
                  <c:v>1.4304497492612344E-2</c:v>
                </c:pt>
                <c:pt idx="8">
                  <c:v>1.4921146052183344E-2</c:v>
                </c:pt>
                <c:pt idx="9">
                  <c:v>1.5310885729824713E-2</c:v>
                </c:pt>
                <c:pt idx="10">
                  <c:v>1.502495815198626E-2</c:v>
                </c:pt>
                <c:pt idx="11">
                  <c:v>1.4274662560719929E-2</c:v>
                </c:pt>
                <c:pt idx="12">
                  <c:v>1.4783071163764382E-2</c:v>
                </c:pt>
                <c:pt idx="13">
                  <c:v>1.5162111976522398E-2</c:v>
                </c:pt>
                <c:pt idx="14">
                  <c:v>1.5291656003277294E-2</c:v>
                </c:pt>
                <c:pt idx="15">
                  <c:v>1.4914425025020024E-2</c:v>
                </c:pt>
              </c:numCache>
            </c:numRef>
          </c:val>
          <c:extLst>
            <c:ext xmlns:c16="http://schemas.microsoft.com/office/drawing/2014/chart" uri="{C3380CC4-5D6E-409C-BE32-E72D297353CC}">
              <c16:uniqueId val="{00000000-FC65-41F9-8535-5C9007FF97FA}"/>
            </c:ext>
          </c:extLst>
        </c:ser>
        <c:ser>
          <c:idx val="1"/>
          <c:order val="1"/>
          <c:tx>
            <c:strRef>
              <c:f>'G I.2.5'!$D$5</c:f>
              <c:strCache>
                <c:ptCount val="1"/>
                <c:pt idx="0">
                  <c:v>Imp. Adicional</c:v>
                </c:pt>
              </c:strCache>
            </c:strRef>
          </c:tx>
          <c:spPr>
            <a:solidFill>
              <a:schemeClr val="accent1">
                <a:lumMod val="40000"/>
                <a:lumOff val="60000"/>
              </a:schemeClr>
            </a:solidFill>
          </c:spPr>
          <c:invertIfNegative val="0"/>
          <c:dLbls>
            <c:spPr>
              <a:noFill/>
              <a:ln>
                <a:noFill/>
              </a:ln>
              <a:effectLst/>
            </c:spPr>
            <c:txPr>
              <a:bodyPr rot="-5400000" vert="horz" wrap="square" lIns="38100" tIns="19050" rIns="38100" bIns="19050" anchor="ctr">
                <a:spAutoFit/>
              </a:bodyPr>
              <a:lstStyle/>
              <a:p>
                <a:pPr>
                  <a:defRPr sz="1000" b="0">
                    <a:solidFill>
                      <a:schemeClr val="tx1">
                        <a:lumMod val="75000"/>
                        <a:lumOff val="25000"/>
                      </a:schemeClr>
                    </a:solidFill>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 I.2.5'!$A$6:$A$21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I.2.5'!$D$6:$D$21</c:f>
              <c:numCache>
                <c:formatCode>0.00%</c:formatCode>
                <c:ptCount val="16"/>
                <c:pt idx="0">
                  <c:v>5.2466438050673995E-3</c:v>
                </c:pt>
                <c:pt idx="1">
                  <c:v>6.1226798615270873E-3</c:v>
                </c:pt>
                <c:pt idx="2">
                  <c:v>6.9733189678690367E-3</c:v>
                </c:pt>
                <c:pt idx="3">
                  <c:v>6.7601230288775486E-3</c:v>
                </c:pt>
                <c:pt idx="4">
                  <c:v>7.3487466161061034E-3</c:v>
                </c:pt>
                <c:pt idx="5">
                  <c:v>8.3947183859240937E-3</c:v>
                </c:pt>
                <c:pt idx="6">
                  <c:v>7.562406222268502E-3</c:v>
                </c:pt>
                <c:pt idx="7">
                  <c:v>6.2159480064474222E-3</c:v>
                </c:pt>
                <c:pt idx="8">
                  <c:v>9.5094903680085947E-3</c:v>
                </c:pt>
                <c:pt idx="9">
                  <c:v>8.2640501026967177E-3</c:v>
                </c:pt>
                <c:pt idx="10">
                  <c:v>9.1613695463852486E-3</c:v>
                </c:pt>
                <c:pt idx="11">
                  <c:v>8.0759828536401089E-3</c:v>
                </c:pt>
                <c:pt idx="12">
                  <c:v>9.1363415285394371E-3</c:v>
                </c:pt>
                <c:pt idx="13">
                  <c:v>9.2051587689359251E-3</c:v>
                </c:pt>
                <c:pt idx="14">
                  <c:v>7.2123286172039352E-3</c:v>
                </c:pt>
                <c:pt idx="15">
                  <c:v>6.319499072335426E-3</c:v>
                </c:pt>
              </c:numCache>
            </c:numRef>
          </c:val>
          <c:extLst>
            <c:ext xmlns:c16="http://schemas.microsoft.com/office/drawing/2014/chart" uri="{C3380CC4-5D6E-409C-BE32-E72D297353CC}">
              <c16:uniqueId val="{00000001-FC65-41F9-8535-5C9007FF97FA}"/>
            </c:ext>
          </c:extLst>
        </c:ser>
        <c:ser>
          <c:idx val="2"/>
          <c:order val="2"/>
          <c:tx>
            <c:strRef>
              <c:f>'G I.2.5'!$C$5</c:f>
              <c:strCache>
                <c:ptCount val="1"/>
                <c:pt idx="0">
                  <c:v>Primera categoría</c:v>
                </c:pt>
              </c:strCache>
            </c:strRef>
          </c:tx>
          <c:spPr>
            <a:solidFill>
              <a:schemeClr val="bg2">
                <a:lumMod val="90000"/>
              </a:schemeClr>
            </a:solidFill>
          </c:spPr>
          <c:invertIfNegative val="0"/>
          <c:cat>
            <c:numRef>
              <c:f>'G I.2.5'!$A$6:$A$21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I.2.5'!$C$6:$C$21</c:f>
              <c:numCache>
                <c:formatCode>0.00%</c:formatCode>
                <c:ptCount val="16"/>
                <c:pt idx="0">
                  <c:v>3.0817257058440172E-4</c:v>
                </c:pt>
                <c:pt idx="1">
                  <c:v>9.3694252532348628E-4</c:v>
                </c:pt>
                <c:pt idx="2">
                  <c:v>4.2161907368343178E-4</c:v>
                </c:pt>
                <c:pt idx="3">
                  <c:v>5.5400602745588284E-4</c:v>
                </c:pt>
                <c:pt idx="4">
                  <c:v>6.5643811538527801E-4</c:v>
                </c:pt>
                <c:pt idx="5">
                  <c:v>2.3582524857030038E-3</c:v>
                </c:pt>
                <c:pt idx="6">
                  <c:v>-4.9008670540150471E-4</c:v>
                </c:pt>
                <c:pt idx="7">
                  <c:v>2.3647813577183834E-3</c:v>
                </c:pt>
                <c:pt idx="8">
                  <c:v>2.108580981137787E-3</c:v>
                </c:pt>
                <c:pt idx="9">
                  <c:v>4.6998293391561143E-4</c:v>
                </c:pt>
                <c:pt idx="10">
                  <c:v>7.3301709520082864E-4</c:v>
                </c:pt>
                <c:pt idx="11">
                  <c:v>4.0992350959841921E-4</c:v>
                </c:pt>
                <c:pt idx="12">
                  <c:v>2.1296508962196552E-3</c:v>
                </c:pt>
                <c:pt idx="13">
                  <c:v>1.5177285965708865E-3</c:v>
                </c:pt>
                <c:pt idx="14">
                  <c:v>7.3665195067079063E-4</c:v>
                </c:pt>
                <c:pt idx="15">
                  <c:v>5.1354455753654883E-4</c:v>
                </c:pt>
              </c:numCache>
            </c:numRef>
          </c:val>
          <c:extLst>
            <c:ext xmlns:c16="http://schemas.microsoft.com/office/drawing/2014/chart" uri="{C3380CC4-5D6E-409C-BE32-E72D297353CC}">
              <c16:uniqueId val="{00000002-FC65-41F9-8535-5C9007FF97FA}"/>
            </c:ext>
          </c:extLst>
        </c:ser>
        <c:ser>
          <c:idx val="3"/>
          <c:order val="3"/>
          <c:tx>
            <c:strRef>
              <c:f>'G I.2.5'!$E$5</c:f>
              <c:strCache>
                <c:ptCount val="1"/>
                <c:pt idx="0">
                  <c:v>Otros</c:v>
                </c:pt>
              </c:strCache>
            </c:strRef>
          </c:tx>
          <c:spPr>
            <a:solidFill>
              <a:schemeClr val="accent6">
                <a:lumMod val="40000"/>
                <a:lumOff val="60000"/>
              </a:schemeClr>
            </a:solidFill>
          </c:spPr>
          <c:invertIfNegative val="0"/>
          <c:cat>
            <c:numRef>
              <c:f>'G I.2.5'!$A$6:$A$21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I.2.5'!$E$6:$E$21</c:f>
              <c:numCache>
                <c:formatCode>0.00%</c:formatCode>
                <c:ptCount val="16"/>
                <c:pt idx="0">
                  <c:v>2.4320978769038751E-4</c:v>
                </c:pt>
                <c:pt idx="1">
                  <c:v>3.6286728671948372E-4</c:v>
                </c:pt>
                <c:pt idx="2">
                  <c:v>4.9875817589479154E-4</c:v>
                </c:pt>
                <c:pt idx="3">
                  <c:v>5.0480496872021025E-4</c:v>
                </c:pt>
                <c:pt idx="4">
                  <c:v>3.0401198680286357E-4</c:v>
                </c:pt>
                <c:pt idx="5">
                  <c:v>6.5653277922432432E-4</c:v>
                </c:pt>
                <c:pt idx="6">
                  <c:v>8.4154888234203138E-4</c:v>
                </c:pt>
                <c:pt idx="7">
                  <c:v>8.8158320458941086E-4</c:v>
                </c:pt>
                <c:pt idx="8">
                  <c:v>2.5713825203492659E-3</c:v>
                </c:pt>
                <c:pt idx="9">
                  <c:v>6.2393108099730206E-4</c:v>
                </c:pt>
                <c:pt idx="10">
                  <c:v>3.3543814335414466E-4</c:v>
                </c:pt>
                <c:pt idx="11">
                  <c:v>3.0753872631135789E-4</c:v>
                </c:pt>
                <c:pt idx="12">
                  <c:v>4.5152087978212114E-4</c:v>
                </c:pt>
                <c:pt idx="13">
                  <c:v>5.4063415417879605E-4</c:v>
                </c:pt>
                <c:pt idx="14">
                  <c:v>3.0326214739497648E-4</c:v>
                </c:pt>
                <c:pt idx="15">
                  <c:v>5.4703771847348481E-4</c:v>
                </c:pt>
              </c:numCache>
            </c:numRef>
          </c:val>
          <c:extLst>
            <c:ext xmlns:c16="http://schemas.microsoft.com/office/drawing/2014/chart" uri="{C3380CC4-5D6E-409C-BE32-E72D297353CC}">
              <c16:uniqueId val="{00000003-FC65-41F9-8535-5C9007FF97FA}"/>
            </c:ext>
          </c:extLst>
        </c:ser>
        <c:dLbls>
          <c:showLegendKey val="0"/>
          <c:showVal val="0"/>
          <c:showCatName val="0"/>
          <c:showSerName val="0"/>
          <c:showPercent val="0"/>
          <c:showBubbleSize val="0"/>
        </c:dLbls>
        <c:gapWidth val="50"/>
        <c:overlap val="100"/>
        <c:axId val="835267247"/>
        <c:axId val="835268207"/>
      </c:barChart>
      <c:lineChart>
        <c:grouping val="standard"/>
        <c:varyColors val="0"/>
        <c:ser>
          <c:idx val="4"/>
          <c:order val="4"/>
          <c:tx>
            <c:strRef>
              <c:f>'G I.2.5'!$F$5</c:f>
              <c:strCache>
                <c:ptCount val="1"/>
                <c:pt idx="0">
                  <c:v>Total sin repatriación/ISFUT</c:v>
                </c:pt>
              </c:strCache>
            </c:strRef>
          </c:tx>
          <c:spPr>
            <a:ln w="19050">
              <a:noFill/>
            </a:ln>
          </c:spPr>
          <c:marker>
            <c:symbol val="none"/>
          </c:marker>
          <c:dLbls>
            <c:numFmt formatCode="0.0%" sourceLinked="0"/>
            <c:spPr>
              <a:noFill/>
              <a:ln>
                <a:noFill/>
              </a:ln>
              <a:effectLst/>
            </c:spPr>
            <c:txPr>
              <a:bodyPr rot="-5400000" vert="horz" wrap="square" lIns="38100" tIns="19050" rIns="38100" bIns="19050" anchor="ctr">
                <a:spAutoFit/>
              </a:bodyPr>
              <a:lstStyle/>
              <a:p>
                <a:pPr>
                  <a:defRPr sz="1000" b="0">
                    <a:solidFill>
                      <a:schemeClr val="tx1">
                        <a:lumMod val="75000"/>
                        <a:lumOff val="25000"/>
                      </a:schemeClr>
                    </a:solidFill>
                  </a:defRPr>
                </a:pPr>
                <a:endParaRPr lang="es-CL"/>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 I.2.5'!$A$6:$A$21</c:f>
              <c:numCache>
                <c:formatCode>General</c:formatCode>
                <c:ptCount val="16"/>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numCache>
            </c:numRef>
          </c:cat>
          <c:val>
            <c:numRef>
              <c:f>'G I.2.5'!$F$6:$F$21</c:f>
              <c:numCache>
                <c:formatCode>0.00%</c:formatCode>
                <c:ptCount val="16"/>
                <c:pt idx="0">
                  <c:v>1.8445300745083326E-2</c:v>
                </c:pt>
                <c:pt idx="1">
                  <c:v>2.0655092969478622E-2</c:v>
                </c:pt>
                <c:pt idx="2">
                  <c:v>2.2197730052107144E-2</c:v>
                </c:pt>
                <c:pt idx="3">
                  <c:v>2.2168508937862135E-2</c:v>
                </c:pt>
                <c:pt idx="4">
                  <c:v>2.2696245668548189E-2</c:v>
                </c:pt>
                <c:pt idx="5">
                  <c:v>2.6130845550509804E-2</c:v>
                </c:pt>
                <c:pt idx="6">
                  <c:v>2.2378607179194689E-2</c:v>
                </c:pt>
                <c:pt idx="7">
                  <c:v>2.3766810061367563E-2</c:v>
                </c:pt>
                <c:pt idx="8">
                  <c:v>2.9110599921678991E-2</c:v>
                </c:pt>
                <c:pt idx="9">
                  <c:v>2.4668849847434345E-2</c:v>
                </c:pt>
                <c:pt idx="10">
                  <c:v>2.5254782936926484E-2</c:v>
                </c:pt>
                <c:pt idx="11">
                  <c:v>2.3068107650269815E-2</c:v>
                </c:pt>
                <c:pt idx="12">
                  <c:v>2.6500584468305596E-2</c:v>
                </c:pt>
                <c:pt idx="13">
                  <c:v>2.6425633496208006E-2</c:v>
                </c:pt>
                <c:pt idx="14">
                  <c:v>2.3543898718546997E-2</c:v>
                </c:pt>
                <c:pt idx="15">
                  <c:v>2.2294506373365483E-2</c:v>
                </c:pt>
              </c:numCache>
            </c:numRef>
          </c:val>
          <c:smooth val="0"/>
          <c:extLst>
            <c:ext xmlns:c16="http://schemas.microsoft.com/office/drawing/2014/chart" uri="{C3380CC4-5D6E-409C-BE32-E72D297353CC}">
              <c16:uniqueId val="{00000004-FC65-41F9-8535-5C9007FF97FA}"/>
            </c:ext>
          </c:extLst>
        </c:ser>
        <c:dLbls>
          <c:showLegendKey val="0"/>
          <c:showVal val="0"/>
          <c:showCatName val="0"/>
          <c:showSerName val="0"/>
          <c:showPercent val="0"/>
          <c:showBubbleSize val="0"/>
        </c:dLbls>
        <c:marker val="1"/>
        <c:smooth val="0"/>
        <c:axId val="835267247"/>
        <c:axId val="835268207"/>
      </c:lineChart>
      <c:catAx>
        <c:axId val="8352672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a:lstStyle/>
          <a:p>
            <a:pPr>
              <a:defRPr>
                <a:solidFill>
                  <a:schemeClr val="tx1">
                    <a:lumMod val="65000"/>
                    <a:lumOff val="35000"/>
                  </a:schemeClr>
                </a:solidFill>
              </a:defRPr>
            </a:pPr>
            <a:endParaRPr lang="es-CL"/>
          </a:p>
        </c:txPr>
        <c:crossAx val="835268207"/>
        <c:crosses val="autoZero"/>
        <c:auto val="1"/>
        <c:lblAlgn val="ctr"/>
        <c:lblOffset val="100"/>
        <c:noMultiLvlLbl val="0"/>
      </c:catAx>
      <c:valAx>
        <c:axId val="835268207"/>
        <c:scaling>
          <c:orientation val="minMax"/>
        </c:scaling>
        <c:delete val="1"/>
        <c:axPos val="l"/>
        <c:numFmt formatCode="0.00%" sourceLinked="1"/>
        <c:majorTickMark val="none"/>
        <c:minorTickMark val="none"/>
        <c:tickLblPos val="nextTo"/>
        <c:crossAx val="835267247"/>
        <c:crosses val="autoZero"/>
        <c:crossBetween val="between"/>
      </c:valAx>
    </c:plotArea>
    <c:legend>
      <c:legendPos val="b"/>
      <c:legendEntry>
        <c:idx val="4"/>
        <c:delete val="1"/>
      </c:legendEntry>
      <c:overlay val="0"/>
      <c:txPr>
        <a:bodyPr/>
        <a:lstStyle/>
        <a:p>
          <a:pPr>
            <a:defRPr>
              <a:solidFill>
                <a:schemeClr val="tx1">
                  <a:lumMod val="65000"/>
                  <a:lumOff val="35000"/>
                </a:schemeClr>
              </a:solidFill>
            </a:defRPr>
          </a:pPr>
          <a:endParaRPr lang="es-CL"/>
        </a:p>
      </c:txPr>
    </c:legend>
    <c:plotVisOnly val="1"/>
    <c:dispBlanksAs val="gap"/>
    <c:showDLblsOverMax val="0"/>
    <c:extLst/>
  </c:chart>
  <c:spPr>
    <a:ln>
      <a:noFill/>
    </a:ln>
  </c:spPr>
  <c:txPr>
    <a:bodyPr/>
    <a:lstStyle/>
    <a:p>
      <a:pPr>
        <a:defRPr sz="1100">
          <a:solidFill>
            <a:sysClr val="windowText" lastClr="00000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I.3.1'!$B$5:$B$6</c:f>
              <c:strCache>
                <c:ptCount val="2"/>
                <c:pt idx="0">
                  <c:v>Brecha PIB no minero</c:v>
                </c:pt>
                <c:pt idx="1">
                  <c:v>t-1</c:v>
                </c:pt>
              </c:strCache>
            </c:strRef>
          </c:tx>
          <c:spPr>
            <a:solidFill>
              <a:schemeClr val="accent1">
                <a:lumMod val="60000"/>
                <a:lumOff val="40000"/>
              </a:schemeClr>
            </a:solidFill>
            <a:ln>
              <a:noFill/>
            </a:ln>
            <a:effectLst/>
          </c:spPr>
          <c:invertIfNegative val="0"/>
          <c:cat>
            <c:strRef>
              <c:f>'G I.3.1'!$A$7:$A$10</c:f>
              <c:strCache>
                <c:ptCount val="4"/>
                <c:pt idx="0">
                  <c:v>IFP 1T25</c:v>
                </c:pt>
                <c:pt idx="1">
                  <c:v>IFP 2T25</c:v>
                </c:pt>
                <c:pt idx="2">
                  <c:v>IFP 3T25</c:v>
                </c:pt>
                <c:pt idx="3">
                  <c:v>IFP 4T25</c:v>
                </c:pt>
              </c:strCache>
            </c:strRef>
          </c:cat>
          <c:val>
            <c:numRef>
              <c:f>'G I.3.1'!$B$7:$B$10</c:f>
              <c:numCache>
                <c:formatCode>#,##0.0</c:formatCode>
                <c:ptCount val="4"/>
                <c:pt idx="0">
                  <c:v>0.27999999999999137</c:v>
                </c:pt>
                <c:pt idx="1">
                  <c:v>0.27999999999999137</c:v>
                </c:pt>
                <c:pt idx="2">
                  <c:v>0.27999999999999137</c:v>
                </c:pt>
                <c:pt idx="3">
                  <c:v>0.27999999999999137</c:v>
                </c:pt>
              </c:numCache>
            </c:numRef>
          </c:val>
          <c:extLst>
            <c:ext xmlns:c16="http://schemas.microsoft.com/office/drawing/2014/chart" uri="{C3380CC4-5D6E-409C-BE32-E72D297353CC}">
              <c16:uniqueId val="{00000000-ACA4-4C71-82BE-275DED1536AB}"/>
            </c:ext>
          </c:extLst>
        </c:ser>
        <c:ser>
          <c:idx val="1"/>
          <c:order val="1"/>
          <c:tx>
            <c:strRef>
              <c:f>'G I.3.1'!$C$5:$C$6</c:f>
              <c:strCache>
                <c:ptCount val="2"/>
                <c:pt idx="0">
                  <c:v>Brecha PIB no minero</c:v>
                </c:pt>
                <c:pt idx="1">
                  <c:v>t</c:v>
                </c:pt>
              </c:strCache>
            </c:strRef>
          </c:tx>
          <c:spPr>
            <a:solidFill>
              <a:schemeClr val="accent1">
                <a:lumMod val="75000"/>
              </a:schemeClr>
            </a:solidFill>
            <a:ln>
              <a:noFill/>
            </a:ln>
            <a:effectLst/>
          </c:spPr>
          <c:invertIfNegative val="0"/>
          <c:cat>
            <c:strRef>
              <c:f>'G I.3.1'!$A$7:$A$10</c:f>
              <c:strCache>
                <c:ptCount val="4"/>
                <c:pt idx="0">
                  <c:v>IFP 1T25</c:v>
                </c:pt>
                <c:pt idx="1">
                  <c:v>IFP 2T25</c:v>
                </c:pt>
                <c:pt idx="2">
                  <c:v>IFP 3T25</c:v>
                </c:pt>
                <c:pt idx="3">
                  <c:v>IFP 4T25</c:v>
                </c:pt>
              </c:strCache>
            </c:strRef>
          </c:cat>
          <c:val>
            <c:numRef>
              <c:f>'G I.3.1'!$C$7:$C$10</c:f>
              <c:numCache>
                <c:formatCode>#,##0.0</c:formatCode>
                <c:ptCount val="4"/>
                <c:pt idx="0">
                  <c:v>0.20999999999999899</c:v>
                </c:pt>
                <c:pt idx="1">
                  <c:v>7.9999999999991203E-2</c:v>
                </c:pt>
                <c:pt idx="2" formatCode="#,##0.00">
                  <c:v>-2.9999999999996696E-2</c:v>
                </c:pt>
                <c:pt idx="3" formatCode="#,##0.00">
                  <c:v>-0.26000000000000467</c:v>
                </c:pt>
              </c:numCache>
            </c:numRef>
          </c:val>
          <c:extLst>
            <c:ext xmlns:c16="http://schemas.microsoft.com/office/drawing/2014/chart" uri="{C3380CC4-5D6E-409C-BE32-E72D297353CC}">
              <c16:uniqueId val="{00000001-ACA4-4C71-82BE-275DED1536AB}"/>
            </c:ext>
          </c:extLst>
        </c:ser>
        <c:dLbls>
          <c:showLegendKey val="0"/>
          <c:showVal val="0"/>
          <c:showCatName val="0"/>
          <c:showSerName val="0"/>
          <c:showPercent val="0"/>
          <c:showBubbleSize val="0"/>
        </c:dLbls>
        <c:gapWidth val="219"/>
        <c:overlap val="-27"/>
        <c:axId val="1235364703"/>
        <c:axId val="1235363263"/>
      </c:barChart>
      <c:catAx>
        <c:axId val="123536470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35363263"/>
        <c:crosses val="autoZero"/>
        <c:auto val="1"/>
        <c:lblAlgn val="ctr"/>
        <c:lblOffset val="100"/>
        <c:noMultiLvlLbl val="0"/>
      </c:catAx>
      <c:valAx>
        <c:axId val="1235363263"/>
        <c:scaling>
          <c:orientation val="minMax"/>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235364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 I.3.2'!$B$5:$B$6</c:f>
              <c:strCache>
                <c:ptCount val="2"/>
                <c:pt idx="0">
                  <c:v>Brecha precio del cobre</c:v>
                </c:pt>
                <c:pt idx="1">
                  <c:v>BML</c:v>
                </c:pt>
              </c:strCache>
            </c:strRef>
          </c:tx>
          <c:spPr>
            <a:solidFill>
              <a:schemeClr val="accent2">
                <a:lumMod val="60000"/>
                <a:lumOff val="40000"/>
              </a:schemeClr>
            </a:solidFill>
            <a:ln>
              <a:noFill/>
            </a:ln>
            <a:effectLst/>
          </c:spPr>
          <c:invertIfNegative val="0"/>
          <c:cat>
            <c:strRef>
              <c:f>'G I.3.2'!$A$7:$A$10</c:f>
              <c:strCache>
                <c:ptCount val="4"/>
                <c:pt idx="0">
                  <c:v>IFP 1T25</c:v>
                </c:pt>
                <c:pt idx="1">
                  <c:v>IFP 2T25</c:v>
                </c:pt>
                <c:pt idx="2">
                  <c:v>IFP 3T25</c:v>
                </c:pt>
                <c:pt idx="3">
                  <c:v>IFP 4T25</c:v>
                </c:pt>
              </c:strCache>
            </c:strRef>
          </c:cat>
          <c:val>
            <c:numRef>
              <c:f>'G I.3.2'!$B$7:$B$10</c:f>
              <c:numCache>
                <c:formatCode>#,##0.0</c:formatCode>
                <c:ptCount val="4"/>
                <c:pt idx="0">
                  <c:v>16.585890369385652</c:v>
                </c:pt>
                <c:pt idx="1">
                  <c:v>18.759133149587797</c:v>
                </c:pt>
                <c:pt idx="2">
                  <c:v>20.909530850087151</c:v>
                </c:pt>
                <c:pt idx="3">
                  <c:v>41.79031842817318</c:v>
                </c:pt>
              </c:numCache>
            </c:numRef>
          </c:val>
          <c:extLst>
            <c:ext xmlns:c16="http://schemas.microsoft.com/office/drawing/2014/chart" uri="{C3380CC4-5D6E-409C-BE32-E72D297353CC}">
              <c16:uniqueId val="{00000000-BBA0-492D-90C0-CA9A6A52C9E7}"/>
            </c:ext>
          </c:extLst>
        </c:ser>
        <c:ser>
          <c:idx val="1"/>
          <c:order val="1"/>
          <c:tx>
            <c:strRef>
              <c:f>'G I.3.2'!$C$5:$C$6</c:f>
              <c:strCache>
                <c:ptCount val="2"/>
                <c:pt idx="0">
                  <c:v>Brecha precio del cobre</c:v>
                </c:pt>
                <c:pt idx="1">
                  <c:v>Codelco</c:v>
                </c:pt>
              </c:strCache>
            </c:strRef>
          </c:tx>
          <c:spPr>
            <a:solidFill>
              <a:schemeClr val="accent2"/>
            </a:solidFill>
            <a:ln>
              <a:noFill/>
            </a:ln>
            <a:effectLst/>
          </c:spPr>
          <c:invertIfNegative val="0"/>
          <c:cat>
            <c:strRef>
              <c:f>'G I.3.2'!$A$7:$A$10</c:f>
              <c:strCache>
                <c:ptCount val="4"/>
                <c:pt idx="0">
                  <c:v>IFP 1T25</c:v>
                </c:pt>
                <c:pt idx="1">
                  <c:v>IFP 2T25</c:v>
                </c:pt>
                <c:pt idx="2">
                  <c:v>IFP 3T25</c:v>
                </c:pt>
                <c:pt idx="3">
                  <c:v>IFP 4T25</c:v>
                </c:pt>
              </c:strCache>
            </c:strRef>
          </c:cat>
          <c:val>
            <c:numRef>
              <c:f>'G I.3.2'!$C$7:$C$10</c:f>
              <c:numCache>
                <c:formatCode>#,##0.0</c:formatCode>
                <c:ptCount val="4"/>
                <c:pt idx="0">
                  <c:v>11.783131461338883</c:v>
                </c:pt>
                <c:pt idx="1">
                  <c:v>14</c:v>
                </c:pt>
                <c:pt idx="2">
                  <c:v>15.899999999999977</c:v>
                </c:pt>
                <c:pt idx="3">
                  <c:v>56.789560512490254</c:v>
                </c:pt>
              </c:numCache>
            </c:numRef>
          </c:val>
          <c:extLst>
            <c:ext xmlns:c16="http://schemas.microsoft.com/office/drawing/2014/chart" uri="{C3380CC4-5D6E-409C-BE32-E72D297353CC}">
              <c16:uniqueId val="{00000001-BBA0-492D-90C0-CA9A6A52C9E7}"/>
            </c:ext>
          </c:extLst>
        </c:ser>
        <c:dLbls>
          <c:showLegendKey val="0"/>
          <c:showVal val="0"/>
          <c:showCatName val="0"/>
          <c:showSerName val="0"/>
          <c:showPercent val="0"/>
          <c:showBubbleSize val="0"/>
        </c:dLbls>
        <c:gapWidth val="219"/>
        <c:overlap val="-27"/>
        <c:axId val="1464357103"/>
        <c:axId val="1464359023"/>
      </c:barChart>
      <c:catAx>
        <c:axId val="1464357103"/>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64359023"/>
        <c:crosses val="autoZero"/>
        <c:auto val="1"/>
        <c:lblAlgn val="ctr"/>
        <c:lblOffset val="100"/>
        <c:noMultiLvlLbl val="0"/>
      </c:catAx>
      <c:valAx>
        <c:axId val="1464359023"/>
        <c:scaling>
          <c:orientation val="minMax"/>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4643571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'G I.4.1'!$A$7</c:f>
              <c:strCache>
                <c:ptCount val="1"/>
                <c:pt idx="0">
                  <c:v>Gasto Primario</c:v>
                </c:pt>
              </c:strCache>
            </c:strRef>
          </c:tx>
          <c:spPr>
            <a:solidFill>
              <a:schemeClr val="accent5">
                <a:lumMod val="20000"/>
                <a:lumOff val="80000"/>
              </a:schemeClr>
            </a:solidFill>
            <a:ln>
              <a:noFill/>
            </a:ln>
            <a:effectLst/>
          </c:spPr>
          <c:invertIfNegative val="0"/>
          <c:dPt>
            <c:idx val="11"/>
            <c:invertIfNegative val="0"/>
            <c:bubble3D val="0"/>
            <c:spPr>
              <a:solidFill>
                <a:srgbClr val="156082"/>
              </a:solidFill>
              <a:ln>
                <a:noFill/>
              </a:ln>
              <a:effectLst/>
            </c:spPr>
            <c:extLst>
              <c:ext xmlns:c16="http://schemas.microsoft.com/office/drawing/2014/chart" uri="{C3380CC4-5D6E-409C-BE32-E72D297353CC}">
                <c16:uniqueId val="{00000002-B7AA-4C10-A53E-114B4A44E318}"/>
              </c:ext>
            </c:extLst>
          </c:dPt>
          <c:dPt>
            <c:idx val="12"/>
            <c:invertIfNegative val="0"/>
            <c:bubble3D val="0"/>
            <c:spPr>
              <a:solidFill>
                <a:srgbClr val="156082"/>
              </a:solidFill>
              <a:ln>
                <a:noFill/>
              </a:ln>
              <a:effectLst/>
            </c:spPr>
            <c:extLst>
              <c:ext xmlns:c16="http://schemas.microsoft.com/office/drawing/2014/chart" uri="{C3380CC4-5D6E-409C-BE32-E72D297353CC}">
                <c16:uniqueId val="{00000003-B7AA-4C10-A53E-114B4A44E318}"/>
              </c:ext>
            </c:extLst>
          </c:dPt>
          <c:cat>
            <c:numRef>
              <c:f>'G I.4.1'!$B$5:$N$5</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'G I.4.1'!$B$7:$N$7</c:f>
              <c:numCache>
                <c:formatCode>0.0</c:formatCode>
                <c:ptCount val="13"/>
                <c:pt idx="0">
                  <c:v>20.944179884294105</c:v>
                </c:pt>
                <c:pt idx="1">
                  <c:v>21.592591904912002</c:v>
                </c:pt>
                <c:pt idx="2">
                  <c:v>22.554116597921126</c:v>
                </c:pt>
                <c:pt idx="3">
                  <c:v>22.737265748716855</c:v>
                </c:pt>
                <c:pt idx="4">
                  <c:v>22.843383667199632</c:v>
                </c:pt>
                <c:pt idx="5">
                  <c:v>22.868751870935203</c:v>
                </c:pt>
                <c:pt idx="6">
                  <c:v>23.557819323219771</c:v>
                </c:pt>
                <c:pt idx="7">
                  <c:v>26.123339613565484</c:v>
                </c:pt>
                <c:pt idx="8">
                  <c:v>30.844094211591074</c:v>
                </c:pt>
                <c:pt idx="9">
                  <c:v>23.77180916425359</c:v>
                </c:pt>
                <c:pt idx="10">
                  <c:v>24.075287199581464</c:v>
                </c:pt>
                <c:pt idx="11">
                  <c:v>23.23071451213697</c:v>
                </c:pt>
                <c:pt idx="12">
                  <c:v>23.018137306752571</c:v>
                </c:pt>
              </c:numCache>
            </c:numRef>
          </c:val>
          <c:extLst>
            <c:ext xmlns:c16="http://schemas.microsoft.com/office/drawing/2014/chart" uri="{C3380CC4-5D6E-409C-BE32-E72D297353CC}">
              <c16:uniqueId val="{00000000-B7AA-4C10-A53E-114B4A44E318}"/>
            </c:ext>
          </c:extLst>
        </c:ser>
        <c:dLbls>
          <c:showLegendKey val="0"/>
          <c:showVal val="0"/>
          <c:showCatName val="0"/>
          <c:showSerName val="0"/>
          <c:showPercent val="0"/>
          <c:showBubbleSize val="0"/>
        </c:dLbls>
        <c:gapWidth val="219"/>
        <c:overlap val="-27"/>
        <c:axId val="1789761760"/>
        <c:axId val="1789768000"/>
      </c:barChart>
      <c:lineChart>
        <c:grouping val="stacked"/>
        <c:varyColors val="0"/>
        <c:ser>
          <c:idx val="0"/>
          <c:order val="0"/>
          <c:tx>
            <c:strRef>
              <c:f>'G I.4.1'!$A$6</c:f>
              <c:strCache>
                <c:ptCount val="1"/>
                <c:pt idx="0">
                  <c:v>Gasto en Intereses (Eje secundario)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'G I.4.1'!$B$5:$N$5</c:f>
              <c:numCache>
                <c:formatCode>General</c:formatCode>
                <c:ptCount val="13"/>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numCache>
            </c:numRef>
          </c:cat>
          <c:val>
            <c:numRef>
              <c:f>'G I.4.1'!$B$6:$N$6</c:f>
              <c:numCache>
                <c:formatCode>0.0</c:formatCode>
                <c:ptCount val="13"/>
                <c:pt idx="0">
                  <c:v>0.58242284812763412</c:v>
                </c:pt>
                <c:pt idx="1">
                  <c:v>0.61375120689282936</c:v>
                </c:pt>
                <c:pt idx="2">
                  <c:v>0.66335640508481908</c:v>
                </c:pt>
                <c:pt idx="3">
                  <c:v>0.74964769638591466</c:v>
                </c:pt>
                <c:pt idx="4">
                  <c:v>0.81355108077024751</c:v>
                </c:pt>
                <c:pt idx="5">
                  <c:v>0.85163320500528639</c:v>
                </c:pt>
                <c:pt idx="6">
                  <c:v>0.9259006573051114</c:v>
                </c:pt>
                <c:pt idx="7">
                  <c:v>0.96251439461590216</c:v>
                </c:pt>
                <c:pt idx="8">
                  <c:v>0.85953550702407344</c:v>
                </c:pt>
                <c:pt idx="9">
                  <c:v>1.0034032982861938</c:v>
                </c:pt>
                <c:pt idx="10">
                  <c:v>1.0546466035996631</c:v>
                </c:pt>
                <c:pt idx="11">
                  <c:v>1.2096971367070843</c:v>
                </c:pt>
                <c:pt idx="12">
                  <c:v>1.2423195595343262</c:v>
                </c:pt>
              </c:numCache>
            </c:numRef>
          </c:val>
          <c:smooth val="0"/>
          <c:extLst>
            <c:ext xmlns:c16="http://schemas.microsoft.com/office/drawing/2014/chart" uri="{C3380CC4-5D6E-409C-BE32-E72D297353CC}">
              <c16:uniqueId val="{00000001-B7AA-4C10-A53E-114B4A44E318}"/>
            </c:ext>
          </c:extLst>
        </c:ser>
        <c:dLbls>
          <c:showLegendKey val="0"/>
          <c:showVal val="0"/>
          <c:showCatName val="0"/>
          <c:showSerName val="0"/>
          <c:showPercent val="0"/>
          <c:showBubbleSize val="0"/>
        </c:dLbls>
        <c:marker val="1"/>
        <c:smooth val="0"/>
        <c:axId val="1863794096"/>
        <c:axId val="1863810896"/>
      </c:lineChart>
      <c:catAx>
        <c:axId val="178976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789768000"/>
        <c:crosses val="autoZero"/>
        <c:auto val="1"/>
        <c:lblAlgn val="ctr"/>
        <c:lblOffset val="100"/>
        <c:noMultiLvlLbl val="0"/>
      </c:catAx>
      <c:valAx>
        <c:axId val="1789768000"/>
        <c:scaling>
          <c:orientation val="minMax"/>
        </c:scaling>
        <c:delete val="0"/>
        <c:axPos val="l"/>
        <c:majorGridlines>
          <c:spPr>
            <a:ln w="6350" cap="flat" cmpd="sng" algn="ctr">
              <a:solidFill>
                <a:schemeClr val="bg1">
                  <a:lumMod val="9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789761760"/>
        <c:crosses val="autoZero"/>
        <c:crossBetween val="between"/>
      </c:valAx>
      <c:valAx>
        <c:axId val="1863810896"/>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crossAx val="1863794096"/>
        <c:crosses val="max"/>
        <c:crossBetween val="between"/>
      </c:valAx>
      <c:catAx>
        <c:axId val="1863794096"/>
        <c:scaling>
          <c:orientation val="minMax"/>
        </c:scaling>
        <c:delete val="1"/>
        <c:axPos val="b"/>
        <c:numFmt formatCode="General" sourceLinked="1"/>
        <c:majorTickMark val="out"/>
        <c:minorTickMark val="none"/>
        <c:tickLblPos val="nextTo"/>
        <c:crossAx val="186381089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latin typeface="+mn-lt"/>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2BA5-4F58-9A7D-07EFF4693B4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2BA5-4F58-9A7D-07EFF4693B43}"/>
              </c:ext>
            </c:extLst>
          </c:dPt>
          <c:dPt>
            <c:idx val="2"/>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2-2BA5-4F58-9A7D-07EFF4693B43}"/>
              </c:ext>
            </c:extLst>
          </c:dPt>
          <c:dLbls>
            <c:dLbl>
              <c:idx val="0"/>
              <c:layout>
                <c:manualLayout>
                  <c:x val="-0.17028467595396723"/>
                  <c:y val="-6.63881598133566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BA5-4F58-9A7D-07EFF4693B43}"/>
                </c:ext>
              </c:extLst>
            </c:dLbl>
            <c:dLbl>
              <c:idx val="1"/>
              <c:layout>
                <c:manualLayout>
                  <c:x val="0.13591907261592301"/>
                  <c:y val="4.12656751239427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BA5-4F58-9A7D-07EFF4693B43}"/>
                </c:ext>
              </c:extLst>
            </c:dLbl>
            <c:dLbl>
              <c:idx val="2"/>
              <c:layout>
                <c:manualLayout>
                  <c:x val="7.1232249814926984E-2"/>
                  <c:y val="0.1360305482648002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BA5-4F58-9A7D-07EFF4693B43}"/>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 I.4.2'!$A$5:$A$7</c:f>
              <c:strCache>
                <c:ptCount val="3"/>
                <c:pt idx="0">
                  <c:v>Gasto Operacional</c:v>
                </c:pt>
                <c:pt idx="1">
                  <c:v>Gasto de Capital</c:v>
                </c:pt>
                <c:pt idx="2">
                  <c:v>Intereses</c:v>
                </c:pt>
              </c:strCache>
            </c:strRef>
          </c:cat>
          <c:val>
            <c:numRef>
              <c:f>'G I.4.2'!$B$5:$B$7</c:f>
              <c:numCache>
                <c:formatCode>0.0%</c:formatCode>
                <c:ptCount val="3"/>
                <c:pt idx="0">
                  <c:v>0.66779257285923055</c:v>
                </c:pt>
                <c:pt idx="1">
                  <c:v>0.23246250795105344</c:v>
                </c:pt>
                <c:pt idx="2">
                  <c:v>9.9744919189716008E-2</c:v>
                </c:pt>
              </c:numCache>
            </c:numRef>
          </c:val>
          <c:extLst>
            <c:ext xmlns:c16="http://schemas.microsoft.com/office/drawing/2014/chart" uri="{C3380CC4-5D6E-409C-BE32-E72D297353CC}">
              <c16:uniqueId val="{00000000-2BA5-4F58-9A7D-07EFF4693B43}"/>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plotArea>
      <cx:plotAreaRegion>
        <cx:series layoutId="waterfall" uniqueId="{773E9400-78E6-4C00-81FE-27BE726C0BA6}">
          <cx:dataLabels pos="outEnd">
            <cx:txPr>
              <a:bodyPr vertOverflow="overflow" horzOverflow="overflow" wrap="square" lIns="0" tIns="0" rIns="0" bIns="0"/>
              <a:lstStyle/>
              <a:p>
                <a:pPr algn="ctr" rtl="0">
                  <a:defRPr sz="1000" b="1" i="0">
                    <a:solidFill>
                      <a:schemeClr val="accent1">
                        <a:lumMod val="75000"/>
                      </a:schemeClr>
                    </a:solidFill>
                    <a:latin typeface="Calibri" panose="020F0502020204030204" pitchFamily="34" charset="0"/>
                    <a:ea typeface="Calibri" panose="020F0502020204030204" pitchFamily="34" charset="0"/>
                    <a:cs typeface="Calibri" panose="020F0502020204030204" pitchFamily="34" charset="0"/>
                  </a:defRPr>
                </a:pPr>
                <a:endParaRPr sz="1000" b="1">
                  <a:solidFill>
                    <a:schemeClr val="accent1">
                      <a:lumMod val="75000"/>
                    </a:schemeClr>
                  </a:solidFill>
                </a:endParaRPr>
              </a:p>
            </cx:txPr>
            <cx:visibility seriesName="0" categoryName="0" value="1"/>
            <cx:dataLabel idx="0">
              <cx:txPr>
                <a:bodyPr vertOverflow="overflow" horzOverflow="overflow" wrap="square" lIns="0" tIns="0" rIns="0" bIns="0"/>
                <a:lstStyle/>
                <a:p>
                  <a:pPr algn="ctr" rtl="0">
                    <a:defRPr>
                      <a:solidFill>
                        <a:schemeClr val="accent1">
                          <a:lumMod val="60000"/>
                          <a:lumOff val="40000"/>
                        </a:schemeClr>
                      </a:solidFill>
                    </a:defRPr>
                  </a:pPr>
                  <a:r>
                    <a:rPr sz="1000" b="1">
                      <a:solidFill>
                        <a:schemeClr val="accent1">
                          <a:lumMod val="60000"/>
                          <a:lumOff val="40000"/>
                        </a:schemeClr>
                      </a:solidFill>
                    </a:rPr>
                    <a:t>-1.576.976</a:t>
                  </a:r>
                </a:p>
              </cx:txPr>
            </cx:dataLabel>
            <cx:dataLabel idx="1">
              <cx:txPr>
                <a:bodyPr vertOverflow="overflow" horzOverflow="overflow" wrap="square" lIns="0" tIns="0" rIns="0" bIns="0"/>
                <a:lstStyle/>
                <a:p>
                  <a:pPr algn="ctr" rtl="0">
                    <a:defRPr>
                      <a:solidFill>
                        <a:schemeClr val="accent1">
                          <a:lumMod val="60000"/>
                          <a:lumOff val="40000"/>
                        </a:schemeClr>
                      </a:solidFill>
                    </a:defRPr>
                  </a:pPr>
                  <a:r>
                    <a:rPr sz="1000" b="1">
                      <a:solidFill>
                        <a:schemeClr val="accent1">
                          <a:lumMod val="60000"/>
                          <a:lumOff val="40000"/>
                        </a:schemeClr>
                      </a:solidFill>
                    </a:rPr>
                    <a:t>-211.151</a:t>
                  </a:r>
                </a:p>
              </cx:txPr>
              <cx:visibility seriesName="0" categoryName="0" value="1"/>
            </cx:dataLabel>
          </cx:dataLabels>
          <cx:dataId val="0"/>
          <cx:layoutPr>
            <cx:subtotals>
              <cx:idx val="2"/>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cx:valScaling/>
        <cx:majorGridlines>
          <cx:spPr>
            <a:ln w="6350">
              <a:solidFill>
                <a:schemeClr val="bg1">
                  <a:lumMod val="95000"/>
                </a:schemeClr>
              </a:solidFill>
            </a:ln>
          </cx:spPr>
        </cx:majorGridlines>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chart>
  <cx:spPr>
    <a:ln>
      <a:noFill/>
    </a:ln>
  </cx:spPr>
  <cx:clrMapOvr bg1="lt1" tx1="dk1" bg2="lt2" tx2="dk2" accent1="accent1" accent2="accent2" accent3="accent3" accent4="accent4" accent5="accent5" accent6="accent6" hlink="hlink" folHlink="folHlink"/>
</cx:chartSpace>
</file>

<file path=xl/charts/chartEx10.xml><?xml version="1.0" encoding="utf-8"?>
<cx:chartSpace xmlns:a="http://schemas.openxmlformats.org/drawingml/2006/main" xmlns:r="http://schemas.openxmlformats.org/officeDocument/2006/relationships" xmlns:cx="http://schemas.microsoft.com/office/drawing/2014/chartex">
  <cx:chartData>
    <cx:data id="0">
      <cx:strDim type="cat">
        <cx:f>_xlchart.v1.18</cx:f>
      </cx:strDim>
      <cx:numDim type="val">
        <cx:f>_xlchart.v1.19</cx:f>
      </cx:numDim>
    </cx:data>
  </cx:chartData>
  <cx:chart>
    <cx:plotArea>
      <cx:plotAreaRegion>
        <cx:series layoutId="waterfall" uniqueId="{8D8DA1C4-622A-490D-B62A-B74D30B1CEB1}">
          <cx:spPr>
            <a:solidFill>
              <a:srgbClr val="C00000"/>
            </a:solidFill>
          </cx:spPr>
          <cx:dataPt idx="0">
            <cx:spPr>
              <a:solidFill>
                <a:srgbClr val="0E2841">
                  <a:lumMod val="25000"/>
                  <a:lumOff val="75000"/>
                </a:srgbClr>
              </a:solidFill>
            </cx:spPr>
          </cx:dataPt>
          <cx:dataPt idx="4">
            <cx:spPr>
              <a:solidFill>
                <a:srgbClr val="92D050"/>
              </a:solidFill>
            </cx:spPr>
          </cx:dataPt>
          <cx:dataPt idx="7">
            <cx:spPr>
              <a:solidFill>
                <a:srgbClr val="0E2841">
                  <a:lumMod val="90000"/>
                  <a:lumOff val="10000"/>
                </a:srgbClr>
              </a:solidFill>
            </cx:spPr>
          </cx:dataPt>
          <cx:dataLabels pos="outEnd">
            <cx:txPr>
              <a:bodyPr spcFirstLastPara="1" vertOverflow="ellipsis" horzOverflow="overflow" wrap="square" lIns="0" tIns="0" rIns="0" bIns="0" anchor="ctr" anchorCtr="1"/>
              <a:lstStyle/>
              <a:p>
                <a:pPr algn="ctr" rtl="0">
                  <a:defRPr b="1">
                    <a:solidFill>
                      <a:srgbClr val="C00000"/>
                    </a:solidFill>
                    <a:latin typeface="+mn-lt"/>
                  </a:defRPr>
                </a:pPr>
                <a:endParaRPr lang="es-ES" sz="900" b="1" i="0" u="none" strike="noStrike" baseline="0">
                  <a:solidFill>
                    <a:srgbClr val="C00000"/>
                  </a:solidFill>
                  <a:latin typeface="+mn-lt"/>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tx2">
                          <a:lumMod val="90000"/>
                          <a:lumOff val="10000"/>
                        </a:schemeClr>
                      </a:solidFill>
                    </a:defRPr>
                  </a:pPr>
                  <a:r>
                    <a:rPr lang="es-ES" sz="900" b="1" i="0" u="none" strike="noStrike" baseline="0">
                      <a:solidFill>
                        <a:schemeClr val="tx2">
                          <a:lumMod val="90000"/>
                          <a:lumOff val="10000"/>
                        </a:schemeClr>
                      </a:solidFill>
                      <a:latin typeface="+mn-lt"/>
                    </a:rPr>
                    <a:t> 75.797.937 </a:t>
                  </a:r>
                </a:p>
              </cx:txPr>
              <cx:visibility seriesName="0" categoryName="0" value="1"/>
            </cx:dataLabel>
            <cx:dataLabel idx="4">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0" i="0" u="none" strike="noStrike" baseline="0">
                      <a:solidFill>
                        <a:schemeClr val="accent6">
                          <a:lumMod val="75000"/>
                        </a:schemeClr>
                      </a:solidFill>
                      <a:latin typeface="Aptos Narrow" panose="02110004020202020204"/>
                    </a:rPr>
                    <a:t> 236.761 </a:t>
                  </a:r>
                </a:p>
              </cx:txPr>
              <cx:visibility seriesName="0" categoryName="0" value="1"/>
            </cx:dataLabel>
            <cx:dataLabel idx="7">
              <cx:txPr>
                <a:bodyPr spcFirstLastPara="1" vertOverflow="ellipsis" horzOverflow="overflow" wrap="square" lIns="0" tIns="0" rIns="0" bIns="0" anchor="ctr" anchorCtr="1"/>
                <a:lstStyle/>
                <a:p>
                  <a:pPr algn="ctr" rtl="0">
                    <a:defRPr>
                      <a:solidFill>
                        <a:schemeClr val="tx2">
                          <a:lumMod val="90000"/>
                          <a:lumOff val="10000"/>
                        </a:schemeClr>
                      </a:solidFill>
                    </a:defRPr>
                  </a:pPr>
                  <a:r>
                    <a:rPr lang="es-ES" sz="900" b="1" i="0" u="none" strike="noStrike" baseline="0">
                      <a:solidFill>
                        <a:schemeClr val="tx2">
                          <a:lumMod val="90000"/>
                          <a:lumOff val="10000"/>
                        </a:schemeClr>
                      </a:solidFill>
                      <a:latin typeface="+mn-lt"/>
                    </a:rPr>
                    <a:t> 72.606.525 </a:t>
                  </a:r>
                </a:p>
              </cx:txPr>
              <cx:visibility seriesName="0" categoryName="0" value="1"/>
            </cx:dataLabel>
          </cx:dataLabels>
          <cx:dataId val="0"/>
          <cx:layoutPr>
            <cx:subtotals>
              <cx:idx val="0"/>
              <cx:idx val="7"/>
            </cx:subtotals>
          </cx:layoutPr>
        </cx:series>
      </cx:plotAreaRegion>
      <cx:axis id="0">
        <cx:catScaling gapWidth="0.5"/>
        <cx:tickLabels/>
      </cx:axis>
      <cx:axis id="1">
        <cx:valScaling min="60000000"/>
        <cx:tickLabels/>
      </cx:axis>
    </cx:plotArea>
  </cx:chart>
  <cx:spPr>
    <a:ln>
      <a:noFill/>
    </a:ln>
  </cx:spPr>
</cx:chartSpace>
</file>

<file path=xl/charts/chartEx11.xml><?xml version="1.0" encoding="utf-8"?>
<cx:chartSpace xmlns:a="http://schemas.openxmlformats.org/drawingml/2006/main" xmlns:r="http://schemas.openxmlformats.org/officeDocument/2006/relationships" xmlns:cx="http://schemas.microsoft.com/office/drawing/2014/chartex">
  <cx:chartData>
    <cx:data id="0">
      <cx:strDim type="cat">
        <cx:f>_xlchart.v1.20</cx:f>
      </cx:strDim>
      <cx:numDim type="val">
        <cx:f>_xlchart.v1.21</cx:f>
      </cx:numDim>
    </cx:data>
  </cx:chartData>
  <cx:chart>
    <cx:plotArea>
      <cx:plotAreaRegion>
        <cx:series layoutId="waterfall" uniqueId="{8D431C7B-5BC4-47B7-BAA3-E50C56AB2D72}">
          <cx:spPr>
            <a:solidFill>
              <a:srgbClr val="C00000"/>
            </a:solidFill>
          </cx:spPr>
          <cx:dataPt idx="0">
            <cx:spPr>
              <a:solidFill>
                <a:srgbClr val="0E2841">
                  <a:lumMod val="25000"/>
                  <a:lumOff val="75000"/>
                </a:srgbClr>
              </a:solidFill>
            </cx:spPr>
          </cx:dataPt>
          <cx:dataPt idx="5">
            <cx:spPr>
              <a:solidFill>
                <a:srgbClr val="0E2841">
                  <a:lumMod val="75000"/>
                  <a:lumOff val="25000"/>
                </a:srgbClr>
              </a:solidFill>
            </cx:spPr>
          </cx:dataPt>
          <cx:dataLabels pos="outEnd">
            <cx:txPr>
              <a:bodyPr spcFirstLastPara="1" vertOverflow="ellipsis" horzOverflow="overflow" wrap="square" lIns="0" tIns="0" rIns="0" bIns="0" anchor="ctr" anchorCtr="1"/>
              <a:lstStyle/>
              <a:p>
                <a:pPr algn="ctr" rtl="0">
                  <a:defRPr b="1">
                    <a:solidFill>
                      <a:srgbClr val="C00000"/>
                    </a:solidFill>
                  </a:defRPr>
                </a:pPr>
                <a:endParaRPr lang="es-ES" sz="900" b="1" i="0" u="none" strike="noStrike" baseline="0">
                  <a:solidFill>
                    <a:srgbClr val="C00000"/>
                  </a:solidFill>
                  <a:latin typeface="Aptos Narrow" panose="0211000402020202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tx2">
                          <a:lumMod val="75000"/>
                          <a:lumOff val="25000"/>
                        </a:schemeClr>
                      </a:solidFill>
                    </a:defRPr>
                  </a:pPr>
                  <a:r>
                    <a:rPr lang="es-ES" sz="900" b="1" i="0" u="none" strike="noStrike" baseline="0">
                      <a:solidFill>
                        <a:schemeClr val="tx2">
                          <a:lumMod val="75000"/>
                          <a:lumOff val="25000"/>
                        </a:schemeClr>
                      </a:solidFill>
                      <a:latin typeface="Aptos Narrow" panose="02110004020202020204"/>
                    </a:rPr>
                    <a:t> 63.122.092 </a:t>
                  </a:r>
                </a:p>
              </cx:txPr>
            </cx:dataLabel>
            <cx:dataLabel idx="5">
              <cx:txPr>
                <a:bodyPr spcFirstLastPara="1" vertOverflow="ellipsis" horzOverflow="overflow" wrap="square" lIns="0" tIns="0" rIns="0" bIns="0" anchor="ctr" anchorCtr="1"/>
                <a:lstStyle/>
                <a:p>
                  <a:pPr algn="ctr" rtl="0">
                    <a:defRPr>
                      <a:solidFill>
                        <a:schemeClr val="tx2">
                          <a:lumMod val="75000"/>
                          <a:lumOff val="25000"/>
                        </a:schemeClr>
                      </a:solidFill>
                    </a:defRPr>
                  </a:pPr>
                  <a:r>
                    <a:rPr lang="es-ES" sz="900" b="1" i="0" u="none" strike="noStrike" baseline="0">
                      <a:solidFill>
                        <a:schemeClr val="tx2">
                          <a:lumMod val="75000"/>
                          <a:lumOff val="25000"/>
                        </a:schemeClr>
                      </a:solidFill>
                      <a:latin typeface="Aptos Narrow" panose="02110004020202020204"/>
                    </a:rPr>
                    <a:t> 60.644.083 </a:t>
                  </a:r>
                </a:p>
              </cx:txPr>
            </cx:dataLabel>
          </cx:dataLabels>
          <cx:dataId val="0"/>
          <cx:layoutPr>
            <cx:subtotals>
              <cx:idx val="5"/>
            </cx:subtotals>
          </cx:layoutPr>
        </cx:series>
      </cx:plotAreaRegion>
      <cx:axis id="0">
        <cx:catScaling gapWidth="0.5"/>
        <cx:tickLabels/>
      </cx:axis>
      <cx:axis id="1">
        <cx:valScaling min="50000000"/>
        <cx:tickLabels/>
      </cx:axis>
    </cx:plotArea>
  </cx:chart>
  <cx:spPr>
    <a:ln>
      <a:noFill/>
    </a:ln>
  </cx:spPr>
</cx:chartSpace>
</file>

<file path=xl/charts/chartEx12.xml><?xml version="1.0" encoding="utf-8"?>
<cx:chartSpace xmlns:a="http://schemas.openxmlformats.org/drawingml/2006/main" xmlns:r="http://schemas.openxmlformats.org/officeDocument/2006/relationships" xmlns:cx="http://schemas.microsoft.com/office/drawing/2014/chartex">
  <cx:chartData>
    <cx:data id="0">
      <cx:strDim type="cat">
        <cx:f>_xlchart.v1.22</cx:f>
      </cx:strDim>
      <cx:numDim type="val">
        <cx:f>_xlchart.v1.23</cx:f>
      </cx:numDim>
    </cx:data>
  </cx:chartData>
  <cx:chart>
    <cx:plotArea>
      <cx:plotAreaRegion>
        <cx:series layoutId="waterfall" uniqueId="{8D8DA1C4-622A-490D-B62A-B74D30B1CEB1}">
          <cx:dataPt idx="0">
            <cx:spPr>
              <a:solidFill>
                <a:srgbClr val="4472C4">
                  <a:lumMod val="60000"/>
                  <a:lumOff val="40000"/>
                </a:srgbClr>
              </a:solidFill>
            </cx:spPr>
          </cx:dataPt>
          <cx:dataPt idx="1">
            <cx:spPr>
              <a:solidFill>
                <a:srgbClr val="92D050"/>
              </a:solidFill>
            </cx:spPr>
          </cx:dataPt>
          <cx:dataPt idx="2">
            <cx:spPr>
              <a:solidFill>
                <a:srgbClr val="92D050"/>
              </a:solidFill>
            </cx:spPr>
          </cx:dataPt>
          <cx:dataPt idx="3">
            <cx:spPr>
              <a:solidFill>
                <a:srgbClr val="C00000"/>
              </a:solidFill>
            </cx:spPr>
          </cx:dataPt>
          <cx:dataPt idx="4">
            <cx:spPr>
              <a:solidFill>
                <a:srgbClr val="C00000"/>
              </a:solidFill>
            </cx:spPr>
          </cx:dataPt>
          <cx:dataPt idx="5">
            <cx:spPr>
              <a:solidFill>
                <a:srgbClr val="92D050"/>
              </a:solidFill>
            </cx:spPr>
          </cx:dataPt>
          <cx:dataPt idx="6">
            <cx:spPr>
              <a:solidFill>
                <a:srgbClr val="92D050"/>
              </a:solidFill>
            </cx:spPr>
          </cx:dataPt>
          <cx:dataPt idx="7">
            <cx:spPr>
              <a:solidFill>
                <a:srgbClr val="C00000"/>
              </a:solidFill>
            </cx:spPr>
          </cx:dataPt>
          <cx:dataPt idx="8">
            <cx:spPr>
              <a:solidFill>
                <a:srgbClr val="C00000"/>
              </a:solidFill>
            </cx:spPr>
          </cx:dataPt>
          <cx:dataPt idx="9">
            <cx:spPr>
              <a:solidFill>
                <a:srgbClr val="0E2841">
                  <a:lumMod val="75000"/>
                  <a:lumOff val="25000"/>
                </a:srgbClr>
              </a:solidFill>
            </cx:spPr>
          </cx:dataPt>
          <cx:dataLabels pos="outEnd">
            <cx:txPr>
              <a:bodyPr spcFirstLastPara="1" vertOverflow="ellipsis" horzOverflow="overflow" wrap="square" lIns="0" tIns="0" rIns="0" bIns="0" anchor="ctr" anchorCtr="1"/>
              <a:lstStyle/>
              <a:p>
                <a:pPr algn="ctr" rtl="0">
                  <a:defRPr b="1">
                    <a:latin typeface="+mn-lt"/>
                  </a:defRPr>
                </a:pPr>
                <a:endParaRPr lang="es-ES" sz="900" b="1" i="0" u="none" strike="noStrike" baseline="0">
                  <a:solidFill>
                    <a:sysClr val="windowText" lastClr="000000">
                      <a:lumMod val="65000"/>
                      <a:lumOff val="35000"/>
                    </a:sysClr>
                  </a:solidFill>
                  <a:latin typeface="+mn-lt"/>
                </a:endParaRPr>
              </a:p>
            </cx:txPr>
            <cx:visibility seriesName="0" categoryName="0" value="1"/>
            <cx:dataLabel idx="0">
              <cx:txPr>
                <a:bodyPr spcFirstLastPara="1" vertOverflow="ellipsis" horzOverflow="overflow" wrap="square" lIns="0" tIns="0" rIns="0" bIns="0" anchor="ctr" anchorCtr="1"/>
                <a:lstStyle/>
                <a:p>
                  <a:pPr algn="ctr" rtl="0">
                    <a:defRPr b="1">
                      <a:solidFill>
                        <a:schemeClr val="tx2">
                          <a:lumMod val="75000"/>
                          <a:lumOff val="25000"/>
                        </a:schemeClr>
                      </a:solidFill>
                    </a:defRPr>
                  </a:pPr>
                  <a:r>
                    <a:rPr lang="es-ES" sz="900" b="1" i="0" u="none" strike="noStrike" baseline="0">
                      <a:solidFill>
                        <a:schemeClr val="tx2">
                          <a:lumMod val="75000"/>
                          <a:lumOff val="25000"/>
                        </a:schemeClr>
                      </a:solidFill>
                      <a:latin typeface="+mn-lt"/>
                    </a:rPr>
                    <a:t>24,38</a:t>
                  </a:r>
                </a:p>
              </cx:txPr>
            </cx:dataLabel>
            <cx:dataLabel idx="1">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1" i="0" u="none" strike="noStrike" baseline="0">
                      <a:solidFill>
                        <a:schemeClr val="accent6">
                          <a:lumMod val="75000"/>
                        </a:schemeClr>
                      </a:solidFill>
                      <a:latin typeface="+mn-lt"/>
                    </a:rPr>
                    <a:t>0,33</a:t>
                  </a:r>
                </a:p>
              </cx:txPr>
            </cx:dataLabel>
            <cx:dataLabel idx="2">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1" i="0" u="none" strike="noStrike" baseline="0">
                      <a:solidFill>
                        <a:schemeClr val="accent6">
                          <a:lumMod val="75000"/>
                        </a:schemeClr>
                      </a:solidFill>
                      <a:latin typeface="+mn-lt"/>
                    </a:rPr>
                    <a:t>0,27</a:t>
                  </a:r>
                </a:p>
              </cx:txPr>
            </cx:dataLabel>
            <cx:dataLabel idx="3">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mn-lt"/>
                    </a:rPr>
                    <a:t>-0,03</a:t>
                  </a:r>
                </a:p>
              </cx:txPr>
            </cx:dataLabel>
            <cx:dataLabel idx="4">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mn-lt"/>
                    </a:rPr>
                    <a:t>-0,52</a:t>
                  </a:r>
                </a:p>
              </cx:txPr>
            </cx:dataLabel>
            <cx:dataLabel idx="5">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1" i="0" u="none" strike="noStrike" baseline="0">
                      <a:solidFill>
                        <a:schemeClr val="accent6">
                          <a:lumMod val="75000"/>
                        </a:schemeClr>
                      </a:solidFill>
                      <a:latin typeface="+mn-lt"/>
                    </a:rPr>
                    <a:t>0,18</a:t>
                  </a:r>
                </a:p>
              </cx:txPr>
            </cx:dataLabel>
            <cx:dataLabel idx="6">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1" i="0" u="none" strike="noStrike" baseline="0">
                      <a:solidFill>
                        <a:schemeClr val="accent6">
                          <a:lumMod val="75000"/>
                        </a:schemeClr>
                      </a:solidFill>
                      <a:latin typeface="+mn-lt"/>
                    </a:rPr>
                    <a:t>0,09</a:t>
                  </a:r>
                </a:p>
              </cx:txPr>
            </cx:dataLabel>
            <cx:dataLabel idx="7">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mn-lt"/>
                    </a:rPr>
                    <a:t>-0,24</a:t>
                  </a:r>
                </a:p>
              </cx:txPr>
            </cx:dataLabel>
            <cx:dataLabel idx="8">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mn-lt"/>
                    </a:rPr>
                    <a:t>-0,20</a:t>
                  </a:r>
                </a:p>
              </cx:txPr>
            </cx:dataLabel>
            <cx:dataLabel idx="9">
              <cx:txPr>
                <a:bodyPr spcFirstLastPara="1" vertOverflow="ellipsis" horzOverflow="overflow" wrap="square" lIns="0" tIns="0" rIns="0" bIns="0" anchor="ctr" anchorCtr="1"/>
                <a:lstStyle/>
                <a:p>
                  <a:pPr algn="ctr" rtl="0">
                    <a:defRPr b="1">
                      <a:solidFill>
                        <a:schemeClr val="tx2">
                          <a:lumMod val="75000"/>
                          <a:lumOff val="25000"/>
                        </a:schemeClr>
                      </a:solidFill>
                    </a:defRPr>
                  </a:pPr>
                  <a:r>
                    <a:rPr lang="es-ES" sz="900" b="1" i="0" u="none" strike="noStrike" baseline="0">
                      <a:solidFill>
                        <a:schemeClr val="tx2">
                          <a:lumMod val="75000"/>
                          <a:lumOff val="25000"/>
                        </a:schemeClr>
                      </a:solidFill>
                      <a:latin typeface="+mn-lt"/>
                    </a:rPr>
                    <a:t>24,26</a:t>
                  </a:r>
                </a:p>
              </cx:txPr>
            </cx:dataLabel>
          </cx:dataLabels>
          <cx:dataId val="0"/>
          <cx:layoutPr>
            <cx:subtotals>
              <cx:idx val="0"/>
              <cx:idx val="9"/>
            </cx:subtotals>
          </cx:layoutPr>
        </cx:series>
      </cx:plotAreaRegion>
      <cx:axis id="0">
        <cx:catScaling gapWidth="0.5"/>
        <cx:tickLabels/>
        <cx:txPr>
          <a:bodyPr spcFirstLastPara="1" vertOverflow="ellipsis" horzOverflow="overflow" wrap="square" lIns="0" tIns="0" rIns="0" bIns="0" anchor="ctr" anchorCtr="1"/>
          <a:lstStyle/>
          <a:p>
            <a:pPr algn="ctr" rtl="0">
              <a:defRPr b="0">
                <a:latin typeface="+mn-lt"/>
              </a:defRPr>
            </a:pPr>
            <a:endParaRPr lang="es-ES" sz="900" b="0" i="0" u="none" strike="noStrike" baseline="0">
              <a:solidFill>
                <a:sysClr val="windowText" lastClr="000000">
                  <a:lumMod val="65000"/>
                  <a:lumOff val="35000"/>
                </a:sysClr>
              </a:solidFill>
              <a:latin typeface="+mn-lt"/>
            </a:endParaRPr>
          </a:p>
        </cx:txPr>
      </cx:axis>
      <cx:axis id="1">
        <cx:valScaling max="26" min="20"/>
        <cx:tickLabels/>
        <cx:numFmt formatCode="#.##0,0" sourceLinked="0"/>
      </cx:axis>
    </cx:plotArea>
  </cx:chart>
  <cx:spPr>
    <a:ln>
      <a:noFill/>
    </a:ln>
  </cx:spPr>
</cx:chartSpace>
</file>

<file path=xl/charts/chartEx13.xml><?xml version="1.0" encoding="utf-8"?>
<cx:chartSpace xmlns:a="http://schemas.openxmlformats.org/drawingml/2006/main" xmlns:r="http://schemas.openxmlformats.org/officeDocument/2006/relationships" xmlns:cx="http://schemas.microsoft.com/office/drawing/2014/chartex">
  <cx:chartData>
    <cx:data id="0">
      <cx:strDim type="cat">
        <cx:f>_xlchart.v1.24</cx:f>
      </cx:strDim>
      <cx:numDim type="val">
        <cx:f>_xlchart.v1.25</cx:f>
      </cx:numDim>
    </cx:data>
  </cx:chartData>
  <cx:chart>
    <cx:plotArea>
      <cx:plotAreaRegion>
        <cx:series layoutId="waterfall" uniqueId="{4F6AB5AC-EB91-4BD7-AE81-74B1C10D6646}">
          <cx:dataPt idx="0">
            <cx:spPr>
              <a:solidFill>
                <a:srgbClr val="4472C4">
                  <a:lumMod val="75000"/>
                </a:srgbClr>
              </a:solidFill>
            </cx:spPr>
          </cx:dataPt>
          <cx:dataPt idx="1">
            <cx:spPr>
              <a:solidFill>
                <a:srgbClr val="70AD47"/>
              </a:solidFill>
            </cx:spPr>
          </cx:dataPt>
          <cx:dataPt idx="2">
            <cx:spPr>
              <a:solidFill>
                <a:srgbClr val="D64C50"/>
              </a:solidFill>
            </cx:spPr>
          </cx:dataPt>
          <cx:dataPt idx="3">
            <cx:spPr>
              <a:solidFill>
                <a:srgbClr val="70AD47"/>
              </a:solidFill>
            </cx:spPr>
          </cx:dataPt>
          <cx:dataPt idx="4">
            <cx:spPr>
              <a:solidFill>
                <a:srgbClr val="4472C4">
                  <a:lumMod val="75000"/>
                </a:srgbClr>
              </a:solidFill>
            </cx:spPr>
          </cx:dataPt>
          <cx:dataLabels pos="outEnd">
            <cx:txPr>
              <a:bodyPr spcFirstLastPara="1" vertOverflow="ellipsis" horzOverflow="overflow" wrap="square" lIns="0" tIns="0" rIns="0" bIns="0" anchor="ctr" anchorCtr="1"/>
              <a:lstStyle/>
              <a:p>
                <a:pPr algn="ctr" rtl="0">
                  <a:defRPr b="1"/>
                </a:pPr>
                <a:endParaRPr lang="es-ES" sz="900" b="1" i="0" u="none" strike="noStrike" baseline="0">
                  <a:solidFill>
                    <a:sysClr val="windowText" lastClr="000000">
                      <a:lumMod val="65000"/>
                      <a:lumOff val="35000"/>
                    </a:sysClr>
                  </a:solidFill>
                  <a:latin typeface="Calibri" panose="020F050202020403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Calibri" panose="020F0502020204030204"/>
                    </a:rPr>
                    <a:t>25,3</a:t>
                  </a:r>
                </a:p>
              </cx:txPr>
            </cx:dataLabel>
            <cx:dataLabel idx="1">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-0,2</a:t>
                  </a:r>
                </a:p>
              </cx:txPr>
            </cx:dataLabel>
            <cx:dataLabel idx="2">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0,1</a:t>
                  </a:r>
                </a:p>
              </cx:txPr>
            </cx:dataLabel>
            <cx:dataLabel idx="3">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-0,9</a:t>
                  </a:r>
                </a:p>
              </cx:txPr>
            </cx:dataLabel>
            <cx:dataLabel idx="4">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Calibri" panose="020F0502020204030204"/>
                    </a:rPr>
                    <a:t>24,3</a:t>
                  </a:r>
                </a:p>
              </cx:txPr>
            </cx:dataLabel>
          </cx:dataLabels>
          <cx:dataId val="0"/>
          <cx:layoutPr>
            <cx:subtotals>
              <cx:idx val="4"/>
            </cx:subtotals>
          </cx:layoutPr>
        </cx:series>
      </cx:plotAreaRegion>
      <cx:axis id="0">
        <cx:catScaling gapWidth="0.5"/>
        <cx:tickLabels/>
      </cx:axis>
      <cx:axis id="1">
        <cx:valScaling max="26" min="20"/>
        <cx:majorGridlines>
          <cx:spPr>
            <a:ln w="6350">
              <a:noFill/>
            </a:ln>
          </cx:spPr>
        </cx:majorGridlines>
        <cx:tickLabels/>
      </cx:axis>
    </cx:plotArea>
  </cx:chart>
  <cx:spPr>
    <a:ln>
      <a:no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plotArea>
      <cx:plotAreaRegion>
        <cx:series layoutId="waterfall" uniqueId="{C92791F7-8A2B-4B00-8193-C6F32DDA2C7B}">
          <cx:dataPt idx="1">
            <cx:spPr>
              <a:solidFill>
                <a:srgbClr val="E97132"/>
              </a:solidFill>
            </cx:spPr>
          </cx:dataPt>
          <cx:dataPt idx="2">
            <cx:spPr>
              <a:solidFill>
                <a:srgbClr val="E97132">
                  <a:lumMod val="50000"/>
                </a:srgbClr>
              </a:solidFill>
            </cx:spPr>
          </cx:dataPt>
          <cx:dataLabels pos="outEnd">
            <cx:txPr>
              <a:bodyPr vertOverflow="overflow" horzOverflow="overflow" wrap="square" lIns="0" tIns="0" rIns="0" bIns="0"/>
              <a:lstStyle/>
              <a:p>
                <a:pPr algn="ctr" rtl="0">
                  <a:defRPr sz="1000" b="1" i="0">
                    <a:solidFill>
                      <a:schemeClr val="accent2"/>
                    </a:solidFill>
                    <a:latin typeface="Calibri" panose="020F0502020204030204" pitchFamily="34" charset="0"/>
                    <a:ea typeface="Calibri" panose="020F0502020204030204" pitchFamily="34" charset="0"/>
                    <a:cs typeface="Calibri" panose="020F0502020204030204" pitchFamily="34" charset="0"/>
                  </a:defRPr>
                </a:pPr>
                <a:endParaRPr sz="1000" b="1">
                  <a:solidFill>
                    <a:schemeClr val="accent2"/>
                  </a:solidFill>
                </a:endParaRPr>
              </a:p>
            </cx:txPr>
            <cx:visibility seriesName="0" categoryName="0" value="1"/>
            <cx:dataLabel idx="0">
              <cx:txPr>
                <a:bodyPr vertOverflow="overflow" horzOverflow="overflow" wrap="square" lIns="0" tIns="0" rIns="0" bIns="0"/>
                <a:lstStyle/>
                <a:p>
                  <a:pPr algn="ctr" rtl="0">
                    <a:defRPr b="1"/>
                  </a:pPr>
                  <a:r>
                    <a:rPr b="1"/>
                    <a:t>-94.880</a:t>
                  </a:r>
                </a:p>
              </cx:txPr>
            </cx:dataLabel>
            <cx:dataLabel idx="2">
              <cx:txPr>
                <a:bodyPr vertOverflow="overflow" horzOverflow="overflow" wrap="square" lIns="0" tIns="0" rIns="0" bIns="0"/>
                <a:lstStyle/>
                <a:p>
                  <a:pPr algn="ctr" rtl="0">
                    <a:defRPr>
                      <a:solidFill>
                        <a:schemeClr val="accent2">
                          <a:lumMod val="50000"/>
                        </a:schemeClr>
                      </a:solidFill>
                    </a:defRPr>
                  </a:pPr>
                  <a:r>
                    <a:rPr sz="1000" b="1">
                      <a:solidFill>
                        <a:schemeClr val="accent2">
                          <a:lumMod val="50000"/>
                        </a:schemeClr>
                      </a:solidFill>
                    </a:rPr>
                    <a:t>-252.484</a:t>
                  </a:r>
                </a:p>
              </cx:txPr>
            </cx:dataLabel>
          </cx:dataLabels>
          <cx:dataId val="0"/>
          <cx:layoutPr>
            <cx:subtotals>
              <cx:idx val="2"/>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min="-2000000"/>
        <cx:majorGridlines>
          <cx:spPr>
            <a:ln w="6350">
              <a:solidFill>
                <a:schemeClr val="bg1">
                  <a:lumMod val="95000"/>
                </a:schemeClr>
              </a:solidFill>
            </a:ln>
          </cx:spPr>
        </cx:majorGridlines>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chart>
  <cx:spPr>
    <a:ln>
      <a:noFill/>
    </a:ln>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plotArea>
      <cx:plotAreaRegion>
        <cx:series layoutId="waterfall" uniqueId="{C92791F7-8A2B-4B00-8193-C6F32DDA2C7B}">
          <cx:dataPt idx="1">
            <cx:spPr>
              <a:solidFill>
                <a:srgbClr val="E97132"/>
              </a:solidFill>
            </cx:spPr>
          </cx:dataPt>
          <cx:dataPt idx="2">
            <cx:spPr>
              <a:solidFill>
                <a:srgbClr val="E97132">
                  <a:lumMod val="50000"/>
                </a:srgbClr>
              </a:solidFill>
            </cx:spPr>
          </cx:dataPt>
          <cx:dataLabels pos="outEnd">
            <cx:txPr>
              <a:bodyPr vertOverflow="overflow" horzOverflow="overflow" wrap="square" lIns="0" tIns="0" rIns="0" bIns="0"/>
              <a:lstStyle/>
              <a:p>
                <a:pPr algn="ctr" rtl="0">
                  <a:defRPr sz="1000" b="1" i="0">
                    <a:solidFill>
                      <a:schemeClr val="accent2">
                        <a:lumMod val="75000"/>
                      </a:schemeClr>
                    </a:solidFill>
                    <a:latin typeface="Calibri" panose="020F0502020204030204" pitchFamily="34" charset="0"/>
                    <a:ea typeface="Calibri" panose="020F0502020204030204" pitchFamily="34" charset="0"/>
                    <a:cs typeface="Calibri" panose="020F0502020204030204" pitchFamily="34" charset="0"/>
                  </a:defRPr>
                </a:pPr>
                <a:endParaRPr sz="1000" b="1">
                  <a:solidFill>
                    <a:schemeClr val="accent2">
                      <a:lumMod val="75000"/>
                    </a:schemeClr>
                  </a:solidFill>
                </a:endParaRPr>
              </a:p>
            </cx:txPr>
            <cx:visibility seriesName="0" categoryName="0" value="1"/>
            <cx:dataLabel idx="2">
              <cx:txPr>
                <a:bodyPr vertOverflow="overflow" horzOverflow="overflow" wrap="square" lIns="0" tIns="0" rIns="0" bIns="0"/>
                <a:lstStyle/>
                <a:p>
                  <a:pPr algn="ctr" rtl="0">
                    <a:defRPr sz="1000" b="1">
                      <a:solidFill>
                        <a:schemeClr val="accent2">
                          <a:lumMod val="50000"/>
                        </a:schemeClr>
                      </a:solidFill>
                    </a:defRPr>
                  </a:pPr>
                  <a:r>
                    <a:rPr sz="1000" b="1">
                      <a:solidFill>
                        <a:schemeClr val="accent2">
                          <a:lumMod val="50000"/>
                        </a:schemeClr>
                      </a:solidFill>
                    </a:rPr>
                    <a:t>-1.224.713</a:t>
                  </a:r>
                </a:p>
              </cx:txPr>
            </cx:dataLabel>
          </cx:dataLabels>
          <cx:dataId val="0"/>
          <cx:layoutPr>
            <cx:visibility connectorLines="1"/>
            <cx:subtotals>
              <cx:idx val="2"/>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min="-2000000"/>
        <cx:majorGridlines>
          <cx:spPr>
            <a:ln w="6350">
              <a:solidFill>
                <a:schemeClr val="bg1">
                  <a:lumMod val="95000"/>
                </a:schemeClr>
              </a:solidFill>
            </a:ln>
          </cx:spPr>
        </cx:majorGridlines>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chart>
  <cx:spPr>
    <a:ln>
      <a:noFill/>
    </a:ln>
  </cx:spPr>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_xlchart.v5.6</cx:f>
      </cx:strDim>
      <cx:numDim type="val">
        <cx:f>_xlchart.v5.7</cx:f>
      </cx:numDim>
    </cx:data>
  </cx:chartData>
  <cx:chart>
    <cx:plotArea>
      <cx:plotAreaRegion>
        <cx:series layoutId="waterfall" uniqueId="{1A570935-3843-4D3D-9438-50A2803DC3BF}">
          <cx:dataPt idx="0">
            <cx:spPr>
              <a:solidFill>
                <a:srgbClr val="4472C4">
                  <a:lumMod val="50000"/>
                </a:srgbClr>
              </a:solidFill>
              <a:ln>
                <a:noFill/>
              </a:ln>
            </cx:spPr>
          </cx:dataPt>
          <cx:dataPt idx="1">
            <cx:spPr>
              <a:solidFill>
                <a:srgbClr val="D64C50"/>
              </a:solidFill>
              <a:ln>
                <a:noFill/>
              </a:ln>
            </cx:spPr>
          </cx:dataPt>
          <cx:dataPt idx="2">
            <cx:spPr>
              <a:solidFill>
                <a:srgbClr val="D64C50"/>
              </a:solidFill>
              <a:ln>
                <a:noFill/>
              </a:ln>
            </cx:spPr>
          </cx:dataPt>
          <cx:dataPt idx="3">
            <cx:spPr>
              <a:solidFill>
                <a:srgbClr val="D64C50"/>
              </a:solidFill>
              <a:ln>
                <a:noFill/>
              </a:ln>
            </cx:spPr>
          </cx:dataPt>
          <cx:dataPt idx="4">
            <cx:spPr>
              <a:solidFill>
                <a:srgbClr val="D64C50"/>
              </a:solidFill>
              <a:ln>
                <a:noFill/>
              </a:ln>
            </cx:spPr>
          </cx:dataPt>
          <cx:dataPt idx="5">
            <cx:spPr>
              <a:solidFill>
                <a:srgbClr val="D64C50"/>
              </a:solidFill>
              <a:ln>
                <a:noFill/>
              </a:ln>
            </cx:spPr>
          </cx:dataPt>
          <cx:dataPt idx="6">
            <cx:spPr>
              <a:solidFill>
                <a:srgbClr val="D64C50"/>
              </a:solidFill>
              <a:ln>
                <a:noFill/>
              </a:ln>
            </cx:spPr>
          </cx:dataPt>
          <cx:dataPt idx="7">
            <cx:spPr>
              <a:solidFill>
                <a:srgbClr val="D64C50"/>
              </a:solidFill>
              <a:ln>
                <a:noFill/>
              </a:ln>
            </cx:spPr>
          </cx:dataPt>
          <cx:dataPt idx="8">
            <cx:spPr>
              <a:solidFill>
                <a:srgbClr val="70AD47"/>
              </a:solidFill>
              <a:ln>
                <a:noFill/>
              </a:ln>
            </cx:spPr>
          </cx:dataPt>
          <cx:dataPt idx="9">
            <cx:spPr>
              <a:solidFill>
                <a:srgbClr val="4472C4">
                  <a:lumMod val="50000"/>
                </a:srgbClr>
              </a:solidFill>
              <a:ln>
                <a:noFill/>
              </a:ln>
            </cx:spPr>
          </cx:dataPt>
          <cx:dataLabels pos="outEnd">
            <cx:numFmt formatCode="0,00" sourceLinked="0"/>
            <cx:txPr>
              <a:bodyPr spcFirstLastPara="1" vertOverflow="ellipsis" horzOverflow="overflow" wrap="square" lIns="0" tIns="0" rIns="0" bIns="0" anchor="ctr" anchorCtr="1"/>
              <a:lstStyle/>
              <a:p>
                <a:pPr algn="ctr" rtl="0">
                  <a:defRPr b="1"/>
                </a:pPr>
                <a:endParaRPr lang="es-ES" sz="900" b="1" i="0" u="none" strike="noStrike" baseline="0">
                  <a:solidFill>
                    <a:sysClr val="windowText" lastClr="000000">
                      <a:lumMod val="65000"/>
                      <a:lumOff val="35000"/>
                    </a:sysClr>
                  </a:solidFill>
                  <a:latin typeface="Calibri" panose="020F0502020204030204"/>
                </a:endParaRPr>
              </a:p>
            </cx:txPr>
            <cx:visibility seriesName="0" categoryName="0" value="1"/>
            <cx:separator>, </cx:separator>
            <cx:dataLabel idx="0">
              <cx:numFmt formatCode="0,0" sourceLinked="0"/>
              <cx:txPr>
                <a:bodyPr spcFirstLastPara="1" vertOverflow="ellipsis" horzOverflow="overflow" wrap="square" lIns="0" tIns="0" rIns="0" bIns="0" anchor="ctr" anchorCtr="1"/>
                <a:lstStyle/>
                <a:p>
                  <a:pPr algn="ctr" rtl="0">
                    <a:defRPr>
                      <a:solidFill>
                        <a:schemeClr val="accent1">
                          <a:lumMod val="50000"/>
                        </a:schemeClr>
                      </a:solidFill>
                    </a:defRPr>
                  </a:pPr>
                  <a:r>
                    <a:rPr lang="es-ES" sz="900" b="1" i="0" u="none" strike="noStrike" baseline="0">
                      <a:solidFill>
                        <a:schemeClr val="accent1">
                          <a:lumMod val="50000"/>
                        </a:schemeClr>
                      </a:solidFill>
                      <a:latin typeface="Calibri" panose="020F0502020204030204"/>
                    </a:rPr>
                    <a:t>-1,6</a:t>
                  </a:r>
                </a:p>
              </cx:txPr>
              <cx:visibility seriesName="0" categoryName="0" value="1"/>
              <cx:separator>, </cx:separator>
            </cx:dataLabel>
            <cx:dataLabel idx="1">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-0,76</a:t>
                  </a:r>
                </a:p>
              </cx:txPr>
              <cx:visibility seriesName="0" categoryName="0" value="1"/>
              <cx:separator>, </cx:separator>
            </cx:dataLabel>
            <cx:dataLabel idx="2">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-0,19</a:t>
                  </a:r>
                </a:p>
              </cx:txPr>
              <cx:visibility seriesName="0" categoryName="0" value="1"/>
              <cx:separator>, </cx:separator>
            </cx:dataLabel>
            <cx:dataLabel idx="3">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-0,12</a:t>
                  </a:r>
                </a:p>
              </cx:txPr>
              <cx:visibility seriesName="0" categoryName="0" value="1"/>
              <cx:separator>, </cx:separator>
            </cx:dataLabel>
            <cx:dataLabel idx="4">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-0,13</a:t>
                  </a:r>
                </a:p>
              </cx:txPr>
              <cx:visibility seriesName="0" categoryName="0" value="1"/>
              <cx:separator>, </cx:separator>
            </cx:dataLabel>
            <cx:dataLabel idx="5">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-0,30</a:t>
                  </a:r>
                </a:p>
              </cx:txPr>
              <cx:visibility seriesName="0" categoryName="0" value="1"/>
              <cx:separator>, </cx:separator>
            </cx:dataLabel>
            <cx:dataLabel idx="6">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-0,13</a:t>
                  </a:r>
                </a:p>
              </cx:txPr>
              <cx:visibility seriesName="0" categoryName="0" value="1"/>
              <cx:separator>, </cx:separator>
            </cx:dataLabel>
            <cx:dataLabel idx="7">
              <cx:numFmt formatCode="0,00" sourceLinked="0"/>
              <cx:txPr>
                <a:bodyPr spcFirstLastPara="1" vertOverflow="ellipsis" horzOverflow="overflow" wrap="square" lIns="0" tIns="0" rIns="0" bIns="0" anchor="ctr" anchorCtr="1"/>
                <a:lstStyle/>
                <a:p>
                  <a:pPr algn="ctr" rtl="0">
                    <a:defRPr>
                      <a:solidFill>
                        <a:srgbClr val="D64C50"/>
                      </a:solidFill>
                    </a:defRPr>
                  </a:pPr>
                  <a:r>
                    <a:rPr lang="es-ES" sz="900" b="1" i="0" u="none" strike="noStrike" baseline="0">
                      <a:solidFill>
                        <a:srgbClr val="D64C50"/>
                      </a:solidFill>
                      <a:latin typeface="Calibri" panose="020F0502020204030204"/>
                    </a:rPr>
                    <a:t>-0,39</a:t>
                  </a:r>
                </a:p>
              </cx:txPr>
              <cx:visibility seriesName="0" categoryName="0" value="1"/>
              <cx:separator>, </cx:separator>
            </cx:dataLabel>
            <cx:dataLabel idx="8">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0,12</a:t>
                  </a:r>
                </a:p>
              </cx:txPr>
            </cx:dataLabel>
            <cx:dataLabel idx="9">
              <cx:numFmt formatCode="0,0" sourceLinked="0"/>
              <cx:txPr>
                <a:bodyPr spcFirstLastPara="1" vertOverflow="ellipsis" horzOverflow="overflow" wrap="square" lIns="0" tIns="0" rIns="0" bIns="0" anchor="ctr" anchorCtr="1"/>
                <a:lstStyle/>
                <a:p>
                  <a:pPr algn="ctr" rtl="0">
                    <a:defRPr>
                      <a:solidFill>
                        <a:schemeClr val="accent1">
                          <a:lumMod val="50000"/>
                        </a:schemeClr>
                      </a:solidFill>
                    </a:defRPr>
                  </a:pPr>
                  <a:r>
                    <a:rPr lang="es-ES" sz="900" b="1" i="0" u="none" strike="noStrike" baseline="0">
                      <a:solidFill>
                        <a:schemeClr val="accent1">
                          <a:lumMod val="50000"/>
                        </a:schemeClr>
                      </a:solidFill>
                      <a:latin typeface="Calibri" panose="020F0502020204030204"/>
                    </a:rPr>
                    <a:t>-3,6</a:t>
                  </a:r>
                </a:p>
              </cx:txPr>
              <cx:visibility seriesName="0" categoryName="0" value="1"/>
              <cx:separator>, </cx:separator>
            </cx:dataLabel>
          </cx:dataLabels>
          <cx:dataId val="0"/>
          <cx:layoutPr>
            <cx:subtotals>
              <cx:idx val="9"/>
            </cx:subtotals>
          </cx:layoutPr>
        </cx:series>
      </cx:plotAreaRegion>
      <cx:axis id="0">
        <cx:catScaling gapWidth="0.5"/>
        <cx:tickLabels/>
      </cx:axis>
      <cx:axis id="1">
        <cx:valScaling max="0" min="-4"/>
        <cx:majorGridlines>
          <cx:spPr>
            <a:ln w="6350">
              <a:solidFill>
                <a:schemeClr val="bg1">
                  <a:lumMod val="95000"/>
                </a:schemeClr>
              </a:solidFill>
            </a:ln>
          </cx:spPr>
        </cx:majorGridlines>
        <cx:tickLabels/>
      </cx:axis>
    </cx:plotArea>
  </cx:chart>
  <cx:spPr>
    <a:ln>
      <a:noFill/>
    </a:ln>
  </cx:spPr>
  <cx:fmtOvrs>
    <cx:fmtOvr idx="0">
      <cx:spPr>
        <a:solidFill>
          <a:srgbClr val="92D050"/>
        </a:solidFill>
      </cx:spPr>
    </cx:fmtOvr>
    <cx:fmtOvr idx="1">
      <cx:spPr>
        <a:solidFill>
          <a:srgbClr val="FF0000"/>
        </a:solidFill>
      </cx:spPr>
    </cx:fmtOvr>
    <cx:fmtOvr idx="2">
      <cx:spPr>
        <a:solidFill>
          <a:schemeClr val="accent1">
            <a:lumMod val="50000"/>
          </a:schemeClr>
        </a:solidFill>
      </cx:spPr>
    </cx:fmtOvr>
  </cx:fmtOvrs>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_xlchart.v5.8</cx:f>
      </cx:strDim>
      <cx:numDim type="val">
        <cx:f>_xlchart.v5.9</cx:f>
      </cx:numDim>
    </cx:data>
  </cx:chartData>
  <cx:chart>
    <cx:plotArea>
      <cx:plotAreaRegion>
        <cx:series layoutId="waterfall" uniqueId="{8179460E-E3CA-4510-8DBE-1C8306E35D29}">
          <cx:dataPt idx="0">
            <cx:spPr>
              <a:solidFill>
                <a:srgbClr val="5B9BD5">
                  <a:lumMod val="60000"/>
                  <a:lumOff val="40000"/>
                </a:srgbClr>
              </a:solidFill>
            </cx:spPr>
          </cx:dataPt>
          <cx:dataPt idx="3">
            <cx:spPr>
              <a:solidFill>
                <a:srgbClr val="4472C4">
                  <a:lumMod val="50000"/>
                </a:srgbClr>
              </a:solidFill>
            </cx:spPr>
          </cx:dataPt>
          <cx:dataLabels pos="outEnd">
            <cx:txPr>
              <a:bodyPr spcFirstLastPara="1" vertOverflow="ellipsis" horzOverflow="overflow" wrap="square" lIns="0" tIns="0" rIns="0" bIns="0" anchor="ctr" anchorCtr="1"/>
              <a:lstStyle/>
              <a:p>
                <a:pPr algn="ctr" rtl="0">
                  <a:defRPr b="1"/>
                </a:pPr>
                <a:endParaRPr lang="es-ES" sz="900" b="1" i="0" u="none" strike="noStrike" baseline="0">
                  <a:solidFill>
                    <a:sysClr val="windowText" lastClr="000000">
                      <a:lumMod val="65000"/>
                      <a:lumOff val="35000"/>
                    </a:sysClr>
                  </a:solidFill>
                  <a:latin typeface="Calibri" panose="020F050202020403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accent1">
                          <a:lumMod val="60000"/>
                          <a:lumOff val="40000"/>
                        </a:schemeClr>
                      </a:solidFill>
                    </a:defRPr>
                  </a:pPr>
                  <a:r>
                    <a:rPr lang="es-ES" sz="900" b="1" i="0" u="none" strike="noStrike" baseline="0">
                      <a:solidFill>
                        <a:schemeClr val="accent1">
                          <a:lumMod val="60000"/>
                          <a:lumOff val="40000"/>
                        </a:schemeClr>
                      </a:solidFill>
                      <a:latin typeface="Calibri" panose="020F0502020204030204"/>
                    </a:rPr>
                    <a:t>42,4%</a:t>
                  </a:r>
                </a:p>
              </cx:txPr>
            </cx:dataLabel>
            <cx:dataLabel idx="1">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-0,4%</a:t>
                  </a:r>
                </a:p>
              </cx:txPr>
            </cx:dataLabel>
            <cx:dataLabel idx="2">
              <cx:numFmt formatCode="0,0%" sourceLinked="0"/>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-0,3%</a:t>
                  </a:r>
                </a:p>
              </cx:txPr>
              <cx:separator>, </cx:separator>
            </cx:dataLabel>
            <cx:dataLabel idx="3">
              <cx:txPr>
                <a:bodyPr spcFirstLastPara="1" vertOverflow="ellipsis" horzOverflow="overflow" wrap="square" lIns="0" tIns="0" rIns="0" bIns="0" anchor="ctr" anchorCtr="1"/>
                <a:lstStyle/>
                <a:p>
                  <a:pPr algn="ctr" rtl="0">
                    <a:defRPr>
                      <a:solidFill>
                        <a:schemeClr val="accent1">
                          <a:lumMod val="50000"/>
                        </a:schemeClr>
                      </a:solidFill>
                    </a:defRPr>
                  </a:pPr>
                  <a:r>
                    <a:rPr lang="es-ES" sz="900" b="1" i="0" u="none" strike="noStrike" baseline="0">
                      <a:solidFill>
                        <a:schemeClr val="accent1">
                          <a:lumMod val="50000"/>
                        </a:schemeClr>
                      </a:solidFill>
                      <a:latin typeface="Calibri" panose="020F0502020204030204"/>
                    </a:rPr>
                    <a:t>41,7%</a:t>
                  </a:r>
                </a:p>
              </cx:txPr>
            </cx:dataLabel>
          </cx:dataLabels>
          <cx:dataId val="0"/>
          <cx:layoutPr>
            <cx:subtotals>
              <cx:idx val="0"/>
              <cx:idx val="3"/>
            </cx:subtotals>
          </cx:layoutPr>
        </cx:series>
      </cx:plotAreaRegion>
      <cx:axis id="0">
        <cx:catScaling gapWidth="0.5"/>
        <cx:tickLabels/>
      </cx:axis>
      <cx:axis id="1">
        <cx:valScaling min="0.35000000000000003"/>
        <cx:majorGridlines>
          <cx:spPr>
            <a:ln w="6350">
              <a:solidFill>
                <a:schemeClr val="bg1">
                  <a:lumMod val="95000"/>
                </a:schemeClr>
              </a:solidFill>
            </a:ln>
          </cx:spPr>
        </cx:majorGridlines>
        <cx:tickLabels/>
      </cx:axis>
    </cx:plotArea>
  </cx:chart>
  <cx:spPr>
    <a:ln>
      <a:noFill/>
    </a:ln>
  </cx:spPr>
  <cx:fmtOvrs>
    <cx:fmtOvr idx="0">
      <cx:spPr>
        <a:solidFill>
          <a:srgbClr val="FF0000"/>
        </a:solidFill>
      </cx:spPr>
    </cx:fmtOvr>
    <cx:fmtOvr idx="1">
      <cx:spPr>
        <a:solidFill>
          <a:srgbClr val="92D050"/>
        </a:solidFill>
      </cx:spPr>
    </cx:fmtOvr>
  </cx:fmtOvrs>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_xlchart.v5.10</cx:f>
      </cx:strDim>
      <cx:numDim type="val">
        <cx:f>_xlchart.v5.11</cx:f>
      </cx:numDim>
    </cx:data>
  </cx:chartData>
  <cx:chart>
    <cx:plotArea>
      <cx:plotAreaRegion>
        <cx:series layoutId="waterfall" uniqueId="{16DA9CA7-E3BD-4CF1-A416-DC73AFD6541E}">
          <cx:dataPt idx="0">
            <cx:spPr>
              <a:solidFill>
                <a:srgbClr val="4472C4">
                  <a:lumMod val="75000"/>
                </a:srgbClr>
              </a:solidFill>
            </cx:spPr>
          </cx:dataPt>
          <cx:dataPt idx="1">
            <cx:spPr>
              <a:solidFill>
                <a:srgbClr val="70AD47"/>
              </a:solidFill>
            </cx:spPr>
          </cx:dataPt>
          <cx:dataPt idx="2">
            <cx:spPr>
              <a:solidFill>
                <a:srgbClr val="D64C50"/>
              </a:solidFill>
            </cx:spPr>
          </cx:dataPt>
          <cx:dataPt idx="3">
            <cx:spPr>
              <a:solidFill>
                <a:srgbClr val="4472C4">
                  <a:lumMod val="75000"/>
                </a:srgbClr>
              </a:solidFill>
            </cx:spPr>
          </cx:dataPt>
          <cx:dataLabels pos="outEnd">
            <cx:txPr>
              <a:bodyPr spcFirstLastPara="1" vertOverflow="ellipsis" horzOverflow="overflow" wrap="square" lIns="0" tIns="0" rIns="0" bIns="0" anchor="ctr" anchorCtr="1"/>
              <a:lstStyle/>
              <a:p>
                <a:pPr algn="ctr" rtl="0">
                  <a:defRPr b="1"/>
                </a:pPr>
                <a:endParaRPr lang="es-ES" sz="900" b="1" i="0" u="none" strike="noStrike" baseline="0">
                  <a:solidFill>
                    <a:sysClr val="windowText" lastClr="000000">
                      <a:lumMod val="65000"/>
                      <a:lumOff val="35000"/>
                    </a:sysClr>
                  </a:solidFill>
                  <a:latin typeface="Calibri" panose="020F050202020403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Calibri" panose="020F0502020204030204"/>
                    </a:rPr>
                    <a:t>0,62</a:t>
                  </a:r>
                </a:p>
              </cx:txPr>
            </cx:dataLabel>
            <cx:dataLabel idx="1">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0,08</a:t>
                  </a:r>
                </a:p>
              </cx:txPr>
            </cx:dataLabel>
            <cx:dataLabel idx="2" pos="ctr">
              <cx:txPr>
                <a:bodyPr spcFirstLastPara="1" vertOverflow="ellipsis" horzOverflow="overflow" wrap="square" lIns="0" tIns="0" rIns="0" bIns="0" anchor="ctr" anchorCtr="1"/>
                <a:lstStyle/>
                <a:p>
                  <a:pPr algn="ctr" rtl="0">
                    <a:defRPr>
                      <a:solidFill>
                        <a:schemeClr val="bg1"/>
                      </a:solidFill>
                    </a:defRPr>
                  </a:pPr>
                  <a:r>
                    <a:rPr lang="es-ES" sz="900" b="1" i="0" u="none" strike="noStrike" baseline="0">
                      <a:solidFill>
                        <a:schemeClr val="bg1"/>
                      </a:solidFill>
                      <a:latin typeface="Calibri" panose="020F0502020204030204"/>
                    </a:rPr>
                    <a:t>-0,70</a:t>
                  </a:r>
                </a:p>
              </cx:txPr>
              <cx:separator>, </cx:separator>
            </cx:dataLabel>
            <cx:dataLabel idx="3">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Calibri" panose="020F0502020204030204"/>
                    </a:rPr>
                    <a:t>0,01</a:t>
                  </a:r>
                </a:p>
              </cx:txPr>
            </cx:dataLabel>
          </cx:dataLabels>
          <cx:dataId val="0"/>
          <cx:layoutPr>
            <cx:subtotals>
              <cx:idx val="0"/>
              <cx:idx val="3"/>
            </cx:subtotals>
          </cx:layoutPr>
        </cx:series>
      </cx:plotAreaRegion>
      <cx:axis id="0">
        <cx:catScaling gapWidth="0.5"/>
        <cx:tickLabels/>
      </cx:axis>
      <cx:axis id="1">
        <cx:valScaling/>
        <cx:majorGridlines>
          <cx:spPr>
            <a:ln>
              <a:noFill/>
            </a:ln>
          </cx:spPr>
        </cx:majorGridlines>
        <cx:tickLabels/>
      </cx:axis>
    </cx:plotArea>
  </cx:chart>
  <cx:spPr>
    <a:ln>
      <a:noFill/>
    </a:ln>
  </cx:spPr>
  <cx:fmtOvrs>
    <cx:fmtOvr idx="2">
      <cx:spPr>
        <a:solidFill>
          <a:schemeClr val="tx2">
            <a:lumMod val="50000"/>
          </a:schemeClr>
        </a:solidFill>
      </cx:spPr>
    </cx:fmtOvr>
    <cx:fmtOvr idx="0">
      <cx:spPr>
        <a:solidFill>
          <a:srgbClr val="92D050"/>
        </a:solidFill>
      </cx:spPr>
    </cx:fmtOvr>
  </cx:fmtOvrs>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_xlchart.v5.12</cx:f>
      </cx:strDim>
      <cx:numDim type="val">
        <cx:f>_xlchart.v5.13</cx:f>
      </cx:numDim>
    </cx:data>
  </cx:chartData>
  <cx:chart>
    <cx:plotArea>
      <cx:plotAreaRegion>
        <cx:series layoutId="waterfall" uniqueId="{1AD99D6F-3119-4317-90D7-C2AED965E847}">
          <cx:dataPt idx="0">
            <cx:spPr>
              <a:solidFill>
                <a:srgbClr val="4472C4">
                  <a:lumMod val="60000"/>
                  <a:lumOff val="40000"/>
                </a:srgbClr>
              </a:solidFill>
            </cx:spPr>
          </cx:dataPt>
          <cx:dataPt idx="2">
            <cx:spPr>
              <a:solidFill>
                <a:srgbClr val="C00000"/>
              </a:solidFill>
            </cx:spPr>
          </cx:dataPt>
          <cx:dataPt idx="3">
            <cx:spPr>
              <a:solidFill>
                <a:srgbClr val="C00000"/>
              </a:solidFill>
            </cx:spPr>
          </cx:dataPt>
          <cx:dataPt idx="4">
            <cx:spPr>
              <a:solidFill>
                <a:srgbClr val="C00000"/>
              </a:solidFill>
            </cx:spPr>
          </cx:dataPt>
          <cx:dataPt idx="5">
            <cx:spPr>
              <a:solidFill>
                <a:srgbClr val="C00000"/>
              </a:solidFill>
            </cx:spPr>
          </cx:dataPt>
          <cx:dataPt idx="7">
            <cx:spPr>
              <a:solidFill>
                <a:srgbClr val="4472C4">
                  <a:lumMod val="75000"/>
                </a:srgbClr>
              </a:solidFill>
            </cx:spPr>
          </cx:dataPt>
          <cx:dataLabels pos="outEnd">
            <cx:txPr>
              <a:bodyPr spcFirstLastPara="1" vertOverflow="ellipsis" horzOverflow="overflow" wrap="square" lIns="0" tIns="0" rIns="0" bIns="0" anchor="ctr" anchorCtr="1"/>
              <a:lstStyle/>
              <a:p>
                <a:pPr algn="ctr" rtl="0">
                  <a:defRPr b="1">
                    <a:solidFill>
                      <a:srgbClr val="C00000"/>
                    </a:solidFill>
                  </a:defRPr>
                </a:pPr>
                <a:endParaRPr lang="es-ES" sz="900" b="1" i="0" u="none" strike="noStrike" baseline="0">
                  <a:solidFill>
                    <a:srgbClr val="C00000"/>
                  </a:solidFill>
                  <a:latin typeface="Calibri" panose="020F050202020403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accent1">
                          <a:lumMod val="60000"/>
                          <a:lumOff val="40000"/>
                        </a:schemeClr>
                      </a:solidFill>
                    </a:defRPr>
                  </a:pPr>
                  <a:r>
                    <a:rPr lang="es-ES" sz="900" b="1" i="0" u="none" strike="noStrike" baseline="0">
                      <a:solidFill>
                        <a:schemeClr val="accent1">
                          <a:lumMod val="60000"/>
                          <a:lumOff val="40000"/>
                        </a:schemeClr>
                      </a:solidFill>
                      <a:latin typeface="Calibri" panose="020F0502020204030204"/>
                    </a:rPr>
                    <a:t>-1,1</a:t>
                  </a:r>
                </a:p>
              </cx:txPr>
            </cx:dataLabel>
            <cx:dataLabel idx="1">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0,2</a:t>
                  </a:r>
                </a:p>
              </cx:txPr>
            </cx:dataLabel>
            <cx:dataLabel idx="6">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0,6</a:t>
                  </a:r>
                </a:p>
              </cx:txPr>
            </cx:dataLabel>
            <cx:dataLabel idx="7">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Calibri" panose="020F0502020204030204"/>
                    </a:rPr>
                    <a:t>-2,7</a:t>
                  </a:r>
                </a:p>
              </cx:txPr>
            </cx:dataLabel>
          </cx:dataLabels>
          <cx:dataId val="0"/>
          <cx:layoutPr>
            <cx:subtotals>
              <cx:idx val="0"/>
              <cx:idx val="7"/>
            </cx:subtotals>
          </cx:layoutPr>
        </cx:series>
      </cx:plotAreaRegion>
      <cx:axis id="0">
        <cx:catScaling gapWidth="0.5"/>
        <cx:tickLabels/>
      </cx:axis>
      <cx:axis id="1">
        <cx:valScaling/>
        <cx:majorGridlines>
          <cx:spPr>
            <a:ln w="6350">
              <a:solidFill>
                <a:schemeClr val="bg1">
                  <a:lumMod val="95000"/>
                </a:schemeClr>
              </a:solidFill>
            </a:ln>
          </cx:spPr>
        </cx:majorGridlines>
        <cx:tickLabels/>
      </cx:axis>
    </cx:plotArea>
  </cx:chart>
  <cx:spPr>
    <a:ln>
      <a:noFill/>
    </a:ln>
  </cx:spPr>
  <cx:fmtOvrs>
    <cx:fmtOvr idx="1">
      <cx:spPr>
        <a:solidFill>
          <a:srgbClr val="FF0000"/>
        </a:solidFill>
      </cx:spPr>
    </cx:fmtOvr>
    <cx:fmtOvr idx="0">
      <cx:spPr>
        <a:solidFill>
          <a:srgbClr val="92D050"/>
        </a:solidFill>
      </cx:spPr>
    </cx:fmtOvr>
  </cx:fmtOvrs>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_xlchart.v1.14</cx:f>
      </cx:strDim>
      <cx:numDim type="val">
        <cx:f>_xlchart.v1.15</cx:f>
      </cx:numDim>
    </cx:data>
  </cx:chartData>
  <cx:chart>
    <cx:plotArea>
      <cx:plotAreaRegion>
        <cx:series layoutId="waterfall" uniqueId="{B4194D08-344B-4262-AF48-D6CA33F14379}">
          <cx:dataPt idx="0">
            <cx:spPr>
              <a:solidFill>
                <a:srgbClr val="5B9BD5">
                  <a:lumMod val="60000"/>
                  <a:lumOff val="40000"/>
                </a:srgbClr>
              </a:solidFill>
            </cx:spPr>
          </cx:dataPt>
          <cx:dataPt idx="1">
            <cx:spPr>
              <a:solidFill>
                <a:srgbClr val="70AD47"/>
              </a:solidFill>
            </cx:spPr>
          </cx:dataPt>
          <cx:dataPt idx="2">
            <cx:spPr>
              <a:solidFill>
                <a:srgbClr val="70AD47"/>
              </a:solidFill>
            </cx:spPr>
          </cx:dataPt>
          <cx:dataPt idx="3">
            <cx:spPr>
              <a:solidFill>
                <a:srgbClr val="0E2841">
                  <a:lumMod val="75000"/>
                  <a:lumOff val="25000"/>
                </a:srgbClr>
              </a:solidFill>
            </cx:spPr>
          </cx:dataPt>
          <cx:dataLabels>
            <cx:txPr>
              <a:bodyPr spcFirstLastPara="1" vertOverflow="ellipsis" horzOverflow="overflow" wrap="square" lIns="0" tIns="0" rIns="0" bIns="0" anchor="ctr" anchorCtr="1"/>
              <a:lstStyle/>
              <a:p>
                <a:pPr algn="ctr" rtl="0">
                  <a:defRPr b="1">
                    <a:solidFill>
                      <a:schemeClr val="tx1">
                        <a:lumMod val="50000"/>
                        <a:lumOff val="50000"/>
                      </a:schemeClr>
                    </a:solidFill>
                  </a:defRPr>
                </a:pPr>
                <a:endParaRPr lang="es-ES" sz="900" b="1" i="0" u="none" strike="noStrike" baseline="0">
                  <a:solidFill>
                    <a:schemeClr val="tx1">
                      <a:lumMod val="50000"/>
                      <a:lumOff val="50000"/>
                    </a:schemeClr>
                  </a:solidFill>
                  <a:latin typeface="Calibri" panose="020F0502020204030204"/>
                </a:endParaRPr>
              </a:p>
            </cx:txPr>
            <cx:dataLabel idx="0">
              <cx:txPr>
                <a:bodyPr spcFirstLastPara="1" vertOverflow="ellipsis" horzOverflow="overflow" wrap="square" lIns="0" tIns="0" rIns="0" bIns="0" anchor="ctr" anchorCtr="1"/>
                <a:lstStyle/>
                <a:p>
                  <a:pPr algn="ctr" rtl="0">
                    <a:defRPr>
                      <a:solidFill>
                        <a:schemeClr val="accent5">
                          <a:lumMod val="75000"/>
                        </a:schemeClr>
                      </a:solidFill>
                    </a:defRPr>
                  </a:pPr>
                  <a:r>
                    <a:rPr lang="es-ES" sz="900" b="1" i="0" u="none" strike="noStrike" baseline="0">
                      <a:solidFill>
                        <a:schemeClr val="accent5">
                          <a:lumMod val="75000"/>
                        </a:schemeClr>
                      </a:solidFill>
                      <a:latin typeface="Calibri" panose="020F0502020204030204"/>
                    </a:rPr>
                    <a:t>43,2</a:t>
                  </a:r>
                </a:p>
              </cx:txPr>
            </cx:dataLabel>
            <cx:dataLabel idx="1">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-0,8</a:t>
                  </a:r>
                </a:p>
              </cx:txPr>
            </cx:dataLabel>
            <cx:dataLabel idx="2">
              <cx:txPr>
                <a:bodyPr spcFirstLastPara="1" vertOverflow="ellipsis" horzOverflow="overflow" wrap="square" lIns="0" tIns="0" rIns="0" bIns="0" anchor="ctr" anchorCtr="1"/>
                <a:lstStyle/>
                <a:p>
                  <a:pPr algn="ctr" rtl="0">
                    <a:defRPr>
                      <a:solidFill>
                        <a:schemeClr val="accent6"/>
                      </a:solidFill>
                    </a:defRPr>
                  </a:pPr>
                  <a:r>
                    <a:rPr lang="es-ES" sz="900" b="1" i="0" u="none" strike="noStrike" baseline="0">
                      <a:solidFill>
                        <a:schemeClr val="accent6"/>
                      </a:solidFill>
                      <a:latin typeface="Calibri" panose="020F0502020204030204"/>
                    </a:rPr>
                    <a:t>-0,4</a:t>
                  </a:r>
                </a:p>
              </cx:txPr>
            </cx:dataLabel>
            <cx:dataLabel idx="3">
              <cx:txPr>
                <a:bodyPr spcFirstLastPara="1" vertOverflow="ellipsis" horzOverflow="overflow" wrap="square" lIns="0" tIns="0" rIns="0" bIns="0" anchor="ctr" anchorCtr="1"/>
                <a:lstStyle/>
                <a:p>
                  <a:pPr algn="ctr" rtl="0">
                    <a:defRPr>
                      <a:solidFill>
                        <a:schemeClr val="accent5">
                          <a:lumMod val="50000"/>
                        </a:schemeClr>
                      </a:solidFill>
                    </a:defRPr>
                  </a:pPr>
                  <a:r>
                    <a:rPr lang="es-ES" sz="900" b="1" i="0" u="none" strike="noStrike" baseline="0">
                      <a:solidFill>
                        <a:schemeClr val="accent5">
                          <a:lumMod val="50000"/>
                        </a:schemeClr>
                      </a:solidFill>
                      <a:latin typeface="Calibri" panose="020F0502020204030204"/>
                    </a:rPr>
                    <a:t>42,0</a:t>
                  </a:r>
                </a:p>
              </cx:txPr>
            </cx:dataLabel>
          </cx:dataLabels>
          <cx:dataId val="0"/>
          <cx:layoutPr>
            <cx:subtotals>
              <cx:idx val="3"/>
            </cx:subtotals>
          </cx:layoutPr>
        </cx:series>
      </cx:plotAreaRegion>
      <cx:axis id="0">
        <cx:catScaling gapWidth="0.5"/>
        <cx:tickLabels/>
      </cx:axis>
      <cx:axis id="1">
        <cx:valScaling min="40"/>
        <cx:majorGridlines>
          <cx:spPr>
            <a:ln w="6350">
              <a:solidFill>
                <a:schemeClr val="bg1">
                  <a:lumMod val="95000"/>
                </a:schemeClr>
              </a:solidFill>
            </a:ln>
          </cx:spPr>
        </cx:majorGridlines>
        <cx:tickLabels/>
        <cx:numFmt formatCode="#.##0,0" sourceLinked="0"/>
      </cx:axis>
    </cx:plotArea>
  </cx:chart>
  <cx:spPr>
    <a:ln>
      <a:noFill/>
    </a:ln>
  </cx:spPr>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_xlchart.v1.16</cx:f>
      </cx:strDim>
      <cx:numDim type="val">
        <cx:f>_xlchart.v1.17</cx:f>
      </cx:numDim>
    </cx:data>
  </cx:chartData>
  <cx:chart>
    <cx:plotArea>
      <cx:plotAreaRegion>
        <cx:series layoutId="waterfall" uniqueId="{D9D81A0F-262B-4959-851F-FB8343C6AB41}">
          <cx:dataPt idx="0">
            <cx:spPr>
              <a:solidFill>
                <a:srgbClr val="4472C4">
                  <a:lumMod val="60000"/>
                  <a:lumOff val="40000"/>
                </a:srgbClr>
              </a:solidFill>
            </cx:spPr>
          </cx:dataPt>
          <cx:dataPt idx="1">
            <cx:spPr>
              <a:solidFill>
                <a:srgbClr val="C00000"/>
              </a:solidFill>
            </cx:spPr>
          </cx:dataPt>
          <cx:dataPt idx="2">
            <cx:spPr>
              <a:solidFill>
                <a:srgbClr val="C00000"/>
              </a:solidFill>
            </cx:spPr>
          </cx:dataPt>
          <cx:dataPt idx="3">
            <cx:spPr>
              <a:solidFill>
                <a:srgbClr val="C00000"/>
              </a:solidFill>
            </cx:spPr>
          </cx:dataPt>
          <cx:dataPt idx="4">
            <cx:spPr>
              <a:solidFill>
                <a:srgbClr val="C00000"/>
              </a:solidFill>
            </cx:spPr>
          </cx:dataPt>
          <cx:dataPt idx="5">
            <cx:spPr>
              <a:solidFill>
                <a:srgbClr val="92D050"/>
              </a:solidFill>
            </cx:spPr>
          </cx:dataPt>
          <cx:dataPt idx="6">
            <cx:spPr>
              <a:solidFill>
                <a:srgbClr val="0E2841">
                  <a:lumMod val="75000"/>
                  <a:lumOff val="25000"/>
                </a:srgbClr>
              </a:solidFill>
            </cx:spPr>
          </cx:dataPt>
          <cx:dataLabels pos="outEnd">
            <cx:txPr>
              <a:bodyPr spcFirstLastPara="1" vertOverflow="ellipsis" horzOverflow="overflow" wrap="square" lIns="0" tIns="0" rIns="0" bIns="0" anchor="ctr" anchorCtr="1"/>
              <a:lstStyle/>
              <a:p>
                <a:pPr algn="ctr" rtl="0">
                  <a:defRPr b="1">
                    <a:solidFill>
                      <a:srgbClr val="002060"/>
                    </a:solidFill>
                  </a:defRPr>
                </a:pPr>
                <a:endParaRPr lang="es-ES" sz="900" b="1" i="0" u="none" strike="noStrike" baseline="0">
                  <a:solidFill>
                    <a:srgbClr val="002060"/>
                  </a:solidFill>
                  <a:latin typeface="Aptos Narrow" panose="02110004020202020204"/>
                </a:endParaRPr>
              </a:p>
            </cx:txPr>
            <cx:visibility seriesName="0" categoryName="0" value="1"/>
            <cx:dataLabel idx="0">
              <cx:txPr>
                <a:bodyPr spcFirstLastPara="1" vertOverflow="ellipsis" horzOverflow="overflow" wrap="square" lIns="0" tIns="0" rIns="0" bIns="0" anchor="ctr" anchorCtr="1"/>
                <a:lstStyle/>
                <a:p>
                  <a:pPr algn="ctr" rtl="0">
                    <a:defRPr>
                      <a:solidFill>
                        <a:schemeClr val="accent1">
                          <a:lumMod val="75000"/>
                        </a:schemeClr>
                      </a:solidFill>
                    </a:defRPr>
                  </a:pPr>
                  <a:r>
                    <a:rPr lang="es-ES" sz="900" b="1" i="0" u="none" strike="noStrike" baseline="0">
                      <a:solidFill>
                        <a:schemeClr val="accent1">
                          <a:lumMod val="75000"/>
                        </a:schemeClr>
                      </a:solidFill>
                      <a:latin typeface="Aptos Narrow" panose="02110004020202020204"/>
                    </a:rPr>
                    <a:t>-2,0 </a:t>
                  </a:r>
                </a:p>
              </cx:txPr>
            </cx:dataLabel>
            <cx:dataLabel idx="1">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Aptos Narrow" panose="02110004020202020204"/>
                    </a:rPr>
                    <a:t>-1,2 </a:t>
                  </a:r>
                </a:p>
              </cx:txPr>
            </cx:dataLabel>
            <cx:dataLabel idx="2">
              <cx:numFmt formatCode="#.##0,00" sourceLinked="0"/>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Aptos Narrow" panose="02110004020202020204"/>
                    </a:rPr>
                    <a:t>-0,13</a:t>
                  </a:r>
                </a:p>
              </cx:txPr>
              <cx:separator>, </cx:separator>
            </cx:dataLabel>
            <cx:dataLabel idx="3">
              <cx:numFmt formatCode="#.##0,00" sourceLinked="0"/>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Aptos Narrow" panose="02110004020202020204"/>
                    </a:rPr>
                    <a:t>-0,05</a:t>
                  </a:r>
                </a:p>
              </cx:txPr>
              <cx:separator>, </cx:separator>
            </cx:dataLabel>
            <cx:dataLabel idx="4">
              <cx:numFmt formatCode="#.##0,0" sourceLinked="0"/>
              <cx:txPr>
                <a:bodyPr spcFirstLastPara="1" vertOverflow="ellipsis" horzOverflow="overflow" wrap="square" lIns="0" tIns="0" rIns="0" bIns="0" anchor="ctr" anchorCtr="1"/>
                <a:lstStyle/>
                <a:p>
                  <a:pPr algn="ctr" rtl="0">
                    <a:defRPr>
                      <a:solidFill>
                        <a:srgbClr val="C00000"/>
                      </a:solidFill>
                    </a:defRPr>
                  </a:pPr>
                  <a:r>
                    <a:rPr lang="es-ES" sz="900" b="1" i="0" u="none" strike="noStrike" baseline="0">
                      <a:solidFill>
                        <a:srgbClr val="C00000"/>
                      </a:solidFill>
                      <a:latin typeface="Aptos Narrow" panose="02110004020202020204"/>
                    </a:rPr>
                    <a:t>-0,3</a:t>
                  </a:r>
                </a:p>
              </cx:txPr>
              <cx:separator>, </cx:separator>
            </cx:dataLabel>
            <cx:dataLabel idx="5">
              <cx:numFmt formatCode="#.##0,00" sourceLinked="0"/>
              <cx:txPr>
                <a:bodyPr spcFirstLastPara="1" vertOverflow="ellipsis" horzOverflow="overflow" wrap="square" lIns="0" tIns="0" rIns="0" bIns="0" anchor="ctr" anchorCtr="1"/>
                <a:lstStyle/>
                <a:p>
                  <a:pPr algn="ctr" rtl="0">
                    <a:defRPr>
                      <a:solidFill>
                        <a:schemeClr val="accent6">
                          <a:lumMod val="75000"/>
                        </a:schemeClr>
                      </a:solidFill>
                    </a:defRPr>
                  </a:pPr>
                  <a:r>
                    <a:rPr lang="es-ES" sz="900" b="1" i="0" u="none" strike="noStrike" baseline="0">
                      <a:solidFill>
                        <a:schemeClr val="accent6">
                          <a:lumMod val="75000"/>
                        </a:schemeClr>
                      </a:solidFill>
                      <a:latin typeface="Aptos Narrow" panose="02110004020202020204"/>
                    </a:rPr>
                    <a:t>0,12</a:t>
                  </a:r>
                </a:p>
              </cx:txPr>
              <cx:separator>, </cx:separator>
            </cx:dataLabel>
          </cx:dataLabels>
          <cx:dataId val="0"/>
          <cx:layoutPr>
            <cx:subtotals>
              <cx:idx val="0"/>
              <cx:idx val="6"/>
            </cx:subtotals>
          </cx:layoutPr>
        </cx:series>
      </cx:plotAreaRegion>
      <cx:axis id="0">
        <cx:catScaling gapWidth="0.5"/>
        <cx:tickLabels/>
      </cx:axis>
      <cx:axis id="1">
        <cx:valScaling/>
        <cx:tickLabels/>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withinLinear" id="18">
  <a:schemeClr val="accent5"/>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Reversed" id="21">
  <a:schemeClr val="accent1"/>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Reversed" id="21">
  <a:schemeClr val="accent1"/>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colors9.xml><?xml version="1.0" encoding="utf-8"?>
<cs:colorStyle xmlns:cs="http://schemas.microsoft.com/office/drawing/2012/chartStyle" xmlns:a="http://schemas.openxmlformats.org/drawingml/2006/main" meth="withinLinearReversed" id="22">
  <a:schemeClr val="accent2"/>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2.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microsoft.com/office/2014/relationships/chartEx" Target="../charts/chartEx4.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microsoft.com/office/2014/relationships/chartEx" Target="../charts/chartEx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9.xml.rels><?xml version="1.0" encoding="UTF-8" standalone="yes"?>
<Relationships xmlns="http://schemas.openxmlformats.org/package/2006/relationships"><Relationship Id="rId1" Type="http://schemas.microsoft.com/office/2014/relationships/chartEx" Target="../charts/chartEx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microsoft.com/office/2014/relationships/chartEx" Target="../charts/chartEx7.xml"/></Relationships>
</file>

<file path=xl/drawings/_rels/drawing21.xml.rels><?xml version="1.0" encoding="UTF-8" standalone="yes"?>
<Relationships xmlns="http://schemas.openxmlformats.org/package/2006/relationships"><Relationship Id="rId1" Type="http://schemas.microsoft.com/office/2014/relationships/chartEx" Target="../charts/chartEx8.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s>
</file>

<file path=xl/drawings/_rels/drawing34.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39.xml.rels><?xml version="1.0" encoding="UTF-8" standalone="yes"?>
<Relationships xmlns="http://schemas.openxmlformats.org/package/2006/relationships"><Relationship Id="rId1" Type="http://schemas.microsoft.com/office/2014/relationships/chartEx" Target="../charts/chartEx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0.xml.rels><?xml version="1.0" encoding="UTF-8" standalone="yes"?>
<Relationships xmlns="http://schemas.openxmlformats.org/package/2006/relationships"><Relationship Id="rId1" Type="http://schemas.microsoft.com/office/2014/relationships/chartEx" Target="../charts/chartEx10.xml"/></Relationships>
</file>

<file path=xl/drawings/_rels/drawing41.xml.rels><?xml version="1.0" encoding="UTF-8" standalone="yes"?>
<Relationships xmlns="http://schemas.openxmlformats.org/package/2006/relationships"><Relationship Id="rId1" Type="http://schemas.microsoft.com/office/2014/relationships/chartEx" Target="../charts/chartEx11.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45.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46.xml.rels><?xml version="1.0" encoding="UTF-8" standalone="yes"?>
<Relationships xmlns="http://schemas.openxmlformats.org/package/2006/relationships"><Relationship Id="rId1" Type="http://schemas.openxmlformats.org/officeDocument/2006/relationships/chart" Target="../charts/chart41.xml"/></Relationships>
</file>

<file path=xl/drawings/_rels/drawing47.xml.rels><?xml version="1.0" encoding="UTF-8" standalone="yes"?>
<Relationships xmlns="http://schemas.openxmlformats.org/package/2006/relationships"><Relationship Id="rId1" Type="http://schemas.microsoft.com/office/2014/relationships/chartEx" Target="../charts/chartEx12.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42.xml"/></Relationships>
</file>

<file path=xl/drawings/_rels/drawing49.xml.rels><?xml version="1.0" encoding="UTF-8" standalone="yes"?>
<Relationships xmlns="http://schemas.openxmlformats.org/package/2006/relationships"><Relationship Id="rId1" Type="http://schemas.microsoft.com/office/2014/relationships/chartEx" Target="../charts/chartEx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3" Type="http://schemas.microsoft.com/office/2014/relationships/chartEx" Target="../charts/chartEx3.xml"/><Relationship Id="rId2" Type="http://schemas.microsoft.com/office/2014/relationships/chartEx" Target="../charts/chartEx2.xml"/><Relationship Id="rId1" Type="http://schemas.microsoft.com/office/2014/relationships/chartEx" Target="../charts/chartEx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3</xdr:col>
      <xdr:colOff>142874</xdr:colOff>
      <xdr:row>3</xdr:row>
      <xdr:rowOff>128586</xdr:rowOff>
    </xdr:from>
    <xdr:to>
      <xdr:col>12</xdr:col>
      <xdr:colOff>723900</xdr:colOff>
      <xdr:row>20</xdr:row>
      <xdr:rowOff>95249</xdr:rowOff>
    </xdr:to>
    <xdr:graphicFrame macro="">
      <xdr:nvGraphicFramePr>
        <xdr:cNvPr id="8" name="Gráfico 2">
          <a:extLst>
            <a:ext uri="{FF2B5EF4-FFF2-40B4-BE49-F238E27FC236}">
              <a16:creationId xmlns:a16="http://schemas.microsoft.com/office/drawing/2014/main" id="{AF6337D7-B57F-3A96-80AD-FB84018B14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609600</xdr:colOff>
      <xdr:row>0</xdr:row>
      <xdr:rowOff>77986</xdr:rowOff>
    </xdr:from>
    <xdr:to>
      <xdr:col>9</xdr:col>
      <xdr:colOff>238125</xdr:colOff>
      <xdr:row>21</xdr:row>
      <xdr:rowOff>104775</xdr:rowOff>
    </xdr:to>
    <xdr:graphicFrame macro="">
      <xdr:nvGraphicFramePr>
        <xdr:cNvPr id="11" name="Gráfico 3">
          <a:extLst>
            <a:ext uri="{FF2B5EF4-FFF2-40B4-BE49-F238E27FC236}">
              <a16:creationId xmlns:a16="http://schemas.microsoft.com/office/drawing/2014/main" id="{30012A47-C46C-FBCC-D520-F27E51BF8C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95251</xdr:colOff>
      <xdr:row>2</xdr:row>
      <xdr:rowOff>76200</xdr:rowOff>
    </xdr:from>
    <xdr:to>
      <xdr:col>13</xdr:col>
      <xdr:colOff>95251</xdr:colOff>
      <xdr:row>18</xdr:row>
      <xdr:rowOff>57149</xdr:rowOff>
    </xdr:to>
    <xdr:graphicFrame macro="">
      <xdr:nvGraphicFramePr>
        <xdr:cNvPr id="2" name="1 Gráfico">
          <a:extLst>
            <a:ext uri="{FF2B5EF4-FFF2-40B4-BE49-F238E27FC236}">
              <a16:creationId xmlns:a16="http://schemas.microsoft.com/office/drawing/2014/main" id="{9A865DF2-0E47-4CE9-9F26-C82A42558E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304799</xdr:colOff>
      <xdr:row>3</xdr:row>
      <xdr:rowOff>123825</xdr:rowOff>
    </xdr:from>
    <xdr:to>
      <xdr:col>12</xdr:col>
      <xdr:colOff>676274</xdr:colOff>
      <xdr:row>20</xdr:row>
      <xdr:rowOff>133350</xdr:rowOff>
    </xdr:to>
    <mc:AlternateContent xmlns:mc="http://schemas.openxmlformats.org/markup-compatibility/2006">
      <mc:Choice xmlns:cx4="http://schemas.microsoft.com/office/drawing/2016/5/10/chartex" Requires="cx4">
        <xdr:graphicFrame macro="">
          <xdr:nvGraphicFramePr>
            <xdr:cNvPr id="4" name="Gráfico 1">
              <a:extLst>
                <a:ext uri="{FF2B5EF4-FFF2-40B4-BE49-F238E27FC236}">
                  <a16:creationId xmlns:a16="http://schemas.microsoft.com/office/drawing/2014/main" id="{D167D21B-A847-413A-84B1-D234853E3CF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305299" y="609600"/>
              <a:ext cx="7896225" cy="3086100"/>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637646</xdr:colOff>
      <xdr:row>19</xdr:row>
      <xdr:rowOff>103187</xdr:rowOff>
    </xdr:from>
    <xdr:to>
      <xdr:col>12</xdr:col>
      <xdr:colOff>145522</xdr:colOff>
      <xdr:row>43</xdr:row>
      <xdr:rowOff>32544</xdr:rowOff>
    </xdr:to>
    <xdr:graphicFrame macro="">
      <xdr:nvGraphicFramePr>
        <xdr:cNvPr id="26" name="1 Gráfico">
          <a:extLst>
            <a:ext uri="{FF2B5EF4-FFF2-40B4-BE49-F238E27FC236}">
              <a16:creationId xmlns:a16="http://schemas.microsoft.com/office/drawing/2014/main" id="{6F3EBBE7-7A58-47C3-9AB7-B918257C79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59532</xdr:colOff>
      <xdr:row>11</xdr:row>
      <xdr:rowOff>100012</xdr:rowOff>
    </xdr:from>
    <xdr:to>
      <xdr:col>14</xdr:col>
      <xdr:colOff>333376</xdr:colOff>
      <xdr:row>33</xdr:row>
      <xdr:rowOff>107157</xdr:rowOff>
    </xdr:to>
    <xdr:graphicFrame macro="">
      <xdr:nvGraphicFramePr>
        <xdr:cNvPr id="9" name="3 Gráfico">
          <a:extLst>
            <a:ext uri="{FF2B5EF4-FFF2-40B4-BE49-F238E27FC236}">
              <a16:creationId xmlns:a16="http://schemas.microsoft.com/office/drawing/2014/main" id="{3C9EEF31-A9C2-4AD1-BF94-DB484A927D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361948</xdr:colOff>
      <xdr:row>2</xdr:row>
      <xdr:rowOff>4762</xdr:rowOff>
    </xdr:from>
    <xdr:to>
      <xdr:col>12</xdr:col>
      <xdr:colOff>209549</xdr:colOff>
      <xdr:row>17</xdr:row>
      <xdr:rowOff>142875</xdr:rowOff>
    </xdr:to>
    <mc:AlternateContent xmlns:mc="http://schemas.openxmlformats.org/markup-compatibility/2006">
      <mc:Choice xmlns:cx4="http://schemas.microsoft.com/office/drawing/2016/5/10/chartex" Requires="cx4">
        <xdr:graphicFrame macro="">
          <xdr:nvGraphicFramePr>
            <xdr:cNvPr id="4" name="Gráfico 1">
              <a:extLst>
                <a:ext uri="{FF2B5EF4-FFF2-40B4-BE49-F238E27FC236}">
                  <a16:creationId xmlns:a16="http://schemas.microsoft.com/office/drawing/2014/main" id="{D57E463E-ED67-4B79-A391-03CDBD8E032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619498" y="328612"/>
              <a:ext cx="6705601" cy="2890838"/>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16.xml><?xml version="1.0" encoding="utf-8"?>
<xdr:wsDr xmlns:xdr="http://schemas.openxmlformats.org/drawingml/2006/spreadsheetDrawing" xmlns:a="http://schemas.openxmlformats.org/drawingml/2006/main">
  <xdr:twoCellAnchor>
    <xdr:from>
      <xdr:col>0</xdr:col>
      <xdr:colOff>403225</xdr:colOff>
      <xdr:row>16</xdr:row>
      <xdr:rowOff>52377</xdr:rowOff>
    </xdr:from>
    <xdr:to>
      <xdr:col>11</xdr:col>
      <xdr:colOff>695325</xdr:colOff>
      <xdr:row>37</xdr:row>
      <xdr:rowOff>9525</xdr:rowOff>
    </xdr:to>
    <xdr:graphicFrame macro="">
      <xdr:nvGraphicFramePr>
        <xdr:cNvPr id="2" name="Gráfico 1">
          <a:extLst>
            <a:ext uri="{FF2B5EF4-FFF2-40B4-BE49-F238E27FC236}">
              <a16:creationId xmlns:a16="http://schemas.microsoft.com/office/drawing/2014/main" id="{91A9CDFF-BE2F-4647-A41F-F0AC33CB9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542925</xdr:colOff>
      <xdr:row>1</xdr:row>
      <xdr:rowOff>114300</xdr:rowOff>
    </xdr:from>
    <xdr:to>
      <xdr:col>9</xdr:col>
      <xdr:colOff>542925</xdr:colOff>
      <xdr:row>21</xdr:row>
      <xdr:rowOff>7800</xdr:rowOff>
    </xdr:to>
    <xdr:graphicFrame macro="">
      <xdr:nvGraphicFramePr>
        <xdr:cNvPr id="8" name="Gráfico 1">
          <a:extLst>
            <a:ext uri="{FF2B5EF4-FFF2-40B4-BE49-F238E27FC236}">
              <a16:creationId xmlns:a16="http://schemas.microsoft.com/office/drawing/2014/main" id="{08A6547E-BF8D-4A4D-AD1B-8CEFB5095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3</xdr:col>
      <xdr:colOff>561975</xdr:colOff>
      <xdr:row>1</xdr:row>
      <xdr:rowOff>123825</xdr:rowOff>
    </xdr:from>
    <xdr:to>
      <xdr:col>9</xdr:col>
      <xdr:colOff>561975</xdr:colOff>
      <xdr:row>21</xdr:row>
      <xdr:rowOff>17325</xdr:rowOff>
    </xdr:to>
    <xdr:graphicFrame macro="">
      <xdr:nvGraphicFramePr>
        <xdr:cNvPr id="8" name="Gráfico 1">
          <a:extLst>
            <a:ext uri="{FF2B5EF4-FFF2-40B4-BE49-F238E27FC236}">
              <a16:creationId xmlns:a16="http://schemas.microsoft.com/office/drawing/2014/main" id="{15148C1B-43AE-4D25-BFE7-59A26C858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28575</xdr:colOff>
      <xdr:row>2</xdr:row>
      <xdr:rowOff>133350</xdr:rowOff>
    </xdr:from>
    <xdr:to>
      <xdr:col>12</xdr:col>
      <xdr:colOff>523875</xdr:colOff>
      <xdr:row>16</xdr:row>
      <xdr:rowOff>38100</xdr:rowOff>
    </xdr:to>
    <mc:AlternateContent xmlns:mc="http://schemas.openxmlformats.org/markup-compatibility/2006">
      <mc:Choice xmlns:cx4="http://schemas.microsoft.com/office/drawing/2016/5/10/chartex" Requires="cx4">
        <xdr:graphicFrame macro="">
          <xdr:nvGraphicFramePr>
            <xdr:cNvPr id="2" name="Gráfico 1">
              <a:extLst>
                <a:ext uri="{FF2B5EF4-FFF2-40B4-BE49-F238E27FC236}">
                  <a16:creationId xmlns:a16="http://schemas.microsoft.com/office/drawing/2014/main" id="{374F5E1C-7850-4DF7-AF26-2B88EBB3831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895725" y="457200"/>
              <a:ext cx="5829300" cy="3629025"/>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200025</xdr:colOff>
      <xdr:row>3</xdr:row>
      <xdr:rowOff>23812</xdr:rowOff>
    </xdr:from>
    <xdr:to>
      <xdr:col>10</xdr:col>
      <xdr:colOff>352425</xdr:colOff>
      <xdr:row>19</xdr:row>
      <xdr:rowOff>14287</xdr:rowOff>
    </xdr:to>
    <xdr:graphicFrame macro="">
      <xdr:nvGraphicFramePr>
        <xdr:cNvPr id="2" name="Gráfico 1">
          <a:extLst>
            <a:ext uri="{FF2B5EF4-FFF2-40B4-BE49-F238E27FC236}">
              <a16:creationId xmlns:a16="http://schemas.microsoft.com/office/drawing/2014/main" id="{1A8FFC24-E32E-7314-9082-AD5587ADB1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142875</xdr:colOff>
      <xdr:row>5</xdr:row>
      <xdr:rowOff>133350</xdr:rowOff>
    </xdr:from>
    <xdr:to>
      <xdr:col>10</xdr:col>
      <xdr:colOff>152401</xdr:colOff>
      <xdr:row>7</xdr:row>
      <xdr:rowOff>104775</xdr:rowOff>
    </xdr:to>
    <xdr:sp macro="" textlink="">
      <xdr:nvSpPr>
        <xdr:cNvPr id="3" name="CuadroTexto 2">
          <a:extLst>
            <a:ext uri="{FF2B5EF4-FFF2-40B4-BE49-F238E27FC236}">
              <a16:creationId xmlns:a16="http://schemas.microsoft.com/office/drawing/2014/main" id="{89E057C8-8D78-69F1-3867-FC0E50A146B7}"/>
            </a:ext>
          </a:extLst>
        </xdr:cNvPr>
        <xdr:cNvSpPr txBox="1"/>
      </xdr:nvSpPr>
      <xdr:spPr>
        <a:xfrm>
          <a:off x="6515100" y="1104900"/>
          <a:ext cx="1533526"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000" b="1">
              <a:solidFill>
                <a:srgbClr val="D64C50"/>
              </a:solidFill>
            </a:rPr>
            <a:t>Acumulado</a:t>
          </a:r>
          <a:r>
            <a:rPr lang="es-CL" sz="1000" b="1" baseline="0">
              <a:solidFill>
                <a:srgbClr val="D64C50"/>
              </a:solidFill>
            </a:rPr>
            <a:t> al 3T: +6,4%</a:t>
          </a:r>
          <a:endParaRPr lang="es-CL" sz="1000" b="1">
            <a:solidFill>
              <a:srgbClr val="D64C5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361951</xdr:colOff>
      <xdr:row>1</xdr:row>
      <xdr:rowOff>27215</xdr:rowOff>
    </xdr:from>
    <xdr:to>
      <xdr:col>14</xdr:col>
      <xdr:colOff>723901</xdr:colOff>
      <xdr:row>19</xdr:row>
      <xdr:rowOff>122464</xdr:rowOff>
    </xdr:to>
    <mc:AlternateContent xmlns:mc="http://schemas.openxmlformats.org/markup-compatibility/2006">
      <mc:Choice xmlns:cx4="http://schemas.microsoft.com/office/drawing/2016/5/10/chartex" Requires="cx4">
        <xdr:graphicFrame macro="">
          <xdr:nvGraphicFramePr>
            <xdr:cNvPr id="8" name="Gráfico 3">
              <a:extLst>
                <a:ext uri="{FF2B5EF4-FFF2-40B4-BE49-F238E27FC236}">
                  <a16:creationId xmlns:a16="http://schemas.microsoft.com/office/drawing/2014/main" id="{7B455CAC-9C26-4108-9231-8534614081A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43451" y="189140"/>
              <a:ext cx="10020300" cy="3333749"/>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8</xdr:col>
      <xdr:colOff>613583</xdr:colOff>
      <xdr:row>7</xdr:row>
      <xdr:rowOff>71171</xdr:rowOff>
    </xdr:from>
    <xdr:to>
      <xdr:col>11</xdr:col>
      <xdr:colOff>377483</xdr:colOff>
      <xdr:row>8</xdr:row>
      <xdr:rowOff>97790</xdr:rowOff>
    </xdr:to>
    <xdr:sp macro="" textlink="">
      <xdr:nvSpPr>
        <xdr:cNvPr id="3" name="Cerrar llave 2">
          <a:extLst>
            <a:ext uri="{FF2B5EF4-FFF2-40B4-BE49-F238E27FC236}">
              <a16:creationId xmlns:a16="http://schemas.microsoft.com/office/drawing/2014/main" id="{780E5892-5917-47F6-BF3B-8E0394BC3C1C}"/>
            </a:ext>
          </a:extLst>
        </xdr:cNvPr>
        <xdr:cNvSpPr/>
      </xdr:nvSpPr>
      <xdr:spPr>
        <a:xfrm rot="16200000">
          <a:off x="10993061" y="416843"/>
          <a:ext cx="188544" cy="2088000"/>
        </a:xfrm>
        <a:prstGeom prst="rightBrace">
          <a:avLst/>
        </a:prstGeom>
        <a:ln w="28575">
          <a:solidFill>
            <a:srgbClr val="49A2B7"/>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es-CL"/>
        </a:p>
      </xdr:txBody>
    </xdr:sp>
    <xdr:clientData/>
  </xdr:twoCellAnchor>
  <xdr:twoCellAnchor>
    <xdr:from>
      <xdr:col>4</xdr:col>
      <xdr:colOff>1304925</xdr:colOff>
      <xdr:row>3</xdr:row>
      <xdr:rowOff>66675</xdr:rowOff>
    </xdr:from>
    <xdr:to>
      <xdr:col>8</xdr:col>
      <xdr:colOff>258675</xdr:colOff>
      <xdr:row>4</xdr:row>
      <xdr:rowOff>92658</xdr:rowOff>
    </xdr:to>
    <xdr:sp macro="" textlink="">
      <xdr:nvSpPr>
        <xdr:cNvPr id="4" name="Cerrar llave 3">
          <a:extLst>
            <a:ext uri="{FF2B5EF4-FFF2-40B4-BE49-F238E27FC236}">
              <a16:creationId xmlns:a16="http://schemas.microsoft.com/office/drawing/2014/main" id="{985DD2E9-299A-44C7-A14A-79A746741270}"/>
            </a:ext>
          </a:extLst>
        </xdr:cNvPr>
        <xdr:cNvSpPr/>
      </xdr:nvSpPr>
      <xdr:spPr>
        <a:xfrm rot="16200000">
          <a:off x="7974471" y="-973596"/>
          <a:ext cx="187908" cy="3240000"/>
        </a:xfrm>
        <a:prstGeom prst="rightBrace">
          <a:avLst/>
        </a:prstGeom>
        <a:ln w="28575">
          <a:solidFill>
            <a:srgbClr val="49A2B7"/>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es-CL"/>
        </a:p>
      </xdr:txBody>
    </xdr:sp>
    <xdr:clientData/>
  </xdr:twoCellAnchor>
  <xdr:twoCellAnchor>
    <xdr:from>
      <xdr:col>5</xdr:col>
      <xdr:colOff>771525</xdr:colOff>
      <xdr:row>1</xdr:row>
      <xdr:rowOff>66675</xdr:rowOff>
    </xdr:from>
    <xdr:to>
      <xdr:col>7</xdr:col>
      <xdr:colOff>417830</xdr:colOff>
      <xdr:row>3</xdr:row>
      <xdr:rowOff>37465</xdr:rowOff>
    </xdr:to>
    <xdr:sp macro="" textlink="">
      <xdr:nvSpPr>
        <xdr:cNvPr id="5" name="Cuadro de texto 6">
          <a:extLst>
            <a:ext uri="{FF2B5EF4-FFF2-40B4-BE49-F238E27FC236}">
              <a16:creationId xmlns:a16="http://schemas.microsoft.com/office/drawing/2014/main" id="{9EAD7279-227D-4687-B211-11C599BFB370}"/>
            </a:ext>
          </a:extLst>
        </xdr:cNvPr>
        <xdr:cNvSpPr txBox="1"/>
      </xdr:nvSpPr>
      <xdr:spPr>
        <a:xfrm>
          <a:off x="7248525" y="228600"/>
          <a:ext cx="1837055" cy="294640"/>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20000"/>
            </a:lnSpc>
            <a:spcAft>
              <a:spcPts val="1000"/>
            </a:spcAft>
            <a:buNone/>
          </a:pPr>
          <a:r>
            <a:rPr lang="es-ES" sz="900" b="1">
              <a:solidFill>
                <a:srgbClr val="49A2B7"/>
              </a:solidFill>
              <a:effectLst/>
              <a:latin typeface="Aptos" panose="020B0004020202020204" pitchFamily="34" charset="0"/>
              <a:ea typeface="Yu Mincho" panose="02020400000000000000" pitchFamily="18" charset="-128"/>
              <a:cs typeface="Arial" panose="020B0604020202020204" pitchFamily="34" charset="0"/>
            </a:rPr>
            <a:t>Efecto Ingresos: -0,9% del PIB</a:t>
          </a:r>
          <a:endParaRPr lang="es-CL" sz="1050">
            <a:effectLst/>
            <a:latin typeface="Calibri" panose="020F0502020204030204" pitchFamily="34" charset="0"/>
            <a:ea typeface="Yu Mincho" panose="02020400000000000000" pitchFamily="18" charset="-128"/>
            <a:cs typeface="Arial" panose="020B0604020202020204" pitchFamily="34" charset="0"/>
          </a:endParaRPr>
        </a:p>
      </xdr:txBody>
    </xdr:sp>
    <xdr:clientData/>
  </xdr:twoCellAnchor>
  <xdr:twoCellAnchor>
    <xdr:from>
      <xdr:col>8</xdr:col>
      <xdr:colOff>619125</xdr:colOff>
      <xdr:row>5</xdr:row>
      <xdr:rowOff>95250</xdr:rowOff>
    </xdr:from>
    <xdr:to>
      <xdr:col>11</xdr:col>
      <xdr:colOff>339090</xdr:colOff>
      <xdr:row>7</xdr:row>
      <xdr:rowOff>12700</xdr:rowOff>
    </xdr:to>
    <xdr:sp macro="" textlink="">
      <xdr:nvSpPr>
        <xdr:cNvPr id="6" name="Cuadro de texto 6">
          <a:extLst>
            <a:ext uri="{FF2B5EF4-FFF2-40B4-BE49-F238E27FC236}">
              <a16:creationId xmlns:a16="http://schemas.microsoft.com/office/drawing/2014/main" id="{7604AF17-A297-40D5-8699-719FC82C8337}"/>
            </a:ext>
          </a:extLst>
        </xdr:cNvPr>
        <xdr:cNvSpPr txBox="1"/>
      </xdr:nvSpPr>
      <xdr:spPr>
        <a:xfrm>
          <a:off x="10048875" y="1066800"/>
          <a:ext cx="2044065" cy="241300"/>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20000"/>
            </a:lnSpc>
            <a:spcAft>
              <a:spcPts val="1000"/>
            </a:spcAft>
            <a:buNone/>
          </a:pPr>
          <a:r>
            <a:rPr lang="es-ES" sz="900" b="1">
              <a:solidFill>
                <a:srgbClr val="49A2B7"/>
              </a:solidFill>
              <a:effectLst/>
              <a:latin typeface="Aptos" panose="020B0004020202020204" pitchFamily="34" charset="0"/>
              <a:ea typeface="Yu Mincho" panose="02020400000000000000" pitchFamily="18" charset="-128"/>
              <a:cs typeface="Arial" panose="020B0604020202020204" pitchFamily="34" charset="0"/>
            </a:rPr>
            <a:t>Efecto Ajuste Cíclico: -1,1% del PIB</a:t>
          </a:r>
          <a:endParaRPr lang="es-CL" sz="1050">
            <a:effectLst/>
            <a:latin typeface="Calibri" panose="020F0502020204030204" pitchFamily="34" charset="0"/>
            <a:ea typeface="Yu Mincho" panose="02020400000000000000" pitchFamily="18" charset="-128"/>
            <a:cs typeface="Arial" panose="020B0604020202020204" pitchFamily="34"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642936</xdr:colOff>
      <xdr:row>1</xdr:row>
      <xdr:rowOff>147637</xdr:rowOff>
    </xdr:from>
    <xdr:to>
      <xdr:col>12</xdr:col>
      <xdr:colOff>447675</xdr:colOff>
      <xdr:row>17</xdr:row>
      <xdr:rowOff>0</xdr:rowOff>
    </xdr:to>
    <mc:AlternateContent xmlns:mc="http://schemas.openxmlformats.org/markup-compatibility/2006">
      <mc:Choice xmlns:cx1="http://schemas.microsoft.com/office/drawing/2015/9/8/chartex" Requires="cx1">
        <xdr:graphicFrame macro="">
          <xdr:nvGraphicFramePr>
            <xdr:cNvPr id="6" name="Gráfico 1">
              <a:extLst>
                <a:ext uri="{FF2B5EF4-FFF2-40B4-BE49-F238E27FC236}">
                  <a16:creationId xmlns:a16="http://schemas.microsoft.com/office/drawing/2014/main" id="{CF60C80D-A301-4EB3-8D55-EE8B4548569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986086" y="309562"/>
              <a:ext cx="7424739" cy="3090863"/>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2.xml><?xml version="1.0" encoding="utf-8"?>
<xdr:wsDr xmlns:xdr="http://schemas.openxmlformats.org/drawingml/2006/spreadsheetDrawing" xmlns:a="http://schemas.openxmlformats.org/drawingml/2006/main">
  <xdr:twoCellAnchor>
    <xdr:from>
      <xdr:col>7</xdr:col>
      <xdr:colOff>66675</xdr:colOff>
      <xdr:row>1</xdr:row>
      <xdr:rowOff>133350</xdr:rowOff>
    </xdr:from>
    <xdr:to>
      <xdr:col>13</xdr:col>
      <xdr:colOff>66675</xdr:colOff>
      <xdr:row>16</xdr:row>
      <xdr:rowOff>71345</xdr:rowOff>
    </xdr:to>
    <xdr:graphicFrame macro="">
      <xdr:nvGraphicFramePr>
        <xdr:cNvPr id="2" name="Gráfico 1">
          <a:extLst>
            <a:ext uri="{FF2B5EF4-FFF2-40B4-BE49-F238E27FC236}">
              <a16:creationId xmlns:a16="http://schemas.microsoft.com/office/drawing/2014/main" id="{11B6C6C0-17D3-4982-9805-D413AD389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2</xdr:col>
      <xdr:colOff>702977</xdr:colOff>
      <xdr:row>7</xdr:row>
      <xdr:rowOff>27451</xdr:rowOff>
    </xdr:from>
    <xdr:to>
      <xdr:col>12</xdr:col>
      <xdr:colOff>186959</xdr:colOff>
      <xdr:row>31</xdr:row>
      <xdr:rowOff>60858</xdr:rowOff>
    </xdr:to>
    <xdr:graphicFrame macro="">
      <xdr:nvGraphicFramePr>
        <xdr:cNvPr id="7" name="Chart 2">
          <a:extLst>
            <a:ext uri="{FF2B5EF4-FFF2-40B4-BE49-F238E27FC236}">
              <a16:creationId xmlns:a16="http://schemas.microsoft.com/office/drawing/2014/main" id="{1599443F-C03D-4253-A10B-8725AD59BF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542925</xdr:colOff>
      <xdr:row>8</xdr:row>
      <xdr:rowOff>122944</xdr:rowOff>
    </xdr:from>
    <xdr:to>
      <xdr:col>11</xdr:col>
      <xdr:colOff>488497</xdr:colOff>
      <xdr:row>27</xdr:row>
      <xdr:rowOff>87084</xdr:rowOff>
    </xdr:to>
    <xdr:sp macro="" textlink="">
      <xdr:nvSpPr>
        <xdr:cNvPr id="13" name="3 Rectángulo">
          <a:extLst>
            <a:ext uri="{FF2B5EF4-FFF2-40B4-BE49-F238E27FC236}">
              <a16:creationId xmlns:a16="http://schemas.microsoft.com/office/drawing/2014/main" id="{231101E7-1B96-4CB6-9637-D18A801B514C}"/>
            </a:ext>
          </a:extLst>
        </xdr:cNvPr>
        <xdr:cNvSpPr/>
      </xdr:nvSpPr>
      <xdr:spPr>
        <a:xfrm>
          <a:off x="8753475" y="1418344"/>
          <a:ext cx="621847" cy="3040715"/>
        </a:xfrm>
        <a:prstGeom prst="rect">
          <a:avLst/>
        </a:prstGeom>
        <a:solidFill>
          <a:schemeClr val="tx2">
            <a:lumMod val="40000"/>
            <a:lumOff val="60000"/>
            <a:alpha val="24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wsDr>
</file>

<file path=xl/drawings/drawing24.xml><?xml version="1.0" encoding="utf-8"?>
<c:userShapes xmlns:c="http://schemas.openxmlformats.org/drawingml/2006/chart">
  <cdr:relSizeAnchor xmlns:cdr="http://schemas.openxmlformats.org/drawingml/2006/chartDrawing">
    <cdr:from>
      <cdr:x>0.10488</cdr:x>
      <cdr:y>0.75654</cdr:y>
    </cdr:from>
    <cdr:to>
      <cdr:x>0.34325</cdr:x>
      <cdr:y>1</cdr:y>
    </cdr:to>
    <cdr:sp macro="" textlink="">
      <cdr:nvSpPr>
        <cdr:cNvPr id="2" name="1 CuadroTexto"/>
        <cdr:cNvSpPr txBox="1"/>
      </cdr:nvSpPr>
      <cdr:spPr>
        <a:xfrm xmlns:a="http://schemas.openxmlformats.org/drawingml/2006/main">
          <a:off x="864394" y="4336256"/>
          <a:ext cx="1964531" cy="11310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L"/>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46565</xdr:colOff>
      <xdr:row>8</xdr:row>
      <xdr:rowOff>107951</xdr:rowOff>
    </xdr:from>
    <xdr:to>
      <xdr:col>8</xdr:col>
      <xdr:colOff>565865</xdr:colOff>
      <xdr:row>26</xdr:row>
      <xdr:rowOff>16151</xdr:rowOff>
    </xdr:to>
    <xdr:graphicFrame macro="">
      <xdr:nvGraphicFramePr>
        <xdr:cNvPr id="6" name="Gráfico 1">
          <a:extLst>
            <a:ext uri="{FF2B5EF4-FFF2-40B4-BE49-F238E27FC236}">
              <a16:creationId xmlns:a16="http://schemas.microsoft.com/office/drawing/2014/main" id="{F4FF6272-B75F-407F-9CCA-2AC975E3F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48684</xdr:colOff>
      <xdr:row>12</xdr:row>
      <xdr:rowOff>48685</xdr:rowOff>
    </xdr:from>
    <xdr:to>
      <xdr:col>8</xdr:col>
      <xdr:colOff>345017</xdr:colOff>
      <xdr:row>13</xdr:row>
      <xdr:rowOff>118534</xdr:rowOff>
    </xdr:to>
    <xdr:sp macro="" textlink="">
      <xdr:nvSpPr>
        <xdr:cNvPr id="3" name="CuadroTexto 2">
          <a:extLst>
            <a:ext uri="{FF2B5EF4-FFF2-40B4-BE49-F238E27FC236}">
              <a16:creationId xmlns:a16="http://schemas.microsoft.com/office/drawing/2014/main" id="{2CA57DF5-6365-4CC1-9D5A-B227C3299092}"/>
            </a:ext>
          </a:extLst>
        </xdr:cNvPr>
        <xdr:cNvSpPr txBox="1"/>
      </xdr:nvSpPr>
      <xdr:spPr>
        <a:xfrm>
          <a:off x="7059084" y="2029885"/>
          <a:ext cx="1096433"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900"/>
            <a:t>Gasto de arrastre</a:t>
          </a:r>
        </a:p>
      </xdr:txBody>
    </xdr:sp>
    <xdr:clientData/>
  </xdr:twoCellAnchor>
</xdr:wsDr>
</file>

<file path=xl/drawings/drawing26.xml><?xml version="1.0" encoding="utf-8"?>
<c:userShapes xmlns:c="http://schemas.openxmlformats.org/drawingml/2006/chart">
  <cdr:relSizeAnchor xmlns:cdr="http://schemas.openxmlformats.org/drawingml/2006/chartDrawing">
    <cdr:from>
      <cdr:x>0.46884</cdr:x>
      <cdr:y>0.07645</cdr:y>
    </cdr:from>
    <cdr:to>
      <cdr:x>0.96191</cdr:x>
      <cdr:y>0.88666</cdr:y>
    </cdr:to>
    <cdr:sp macro="" textlink="">
      <cdr:nvSpPr>
        <cdr:cNvPr id="2" name="3 Rectángulo">
          <a:extLst xmlns:a="http://schemas.openxmlformats.org/drawingml/2006/main">
            <a:ext uri="{FF2B5EF4-FFF2-40B4-BE49-F238E27FC236}">
              <a16:creationId xmlns:a16="http://schemas.microsoft.com/office/drawing/2014/main" id="{758FF948-B5AD-4232-BF13-17A99C8755F5}"/>
            </a:ext>
          </a:extLst>
        </cdr:cNvPr>
        <cdr:cNvSpPr/>
      </cdr:nvSpPr>
      <cdr:spPr>
        <a:xfrm xmlns:a="http://schemas.openxmlformats.org/drawingml/2006/main">
          <a:off x="2744261" y="215807"/>
          <a:ext cx="2886088" cy="2287101"/>
        </a:xfrm>
        <a:prstGeom xmlns:a="http://schemas.openxmlformats.org/drawingml/2006/main" prst="rect">
          <a:avLst/>
        </a:prstGeom>
        <a:solidFill xmlns:a="http://schemas.openxmlformats.org/drawingml/2006/main">
          <a:schemeClr val="tx2">
            <a:lumMod val="40000"/>
            <a:lumOff val="60000"/>
            <a:alpha val="24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s-CL" sz="1100"/>
        </a:p>
      </cdr:txBody>
    </cdr:sp>
  </cdr:relSizeAnchor>
</c:userShapes>
</file>

<file path=xl/drawings/drawing27.xml><?xml version="1.0" encoding="utf-8"?>
<xdr:wsDr xmlns:xdr="http://schemas.openxmlformats.org/drawingml/2006/spreadsheetDrawing" xmlns:a="http://schemas.openxmlformats.org/drawingml/2006/main">
  <xdr:twoCellAnchor>
    <xdr:from>
      <xdr:col>8</xdr:col>
      <xdr:colOff>85726</xdr:colOff>
      <xdr:row>3</xdr:row>
      <xdr:rowOff>114300</xdr:rowOff>
    </xdr:from>
    <xdr:to>
      <xdr:col>15</xdr:col>
      <xdr:colOff>66676</xdr:colOff>
      <xdr:row>25</xdr:row>
      <xdr:rowOff>66675</xdr:rowOff>
    </xdr:to>
    <xdr:graphicFrame macro="">
      <xdr:nvGraphicFramePr>
        <xdr:cNvPr id="6" name="Gráfico 1">
          <a:extLst>
            <a:ext uri="{FF2B5EF4-FFF2-40B4-BE49-F238E27FC236}">
              <a16:creationId xmlns:a16="http://schemas.microsoft.com/office/drawing/2014/main" id="{CA29E951-3C25-4039-AA1A-630985DB5D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7</xdr:col>
      <xdr:colOff>419099</xdr:colOff>
      <xdr:row>3</xdr:row>
      <xdr:rowOff>47625</xdr:rowOff>
    </xdr:from>
    <xdr:to>
      <xdr:col>14</xdr:col>
      <xdr:colOff>47624</xdr:colOff>
      <xdr:row>20</xdr:row>
      <xdr:rowOff>101600</xdr:rowOff>
    </xdr:to>
    <xdr:graphicFrame macro="">
      <xdr:nvGraphicFramePr>
        <xdr:cNvPr id="6" name="Gráfico 5">
          <a:extLst>
            <a:ext uri="{FF2B5EF4-FFF2-40B4-BE49-F238E27FC236}">
              <a16:creationId xmlns:a16="http://schemas.microsoft.com/office/drawing/2014/main" id="{A106B2E4-6A66-4A68-874A-562F3402DB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7</xdr:col>
      <xdr:colOff>33336</xdr:colOff>
      <xdr:row>2</xdr:row>
      <xdr:rowOff>147636</xdr:rowOff>
    </xdr:from>
    <xdr:to>
      <xdr:col>14</xdr:col>
      <xdr:colOff>209549</xdr:colOff>
      <xdr:row>20</xdr:row>
      <xdr:rowOff>19050</xdr:rowOff>
    </xdr:to>
    <xdr:graphicFrame macro="">
      <xdr:nvGraphicFramePr>
        <xdr:cNvPr id="2" name="Gráfico 1">
          <a:extLst>
            <a:ext uri="{FF2B5EF4-FFF2-40B4-BE49-F238E27FC236}">
              <a16:creationId xmlns:a16="http://schemas.microsoft.com/office/drawing/2014/main" id="{F609C7A0-E8E6-461E-AEF3-EF617800B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419099</xdr:colOff>
      <xdr:row>4</xdr:row>
      <xdr:rowOff>33336</xdr:rowOff>
    </xdr:from>
    <xdr:to>
      <xdr:col>11</xdr:col>
      <xdr:colOff>733424</xdr:colOff>
      <xdr:row>22</xdr:row>
      <xdr:rowOff>123824</xdr:rowOff>
    </xdr:to>
    <xdr:graphicFrame macro="">
      <xdr:nvGraphicFramePr>
        <xdr:cNvPr id="31" name="Gráfico 1">
          <a:extLst>
            <a:ext uri="{FF2B5EF4-FFF2-40B4-BE49-F238E27FC236}">
              <a16:creationId xmlns:a16="http://schemas.microsoft.com/office/drawing/2014/main" id="{38EE735A-FDA3-6854-1620-6A8997FCEB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6</xdr:col>
      <xdr:colOff>857249</xdr:colOff>
      <xdr:row>3</xdr:row>
      <xdr:rowOff>76199</xdr:rowOff>
    </xdr:from>
    <xdr:to>
      <xdr:col>14</xdr:col>
      <xdr:colOff>733424</xdr:colOff>
      <xdr:row>20</xdr:row>
      <xdr:rowOff>114299</xdr:rowOff>
    </xdr:to>
    <xdr:graphicFrame macro="">
      <xdr:nvGraphicFramePr>
        <xdr:cNvPr id="2" name="Gráfico 1">
          <a:extLst>
            <a:ext uri="{FF2B5EF4-FFF2-40B4-BE49-F238E27FC236}">
              <a16:creationId xmlns:a16="http://schemas.microsoft.com/office/drawing/2014/main" id="{291ABD05-79C2-45DA-8563-4F63C9B8C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2</xdr:col>
      <xdr:colOff>682969</xdr:colOff>
      <xdr:row>12</xdr:row>
      <xdr:rowOff>6064</xdr:rowOff>
    </xdr:from>
    <xdr:to>
      <xdr:col>13</xdr:col>
      <xdr:colOff>679450</xdr:colOff>
      <xdr:row>36</xdr:row>
      <xdr:rowOff>80433</xdr:rowOff>
    </xdr:to>
    <xdr:graphicFrame macro="">
      <xdr:nvGraphicFramePr>
        <xdr:cNvPr id="2" name="Chart 2">
          <a:extLst>
            <a:ext uri="{FF2B5EF4-FFF2-40B4-BE49-F238E27FC236}">
              <a16:creationId xmlns:a16="http://schemas.microsoft.com/office/drawing/2014/main" id="{185C7B0F-3E12-4745-95A2-9B49F86F1A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51289</xdr:colOff>
      <xdr:row>13</xdr:row>
      <xdr:rowOff>74734</xdr:rowOff>
    </xdr:from>
    <xdr:to>
      <xdr:col>13</xdr:col>
      <xdr:colOff>251315</xdr:colOff>
      <xdr:row>31</xdr:row>
      <xdr:rowOff>96959</xdr:rowOff>
    </xdr:to>
    <xdr:sp macro="" textlink="">
      <xdr:nvSpPr>
        <xdr:cNvPr id="4" name="3 Rectángulo">
          <a:extLst>
            <a:ext uri="{FF2B5EF4-FFF2-40B4-BE49-F238E27FC236}">
              <a16:creationId xmlns:a16="http://schemas.microsoft.com/office/drawing/2014/main" id="{CCE59D6B-A407-4D6E-9D1F-3AFECD5315C8}"/>
            </a:ext>
          </a:extLst>
        </xdr:cNvPr>
        <xdr:cNvSpPr/>
      </xdr:nvSpPr>
      <xdr:spPr>
        <a:xfrm>
          <a:off x="8916866" y="2170234"/>
          <a:ext cx="866776" cy="2923687"/>
        </a:xfrm>
        <a:prstGeom prst="rect">
          <a:avLst/>
        </a:prstGeom>
        <a:solidFill>
          <a:schemeClr val="tx2">
            <a:lumMod val="40000"/>
            <a:lumOff val="60000"/>
            <a:alpha val="24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L" sz="1100"/>
        </a:p>
      </xdr:txBody>
    </xdr:sp>
    <xdr:clientData/>
  </xdr:twoCellAnchor>
</xdr:wsDr>
</file>

<file path=xl/drawings/drawing32.xml><?xml version="1.0" encoding="utf-8"?>
<c:userShapes xmlns:c="http://schemas.openxmlformats.org/drawingml/2006/chart">
  <cdr:relSizeAnchor xmlns:cdr="http://schemas.openxmlformats.org/drawingml/2006/chartDrawing">
    <cdr:from>
      <cdr:x>0.10488</cdr:x>
      <cdr:y>0.75654</cdr:y>
    </cdr:from>
    <cdr:to>
      <cdr:x>0.34325</cdr:x>
      <cdr:y>1</cdr:y>
    </cdr:to>
    <cdr:sp macro="" textlink="">
      <cdr:nvSpPr>
        <cdr:cNvPr id="2" name="1 CuadroTexto"/>
        <cdr:cNvSpPr txBox="1"/>
      </cdr:nvSpPr>
      <cdr:spPr>
        <a:xfrm xmlns:a="http://schemas.openxmlformats.org/drawingml/2006/main">
          <a:off x="864394" y="4336256"/>
          <a:ext cx="1964531" cy="11310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L"/>
        </a:p>
      </cdr:txBody>
    </cdr:sp>
  </cdr:relSizeAnchor>
</c:userShapes>
</file>

<file path=xl/drawings/drawing33.xml><?xml version="1.0" encoding="utf-8"?>
<xdr:wsDr xmlns:xdr="http://schemas.openxmlformats.org/drawingml/2006/spreadsheetDrawing" xmlns:a="http://schemas.openxmlformats.org/drawingml/2006/main">
  <xdr:twoCellAnchor>
    <xdr:from>
      <xdr:col>5</xdr:col>
      <xdr:colOff>647700</xdr:colOff>
      <xdr:row>2</xdr:row>
      <xdr:rowOff>138111</xdr:rowOff>
    </xdr:from>
    <xdr:to>
      <xdr:col>12</xdr:col>
      <xdr:colOff>685800</xdr:colOff>
      <xdr:row>19</xdr:row>
      <xdr:rowOff>85386</xdr:rowOff>
    </xdr:to>
    <xdr:graphicFrame macro="">
      <xdr:nvGraphicFramePr>
        <xdr:cNvPr id="5" name="Gráfico 4">
          <a:extLst>
            <a:ext uri="{FF2B5EF4-FFF2-40B4-BE49-F238E27FC236}">
              <a16:creationId xmlns:a16="http://schemas.microsoft.com/office/drawing/2014/main" id="{CDA0D1D1-3E49-4E4A-A0DA-B53D1C2CC6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657225</xdr:colOff>
      <xdr:row>22</xdr:row>
      <xdr:rowOff>104775</xdr:rowOff>
    </xdr:from>
    <xdr:to>
      <xdr:col>18</xdr:col>
      <xdr:colOff>3225</xdr:colOff>
      <xdr:row>39</xdr:row>
      <xdr:rowOff>52050</xdr:rowOff>
    </xdr:to>
    <xdr:graphicFrame macro="">
      <xdr:nvGraphicFramePr>
        <xdr:cNvPr id="7" name="Gráfico 6">
          <a:extLst>
            <a:ext uri="{FF2B5EF4-FFF2-40B4-BE49-F238E27FC236}">
              <a16:creationId xmlns:a16="http://schemas.microsoft.com/office/drawing/2014/main" id="{3FF1360A-21A1-4008-A169-64BA701B86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628650</xdr:colOff>
      <xdr:row>43</xdr:row>
      <xdr:rowOff>9525</xdr:rowOff>
    </xdr:from>
    <xdr:to>
      <xdr:col>11</xdr:col>
      <xdr:colOff>376650</xdr:colOff>
      <xdr:row>59</xdr:row>
      <xdr:rowOff>118725</xdr:rowOff>
    </xdr:to>
    <xdr:graphicFrame macro="">
      <xdr:nvGraphicFramePr>
        <xdr:cNvPr id="8" name="Gráfico 7">
          <a:extLst>
            <a:ext uri="{FF2B5EF4-FFF2-40B4-BE49-F238E27FC236}">
              <a16:creationId xmlns:a16="http://schemas.microsoft.com/office/drawing/2014/main" id="{2885C39F-4DDE-4841-A30E-A68A88123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3</xdr:col>
      <xdr:colOff>723899</xdr:colOff>
      <xdr:row>5</xdr:row>
      <xdr:rowOff>138112</xdr:rowOff>
    </xdr:from>
    <xdr:to>
      <xdr:col>9</xdr:col>
      <xdr:colOff>111899</xdr:colOff>
      <xdr:row>19</xdr:row>
      <xdr:rowOff>31162</xdr:rowOff>
    </xdr:to>
    <xdr:graphicFrame macro="">
      <xdr:nvGraphicFramePr>
        <xdr:cNvPr id="2" name="Gráfico 1">
          <a:extLst>
            <a:ext uri="{FF2B5EF4-FFF2-40B4-BE49-F238E27FC236}">
              <a16:creationId xmlns:a16="http://schemas.microsoft.com/office/drawing/2014/main" id="{B08C5ED6-90BD-4B06-1F57-C50F563FDD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628650</xdr:colOff>
      <xdr:row>6</xdr:row>
      <xdr:rowOff>66675</xdr:rowOff>
    </xdr:from>
    <xdr:to>
      <xdr:col>15</xdr:col>
      <xdr:colOff>16650</xdr:colOff>
      <xdr:row>19</xdr:row>
      <xdr:rowOff>121650</xdr:rowOff>
    </xdr:to>
    <xdr:graphicFrame macro="">
      <xdr:nvGraphicFramePr>
        <xdr:cNvPr id="3" name="Gráfico 2">
          <a:extLst>
            <a:ext uri="{FF2B5EF4-FFF2-40B4-BE49-F238E27FC236}">
              <a16:creationId xmlns:a16="http://schemas.microsoft.com/office/drawing/2014/main" id="{55826039-9F64-47B0-B7E3-1DDCFE232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666750</xdr:colOff>
      <xdr:row>23</xdr:row>
      <xdr:rowOff>57150</xdr:rowOff>
    </xdr:from>
    <xdr:to>
      <xdr:col>9</xdr:col>
      <xdr:colOff>54750</xdr:colOff>
      <xdr:row>36</xdr:row>
      <xdr:rowOff>112125</xdr:rowOff>
    </xdr:to>
    <xdr:graphicFrame macro="">
      <xdr:nvGraphicFramePr>
        <xdr:cNvPr id="4" name="Gráfico 3">
          <a:extLst>
            <a:ext uri="{FF2B5EF4-FFF2-40B4-BE49-F238E27FC236}">
              <a16:creationId xmlns:a16="http://schemas.microsoft.com/office/drawing/2014/main" id="{C83B439E-30E8-479E-807A-402BCC661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742950</xdr:colOff>
      <xdr:row>23</xdr:row>
      <xdr:rowOff>19050</xdr:rowOff>
    </xdr:from>
    <xdr:to>
      <xdr:col>15</xdr:col>
      <xdr:colOff>130950</xdr:colOff>
      <xdr:row>36</xdr:row>
      <xdr:rowOff>74025</xdr:rowOff>
    </xdr:to>
    <xdr:graphicFrame macro="">
      <xdr:nvGraphicFramePr>
        <xdr:cNvPr id="5" name="Gráfico 4">
          <a:extLst>
            <a:ext uri="{FF2B5EF4-FFF2-40B4-BE49-F238E27FC236}">
              <a16:creationId xmlns:a16="http://schemas.microsoft.com/office/drawing/2014/main" id="{A0C40022-12E7-4824-A1B4-D8264BFE6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685800</xdr:colOff>
      <xdr:row>40</xdr:row>
      <xdr:rowOff>85725</xdr:rowOff>
    </xdr:from>
    <xdr:to>
      <xdr:col>9</xdr:col>
      <xdr:colOff>73800</xdr:colOff>
      <xdr:row>53</xdr:row>
      <xdr:rowOff>140700</xdr:rowOff>
    </xdr:to>
    <xdr:graphicFrame macro="">
      <xdr:nvGraphicFramePr>
        <xdr:cNvPr id="6" name="Gráfico 5">
          <a:extLst>
            <a:ext uri="{FF2B5EF4-FFF2-40B4-BE49-F238E27FC236}">
              <a16:creationId xmlns:a16="http://schemas.microsoft.com/office/drawing/2014/main" id="{13C9549F-07DE-4330-923C-4231B4434B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714375</xdr:colOff>
      <xdr:row>40</xdr:row>
      <xdr:rowOff>114300</xdr:rowOff>
    </xdr:from>
    <xdr:to>
      <xdr:col>15</xdr:col>
      <xdr:colOff>102375</xdr:colOff>
      <xdr:row>54</xdr:row>
      <xdr:rowOff>7350</xdr:rowOff>
    </xdr:to>
    <xdr:graphicFrame macro="">
      <xdr:nvGraphicFramePr>
        <xdr:cNvPr id="7" name="Gráfico 6">
          <a:extLst>
            <a:ext uri="{FF2B5EF4-FFF2-40B4-BE49-F238E27FC236}">
              <a16:creationId xmlns:a16="http://schemas.microsoft.com/office/drawing/2014/main" id="{BD292A4E-94B7-4FBF-8795-4BCD6D0354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2</xdr:col>
      <xdr:colOff>571500</xdr:colOff>
      <xdr:row>4</xdr:row>
      <xdr:rowOff>1</xdr:rowOff>
    </xdr:from>
    <xdr:to>
      <xdr:col>11</xdr:col>
      <xdr:colOff>409575</xdr:colOff>
      <xdr:row>19</xdr:row>
      <xdr:rowOff>95251</xdr:rowOff>
    </xdr:to>
    <xdr:graphicFrame macro="">
      <xdr:nvGraphicFramePr>
        <xdr:cNvPr id="3" name="Gráfico 2">
          <a:extLst>
            <a:ext uri="{FF2B5EF4-FFF2-40B4-BE49-F238E27FC236}">
              <a16:creationId xmlns:a16="http://schemas.microsoft.com/office/drawing/2014/main" id="{BF5F17F7-8EAC-43E2-B93F-3F629470E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4</xdr:col>
      <xdr:colOff>352425</xdr:colOff>
      <xdr:row>3</xdr:row>
      <xdr:rowOff>142875</xdr:rowOff>
    </xdr:from>
    <xdr:to>
      <xdr:col>14</xdr:col>
      <xdr:colOff>661988</xdr:colOff>
      <xdr:row>20</xdr:row>
      <xdr:rowOff>114300</xdr:rowOff>
    </xdr:to>
    <xdr:graphicFrame macro="">
      <xdr:nvGraphicFramePr>
        <xdr:cNvPr id="2" name="Gráfico 1">
          <a:extLst>
            <a:ext uri="{FF2B5EF4-FFF2-40B4-BE49-F238E27FC236}">
              <a16:creationId xmlns:a16="http://schemas.microsoft.com/office/drawing/2014/main" id="{EED1D9FA-D108-4037-95A6-3AF9D3679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0</xdr:col>
      <xdr:colOff>2181225</xdr:colOff>
      <xdr:row>10</xdr:row>
      <xdr:rowOff>19050</xdr:rowOff>
    </xdr:from>
    <xdr:to>
      <xdr:col>8</xdr:col>
      <xdr:colOff>685800</xdr:colOff>
      <xdr:row>29</xdr:row>
      <xdr:rowOff>107156</xdr:rowOff>
    </xdr:to>
    <xdr:graphicFrame macro="">
      <xdr:nvGraphicFramePr>
        <xdr:cNvPr id="2" name="Gráfico 1">
          <a:extLst>
            <a:ext uri="{FF2B5EF4-FFF2-40B4-BE49-F238E27FC236}">
              <a16:creationId xmlns:a16="http://schemas.microsoft.com/office/drawing/2014/main" id="{F011906A-B2CC-4A54-94E6-FD4117BCE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1</xdr:col>
      <xdr:colOff>171450</xdr:colOff>
      <xdr:row>9</xdr:row>
      <xdr:rowOff>61912</xdr:rowOff>
    </xdr:from>
    <xdr:to>
      <xdr:col>11</xdr:col>
      <xdr:colOff>190500</xdr:colOff>
      <xdr:row>29</xdr:row>
      <xdr:rowOff>38100</xdr:rowOff>
    </xdr:to>
    <xdr:graphicFrame macro="">
      <xdr:nvGraphicFramePr>
        <xdr:cNvPr id="2" name="Gráfico 1">
          <a:extLst>
            <a:ext uri="{FF2B5EF4-FFF2-40B4-BE49-F238E27FC236}">
              <a16:creationId xmlns:a16="http://schemas.microsoft.com/office/drawing/2014/main" id="{5A806D11-574A-6FE9-9AAC-4C9331ADBE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3</xdr:col>
      <xdr:colOff>138640</xdr:colOff>
      <xdr:row>2</xdr:row>
      <xdr:rowOff>129645</xdr:rowOff>
    </xdr:from>
    <xdr:to>
      <xdr:col>15</xdr:col>
      <xdr:colOff>43391</xdr:colOff>
      <xdr:row>14</xdr:row>
      <xdr:rowOff>1058</xdr:rowOff>
    </xdr:to>
    <mc:AlternateContent xmlns:mc="http://schemas.openxmlformats.org/markup-compatibility/2006">
      <mc:Choice xmlns:cx1="http://schemas.microsoft.com/office/drawing/2015/9/8/chartex" Requires="cx1">
        <xdr:graphicFrame macro="">
          <xdr:nvGraphicFramePr>
            <xdr:cNvPr id="8" name="Gráfico 1">
              <a:extLst>
                <a:ext uri="{FF2B5EF4-FFF2-40B4-BE49-F238E27FC236}">
                  <a16:creationId xmlns:a16="http://schemas.microsoft.com/office/drawing/2014/main" id="{A87B41CF-1547-42F6-A937-963D7607303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491565" y="482070"/>
              <a:ext cx="9239251" cy="2652713"/>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228599</xdr:colOff>
      <xdr:row>4</xdr:row>
      <xdr:rowOff>52387</xdr:rowOff>
    </xdr:from>
    <xdr:to>
      <xdr:col>11</xdr:col>
      <xdr:colOff>523874</xdr:colOff>
      <xdr:row>20</xdr:row>
      <xdr:rowOff>42862</xdr:rowOff>
    </xdr:to>
    <xdr:graphicFrame macro="">
      <xdr:nvGraphicFramePr>
        <xdr:cNvPr id="5" name="Gráfico 1">
          <a:extLst>
            <a:ext uri="{FF2B5EF4-FFF2-40B4-BE49-F238E27FC236}">
              <a16:creationId xmlns:a16="http://schemas.microsoft.com/office/drawing/2014/main" id="{50850B67-345B-433C-AE43-85121521F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3</xdr:col>
      <xdr:colOff>257174</xdr:colOff>
      <xdr:row>3</xdr:row>
      <xdr:rowOff>23812</xdr:rowOff>
    </xdr:from>
    <xdr:to>
      <xdr:col>12</xdr:col>
      <xdr:colOff>704849</xdr:colOff>
      <xdr:row>17</xdr:row>
      <xdr:rowOff>28575</xdr:rowOff>
    </xdr:to>
    <mc:AlternateContent xmlns:mc="http://schemas.openxmlformats.org/markup-compatibility/2006">
      <mc:Choice xmlns:cx1="http://schemas.microsoft.com/office/drawing/2015/9/8/chartex" Requires="cx1">
        <xdr:graphicFrame macro="">
          <xdr:nvGraphicFramePr>
            <xdr:cNvPr id="12" name="Gráfico 1">
              <a:extLst>
                <a:ext uri="{FF2B5EF4-FFF2-40B4-BE49-F238E27FC236}">
                  <a16:creationId xmlns:a16="http://schemas.microsoft.com/office/drawing/2014/main" id="{7B0CAA63-E23B-4BAE-BF22-10E3C32A5DD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248149" y="538162"/>
              <a:ext cx="7458075" cy="2433638"/>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1.xml><?xml version="1.0" encoding="utf-8"?>
<xdr:wsDr xmlns:xdr="http://schemas.openxmlformats.org/drawingml/2006/spreadsheetDrawing" xmlns:a="http://schemas.openxmlformats.org/drawingml/2006/main">
  <xdr:twoCellAnchor>
    <xdr:from>
      <xdr:col>4</xdr:col>
      <xdr:colOff>371475</xdr:colOff>
      <xdr:row>3</xdr:row>
      <xdr:rowOff>100012</xdr:rowOff>
    </xdr:from>
    <xdr:to>
      <xdr:col>13</xdr:col>
      <xdr:colOff>676275</xdr:colOff>
      <xdr:row>15</xdr:row>
      <xdr:rowOff>9525</xdr:rowOff>
    </xdr:to>
    <mc:AlternateContent xmlns:mc="http://schemas.openxmlformats.org/markup-compatibility/2006">
      <mc:Choice xmlns:cx1="http://schemas.microsoft.com/office/drawing/2015/9/8/chartex" Requires="cx1">
        <xdr:graphicFrame macro="">
          <xdr:nvGraphicFramePr>
            <xdr:cNvPr id="8" name="Gráfico 1">
              <a:extLst>
                <a:ext uri="{FF2B5EF4-FFF2-40B4-BE49-F238E27FC236}">
                  <a16:creationId xmlns:a16="http://schemas.microsoft.com/office/drawing/2014/main" id="{DDCDF91E-9B65-4405-B46C-B305512DEE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52975" y="623887"/>
              <a:ext cx="7181850" cy="2338388"/>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2.xml><?xml version="1.0" encoding="utf-8"?>
<xdr:wsDr xmlns:xdr="http://schemas.openxmlformats.org/drawingml/2006/spreadsheetDrawing" xmlns:a="http://schemas.openxmlformats.org/drawingml/2006/main">
  <xdr:twoCellAnchor>
    <xdr:from>
      <xdr:col>4</xdr:col>
      <xdr:colOff>433387</xdr:colOff>
      <xdr:row>4</xdr:row>
      <xdr:rowOff>0</xdr:rowOff>
    </xdr:from>
    <xdr:to>
      <xdr:col>12</xdr:col>
      <xdr:colOff>676275</xdr:colOff>
      <xdr:row>22</xdr:row>
      <xdr:rowOff>19050</xdr:rowOff>
    </xdr:to>
    <xdr:graphicFrame macro="">
      <xdr:nvGraphicFramePr>
        <xdr:cNvPr id="10" name="Gráfico 1">
          <a:extLst>
            <a:ext uri="{FF2B5EF4-FFF2-40B4-BE49-F238E27FC236}">
              <a16:creationId xmlns:a16="http://schemas.microsoft.com/office/drawing/2014/main" id="{1325AB93-5EB6-491C-86CE-C3CB8F050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571500</xdr:colOff>
      <xdr:row>2</xdr:row>
      <xdr:rowOff>61911</xdr:rowOff>
    </xdr:from>
    <xdr:to>
      <xdr:col>12</xdr:col>
      <xdr:colOff>504824</xdr:colOff>
      <xdr:row>21</xdr:row>
      <xdr:rowOff>9524</xdr:rowOff>
    </xdr:to>
    <xdr:graphicFrame macro="">
      <xdr:nvGraphicFramePr>
        <xdr:cNvPr id="15" name="Gráfico 1">
          <a:extLst>
            <a:ext uri="{FF2B5EF4-FFF2-40B4-BE49-F238E27FC236}">
              <a16:creationId xmlns:a16="http://schemas.microsoft.com/office/drawing/2014/main" id="{CB8CFBA6-405E-4686-9E2D-309179634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5</xdr:col>
      <xdr:colOff>685800</xdr:colOff>
      <xdr:row>1</xdr:row>
      <xdr:rowOff>171450</xdr:rowOff>
    </xdr:from>
    <xdr:to>
      <xdr:col>14</xdr:col>
      <xdr:colOff>76200</xdr:colOff>
      <xdr:row>17</xdr:row>
      <xdr:rowOff>142875</xdr:rowOff>
    </xdr:to>
    <xdr:graphicFrame macro="">
      <xdr:nvGraphicFramePr>
        <xdr:cNvPr id="18" name="Gráfico 1">
          <a:extLst>
            <a:ext uri="{FF2B5EF4-FFF2-40B4-BE49-F238E27FC236}">
              <a16:creationId xmlns:a16="http://schemas.microsoft.com/office/drawing/2014/main" id="{93967019-4681-461E-B2F0-D8BC26EC2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xdr:wsDr xmlns:xdr="http://schemas.openxmlformats.org/drawingml/2006/spreadsheetDrawing" xmlns:a="http://schemas.openxmlformats.org/drawingml/2006/main">
  <xdr:twoCellAnchor>
    <xdr:from>
      <xdr:col>5</xdr:col>
      <xdr:colOff>733424</xdr:colOff>
      <xdr:row>2</xdr:row>
      <xdr:rowOff>71437</xdr:rowOff>
    </xdr:from>
    <xdr:to>
      <xdr:col>11</xdr:col>
      <xdr:colOff>533399</xdr:colOff>
      <xdr:row>17</xdr:row>
      <xdr:rowOff>19050</xdr:rowOff>
    </xdr:to>
    <xdr:graphicFrame macro="">
      <xdr:nvGraphicFramePr>
        <xdr:cNvPr id="12" name="Gráfico 1">
          <a:extLst>
            <a:ext uri="{FF2B5EF4-FFF2-40B4-BE49-F238E27FC236}">
              <a16:creationId xmlns:a16="http://schemas.microsoft.com/office/drawing/2014/main" id="{103F2D2E-2A8F-4FC3-8092-0F4D3DE9F7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5</xdr:col>
      <xdr:colOff>542925</xdr:colOff>
      <xdr:row>2</xdr:row>
      <xdr:rowOff>138112</xdr:rowOff>
    </xdr:from>
    <xdr:to>
      <xdr:col>13</xdr:col>
      <xdr:colOff>695325</xdr:colOff>
      <xdr:row>19</xdr:row>
      <xdr:rowOff>9525</xdr:rowOff>
    </xdr:to>
    <xdr:graphicFrame macro="">
      <xdr:nvGraphicFramePr>
        <xdr:cNvPr id="16" name="Gráfico 1">
          <a:extLst>
            <a:ext uri="{FF2B5EF4-FFF2-40B4-BE49-F238E27FC236}">
              <a16:creationId xmlns:a16="http://schemas.microsoft.com/office/drawing/2014/main" id="{5DEEB2C0-4001-4F07-A3C7-062056C91D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3</xdr:col>
      <xdr:colOff>590549</xdr:colOff>
      <xdr:row>1</xdr:row>
      <xdr:rowOff>138112</xdr:rowOff>
    </xdr:from>
    <xdr:to>
      <xdr:col>17</xdr:col>
      <xdr:colOff>161925</xdr:colOff>
      <xdr:row>16</xdr:row>
      <xdr:rowOff>152400</xdr:rowOff>
    </xdr:to>
    <mc:AlternateContent xmlns:mc="http://schemas.openxmlformats.org/markup-compatibility/2006">
      <mc:Choice xmlns:cx1="http://schemas.microsoft.com/office/drawing/2015/9/8/chartex" Requires="cx1">
        <xdr:graphicFrame macro="">
          <xdr:nvGraphicFramePr>
            <xdr:cNvPr id="32" name="Gráfico 1">
              <a:extLst>
                <a:ext uri="{FF2B5EF4-FFF2-40B4-BE49-F238E27FC236}">
                  <a16:creationId xmlns:a16="http://schemas.microsoft.com/office/drawing/2014/main" id="{E7B1620A-5A44-4B27-8635-7022A48AD4F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648199" y="300037"/>
              <a:ext cx="10467976" cy="3281363"/>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8.xml><?xml version="1.0" encoding="utf-8"?>
<xdr:wsDr xmlns:xdr="http://schemas.openxmlformats.org/drawingml/2006/spreadsheetDrawing" xmlns:a="http://schemas.openxmlformats.org/drawingml/2006/main">
  <xdr:twoCellAnchor>
    <xdr:from>
      <xdr:col>14</xdr:col>
      <xdr:colOff>553640</xdr:colOff>
      <xdr:row>4</xdr:row>
      <xdr:rowOff>551259</xdr:rowOff>
    </xdr:from>
    <xdr:to>
      <xdr:col>26</xdr:col>
      <xdr:colOff>142875</xdr:colOff>
      <xdr:row>30</xdr:row>
      <xdr:rowOff>1</xdr:rowOff>
    </xdr:to>
    <xdr:graphicFrame macro="">
      <xdr:nvGraphicFramePr>
        <xdr:cNvPr id="2" name="Gráfico 1">
          <a:extLst>
            <a:ext uri="{FF2B5EF4-FFF2-40B4-BE49-F238E27FC236}">
              <a16:creationId xmlns:a16="http://schemas.microsoft.com/office/drawing/2014/main" id="{9C21FE24-EC78-49BF-94C0-008E213BBE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2</xdr:col>
      <xdr:colOff>695324</xdr:colOff>
      <xdr:row>1</xdr:row>
      <xdr:rowOff>138112</xdr:rowOff>
    </xdr:from>
    <xdr:to>
      <xdr:col>10</xdr:col>
      <xdr:colOff>38099</xdr:colOff>
      <xdr:row>16</xdr:row>
      <xdr:rowOff>152400</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CCC79840-613B-7E52-9B72-57DF0F0E784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971799" y="300037"/>
              <a:ext cx="5438775" cy="2957513"/>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7</xdr:col>
      <xdr:colOff>161925</xdr:colOff>
      <xdr:row>2</xdr:row>
      <xdr:rowOff>28575</xdr:rowOff>
    </xdr:from>
    <xdr:to>
      <xdr:col>14</xdr:col>
      <xdr:colOff>347663</xdr:colOff>
      <xdr:row>22</xdr:row>
      <xdr:rowOff>152395</xdr:rowOff>
    </xdr:to>
    <xdr:graphicFrame macro="">
      <xdr:nvGraphicFramePr>
        <xdr:cNvPr id="2" name="Gráfico 1">
          <a:extLst>
            <a:ext uri="{FF2B5EF4-FFF2-40B4-BE49-F238E27FC236}">
              <a16:creationId xmlns:a16="http://schemas.microsoft.com/office/drawing/2014/main" id="{D7E050F8-8173-4347-8BFD-05ABB825F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142875</xdr:colOff>
      <xdr:row>3</xdr:row>
      <xdr:rowOff>104775</xdr:rowOff>
    </xdr:from>
    <xdr:to>
      <xdr:col>10</xdr:col>
      <xdr:colOff>142875</xdr:colOff>
      <xdr:row>23</xdr:row>
      <xdr:rowOff>9525</xdr:rowOff>
    </xdr:to>
    <xdr:graphicFrame macro="">
      <xdr:nvGraphicFramePr>
        <xdr:cNvPr id="8" name="Gráfico 1">
          <a:extLst>
            <a:ext uri="{FF2B5EF4-FFF2-40B4-BE49-F238E27FC236}">
              <a16:creationId xmlns:a16="http://schemas.microsoft.com/office/drawing/2014/main" id="{0A17C15A-80BA-4BFD-94E9-840CEEB030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600075</xdr:colOff>
      <xdr:row>3</xdr:row>
      <xdr:rowOff>28575</xdr:rowOff>
    </xdr:from>
    <xdr:to>
      <xdr:col>9</xdr:col>
      <xdr:colOff>600075</xdr:colOff>
      <xdr:row>20</xdr:row>
      <xdr:rowOff>19050</xdr:rowOff>
    </xdr:to>
    <xdr:graphicFrame macro="">
      <xdr:nvGraphicFramePr>
        <xdr:cNvPr id="8" name="Gráfico 1">
          <a:extLst>
            <a:ext uri="{FF2B5EF4-FFF2-40B4-BE49-F238E27FC236}">
              <a16:creationId xmlns:a16="http://schemas.microsoft.com/office/drawing/2014/main" id="{D75C0BDE-BFE0-4592-889F-75CD70F47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142875</xdr:colOff>
      <xdr:row>4</xdr:row>
      <xdr:rowOff>142874</xdr:rowOff>
    </xdr:from>
    <xdr:to>
      <xdr:col>9</xdr:col>
      <xdr:colOff>292875</xdr:colOff>
      <xdr:row>20</xdr:row>
      <xdr:rowOff>72074</xdr:rowOff>
    </xdr:to>
    <mc:AlternateContent xmlns:mc="http://schemas.openxmlformats.org/markup-compatibility/2006">
      <mc:Choice xmlns:cx1="http://schemas.microsoft.com/office/drawing/2015/9/8/chartex" Requires="cx1">
        <xdr:graphicFrame macro="">
          <xdr:nvGraphicFramePr>
            <xdr:cNvPr id="9" name="Gráfico 1">
              <a:extLst>
                <a:ext uri="{FF2B5EF4-FFF2-40B4-BE49-F238E27FC236}">
                  <a16:creationId xmlns:a16="http://schemas.microsoft.com/office/drawing/2014/main" id="{2B658042-9C32-4AFB-8CA5-908FA7A117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190875" y="790574"/>
              <a:ext cx="3960000" cy="2520000"/>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14</xdr:col>
      <xdr:colOff>200025</xdr:colOff>
      <xdr:row>4</xdr:row>
      <xdr:rowOff>123825</xdr:rowOff>
    </xdr:from>
    <xdr:to>
      <xdr:col>18</xdr:col>
      <xdr:colOff>752025</xdr:colOff>
      <xdr:row>20</xdr:row>
      <xdr:rowOff>53025</xdr:rowOff>
    </xdr:to>
    <mc:AlternateContent xmlns:mc="http://schemas.openxmlformats.org/markup-compatibility/2006">
      <mc:Choice xmlns:cx1="http://schemas.microsoft.com/office/drawing/2015/9/8/chartex" Requires="cx1">
        <xdr:graphicFrame macro="">
          <xdr:nvGraphicFramePr>
            <xdr:cNvPr id="10" name="Gráfico 2">
              <a:extLst>
                <a:ext uri="{FF2B5EF4-FFF2-40B4-BE49-F238E27FC236}">
                  <a16:creationId xmlns:a16="http://schemas.microsoft.com/office/drawing/2014/main" id="{72C88E17-A288-40D1-9B90-86F75C63C96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0515600" y="771525"/>
              <a:ext cx="3238050" cy="2520000"/>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9</xdr:col>
      <xdr:colOff>333375</xdr:colOff>
      <xdr:row>4</xdr:row>
      <xdr:rowOff>133350</xdr:rowOff>
    </xdr:from>
    <xdr:to>
      <xdr:col>14</xdr:col>
      <xdr:colOff>115800</xdr:colOff>
      <xdr:row>20</xdr:row>
      <xdr:rowOff>62550</xdr:rowOff>
    </xdr:to>
    <mc:AlternateContent xmlns:mc="http://schemas.openxmlformats.org/markup-compatibility/2006">
      <mc:Choice xmlns:cx1="http://schemas.microsoft.com/office/drawing/2015/9/8/chartex" Requires="cx1">
        <xdr:graphicFrame macro="">
          <xdr:nvGraphicFramePr>
            <xdr:cNvPr id="8" name="Gráfico 3">
              <a:extLst>
                <a:ext uri="{FF2B5EF4-FFF2-40B4-BE49-F238E27FC236}">
                  <a16:creationId xmlns:a16="http://schemas.microsoft.com/office/drawing/2014/main" id="{2A1EA561-0B52-4D7D-8276-B9EE1C84E61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7191375" y="781050"/>
              <a:ext cx="3240000" cy="2520000"/>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2</xdr:col>
      <xdr:colOff>909636</xdr:colOff>
      <xdr:row>10</xdr:row>
      <xdr:rowOff>19050</xdr:rowOff>
    </xdr:from>
    <xdr:to>
      <xdr:col>13</xdr:col>
      <xdr:colOff>171450</xdr:colOff>
      <xdr:row>31</xdr:row>
      <xdr:rowOff>19050</xdr:rowOff>
    </xdr:to>
    <xdr:graphicFrame macro="">
      <xdr:nvGraphicFramePr>
        <xdr:cNvPr id="23" name="Gráfico 2">
          <a:extLst>
            <a:ext uri="{FF2B5EF4-FFF2-40B4-BE49-F238E27FC236}">
              <a16:creationId xmlns:a16="http://schemas.microsoft.com/office/drawing/2014/main" id="{7E1667F3-C3FF-4A82-A103-F6817C37E6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Recursos%20Humanos%20SP\Nuevo%20Trato\Ind.Real%20Rem.S.P&#250;b.Base90-1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03/Will%20M/2003/Informe%20diario/mercadosRTim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Saldos%20Deuda\BaseDatos\SDBaseDat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Projections\Baseline_2019_08%20Aug\Aug19%20Figure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rcn\AppData\Local\Microsoft\Windows\INetCache\Content.Outlook\0MAW43F8\Simulacion%20ene19\01%20Int.Formulaci&#243;n2019_2023%20Esc%20Base%2003en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KSORA\Estudios\Documents%20and%20Settings\wmullins\Escritorio\In%20documentum\AV%20AMCHAM%2028.8.07\_Datos%20financieros%20wm%20&amp;%20am%2027.8.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wmullins\Escritorio\In%20documentum\AV%20AMCHAM%2028.8.07\_Datos%20financieros%20wm%20&amp;%20am%2027.8.07.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2003\Will%20M\2003\Informe%20diario\mercadosRTim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2003\Will%20M\Documents%20and%20Settings\wmullins\Escritorio\Datos%20WM\Mercados%2022.8.0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Projections\Baseline_2019_08%20Aug\Aug19Major%20Budget%20Components_P56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Saldos%20Deuda\2002\Junio\ProyStock06-2002D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IFP\2014\Recursos%20Humanos%20SP\Nuevo%20Trato\Ind.Real%20Rem.S.P&#250;b.Base90-10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Saldos%20Deuda\2002\Marzo\SDExterna20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Inf%20Darios%20Stock%20Inv\Inf%20Stock%20diario%2029-dic-06%20V-Final%20informe%20activos%20corregido%20bid.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PBarra\NUEVOS-2\NUEVOS-2\SUBDIREC\Complejidad\FormulariosChile-F22\EstChile(200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Projections\Amber\Historical%20Budget%20Data\January%202012\Historicaltables2012%20with%20MAD%20Dat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Inf%20Darios%20Stock%20Inv\Julio-06\InformesInversionesdiarias\2005\InvPesos\InvPesos13-06-06%20vCF.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Eag\EAG2002\NWCtables\NWCTables07May\D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172.20.11.35\2003\C\Projections\Function%20Table%20Aggregates_%20Bridgetables\2012%20January\P354_P364%20BASE%20TO%20BASE_final_adjtable"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03/Waldo/Modelos/futuros%20diarios.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Projections\Baseline_12Aug\Baseline_08Mar\Backup0803.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Recursos%20Humanos%20SP\Nuevo%20Trato\Ind.Real%20Rem.S.P&#250;b.Base90-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20.11.35\2003\C\Annual_Report\2015_01\Tables\Supp_Tables\BudgetData&amp;Projection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Formulaci&#243;n%20Presupuestaria\Bonos%20v3,7.xltm"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2003/Horacio%20Herrera/Escenario%20Externo/Informe%20Mensual%20-%20desde%20septiembre%20(Autoguardado).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003/Horacio%20Herrera/Base%20Datos/Base%20Internacional.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Z:\Waldo\Modelos\futuros%20diarios.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Servicio%20Deuda\Mar2004\DEMar0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U:\Ingresos%20Tributarios%20Consolidados\Ingresos%20Moneda%20Extranjera%20en%20$con%20ajustes%20en%20200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Mis%20documentos\Jaime\CHILE196020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nicol/OneDrive/Documentos/Dipres/Coordinaci&#243;n%20macro/IFP/4T/articles-210554_version_Excel_tercer_trimestre.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G:\Formulaci&#243;n%20Presupuestaria\2025\IFP%203er%20Trimestre\Int.Esc.base%20IFP%203er%20Trim%202025%20Vie%202509%20PdL%20Alex%20Base%20AC.xlsm" TargetMode="External"/><Relationship Id="rId1" Type="http://schemas.openxmlformats.org/officeDocument/2006/relationships/externalLinkPath" Target="file:///H:\Formulaci&#243;n%20Presupuestaria\2025\IFP%203er%20Trimestre\Int.Esc.base%20IFP%203er%20Trim%202025%20Vie%202509%20PdL%20Alex%20Base%20AC.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aldos%20Deuda\BaseDatos\SDBaseDato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IFP/2014/Recursos%20Humanos%20SP/Nuevo%20Trato/Ind.Real%20Rem.S.P&#250;b.Base90-1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ocuments%20and%20Settings/wmullins/Escritorio/In%20documentum/AV%20AMCHAM%2028.8.07/_Datos%20financieros%20wm%20&amp;%20am%2027.8.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ow r="8">
          <cell r="B8" t="str">
            <v>Enero</v>
          </cell>
        </row>
        <row r="9">
          <cell r="B9" t="str">
            <v>Febrero</v>
          </cell>
        </row>
        <row r="10">
          <cell r="B10" t="str">
            <v>Marzo</v>
          </cell>
        </row>
        <row r="11">
          <cell r="B11" t="str">
            <v>Abril</v>
          </cell>
        </row>
        <row r="12">
          <cell r="B12" t="str">
            <v>Mayo</v>
          </cell>
        </row>
        <row r="13">
          <cell r="B13" t="str">
            <v>Junio</v>
          </cell>
        </row>
        <row r="15">
          <cell r="B15" t="str">
            <v>Julio</v>
          </cell>
        </row>
        <row r="16">
          <cell r="B16" t="str">
            <v>Agosto</v>
          </cell>
        </row>
        <row r="17">
          <cell r="B17" t="str">
            <v>Septiembre</v>
          </cell>
        </row>
        <row r="18">
          <cell r="B18" t="str">
            <v>Octubre</v>
          </cell>
        </row>
        <row r="19">
          <cell r="B19" t="str">
            <v>Noviembre</v>
          </cell>
        </row>
        <row r="20">
          <cell r="B20" t="str">
            <v>Diciembre</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lsas"/>
      <sheetName val="Monedas"/>
      <sheetName val="Embi"/>
      <sheetName val="Commodities"/>
      <sheetName val="Tasas"/>
      <sheetName val="Resumen "/>
      <sheetName val="Chile"/>
    </sheetNames>
    <sheetDataSet>
      <sheetData sheetId="0"/>
      <sheetData sheetId="1"/>
      <sheetData sheetId="2"/>
      <sheetData sheetId="3"/>
      <sheetData sheetId="4"/>
      <sheetData sheetId="5"/>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Hoja1"/>
      <sheetName val="UP0212"/>
      <sheetName val="UP0306"/>
      <sheetName val="Hoja2"/>
      <sheetName val="Hoja5"/>
      <sheetName val="TD"/>
      <sheetName val="TD Moneda (2)"/>
      <sheetName val="TD Moneda"/>
      <sheetName val="TD (2)"/>
      <sheetName val="TDBorra"/>
      <sheetName val="Hoja3"/>
      <sheetName val="TD_Moneda_(2)"/>
      <sheetName val="TD_Moneda"/>
      <sheetName val="TD_(2)"/>
      <sheetName val="TD_Moneda_(2)1"/>
      <sheetName val="TD_Moneda1"/>
      <sheetName val="TD_(2)1"/>
      <sheetName val="TD_Moneda_(2)2"/>
      <sheetName val="TD_Moneda2"/>
      <sheetName val="TD_(2)2"/>
      <sheetName val="TD_Moneda_(2)3"/>
      <sheetName val="TD_Moneda3"/>
      <sheetName val="TD_(2)3"/>
    </sheetNames>
    <sheetDataSet>
      <sheetData sheetId="0"/>
      <sheetData sheetId="1" refreshError="1">
        <row r="5">
          <cell r="B5" t="str">
            <v>AID 1</v>
          </cell>
          <cell r="C5">
            <v>7.4999999999999997E-3</v>
          </cell>
          <cell r="D5">
            <v>0</v>
          </cell>
          <cell r="E5" t="str">
            <v>Fija</v>
          </cell>
        </row>
        <row r="6">
          <cell r="B6" t="str">
            <v>AID 2</v>
          </cell>
          <cell r="C6">
            <v>0.02</v>
          </cell>
          <cell r="D6">
            <v>0</v>
          </cell>
          <cell r="E6" t="str">
            <v>Fija</v>
          </cell>
        </row>
        <row r="7">
          <cell r="B7" t="str">
            <v>AID 3</v>
          </cell>
          <cell r="C7">
            <v>2.5000000000000001E-2</v>
          </cell>
          <cell r="D7">
            <v>0</v>
          </cell>
          <cell r="E7" t="str">
            <v>Fija</v>
          </cell>
        </row>
        <row r="8">
          <cell r="B8" t="str">
            <v>AID 4</v>
          </cell>
          <cell r="C8">
            <v>5.5E-2</v>
          </cell>
          <cell r="D8">
            <v>0</v>
          </cell>
          <cell r="E8" t="str">
            <v>Fija</v>
          </cell>
        </row>
        <row r="9">
          <cell r="B9" t="str">
            <v>AID 5</v>
          </cell>
          <cell r="C9">
            <v>6.7199999999999996E-2</v>
          </cell>
          <cell r="D9">
            <v>0</v>
          </cell>
          <cell r="E9" t="str">
            <v>Fija</v>
          </cell>
        </row>
        <row r="10">
          <cell r="B10" t="str">
            <v>AID 6</v>
          </cell>
          <cell r="C10">
            <v>1.7475000000000001E-2</v>
          </cell>
          <cell r="D10">
            <v>0</v>
          </cell>
          <cell r="E10" t="str">
            <v>Variable</v>
          </cell>
        </row>
        <row r="11">
          <cell r="B11" t="str">
            <v>AID 7</v>
          </cell>
          <cell r="C11">
            <v>0.02</v>
          </cell>
          <cell r="D11">
            <v>0</v>
          </cell>
          <cell r="E11" t="str">
            <v>Fija</v>
          </cell>
        </row>
        <row r="12">
          <cell r="B12" t="str">
            <v>Bech Ley N°18.412</v>
          </cell>
          <cell r="C12">
            <v>6.2400000000000004E-2</v>
          </cell>
          <cell r="D12">
            <v>0</v>
          </cell>
          <cell r="E12" t="str">
            <v>Variable</v>
          </cell>
        </row>
        <row r="13">
          <cell r="B13" t="str">
            <v>BID CO</v>
          </cell>
          <cell r="C13">
            <v>4.6600000000000003E-2</v>
          </cell>
          <cell r="D13">
            <v>7.4999999999999997E-3</v>
          </cell>
          <cell r="E13" t="str">
            <v>Variable</v>
          </cell>
        </row>
        <row r="14">
          <cell r="B14" t="str">
            <v>BID ESPECIAL 1</v>
          </cell>
          <cell r="C14">
            <v>0.02</v>
          </cell>
          <cell r="D14">
            <v>7.4999999999999997E-3</v>
          </cell>
          <cell r="E14" t="str">
            <v>Fija</v>
          </cell>
        </row>
        <row r="15">
          <cell r="B15" t="str">
            <v>BID ESPECIAL 10</v>
          </cell>
          <cell r="C15">
            <v>7.7936850316999998E-2</v>
          </cell>
          <cell r="D15">
            <v>7.4999999999999997E-3</v>
          </cell>
          <cell r="E15" t="str">
            <v>Fija</v>
          </cell>
        </row>
        <row r="16">
          <cell r="B16" t="str">
            <v>BID ESPECIAL 2</v>
          </cell>
          <cell r="C16">
            <v>2.2499999999999999E-2</v>
          </cell>
          <cell r="D16">
            <v>7.4999999999999997E-3</v>
          </cell>
          <cell r="E16" t="str">
            <v>Fija</v>
          </cell>
        </row>
        <row r="17">
          <cell r="B17" t="str">
            <v>BID ESPECIAL 3</v>
          </cell>
          <cell r="C17">
            <v>0.04</v>
          </cell>
          <cell r="D17">
            <v>7.4999999999999997E-3</v>
          </cell>
          <cell r="E17" t="str">
            <v>Fija</v>
          </cell>
        </row>
        <row r="18">
          <cell r="B18" t="str">
            <v>BID ESPECIAL 4</v>
          </cell>
          <cell r="C18">
            <v>7.4999999999999997E-2</v>
          </cell>
          <cell r="D18">
            <v>7.4999999999999997E-3</v>
          </cell>
          <cell r="E18" t="str">
            <v>Fija</v>
          </cell>
        </row>
        <row r="19">
          <cell r="B19" t="str">
            <v>BID ESPECIAL 5</v>
          </cell>
          <cell r="C19">
            <v>0.08</v>
          </cell>
          <cell r="D19">
            <v>7.4999999999999997E-3</v>
          </cell>
          <cell r="E19" t="str">
            <v>Fija</v>
          </cell>
        </row>
        <row r="20">
          <cell r="B20" t="str">
            <v>BID ESPECIAL 6</v>
          </cell>
          <cell r="C20">
            <v>7.631098E-2</v>
          </cell>
          <cell r="D20">
            <v>7.4999999999999997E-3</v>
          </cell>
          <cell r="E20" t="str">
            <v>Fija</v>
          </cell>
        </row>
        <row r="21">
          <cell r="B21" t="str">
            <v>BID ESPECIAL 7</v>
          </cell>
          <cell r="C21">
            <v>7.5855337615000004E-2</v>
          </cell>
          <cell r="D21">
            <v>7.4999999999999997E-3</v>
          </cell>
          <cell r="E21" t="str">
            <v>Fija</v>
          </cell>
        </row>
        <row r="22">
          <cell r="B22" t="str">
            <v>BID ESPECIAL 8</v>
          </cell>
          <cell r="C22">
            <v>7.7048277491999995E-2</v>
          </cell>
          <cell r="D22">
            <v>7.4999999999999997E-3</v>
          </cell>
          <cell r="E22" t="str">
            <v>Fija</v>
          </cell>
        </row>
        <row r="23">
          <cell r="B23" t="str">
            <v>BID ESPECIAL 9</v>
          </cell>
          <cell r="C23">
            <v>7.1990340200000003E-2</v>
          </cell>
          <cell r="D23">
            <v>7.4999999999999997E-3</v>
          </cell>
          <cell r="E23" t="str">
            <v>Fija</v>
          </cell>
        </row>
        <row r="24">
          <cell r="B24" t="str">
            <v>BID FU USD</v>
          </cell>
          <cell r="C24">
            <v>4.9799999999999997E-2</v>
          </cell>
          <cell r="D24">
            <v>7.4999999999999997E-3</v>
          </cell>
          <cell r="E24" t="str">
            <v>Variable</v>
          </cell>
        </row>
        <row r="25">
          <cell r="B25" t="str">
            <v>BID Ventanilla USD</v>
          </cell>
          <cell r="C25">
            <v>1.5900000000000001E-2</v>
          </cell>
          <cell r="D25">
            <v>7.4999999999999997E-3</v>
          </cell>
          <cell r="E25" t="str">
            <v>Variable</v>
          </cell>
        </row>
        <row r="26">
          <cell r="B26" t="str">
            <v>BIRF CM</v>
          </cell>
          <cell r="C26">
            <v>3.7999999999999999E-2</v>
          </cell>
          <cell r="D26">
            <v>7.4999999999999997E-3</v>
          </cell>
          <cell r="E26" t="str">
            <v>Variable</v>
          </cell>
        </row>
        <row r="27">
          <cell r="B27" t="str">
            <v>BIRF FSL-USD</v>
          </cell>
          <cell r="C27">
            <v>2.0400000000000001E-2</v>
          </cell>
          <cell r="D27">
            <v>7.4999999999999997E-3</v>
          </cell>
          <cell r="E27" t="str">
            <v>Variable</v>
          </cell>
        </row>
        <row r="28">
          <cell r="B28" t="str">
            <v>BIRF SCL ANT</v>
          </cell>
          <cell r="C28">
            <v>1.7299999999999999E-2</v>
          </cell>
          <cell r="D28">
            <v>7.4999999999999997E-3</v>
          </cell>
          <cell r="E28" t="str">
            <v>Variable</v>
          </cell>
        </row>
        <row r="29">
          <cell r="B29" t="str">
            <v>BIRF SCL NUE</v>
          </cell>
          <cell r="C29">
            <v>1.9800000000000002E-2</v>
          </cell>
          <cell r="D29">
            <v>7.4999999999999997E-3</v>
          </cell>
          <cell r="E29" t="str">
            <v>Variable</v>
          </cell>
        </row>
        <row r="30">
          <cell r="B30" t="str">
            <v>BIRF SCP</v>
          </cell>
          <cell r="C30">
            <v>5.3100000000000001E-2</v>
          </cell>
          <cell r="D30">
            <v>7.4999999999999997E-3</v>
          </cell>
          <cell r="E30" t="str">
            <v>Variable</v>
          </cell>
        </row>
        <row r="31">
          <cell r="B31" t="str">
            <v>BIRF VSL-USD</v>
          </cell>
          <cell r="C31">
            <v>1.9800000000000002E-2</v>
          </cell>
          <cell r="D31">
            <v>7.4999999999999997E-3</v>
          </cell>
          <cell r="E31" t="str">
            <v>Variable</v>
          </cell>
        </row>
        <row r="32">
          <cell r="B32" t="str">
            <v>Bono Sob. 1999</v>
          </cell>
          <cell r="C32">
            <v>6.8750000000000006E-2</v>
          </cell>
          <cell r="D32">
            <v>0</v>
          </cell>
          <cell r="E32" t="str">
            <v>Fija</v>
          </cell>
        </row>
        <row r="33">
          <cell r="B33" t="str">
            <v>Bono Sob. 2001</v>
          </cell>
          <cell r="C33">
            <v>7.1249999999999994E-2</v>
          </cell>
          <cell r="D33">
            <v>0</v>
          </cell>
          <cell r="E33" t="str">
            <v>Fija</v>
          </cell>
        </row>
        <row r="34">
          <cell r="B34" t="str">
            <v>Bono Sob. 2002 EUR</v>
          </cell>
          <cell r="C34">
            <v>5.1249999999999997E-2</v>
          </cell>
          <cell r="D34">
            <v>0</v>
          </cell>
          <cell r="E34" t="str">
            <v>Fija</v>
          </cell>
        </row>
        <row r="35">
          <cell r="B35" t="str">
            <v>Bono Sob. 2002 USD</v>
          </cell>
          <cell r="C35">
            <v>5.6250000000000001E-2</v>
          </cell>
          <cell r="D35">
            <v>0</v>
          </cell>
          <cell r="E35" t="str">
            <v>Fija</v>
          </cell>
        </row>
        <row r="36">
          <cell r="B36" t="str">
            <v>Bono Sob. 2003 USD</v>
          </cell>
          <cell r="C36">
            <v>5.5E-2</v>
          </cell>
          <cell r="D36">
            <v>0</v>
          </cell>
          <cell r="E36" t="str">
            <v>Fija</v>
          </cell>
        </row>
        <row r="37">
          <cell r="B37" t="str">
            <v>Bono Sob. 2004 USD</v>
          </cell>
          <cell r="C37">
            <v>1.7149999999999999E-2</v>
          </cell>
          <cell r="D37">
            <v>0</v>
          </cell>
          <cell r="E37" t="str">
            <v>Variable</v>
          </cell>
        </row>
        <row r="38">
          <cell r="B38" t="str">
            <v>Corfo BID 487</v>
          </cell>
          <cell r="C38">
            <v>7.4999999999999997E-2</v>
          </cell>
          <cell r="D38">
            <v>0</v>
          </cell>
          <cell r="E38" t="str">
            <v>Fija</v>
          </cell>
        </row>
        <row r="39">
          <cell r="B39" t="str">
            <v>CORFO DH 575</v>
          </cell>
          <cell r="C39">
            <v>5.0700000000000002E-2</v>
          </cell>
          <cell r="D39">
            <v>0</v>
          </cell>
          <cell r="E39" t="str">
            <v>Fija</v>
          </cell>
        </row>
        <row r="40">
          <cell r="B40" t="str">
            <v>Credit Lyo 1</v>
          </cell>
          <cell r="C40">
            <v>0.1</v>
          </cell>
          <cell r="D40">
            <v>0</v>
          </cell>
          <cell r="E40" t="str">
            <v>Fija</v>
          </cell>
        </row>
        <row r="41">
          <cell r="B41" t="str">
            <v>Credit Lyo 2</v>
          </cell>
          <cell r="C41">
            <v>0.1055</v>
          </cell>
          <cell r="D41">
            <v>0</v>
          </cell>
          <cell r="E41" t="str">
            <v>Fija</v>
          </cell>
        </row>
        <row r="42">
          <cell r="B42" t="str">
            <v>EXIMBANK MOP</v>
          </cell>
          <cell r="C42">
            <v>7.1373000000000006E-2</v>
          </cell>
          <cell r="D42">
            <v>0</v>
          </cell>
          <cell r="E42" t="str">
            <v>Fija</v>
          </cell>
        </row>
        <row r="43">
          <cell r="B43" t="str">
            <v>EXIMBANK SAL</v>
          </cell>
          <cell r="C43">
            <v>5.5E-2</v>
          </cell>
          <cell r="D43">
            <v>0</v>
          </cell>
          <cell r="E43" t="str">
            <v>Fija</v>
          </cell>
        </row>
        <row r="44">
          <cell r="B44" t="str">
            <v>FIDA</v>
          </cell>
          <cell r="C44">
            <v>5.0999999999999997E-2</v>
          </cell>
          <cell r="D44">
            <v>0</v>
          </cell>
          <cell r="E44" t="str">
            <v>Variable</v>
          </cell>
        </row>
        <row r="45">
          <cell r="B45" t="str">
            <v>IDA AIF</v>
          </cell>
          <cell r="C45">
            <v>7.4999999999999997E-3</v>
          </cell>
          <cell r="D45">
            <v>0</v>
          </cell>
          <cell r="E45" t="str">
            <v>Fija</v>
          </cell>
        </row>
        <row r="46">
          <cell r="B46" t="str">
            <v>ITALCORFO</v>
          </cell>
          <cell r="C46">
            <v>1.7500000000000002E-2</v>
          </cell>
          <cell r="D46">
            <v>0</v>
          </cell>
          <cell r="E46" t="str">
            <v>Fija</v>
          </cell>
        </row>
        <row r="47">
          <cell r="B47" t="str">
            <v>KFW</v>
          </cell>
          <cell r="C47">
            <v>0.02</v>
          </cell>
          <cell r="D47">
            <v>2.5000000000000001E-3</v>
          </cell>
          <cell r="E47" t="str">
            <v>Fija</v>
          </cell>
        </row>
        <row r="48">
          <cell r="B48" t="str">
            <v>KFW 1</v>
          </cell>
          <cell r="C48">
            <v>7.4999999999999997E-3</v>
          </cell>
          <cell r="D48">
            <v>2.5000000000000001E-3</v>
          </cell>
          <cell r="E48" t="str">
            <v>Fija</v>
          </cell>
        </row>
        <row r="49">
          <cell r="B49" t="str">
            <v>KFW 2</v>
          </cell>
          <cell r="C49">
            <v>6.93E-2</v>
          </cell>
          <cell r="D49">
            <v>2.5000000000000001E-3</v>
          </cell>
          <cell r="E49" t="str">
            <v>Fija</v>
          </cell>
        </row>
        <row r="50">
          <cell r="B50" t="str">
            <v>KFW 3</v>
          </cell>
          <cell r="C50">
            <v>7.4999999999999997E-3</v>
          </cell>
          <cell r="D50">
            <v>2.5000000000000001E-3</v>
          </cell>
          <cell r="E50" t="str">
            <v>Fija</v>
          </cell>
        </row>
        <row r="51">
          <cell r="B51" t="str">
            <v>KFW 4</v>
          </cell>
          <cell r="C51">
            <v>6.3E-2</v>
          </cell>
          <cell r="D51">
            <v>2.5000000000000001E-3</v>
          </cell>
          <cell r="E51" t="str">
            <v>Fija</v>
          </cell>
        </row>
        <row r="52">
          <cell r="B52" t="str">
            <v>Morgan G</v>
          </cell>
          <cell r="C52">
            <v>7.4099999999999999E-2</v>
          </cell>
          <cell r="D52">
            <v>0</v>
          </cell>
          <cell r="E52" t="str">
            <v>Fija</v>
          </cell>
        </row>
        <row r="53">
          <cell r="B53" t="str">
            <v>Pagaré L N°18.267</v>
          </cell>
          <cell r="C53">
            <v>0.01</v>
          </cell>
          <cell r="D53">
            <v>0</v>
          </cell>
          <cell r="E53" t="str">
            <v>Fija</v>
          </cell>
        </row>
        <row r="54">
          <cell r="B54" t="str">
            <v>PRT UF</v>
          </cell>
          <cell r="C54">
            <v>0</v>
          </cell>
          <cell r="D54">
            <v>0</v>
          </cell>
          <cell r="E54">
            <v>0</v>
          </cell>
        </row>
        <row r="55">
          <cell r="B55" t="str">
            <v>RENEG CAN</v>
          </cell>
          <cell r="C55">
            <v>2.3900000000000001E-2</v>
          </cell>
          <cell r="D55">
            <v>0</v>
          </cell>
          <cell r="E55" t="str">
            <v>Variable</v>
          </cell>
        </row>
        <row r="56">
          <cell r="B56" t="str">
            <v>RENEG DM</v>
          </cell>
          <cell r="C56">
            <v>2.9571300000000002E-2</v>
          </cell>
          <cell r="D56">
            <v>0</v>
          </cell>
          <cell r="E56" t="str">
            <v>Variable</v>
          </cell>
        </row>
        <row r="57">
          <cell r="B57" t="str">
            <v>RENEG EUR</v>
          </cell>
          <cell r="C57">
            <v>2.9571300000000002E-2</v>
          </cell>
          <cell r="D57">
            <v>0</v>
          </cell>
          <cell r="E57" t="str">
            <v>Variable</v>
          </cell>
        </row>
        <row r="58">
          <cell r="B58" t="str">
            <v>RENEG FRF</v>
          </cell>
          <cell r="C58">
            <v>2.9571300000000002E-2</v>
          </cell>
          <cell r="D58">
            <v>0</v>
          </cell>
          <cell r="E58" t="str">
            <v>Variable</v>
          </cell>
        </row>
        <row r="59">
          <cell r="B59" t="str">
            <v>RENEG FRS</v>
          </cell>
          <cell r="C59">
            <v>1.2408300000000001E-2</v>
          </cell>
          <cell r="D59">
            <v>0</v>
          </cell>
          <cell r="E59" t="str">
            <v>Variable</v>
          </cell>
        </row>
        <row r="60">
          <cell r="B60" t="str">
            <v>RENEG LIB</v>
          </cell>
          <cell r="C60">
            <v>5.6825000000000001E-2</v>
          </cell>
          <cell r="D60">
            <v>0</v>
          </cell>
          <cell r="E60" t="str">
            <v>Variable</v>
          </cell>
        </row>
        <row r="61">
          <cell r="B61" t="str">
            <v>RENEG USD</v>
          </cell>
          <cell r="C61">
            <v>2.3900000000000001E-2</v>
          </cell>
          <cell r="D61">
            <v>0</v>
          </cell>
          <cell r="E61" t="str">
            <v>Variable</v>
          </cell>
        </row>
        <row r="62">
          <cell r="B62" t="str">
            <v>RENEG YEN</v>
          </cell>
          <cell r="C62">
            <v>8.7225000000000011E-3</v>
          </cell>
          <cell r="D62">
            <v>0</v>
          </cell>
          <cell r="E62" t="str">
            <v>Variable</v>
          </cell>
        </row>
        <row r="63">
          <cell r="B63" t="str">
            <v>TESP1</v>
          </cell>
          <cell r="C63">
            <v>2.1275000000000002E-2</v>
          </cell>
          <cell r="D63">
            <v>0</v>
          </cell>
          <cell r="E63" t="str">
            <v>Variable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HBP"/>
      <sheetName val="Historical deficit unemp"/>
      <sheetName val="Historical deficit"/>
      <sheetName val="Historical primary deficits"/>
      <sheetName val="Deficit Fan Chart"/>
      <sheetName val="Outlays by type"/>
      <sheetName val="Revenues by type"/>
      <sheetName val="Changes in Outlays"/>
      <sheetName val="Changes in Revenues"/>
      <sheetName val="Disc outlays by defnondef"/>
      <sheetName val="nondef emerg BA"/>
      <sheetName val="Discretionary Policy Alts"/>
      <sheetName val="Deficit under AFS outlook"/>
      <sheetName val="Deficit under AFS slides"/>
      <sheetName val="Debt under AFS"/>
      <sheetName val="Total rev and outlays"/>
      <sheetName val="rev, outlays vs 25 years ago"/>
      <sheetName val="population by age group"/>
      <sheetName val="defc and debt in APB"/>
      <sheetName val="A-1 Changes Figure"/>
      <sheetName val="Hand Entered Data"/>
      <sheetName val="Timing Shifts"/>
      <sheetName val="Baseline (nominal)"/>
      <sheetName val="Baseline (nom) (timng adjstd)"/>
      <sheetName val="Baseline (GDP)"/>
      <sheetName val="Baseline (GDP) (adj for tim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
          <cell r="B1" t="str">
            <v>PRESDEFICIT</v>
          </cell>
          <cell r="C1" t="str">
            <v>PRESDHBP</v>
          </cell>
        </row>
        <row r="2">
          <cell r="A2">
            <v>1964</v>
          </cell>
          <cell r="B2" t="str">
            <v>n.a.</v>
          </cell>
          <cell r="C2" t="str">
            <v>n.a.</v>
          </cell>
        </row>
        <row r="3">
          <cell r="A3">
            <v>1965</v>
          </cell>
          <cell r="B3" t="str">
            <v>n.a.</v>
          </cell>
          <cell r="C3" t="str">
            <v>n.a.</v>
          </cell>
        </row>
        <row r="4">
          <cell r="A4">
            <v>1966</v>
          </cell>
          <cell r="B4" t="str">
            <v>n.a.</v>
          </cell>
          <cell r="C4" t="str">
            <v>n.a.</v>
          </cell>
        </row>
        <row r="5">
          <cell r="A5">
            <v>1967</v>
          </cell>
          <cell r="B5" t="str">
            <v>n.a.</v>
          </cell>
          <cell r="C5" t="str">
            <v>n.a.</v>
          </cell>
        </row>
        <row r="6">
          <cell r="A6">
            <v>1968</v>
          </cell>
          <cell r="B6" t="str">
            <v>n.a.</v>
          </cell>
          <cell r="C6" t="str">
            <v>n.a.</v>
          </cell>
        </row>
        <row r="7">
          <cell r="A7">
            <v>1969</v>
          </cell>
          <cell r="B7" t="str">
            <v>n.a.</v>
          </cell>
          <cell r="C7" t="str">
            <v>n.a.</v>
          </cell>
        </row>
        <row r="8">
          <cell r="A8">
            <v>1970</v>
          </cell>
          <cell r="B8" t="str">
            <v>n.a.</v>
          </cell>
          <cell r="C8" t="str">
            <v>n.a.</v>
          </cell>
        </row>
        <row r="9">
          <cell r="A9">
            <v>1971</v>
          </cell>
          <cell r="B9" t="str">
            <v>n.a.</v>
          </cell>
          <cell r="C9" t="str">
            <v>n.a.</v>
          </cell>
        </row>
        <row r="10">
          <cell r="A10">
            <v>1972</v>
          </cell>
          <cell r="B10" t="str">
            <v>n.a.</v>
          </cell>
          <cell r="C10" t="str">
            <v>n.a.</v>
          </cell>
        </row>
        <row r="11">
          <cell r="A11">
            <v>1973</v>
          </cell>
          <cell r="B11" t="str">
            <v>n.a.</v>
          </cell>
          <cell r="C11" t="str">
            <v>n.a.</v>
          </cell>
        </row>
        <row r="12">
          <cell r="A12">
            <v>1974</v>
          </cell>
          <cell r="B12" t="str">
            <v>n.a.</v>
          </cell>
          <cell r="C12" t="str">
            <v>n.a.</v>
          </cell>
        </row>
        <row r="13">
          <cell r="A13">
            <v>1975</v>
          </cell>
          <cell r="B13" t="str">
            <v>n.a.</v>
          </cell>
          <cell r="C13" t="str">
            <v>n.a.</v>
          </cell>
        </row>
        <row r="14">
          <cell r="A14">
            <v>1976</v>
          </cell>
          <cell r="B14" t="str">
            <v>n.a.</v>
          </cell>
          <cell r="C14" t="str">
            <v>n.a.</v>
          </cell>
        </row>
        <row r="15">
          <cell r="A15">
            <v>1977</v>
          </cell>
          <cell r="B15" t="str">
            <v>n.a.</v>
          </cell>
          <cell r="C15" t="str">
            <v>n.a.</v>
          </cell>
        </row>
        <row r="16">
          <cell r="A16">
            <v>1978</v>
          </cell>
          <cell r="B16" t="str">
            <v>n.a.</v>
          </cell>
          <cell r="C16" t="str">
            <v>n.a.</v>
          </cell>
        </row>
        <row r="17">
          <cell r="A17">
            <v>1979</v>
          </cell>
          <cell r="B17" t="str">
            <v>n.a.</v>
          </cell>
          <cell r="C17" t="str">
            <v>n.a.</v>
          </cell>
        </row>
        <row r="18">
          <cell r="A18">
            <v>1980</v>
          </cell>
          <cell r="B18" t="str">
            <v>n.a.</v>
          </cell>
          <cell r="C18" t="str">
            <v>n.a.</v>
          </cell>
        </row>
        <row r="19">
          <cell r="A19">
            <v>1981</v>
          </cell>
          <cell r="B19" t="str">
            <v>n.a.</v>
          </cell>
          <cell r="C19" t="str">
            <v>n.a.</v>
          </cell>
        </row>
        <row r="20">
          <cell r="A20">
            <v>1982</v>
          </cell>
          <cell r="B20" t="str">
            <v>n.a.</v>
          </cell>
          <cell r="C20" t="str">
            <v>n.a.</v>
          </cell>
        </row>
        <row r="21">
          <cell r="A21">
            <v>1983</v>
          </cell>
          <cell r="B21" t="str">
            <v>n.a.</v>
          </cell>
          <cell r="C21" t="str">
            <v>n.a.</v>
          </cell>
        </row>
        <row r="22">
          <cell r="A22">
            <v>1984</v>
          </cell>
          <cell r="B22" t="str">
            <v>n.a.</v>
          </cell>
          <cell r="C22" t="str">
            <v>n.a.</v>
          </cell>
        </row>
        <row r="23">
          <cell r="A23">
            <v>1985</v>
          </cell>
          <cell r="B23" t="str">
            <v>n.a.</v>
          </cell>
          <cell r="C23" t="str">
            <v>n.a.</v>
          </cell>
        </row>
        <row r="24">
          <cell r="A24">
            <v>1986</v>
          </cell>
          <cell r="B24" t="str">
            <v>n.a.</v>
          </cell>
          <cell r="C24" t="str">
            <v>n.a.</v>
          </cell>
        </row>
        <row r="25">
          <cell r="A25">
            <v>1987</v>
          </cell>
          <cell r="B25" t="str">
            <v>n.a.</v>
          </cell>
          <cell r="C25" t="str">
            <v>n.a.</v>
          </cell>
        </row>
        <row r="26">
          <cell r="A26">
            <v>1988</v>
          </cell>
          <cell r="B26" t="str">
            <v>n.a.</v>
          </cell>
          <cell r="C26" t="str">
            <v>n.a.</v>
          </cell>
        </row>
        <row r="27">
          <cell r="A27">
            <v>1989</v>
          </cell>
          <cell r="B27" t="str">
            <v>n.a.</v>
          </cell>
          <cell r="C27" t="str">
            <v>n.a.</v>
          </cell>
        </row>
        <row r="28">
          <cell r="A28">
            <v>1990</v>
          </cell>
          <cell r="B28" t="str">
            <v>n.a.</v>
          </cell>
          <cell r="C28" t="str">
            <v>n.a.</v>
          </cell>
        </row>
        <row r="29">
          <cell r="A29">
            <v>1991</v>
          </cell>
          <cell r="B29" t="str">
            <v>n.a.</v>
          </cell>
          <cell r="C29" t="str">
            <v>n.a.</v>
          </cell>
        </row>
        <row r="30">
          <cell r="A30">
            <v>1992</v>
          </cell>
          <cell r="B30" t="str">
            <v>n.a.</v>
          </cell>
          <cell r="C30" t="str">
            <v>n.a.</v>
          </cell>
        </row>
        <row r="31">
          <cell r="A31">
            <v>1993</v>
          </cell>
          <cell r="B31" t="str">
            <v>n.a.</v>
          </cell>
          <cell r="C31" t="str">
            <v>n.a.</v>
          </cell>
        </row>
        <row r="32">
          <cell r="A32">
            <v>1994</v>
          </cell>
          <cell r="B32" t="str">
            <v>n.a.</v>
          </cell>
          <cell r="C32" t="str">
            <v>n.a.</v>
          </cell>
        </row>
        <row r="33">
          <cell r="A33">
            <v>1995</v>
          </cell>
          <cell r="B33" t="str">
            <v>n.a.</v>
          </cell>
          <cell r="C33" t="str">
            <v>n.a.</v>
          </cell>
        </row>
        <row r="34">
          <cell r="A34">
            <v>1996</v>
          </cell>
          <cell r="B34" t="str">
            <v>n.a.</v>
          </cell>
          <cell r="C34" t="str">
            <v>n.a.</v>
          </cell>
        </row>
        <row r="35">
          <cell r="A35">
            <v>1997</v>
          </cell>
          <cell r="B35" t="str">
            <v>n.a.</v>
          </cell>
          <cell r="C35" t="str">
            <v>n.a.</v>
          </cell>
        </row>
        <row r="36">
          <cell r="A36">
            <v>1998</v>
          </cell>
          <cell r="B36" t="str">
            <v>n.a.</v>
          </cell>
          <cell r="C36" t="str">
            <v>n.a.</v>
          </cell>
        </row>
        <row r="37">
          <cell r="A37">
            <v>1999</v>
          </cell>
          <cell r="B37" t="str">
            <v>n.a.</v>
          </cell>
          <cell r="C37" t="str">
            <v>n.a.</v>
          </cell>
        </row>
        <row r="38">
          <cell r="A38">
            <v>2000</v>
          </cell>
          <cell r="B38" t="str">
            <v>n.a.</v>
          </cell>
          <cell r="C38" t="str">
            <v>n.a.</v>
          </cell>
        </row>
        <row r="39">
          <cell r="A39">
            <v>2001</v>
          </cell>
          <cell r="B39" t="str">
            <v>n.a.</v>
          </cell>
          <cell r="C39" t="str">
            <v>n.a.</v>
          </cell>
        </row>
        <row r="40">
          <cell r="A40">
            <v>2002</v>
          </cell>
          <cell r="B40" t="str">
            <v>n.a.</v>
          </cell>
          <cell r="C40" t="str">
            <v>n.a.</v>
          </cell>
        </row>
        <row r="41">
          <cell r="A41">
            <v>2003</v>
          </cell>
          <cell r="B41" t="str">
            <v>n.a.</v>
          </cell>
          <cell r="C41" t="str">
            <v>n.a.</v>
          </cell>
        </row>
        <row r="42">
          <cell r="A42">
            <v>2004</v>
          </cell>
          <cell r="B42" t="str">
            <v>n.a.</v>
          </cell>
          <cell r="C42" t="str">
            <v>n.a.</v>
          </cell>
        </row>
        <row r="43">
          <cell r="A43">
            <v>2005</v>
          </cell>
          <cell r="B43" t="str">
            <v>n.a.</v>
          </cell>
          <cell r="C43" t="str">
            <v>n.a.</v>
          </cell>
        </row>
        <row r="44">
          <cell r="A44">
            <v>2006</v>
          </cell>
          <cell r="B44" t="str">
            <v>n.a.</v>
          </cell>
          <cell r="C44" t="str">
            <v>n.a.</v>
          </cell>
        </row>
        <row r="45">
          <cell r="A45">
            <v>2007</v>
          </cell>
          <cell r="B45" t="str">
            <v>n.a.</v>
          </cell>
          <cell r="C45" t="str">
            <v>n.a.</v>
          </cell>
        </row>
        <row r="46">
          <cell r="A46">
            <v>2008</v>
          </cell>
          <cell r="B46" t="str">
            <v>n.a.</v>
          </cell>
          <cell r="C46" t="str">
            <v>n.a.</v>
          </cell>
        </row>
        <row r="47">
          <cell r="A47">
            <v>2009</v>
          </cell>
          <cell r="B47" t="str">
            <v>n.a.</v>
          </cell>
          <cell r="C47" t="str">
            <v>n.a.</v>
          </cell>
        </row>
        <row r="48">
          <cell r="A48">
            <v>2010</v>
          </cell>
          <cell r="B48" t="str">
            <v>n.a.</v>
          </cell>
          <cell r="C48" t="str">
            <v>n.a.</v>
          </cell>
        </row>
        <row r="49">
          <cell r="A49">
            <v>2011</v>
          </cell>
          <cell r="B49" t="str">
            <v>n.a.</v>
          </cell>
          <cell r="C49" t="str">
            <v>n.a.</v>
          </cell>
        </row>
        <row r="50">
          <cell r="A50">
            <v>2012</v>
          </cell>
          <cell r="B50" t="str">
            <v>n.a.</v>
          </cell>
          <cell r="C50" t="str">
            <v>n.a.</v>
          </cell>
        </row>
        <row r="51">
          <cell r="A51">
            <v>2013</v>
          </cell>
          <cell r="B51" t="str">
            <v>n.a.</v>
          </cell>
          <cell r="C51" t="str">
            <v>n.a.</v>
          </cell>
        </row>
        <row r="52">
          <cell r="A52">
            <v>2014</v>
          </cell>
          <cell r="B52" t="str">
            <v>n.a.</v>
          </cell>
          <cell r="C52" t="str">
            <v>n.a.</v>
          </cell>
        </row>
        <row r="53">
          <cell r="A53">
            <v>2015</v>
          </cell>
          <cell r="B53" t="str">
            <v>n.a.</v>
          </cell>
          <cell r="C53" t="str">
            <v>n.a.</v>
          </cell>
        </row>
        <row r="54">
          <cell r="A54">
            <v>2016</v>
          </cell>
          <cell r="B54" t="str">
            <v>n.a.</v>
          </cell>
          <cell r="C54" t="str">
            <v>n.a.</v>
          </cell>
        </row>
        <row r="55">
          <cell r="A55">
            <v>2017</v>
          </cell>
          <cell r="B55" t="str">
            <v>n.a.</v>
          </cell>
          <cell r="C55" t="str">
            <v>n.a.</v>
          </cell>
        </row>
        <row r="56">
          <cell r="A56">
            <v>2018</v>
          </cell>
          <cell r="B56">
            <v>-779.24999999999955</v>
          </cell>
          <cell r="C56">
            <v>15749.584999999999</v>
          </cell>
        </row>
        <row r="57">
          <cell r="A57">
            <v>2019</v>
          </cell>
          <cell r="B57">
            <v>-896.07199999999921</v>
          </cell>
          <cell r="C57">
            <v>16621.166999999998</v>
          </cell>
        </row>
        <row r="58">
          <cell r="A58">
            <v>2020</v>
          </cell>
          <cell r="B58">
            <v>-966.21600000000035</v>
          </cell>
          <cell r="C58">
            <v>17651.305999999997</v>
          </cell>
        </row>
        <row r="59">
          <cell r="A59">
            <v>2021</v>
          </cell>
          <cell r="B59">
            <v>-921.27300000000105</v>
          </cell>
          <cell r="C59">
            <v>18628.960999999999</v>
          </cell>
        </row>
        <row r="60">
          <cell r="A60">
            <v>2022</v>
          </cell>
          <cell r="B60">
            <v>-1072.761</v>
          </cell>
          <cell r="C60">
            <v>19750.363999999998</v>
          </cell>
        </row>
        <row r="61">
          <cell r="A61">
            <v>2023</v>
          </cell>
          <cell r="B61">
            <v>-1010.402</v>
          </cell>
          <cell r="C61">
            <v>20809.856999999996</v>
          </cell>
        </row>
        <row r="62">
          <cell r="A62">
            <v>2024</v>
          </cell>
          <cell r="B62">
            <v>-888.52000000000044</v>
          </cell>
          <cell r="C62">
            <v>21750.129999999997</v>
          </cell>
        </row>
        <row r="63">
          <cell r="A63">
            <v>2025</v>
          </cell>
          <cell r="B63">
            <v>-936.98400000000129</v>
          </cell>
          <cell r="C63">
            <v>22743.467999999997</v>
          </cell>
        </row>
        <row r="64">
          <cell r="A64">
            <v>2026</v>
          </cell>
          <cell r="B64">
            <v>-937.65999999999985</v>
          </cell>
          <cell r="C64">
            <v>23740.225999999999</v>
          </cell>
        </row>
        <row r="65">
          <cell r="A65">
            <v>2027</v>
          </cell>
          <cell r="B65">
            <v>-1014.8640000000005</v>
          </cell>
          <cell r="C65">
            <v>24817.039000000001</v>
          </cell>
        </row>
        <row r="66">
          <cell r="A66">
            <v>2028</v>
          </cell>
          <cell r="B66">
            <v>-1168.052999999999</v>
          </cell>
          <cell r="C66">
            <v>26036.239000000001</v>
          </cell>
        </row>
        <row r="67">
          <cell r="A67">
            <v>2029</v>
          </cell>
          <cell r="B67">
            <v>-1018.9889999999996</v>
          </cell>
          <cell r="C67">
            <v>27103.549000000003</v>
          </cell>
        </row>
      </sheetData>
      <sheetData sheetId="21">
        <row r="8">
          <cell r="F8" t="str">
            <v>NETMED</v>
          </cell>
          <cell r="I8" t="str">
            <v>TOTSS</v>
          </cell>
          <cell r="K8" t="str">
            <v>TOTOTHM</v>
          </cell>
          <cell r="L8" t="str">
            <v>TOTM</v>
          </cell>
          <cell r="M8" t="str">
            <v>DEFD</v>
          </cell>
          <cell r="O8" t="str">
            <v>TOT</v>
          </cell>
          <cell r="Q8" t="str">
            <v>TAXTOT</v>
          </cell>
          <cell r="S8" t="str">
            <v>DEFICIT</v>
          </cell>
        </row>
        <row r="9">
          <cell r="A9">
            <v>1977</v>
          </cell>
          <cell r="B9">
            <v>13</v>
          </cell>
          <cell r="D9">
            <v>0.7</v>
          </cell>
          <cell r="E9">
            <v>0.31</v>
          </cell>
          <cell r="F9">
            <v>0</v>
          </cell>
          <cell r="K9">
            <v>1.01</v>
          </cell>
          <cell r="L9">
            <v>1.01</v>
          </cell>
          <cell r="O9">
            <v>1.01</v>
          </cell>
          <cell r="S9">
            <v>-1.01</v>
          </cell>
        </row>
        <row r="10">
          <cell r="A10">
            <v>1978</v>
          </cell>
          <cell r="B10">
            <v>12</v>
          </cell>
          <cell r="D10">
            <v>0.1</v>
          </cell>
          <cell r="E10">
            <v>0.09</v>
          </cell>
          <cell r="F10">
            <v>0</v>
          </cell>
          <cell r="K10">
            <v>0.19</v>
          </cell>
          <cell r="L10">
            <v>0.19</v>
          </cell>
          <cell r="O10">
            <v>0.19</v>
          </cell>
          <cell r="S10">
            <v>-0.19</v>
          </cell>
        </row>
        <row r="11">
          <cell r="A11">
            <v>1979</v>
          </cell>
          <cell r="B11">
            <v>11</v>
          </cell>
          <cell r="D11">
            <v>-0.8</v>
          </cell>
          <cell r="E11">
            <v>-0.4</v>
          </cell>
          <cell r="F11">
            <v>0</v>
          </cell>
          <cell r="K11">
            <v>-1.2000000000000002</v>
          </cell>
          <cell r="L11">
            <v>-1.2000000000000002</v>
          </cell>
          <cell r="O11">
            <v>-1.2000000000000002</v>
          </cell>
          <cell r="S11">
            <v>1.2000000000000002</v>
          </cell>
        </row>
        <row r="12">
          <cell r="A12">
            <v>1980</v>
          </cell>
          <cell r="B12">
            <v>12</v>
          </cell>
          <cell r="D12">
            <v>0</v>
          </cell>
          <cell r="E12">
            <v>0</v>
          </cell>
          <cell r="F12">
            <v>0</v>
          </cell>
          <cell r="K12">
            <v>0</v>
          </cell>
          <cell r="L12">
            <v>0</v>
          </cell>
          <cell r="O12">
            <v>0</v>
          </cell>
          <cell r="S12">
            <v>0</v>
          </cell>
        </row>
        <row r="13">
          <cell r="A13">
            <v>1981</v>
          </cell>
          <cell r="B13">
            <v>12</v>
          </cell>
          <cell r="D13">
            <v>0</v>
          </cell>
          <cell r="E13">
            <v>0</v>
          </cell>
          <cell r="F13">
            <v>0</v>
          </cell>
          <cell r="K13">
            <v>0</v>
          </cell>
          <cell r="L13">
            <v>0</v>
          </cell>
          <cell r="O13">
            <v>0</v>
          </cell>
          <cell r="S13">
            <v>0</v>
          </cell>
        </row>
        <row r="14">
          <cell r="A14">
            <v>1982</v>
          </cell>
          <cell r="B14">
            <v>12</v>
          </cell>
          <cell r="D14">
            <v>0</v>
          </cell>
          <cell r="E14">
            <v>0</v>
          </cell>
          <cell r="F14">
            <v>0</v>
          </cell>
          <cell r="K14">
            <v>0</v>
          </cell>
          <cell r="L14">
            <v>0</v>
          </cell>
          <cell r="O14">
            <v>0</v>
          </cell>
          <cell r="S14">
            <v>0</v>
          </cell>
        </row>
        <row r="15">
          <cell r="A15">
            <v>1983</v>
          </cell>
          <cell r="B15">
            <v>13</v>
          </cell>
          <cell r="D15">
            <v>1.1659999999999999</v>
          </cell>
          <cell r="E15">
            <v>0.68100000000000005</v>
          </cell>
          <cell r="F15">
            <v>0</v>
          </cell>
          <cell r="K15">
            <v>1.847</v>
          </cell>
          <cell r="L15">
            <v>1.847</v>
          </cell>
          <cell r="O15">
            <v>1.847</v>
          </cell>
          <cell r="S15">
            <v>-1.847</v>
          </cell>
        </row>
        <row r="16">
          <cell r="A16">
            <v>1984</v>
          </cell>
          <cell r="B16">
            <v>11</v>
          </cell>
          <cell r="D16">
            <v>-1.1659999999999999</v>
          </cell>
          <cell r="E16">
            <v>-0.68100000000000005</v>
          </cell>
          <cell r="F16">
            <v>0</v>
          </cell>
          <cell r="K16">
            <v>-1.847</v>
          </cell>
          <cell r="L16">
            <v>-1.847</v>
          </cell>
          <cell r="O16">
            <v>-1.847</v>
          </cell>
          <cell r="S16">
            <v>1.847</v>
          </cell>
        </row>
        <row r="17">
          <cell r="A17">
            <v>1985</v>
          </cell>
          <cell r="B17">
            <v>12</v>
          </cell>
          <cell r="D17">
            <v>0</v>
          </cell>
          <cell r="E17">
            <v>0</v>
          </cell>
          <cell r="F17">
            <v>0</v>
          </cell>
          <cell r="K17">
            <v>0</v>
          </cell>
          <cell r="L17">
            <v>0</v>
          </cell>
          <cell r="O17">
            <v>0</v>
          </cell>
          <cell r="S17">
            <v>0</v>
          </cell>
        </row>
        <row r="18">
          <cell r="A18">
            <v>1986</v>
          </cell>
          <cell r="B18">
            <v>12</v>
          </cell>
          <cell r="D18">
            <v>0</v>
          </cell>
          <cell r="E18">
            <v>0</v>
          </cell>
          <cell r="F18">
            <v>0</v>
          </cell>
          <cell r="K18">
            <v>0</v>
          </cell>
          <cell r="L18">
            <v>0</v>
          </cell>
          <cell r="O18">
            <v>0</v>
          </cell>
          <cell r="S18">
            <v>0</v>
          </cell>
        </row>
        <row r="19">
          <cell r="A19">
            <v>1987</v>
          </cell>
          <cell r="B19">
            <v>12</v>
          </cell>
          <cell r="D19">
            <v>0</v>
          </cell>
          <cell r="E19">
            <v>0</v>
          </cell>
          <cell r="F19">
            <v>0</v>
          </cell>
          <cell r="K19">
            <v>0</v>
          </cell>
          <cell r="L19">
            <v>0</v>
          </cell>
          <cell r="O19">
            <v>0</v>
          </cell>
          <cell r="S19">
            <v>0</v>
          </cell>
        </row>
        <row r="20">
          <cell r="A20">
            <v>1988</v>
          </cell>
          <cell r="B20">
            <v>13</v>
          </cell>
          <cell r="D20">
            <v>1.2450000000000001</v>
          </cell>
          <cell r="E20">
            <v>0.875</v>
          </cell>
          <cell r="F20">
            <v>0.2</v>
          </cell>
          <cell r="K20">
            <v>2.12</v>
          </cell>
          <cell r="L20">
            <v>2.3200000000000003</v>
          </cell>
          <cell r="O20">
            <v>2.3200000000000003</v>
          </cell>
          <cell r="S20">
            <v>-2.3200000000000003</v>
          </cell>
        </row>
        <row r="21">
          <cell r="A21">
            <v>1989</v>
          </cell>
          <cell r="B21">
            <v>12</v>
          </cell>
          <cell r="D21">
            <v>-6.0000000000000001E-3</v>
          </cell>
          <cell r="E21">
            <v>0.18300000000000005</v>
          </cell>
          <cell r="F21">
            <v>0.1</v>
          </cell>
          <cell r="K21">
            <v>0.17700000000000005</v>
          </cell>
          <cell r="L21">
            <v>0.27700000000000002</v>
          </cell>
          <cell r="O21">
            <v>0.27700000000000002</v>
          </cell>
          <cell r="S21">
            <v>-0.27700000000000002</v>
          </cell>
        </row>
        <row r="22">
          <cell r="A22">
            <v>1990</v>
          </cell>
          <cell r="B22">
            <v>11</v>
          </cell>
          <cell r="D22">
            <v>-1.2390000000000001</v>
          </cell>
          <cell r="E22">
            <v>-1.0580000000000001</v>
          </cell>
          <cell r="F22">
            <v>-0.3</v>
          </cell>
          <cell r="K22">
            <v>-2.2970000000000002</v>
          </cell>
          <cell r="L22">
            <v>-2.597</v>
          </cell>
          <cell r="O22">
            <v>-2.597</v>
          </cell>
          <cell r="S22">
            <v>2.597</v>
          </cell>
        </row>
        <row r="23">
          <cell r="A23">
            <v>1991</v>
          </cell>
          <cell r="B23">
            <v>12</v>
          </cell>
          <cell r="D23">
            <v>0</v>
          </cell>
          <cell r="E23">
            <v>0</v>
          </cell>
          <cell r="F23">
            <v>0</v>
          </cell>
          <cell r="K23">
            <v>0</v>
          </cell>
          <cell r="L23">
            <v>0</v>
          </cell>
          <cell r="O23">
            <v>0</v>
          </cell>
          <cell r="S23">
            <v>0</v>
          </cell>
        </row>
        <row r="24">
          <cell r="A24">
            <v>1992</v>
          </cell>
          <cell r="B24">
            <v>12</v>
          </cell>
          <cell r="D24">
            <v>0</v>
          </cell>
          <cell r="E24">
            <v>0</v>
          </cell>
          <cell r="F24">
            <v>0</v>
          </cell>
          <cell r="K24">
            <v>0</v>
          </cell>
          <cell r="L24">
            <v>0</v>
          </cell>
          <cell r="O24">
            <v>0</v>
          </cell>
          <cell r="S24">
            <v>0</v>
          </cell>
        </row>
        <row r="25">
          <cell r="A25">
            <v>1993</v>
          </cell>
          <cell r="B25">
            <v>12</v>
          </cell>
          <cell r="D25">
            <v>0</v>
          </cell>
          <cell r="E25">
            <v>0</v>
          </cell>
          <cell r="F25">
            <v>0</v>
          </cell>
          <cell r="K25">
            <v>0</v>
          </cell>
          <cell r="L25">
            <v>0</v>
          </cell>
          <cell r="O25">
            <v>0</v>
          </cell>
          <cell r="S25">
            <v>0</v>
          </cell>
        </row>
        <row r="26">
          <cell r="A26">
            <v>1994</v>
          </cell>
          <cell r="B26">
            <v>13</v>
          </cell>
          <cell r="D26">
            <v>1.363</v>
          </cell>
          <cell r="E26">
            <v>1.8819999999999999</v>
          </cell>
          <cell r="F26">
            <v>0.97899999999999998</v>
          </cell>
          <cell r="K26">
            <v>3.2450000000000001</v>
          </cell>
          <cell r="L26">
            <v>4.2240000000000002</v>
          </cell>
          <cell r="M26">
            <v>1.839</v>
          </cell>
          <cell r="O26">
            <v>6.0630000000000006</v>
          </cell>
          <cell r="S26">
            <v>-6.0630000000000006</v>
          </cell>
        </row>
        <row r="27">
          <cell r="A27">
            <v>1995</v>
          </cell>
          <cell r="B27">
            <v>12</v>
          </cell>
          <cell r="D27">
            <v>0.13500000000000001</v>
          </cell>
          <cell r="E27">
            <v>0.311</v>
          </cell>
          <cell r="F27">
            <v>0.32600000000000001</v>
          </cell>
          <cell r="K27">
            <v>0.44600000000000001</v>
          </cell>
          <cell r="L27">
            <v>0.77200000000000002</v>
          </cell>
          <cell r="M27">
            <v>0.30299999999999999</v>
          </cell>
          <cell r="O27">
            <v>1.075</v>
          </cell>
          <cell r="S27">
            <v>-1.075</v>
          </cell>
        </row>
        <row r="28">
          <cell r="A28">
            <v>1996</v>
          </cell>
          <cell r="B28">
            <v>11</v>
          </cell>
          <cell r="D28">
            <v>-1.498</v>
          </cell>
          <cell r="E28">
            <v>-2.1930000000000001</v>
          </cell>
          <cell r="F28">
            <v>-1.3049999999999999</v>
          </cell>
          <cell r="K28">
            <v>-3.6909999999999998</v>
          </cell>
          <cell r="L28">
            <v>-4.9959999999999996</v>
          </cell>
          <cell r="M28">
            <v>-2.1419999999999999</v>
          </cell>
          <cell r="O28">
            <v>-7.1379999999999999</v>
          </cell>
          <cell r="S28">
            <v>7.1379999999999999</v>
          </cell>
        </row>
        <row r="29">
          <cell r="A29">
            <v>1997</v>
          </cell>
          <cell r="B29">
            <v>12</v>
          </cell>
          <cell r="D29">
            <v>0</v>
          </cell>
          <cell r="E29">
            <v>0</v>
          </cell>
          <cell r="F29">
            <v>0</v>
          </cell>
          <cell r="K29">
            <v>0</v>
          </cell>
          <cell r="L29">
            <v>0</v>
          </cell>
          <cell r="M29">
            <v>0</v>
          </cell>
          <cell r="O29">
            <v>0</v>
          </cell>
          <cell r="R29" t="str">
            <v>Excise Tax</v>
          </cell>
          <cell r="S29">
            <v>0</v>
          </cell>
        </row>
        <row r="30">
          <cell r="A30">
            <v>1998</v>
          </cell>
          <cell r="B30">
            <v>12</v>
          </cell>
          <cell r="D30">
            <v>0</v>
          </cell>
          <cell r="E30">
            <v>0</v>
          </cell>
          <cell r="F30">
            <v>0</v>
          </cell>
          <cell r="K30">
            <v>0</v>
          </cell>
          <cell r="L30">
            <v>0</v>
          </cell>
          <cell r="M30">
            <v>0</v>
          </cell>
          <cell r="O30">
            <v>0</v>
          </cell>
          <cell r="R30" t="str">
            <v>Delay</v>
          </cell>
          <cell r="S30">
            <v>0</v>
          </cell>
        </row>
        <row r="31">
          <cell r="A31">
            <v>1999</v>
          </cell>
          <cell r="B31">
            <v>12</v>
          </cell>
          <cell r="D31">
            <v>0</v>
          </cell>
          <cell r="E31">
            <v>0</v>
          </cell>
          <cell r="F31">
            <v>0</v>
          </cell>
          <cell r="K31">
            <v>0</v>
          </cell>
          <cell r="L31">
            <v>0</v>
          </cell>
          <cell r="M31">
            <v>0</v>
          </cell>
          <cell r="O31">
            <v>0</v>
          </cell>
          <cell r="S31">
            <v>0</v>
          </cell>
        </row>
        <row r="32">
          <cell r="A32">
            <v>2000</v>
          </cell>
          <cell r="B32">
            <v>13</v>
          </cell>
          <cell r="D32">
            <v>1.9470000000000001</v>
          </cell>
          <cell r="E32">
            <v>2.4129999999999998</v>
          </cell>
          <cell r="F32">
            <v>0</v>
          </cell>
          <cell r="K32">
            <v>4.3599999999999994</v>
          </cell>
          <cell r="L32">
            <v>4.3599999999999994</v>
          </cell>
          <cell r="M32">
            <v>2.7</v>
          </cell>
          <cell r="O32">
            <v>7.06</v>
          </cell>
          <cell r="S32">
            <v>-7.06</v>
          </cell>
        </row>
        <row r="33">
          <cell r="A33">
            <v>2001</v>
          </cell>
          <cell r="B33">
            <v>11</v>
          </cell>
          <cell r="D33">
            <v>-1.9470000000000001</v>
          </cell>
          <cell r="E33">
            <v>-2.4129999999999998</v>
          </cell>
          <cell r="F33">
            <v>3.1909999999999998</v>
          </cell>
          <cell r="K33">
            <v>-4.3599999999999994</v>
          </cell>
          <cell r="L33">
            <v>-1.1689999999999996</v>
          </cell>
          <cell r="M33">
            <v>-2.7</v>
          </cell>
          <cell r="O33">
            <v>-3.8689999999999998</v>
          </cell>
          <cell r="S33">
            <v>3.8689999999999998</v>
          </cell>
        </row>
        <row r="34">
          <cell r="A34">
            <v>2002</v>
          </cell>
          <cell r="B34">
            <v>12</v>
          </cell>
          <cell r="D34">
            <v>0</v>
          </cell>
          <cell r="E34">
            <v>0</v>
          </cell>
          <cell r="F34">
            <v>-3.1909999999999998</v>
          </cell>
          <cell r="I34">
            <v>0.67200000000000004</v>
          </cell>
          <cell r="K34">
            <v>0</v>
          </cell>
          <cell r="L34">
            <v>-2.5189999999999997</v>
          </cell>
          <cell r="M34">
            <v>0</v>
          </cell>
          <cell r="O34">
            <v>-2.5189999999999997</v>
          </cell>
          <cell r="S34">
            <v>2.5189999999999997</v>
          </cell>
        </row>
        <row r="35">
          <cell r="A35">
            <v>2003</v>
          </cell>
          <cell r="B35">
            <v>12</v>
          </cell>
          <cell r="D35">
            <v>0</v>
          </cell>
          <cell r="E35">
            <v>0</v>
          </cell>
          <cell r="F35">
            <v>0</v>
          </cell>
          <cell r="I35">
            <v>1.1479999999999999</v>
          </cell>
          <cell r="K35">
            <v>0</v>
          </cell>
          <cell r="L35">
            <v>1.1479999999999999</v>
          </cell>
          <cell r="M35">
            <v>0</v>
          </cell>
          <cell r="O35">
            <v>1.1479999999999999</v>
          </cell>
          <cell r="S35">
            <v>-1.1479999999999999</v>
          </cell>
        </row>
        <row r="36">
          <cell r="A36">
            <v>2004</v>
          </cell>
          <cell r="B36">
            <v>12</v>
          </cell>
          <cell r="D36">
            <v>0</v>
          </cell>
          <cell r="E36">
            <v>0</v>
          </cell>
          <cell r="F36">
            <v>0</v>
          </cell>
          <cell r="I36">
            <v>1.478</v>
          </cell>
          <cell r="K36">
            <v>0</v>
          </cell>
          <cell r="L36">
            <v>1.478</v>
          </cell>
          <cell r="M36">
            <v>0</v>
          </cell>
          <cell r="O36">
            <v>1.478</v>
          </cell>
          <cell r="S36">
            <v>-1.478</v>
          </cell>
        </row>
        <row r="37">
          <cell r="A37">
            <v>2005</v>
          </cell>
          <cell r="B37">
            <v>13</v>
          </cell>
          <cell r="D37">
            <v>2.6560000000000001</v>
          </cell>
          <cell r="E37">
            <v>2.7280000000000002</v>
          </cell>
          <cell r="F37">
            <v>4.0999999999999996</v>
          </cell>
          <cell r="I37">
            <v>1.859</v>
          </cell>
          <cell r="K37">
            <v>5.3840000000000003</v>
          </cell>
          <cell r="L37">
            <v>11.343</v>
          </cell>
          <cell r="M37">
            <v>4</v>
          </cell>
          <cell r="O37">
            <v>15.343</v>
          </cell>
          <cell r="S37">
            <v>-15.343</v>
          </cell>
        </row>
        <row r="38">
          <cell r="A38">
            <v>2006</v>
          </cell>
          <cell r="B38">
            <v>12</v>
          </cell>
          <cell r="D38">
            <v>0.48899999999999988</v>
          </cell>
          <cell r="E38">
            <v>0.33199999999999985</v>
          </cell>
          <cell r="F38">
            <v>-8.8000000000000007</v>
          </cell>
          <cell r="G38">
            <v>0.253</v>
          </cell>
          <cell r="I38">
            <v>-5.6509999999999998</v>
          </cell>
          <cell r="K38">
            <v>1.0739999999999998</v>
          </cell>
          <cell r="L38">
            <v>-13.377000000000001</v>
          </cell>
          <cell r="M38">
            <v>0.125</v>
          </cell>
          <cell r="O38">
            <v>-13.252000000000001</v>
          </cell>
          <cell r="S38">
            <v>13.252000000000001</v>
          </cell>
        </row>
        <row r="39">
          <cell r="A39">
            <v>2007</v>
          </cell>
          <cell r="B39">
            <v>11</v>
          </cell>
          <cell r="D39">
            <v>-3.145</v>
          </cell>
          <cell r="E39">
            <v>-3.06</v>
          </cell>
          <cell r="F39">
            <v>4.7</v>
          </cell>
          <cell r="G39">
            <v>7.1999999999999995E-2</v>
          </cell>
          <cell r="I39">
            <v>-1.298</v>
          </cell>
          <cell r="K39">
            <v>-6.133</v>
          </cell>
          <cell r="L39">
            <v>-2.7309999999999999</v>
          </cell>
          <cell r="M39">
            <v>-4.125</v>
          </cell>
          <cell r="O39">
            <v>-6.8559999999999999</v>
          </cell>
          <cell r="S39">
            <v>6.8559999999999999</v>
          </cell>
        </row>
        <row r="40">
          <cell r="A40">
            <v>2008</v>
          </cell>
          <cell r="B40">
            <v>12</v>
          </cell>
          <cell r="D40">
            <v>0</v>
          </cell>
          <cell r="E40">
            <v>0</v>
          </cell>
          <cell r="F40">
            <v>0</v>
          </cell>
          <cell r="G40">
            <v>-0.32500000000000001</v>
          </cell>
          <cell r="K40">
            <v>-0.32500000000000001</v>
          </cell>
          <cell r="L40">
            <v>-0.32500000000000001</v>
          </cell>
          <cell r="M40">
            <v>0</v>
          </cell>
          <cell r="O40">
            <v>-0.32500000000000001</v>
          </cell>
          <cell r="S40">
            <v>0.32500000000000001</v>
          </cell>
        </row>
        <row r="41">
          <cell r="A41">
            <v>2009</v>
          </cell>
          <cell r="B41">
            <v>12</v>
          </cell>
          <cell r="D41">
            <v>0</v>
          </cell>
          <cell r="E41">
            <v>0</v>
          </cell>
          <cell r="F41">
            <v>0</v>
          </cell>
          <cell r="G41">
            <v>0</v>
          </cell>
          <cell r="K41">
            <v>0</v>
          </cell>
          <cell r="L41">
            <v>0</v>
          </cell>
          <cell r="M41">
            <v>0</v>
          </cell>
          <cell r="O41">
            <v>0</v>
          </cell>
          <cell r="S41">
            <v>0</v>
          </cell>
        </row>
        <row r="42">
          <cell r="A42">
            <v>2010</v>
          </cell>
          <cell r="B42">
            <v>12</v>
          </cell>
          <cell r="D42">
            <v>0</v>
          </cell>
          <cell r="E42">
            <v>0</v>
          </cell>
          <cell r="F42">
            <v>0</v>
          </cell>
          <cell r="G42">
            <v>0</v>
          </cell>
          <cell r="K42">
            <v>0</v>
          </cell>
          <cell r="L42">
            <v>0</v>
          </cell>
          <cell r="M42">
            <v>0</v>
          </cell>
          <cell r="O42">
            <v>0</v>
          </cell>
          <cell r="S42">
            <v>0</v>
          </cell>
        </row>
        <row r="43">
          <cell r="A43">
            <v>2011</v>
          </cell>
          <cell r="B43">
            <v>13</v>
          </cell>
          <cell r="D43">
            <v>4.1429999999999998</v>
          </cell>
          <cell r="E43">
            <v>3.9239999999999999</v>
          </cell>
          <cell r="F43">
            <v>15.087999999999999</v>
          </cell>
          <cell r="G43">
            <v>0</v>
          </cell>
          <cell r="H43">
            <v>3.8759999999999999</v>
          </cell>
          <cell r="K43">
            <v>11.943</v>
          </cell>
          <cell r="L43">
            <v>27.031000000000002</v>
          </cell>
          <cell r="M43">
            <v>4.29</v>
          </cell>
          <cell r="O43">
            <v>31.321000000000002</v>
          </cell>
          <cell r="S43">
            <v>-31.321000000000002</v>
          </cell>
        </row>
        <row r="44">
          <cell r="A44">
            <v>2012</v>
          </cell>
          <cell r="B44">
            <v>11</v>
          </cell>
          <cell r="D44">
            <v>-4.1429999999999998</v>
          </cell>
          <cell r="E44">
            <v>-3.9239999999999999</v>
          </cell>
          <cell r="F44">
            <v>-15.087999999999999</v>
          </cell>
          <cell r="G44">
            <v>0.46800000000000003</v>
          </cell>
          <cell r="H44">
            <v>-3.8759999999999999</v>
          </cell>
          <cell r="K44">
            <v>-11.475</v>
          </cell>
          <cell r="L44">
            <v>-26.563000000000002</v>
          </cell>
          <cell r="M44">
            <v>-4.29</v>
          </cell>
          <cell r="O44">
            <v>-30.853000000000002</v>
          </cell>
          <cell r="S44">
            <v>30.853000000000002</v>
          </cell>
        </row>
        <row r="45">
          <cell r="A45">
            <v>2013</v>
          </cell>
          <cell r="B45">
            <v>12</v>
          </cell>
          <cell r="D45">
            <v>0</v>
          </cell>
          <cell r="E45">
            <v>0</v>
          </cell>
          <cell r="F45">
            <v>0</v>
          </cell>
          <cell r="G45">
            <v>-0.46800000000000003</v>
          </cell>
          <cell r="H45">
            <v>0</v>
          </cell>
          <cell r="K45">
            <v>-0.46800000000000003</v>
          </cell>
          <cell r="L45">
            <v>-0.46800000000000003</v>
          </cell>
          <cell r="M45">
            <v>0</v>
          </cell>
          <cell r="O45">
            <v>-0.46800000000000003</v>
          </cell>
          <cell r="S45">
            <v>0.46800000000000003</v>
          </cell>
        </row>
        <row r="46">
          <cell r="A46">
            <v>2014</v>
          </cell>
          <cell r="B46">
            <v>12</v>
          </cell>
          <cell r="D46">
            <v>0</v>
          </cell>
          <cell r="E46">
            <v>0</v>
          </cell>
          <cell r="F46">
            <v>0</v>
          </cell>
          <cell r="G46">
            <v>0</v>
          </cell>
          <cell r="H46">
            <v>0</v>
          </cell>
          <cell r="K46">
            <v>0</v>
          </cell>
          <cell r="L46">
            <v>0</v>
          </cell>
          <cell r="M46">
            <v>0</v>
          </cell>
          <cell r="O46">
            <v>0</v>
          </cell>
          <cell r="S46">
            <v>0</v>
          </cell>
        </row>
        <row r="47">
          <cell r="A47">
            <v>2015</v>
          </cell>
          <cell r="B47">
            <v>12</v>
          </cell>
          <cell r="D47">
            <v>0</v>
          </cell>
          <cell r="E47">
            <v>0</v>
          </cell>
          <cell r="F47">
            <v>0</v>
          </cell>
          <cell r="G47">
            <v>0</v>
          </cell>
          <cell r="H47">
            <v>0</v>
          </cell>
          <cell r="K47">
            <v>0</v>
          </cell>
          <cell r="L47">
            <v>0</v>
          </cell>
          <cell r="M47">
            <v>0</v>
          </cell>
          <cell r="O47">
            <v>0</v>
          </cell>
          <cell r="S47">
            <v>0</v>
          </cell>
        </row>
        <row r="48">
          <cell r="A48">
            <v>2016</v>
          </cell>
          <cell r="B48">
            <v>13</v>
          </cell>
          <cell r="D48">
            <v>6.577</v>
          </cell>
          <cell r="E48">
            <v>4.3710000000000004</v>
          </cell>
          <cell r="F48">
            <v>21.669452389112752</v>
          </cell>
          <cell r="G48">
            <v>0</v>
          </cell>
          <cell r="H48">
            <v>4.3499999999999996</v>
          </cell>
          <cell r="K48">
            <v>15.298</v>
          </cell>
          <cell r="L48">
            <v>36.967452389112758</v>
          </cell>
          <cell r="M48">
            <v>3.99</v>
          </cell>
          <cell r="O48">
            <v>40.95745238911276</v>
          </cell>
          <cell r="S48">
            <v>-40.95745238911276</v>
          </cell>
        </row>
        <row r="49">
          <cell r="A49">
            <v>2017</v>
          </cell>
          <cell r="B49">
            <v>12</v>
          </cell>
          <cell r="D49">
            <v>0.83699999999999997</v>
          </cell>
          <cell r="E49">
            <v>0.10100000000000001</v>
          </cell>
          <cell r="F49">
            <v>1.9239999999999999</v>
          </cell>
          <cell r="G49">
            <v>0.23799999999999999</v>
          </cell>
          <cell r="H49">
            <v>0.15</v>
          </cell>
          <cell r="K49">
            <v>1.3260000000000001</v>
          </cell>
          <cell r="L49">
            <v>3.25</v>
          </cell>
          <cell r="M49">
            <v>6.0000000000000005E-2</v>
          </cell>
          <cell r="O49">
            <v>3.31</v>
          </cell>
          <cell r="S49">
            <v>-3.31</v>
          </cell>
        </row>
        <row r="50">
          <cell r="A50">
            <v>2018</v>
          </cell>
          <cell r="B50">
            <v>11</v>
          </cell>
          <cell r="D50">
            <v>-7.4139999999999997</v>
          </cell>
          <cell r="E50">
            <v>-4.4720000000000004</v>
          </cell>
          <cell r="F50">
            <v>-23.593</v>
          </cell>
          <cell r="G50">
            <v>-0.23799999999999999</v>
          </cell>
          <cell r="H50">
            <v>-4.5</v>
          </cell>
          <cell r="K50">
            <v>-16.624000000000002</v>
          </cell>
          <cell r="L50">
            <v>-40.216999999999999</v>
          </cell>
          <cell r="M50">
            <v>-4.05</v>
          </cell>
          <cell r="O50">
            <v>-44.266999999999996</v>
          </cell>
          <cell r="S50">
            <v>44.266999999999996</v>
          </cell>
        </row>
        <row r="51">
          <cell r="A51">
            <v>2019</v>
          </cell>
          <cell r="B51">
            <v>12</v>
          </cell>
          <cell r="D51">
            <v>0</v>
          </cell>
          <cell r="E51">
            <v>0</v>
          </cell>
          <cell r="F51">
            <v>0</v>
          </cell>
          <cell r="G51">
            <v>0</v>
          </cell>
          <cell r="H51">
            <v>0</v>
          </cell>
          <cell r="K51">
            <v>0</v>
          </cell>
          <cell r="L51">
            <v>0</v>
          </cell>
          <cell r="M51">
            <v>0</v>
          </cell>
          <cell r="O51">
            <v>0</v>
          </cell>
          <cell r="S51">
            <v>0</v>
          </cell>
        </row>
        <row r="52">
          <cell r="A52">
            <v>2020</v>
          </cell>
          <cell r="B52">
            <v>12</v>
          </cell>
          <cell r="D52">
            <v>0</v>
          </cell>
          <cell r="E52">
            <v>0</v>
          </cell>
          <cell r="F52">
            <v>0</v>
          </cell>
          <cell r="G52">
            <v>0</v>
          </cell>
          <cell r="H52">
            <v>0</v>
          </cell>
          <cell r="K52">
            <v>0</v>
          </cell>
          <cell r="L52">
            <v>0</v>
          </cell>
          <cell r="M52">
            <v>0</v>
          </cell>
          <cell r="O52">
            <v>0</v>
          </cell>
          <cell r="S52">
            <v>0</v>
          </cell>
        </row>
        <row r="53">
          <cell r="A53">
            <v>2021</v>
          </cell>
          <cell r="B53">
            <v>12</v>
          </cell>
          <cell r="D53">
            <v>0</v>
          </cell>
          <cell r="E53">
            <v>0</v>
          </cell>
          <cell r="F53">
            <v>0</v>
          </cell>
          <cell r="G53">
            <v>0</v>
          </cell>
          <cell r="H53">
            <v>0</v>
          </cell>
          <cell r="K53">
            <v>0</v>
          </cell>
          <cell r="L53">
            <v>0</v>
          </cell>
          <cell r="M53">
            <v>0</v>
          </cell>
          <cell r="O53">
            <v>0</v>
          </cell>
          <cell r="S53">
            <v>0</v>
          </cell>
        </row>
        <row r="54">
          <cell r="A54">
            <v>2022</v>
          </cell>
          <cell r="B54">
            <v>13</v>
          </cell>
          <cell r="D54">
            <v>9.8109999999999999</v>
          </cell>
          <cell r="E54">
            <v>4.5199999999999996</v>
          </cell>
          <cell r="F54">
            <v>37.792999999999999</v>
          </cell>
          <cell r="G54">
            <v>0</v>
          </cell>
          <cell r="H54">
            <v>5.0999999999999996</v>
          </cell>
          <cell r="K54">
            <v>19.430999999999997</v>
          </cell>
          <cell r="L54">
            <v>57.223999999999997</v>
          </cell>
          <cell r="M54">
            <v>4.88</v>
          </cell>
          <cell r="O54">
            <v>62.103999999999999</v>
          </cell>
          <cell r="S54">
            <v>-62.103999999999999</v>
          </cell>
        </row>
        <row r="55">
          <cell r="A55">
            <v>2023</v>
          </cell>
          <cell r="B55">
            <v>12</v>
          </cell>
          <cell r="D55">
            <v>0.746</v>
          </cell>
          <cell r="E55">
            <v>0.29499999999999998</v>
          </cell>
          <cell r="F55">
            <v>3.7360000000000002</v>
          </cell>
          <cell r="G55">
            <v>0.36041845929657812</v>
          </cell>
          <cell r="H55">
            <v>0.15</v>
          </cell>
          <cell r="K55">
            <v>1.5514184592965781</v>
          </cell>
          <cell r="L55">
            <v>5.2874184592965783</v>
          </cell>
          <cell r="M55">
            <v>0.14499999999999999</v>
          </cell>
          <cell r="O55">
            <v>5.4324184592965779</v>
          </cell>
          <cell r="S55">
            <v>-5.4324184592965779</v>
          </cell>
        </row>
        <row r="56">
          <cell r="A56">
            <v>2024</v>
          </cell>
          <cell r="B56">
            <v>11</v>
          </cell>
          <cell r="D56">
            <v>-10.557</v>
          </cell>
          <cell r="E56">
            <v>-4.8150000000000004</v>
          </cell>
          <cell r="F56">
            <v>-41.529000000000003</v>
          </cell>
          <cell r="G56">
            <v>-0.36041845929657812</v>
          </cell>
          <cell r="H56">
            <v>-5.25</v>
          </cell>
          <cell r="K56">
            <v>-20.982418459296579</v>
          </cell>
          <cell r="L56">
            <v>-62.511418459296578</v>
          </cell>
          <cell r="M56">
            <v>-5.0250000000000004</v>
          </cell>
          <cell r="O56">
            <v>-67.536418459296584</v>
          </cell>
          <cell r="S56">
            <v>67.536418459296584</v>
          </cell>
        </row>
        <row r="57">
          <cell r="A57">
            <v>2025</v>
          </cell>
          <cell r="B57">
            <v>12</v>
          </cell>
          <cell r="D57">
            <v>0</v>
          </cell>
          <cell r="E57">
            <v>0</v>
          </cell>
          <cell r="F57">
            <v>0</v>
          </cell>
          <cell r="G57">
            <v>0</v>
          </cell>
          <cell r="H57">
            <v>0</v>
          </cell>
          <cell r="K57">
            <v>0</v>
          </cell>
          <cell r="L57">
            <v>0</v>
          </cell>
          <cell r="M57">
            <v>0</v>
          </cell>
          <cell r="O57">
            <v>0</v>
          </cell>
          <cell r="S57">
            <v>0</v>
          </cell>
        </row>
        <row r="58">
          <cell r="A58">
            <v>2026</v>
          </cell>
          <cell r="B58">
            <v>12</v>
          </cell>
          <cell r="D58">
            <v>0</v>
          </cell>
          <cell r="E58">
            <v>0</v>
          </cell>
          <cell r="F58">
            <v>0</v>
          </cell>
          <cell r="G58">
            <v>0</v>
          </cell>
          <cell r="H58">
            <v>0</v>
          </cell>
          <cell r="K58">
            <v>0</v>
          </cell>
          <cell r="L58">
            <v>0</v>
          </cell>
          <cell r="M58">
            <v>0</v>
          </cell>
          <cell r="O58">
            <v>0</v>
          </cell>
          <cell r="S58">
            <v>0</v>
          </cell>
        </row>
        <row r="59">
          <cell r="A59">
            <v>2027</v>
          </cell>
          <cell r="B59">
            <v>12</v>
          </cell>
          <cell r="D59">
            <v>0</v>
          </cell>
          <cell r="E59">
            <v>0</v>
          </cell>
          <cell r="F59">
            <v>0</v>
          </cell>
          <cell r="G59">
            <v>0</v>
          </cell>
          <cell r="H59">
            <v>0</v>
          </cell>
          <cell r="K59">
            <v>0</v>
          </cell>
          <cell r="L59">
            <v>0</v>
          </cell>
          <cell r="M59">
            <v>0</v>
          </cell>
          <cell r="O59">
            <v>0</v>
          </cell>
          <cell r="S59">
            <v>0</v>
          </cell>
        </row>
        <row r="60">
          <cell r="A60">
            <v>2028</v>
          </cell>
          <cell r="B60">
            <v>13</v>
          </cell>
          <cell r="D60">
            <v>12.09</v>
          </cell>
          <cell r="E60">
            <v>5.4370000000000003</v>
          </cell>
          <cell r="F60">
            <v>63.966000000000001</v>
          </cell>
          <cell r="G60">
            <v>0.41983348737540199</v>
          </cell>
          <cell r="H60">
            <v>5.95</v>
          </cell>
          <cell r="K60">
            <v>23.896833487375403</v>
          </cell>
          <cell r="L60">
            <v>87.862833487375397</v>
          </cell>
          <cell r="M60">
            <v>5.7350000000000003</v>
          </cell>
          <cell r="O60">
            <v>93.597833487375397</v>
          </cell>
          <cell r="S60">
            <v>-93.597833487375397</v>
          </cell>
        </row>
        <row r="61">
          <cell r="A61">
            <v>2029</v>
          </cell>
          <cell r="B61">
            <v>11</v>
          </cell>
          <cell r="D61">
            <v>-12.09</v>
          </cell>
          <cell r="E61">
            <v>-5.4370000000000003</v>
          </cell>
          <cell r="F61">
            <v>-63.966000000000001</v>
          </cell>
          <cell r="G61">
            <v>2.2273928962219997E-2</v>
          </cell>
          <cell r="H61">
            <v>-5.95</v>
          </cell>
          <cell r="K61">
            <v>-23.454726071037779</v>
          </cell>
          <cell r="L61">
            <v>-87.420726071037777</v>
          </cell>
          <cell r="M61">
            <v>-5.7350000000000003</v>
          </cell>
          <cell r="O61">
            <v>-93.155726071037776</v>
          </cell>
          <cell r="S61">
            <v>93.155726071037776</v>
          </cell>
        </row>
      </sheetData>
      <sheetData sheetId="22"/>
      <sheetData sheetId="23"/>
      <sheetData sheetId="24">
        <row r="9">
          <cell r="A9" t="str">
            <v>YEAR</v>
          </cell>
          <cell r="B9" t="str">
            <v>DEFD</v>
          </cell>
          <cell r="C9" t="str">
            <v>NDEFD</v>
          </cell>
          <cell r="D9" t="str">
            <v>TOTD</v>
          </cell>
          <cell r="E9" t="str">
            <v>TOTSS</v>
          </cell>
          <cell r="F9" t="str">
            <v>NETMED</v>
          </cell>
          <cell r="G9" t="str">
            <v>MEDIC</v>
          </cell>
          <cell r="H9" t="str">
            <v>CHIP</v>
          </cell>
          <cell r="I9" t="str">
            <v>ACA</v>
          </cell>
          <cell r="J9" t="str">
            <v>TOTHC</v>
          </cell>
          <cell r="K9" t="str">
            <v>TOTOLD</v>
          </cell>
          <cell r="L9" t="str">
            <v>TOTOTHM</v>
          </cell>
          <cell r="M9" t="str">
            <v>TOTM</v>
          </cell>
          <cell r="N9" t="str">
            <v>TOTNONINT</v>
          </cell>
          <cell r="O9" t="str">
            <v>TOTINT</v>
          </cell>
          <cell r="P9" t="str">
            <v>TOTO</v>
          </cell>
          <cell r="Q9" t="str">
            <v>TOTLESSOLD</v>
          </cell>
          <cell r="R9" t="str">
            <v>TAXII</v>
          </cell>
          <cell r="S9" t="str">
            <v>TAXSI</v>
          </cell>
          <cell r="T9" t="str">
            <v>TAXCORP</v>
          </cell>
          <cell r="U9" t="str">
            <v>TAXEX</v>
          </cell>
          <cell r="V9" t="str">
            <v>TAXO</v>
          </cell>
          <cell r="W9" t="str">
            <v>TAXTOT</v>
          </cell>
          <cell r="X9" t="str">
            <v>DEFICIT</v>
          </cell>
          <cell r="Y9" t="str">
            <v>DHBP</v>
          </cell>
          <cell r="Z9" t="str">
            <v>GDP</v>
          </cell>
        </row>
        <row r="10">
          <cell r="A10">
            <v>1962</v>
          </cell>
          <cell r="B10">
            <v>8.9725530370939506</v>
          </cell>
          <cell r="C10">
            <v>3.3337601912323387</v>
          </cell>
          <cell r="D10">
            <v>12.306313228326289</v>
          </cell>
          <cell r="E10">
            <v>2.3984291629316603</v>
          </cell>
          <cell r="F10">
            <v>0</v>
          </cell>
          <cell r="G10">
            <v>1.7586545439023347E-2</v>
          </cell>
          <cell r="H10">
            <v>0</v>
          </cell>
          <cell r="I10">
            <v>0</v>
          </cell>
          <cell r="J10">
            <v>1.7586545439023347E-2</v>
          </cell>
          <cell r="K10">
            <v>2.4160157083706837</v>
          </cell>
          <cell r="L10">
            <v>2.3403764886669229</v>
          </cell>
          <cell r="M10">
            <v>4.7563921970376066</v>
          </cell>
          <cell r="N10">
            <v>17.062705425363895</v>
          </cell>
          <cell r="O10">
            <v>1.1762496264993385</v>
          </cell>
          <cell r="P10">
            <v>18.238955051863233</v>
          </cell>
          <cell r="Q10">
            <v>14.646689716993212</v>
          </cell>
          <cell r="R10">
            <v>7.780936526230418</v>
          </cell>
          <cell r="S10">
            <v>2.9104878985785634</v>
          </cell>
          <cell r="T10">
            <v>3.5041618645153032</v>
          </cell>
          <cell r="U10">
            <v>2.1400947624535793</v>
          </cell>
          <cell r="V10">
            <v>0.68331412472787889</v>
          </cell>
          <cell r="W10">
            <v>17.018995176505744</v>
          </cell>
          <cell r="X10">
            <v>-1.2199598753574905</v>
          </cell>
          <cell r="Y10">
            <v>42.346011012933801</v>
          </cell>
          <cell r="Z10">
            <v>585.67499999999995</v>
          </cell>
        </row>
        <row r="11">
          <cell r="A11">
            <v>1963</v>
          </cell>
          <cell r="B11">
            <v>8.689420899385313</v>
          </cell>
          <cell r="C11">
            <v>3.4899708832093168</v>
          </cell>
          <cell r="D11">
            <v>12.17939178259463</v>
          </cell>
          <cell r="E11">
            <v>2.5001617599482366</v>
          </cell>
          <cell r="F11">
            <v>0</v>
          </cell>
          <cell r="G11">
            <v>2.53963118731802E-2</v>
          </cell>
          <cell r="H11">
            <v>0</v>
          </cell>
          <cell r="I11">
            <v>0</v>
          </cell>
          <cell r="J11">
            <v>2.53963118731802E-2</v>
          </cell>
          <cell r="K11">
            <v>2.525558071821417</v>
          </cell>
          <cell r="L11">
            <v>2.0494985441604658</v>
          </cell>
          <cell r="M11">
            <v>4.5750566159818824</v>
          </cell>
          <cell r="N11">
            <v>16.754448398576514</v>
          </cell>
          <cell r="O11">
            <v>1.2520219993529602</v>
          </cell>
          <cell r="P11">
            <v>18.006470397929473</v>
          </cell>
          <cell r="Q11">
            <v>14.228890326755096</v>
          </cell>
          <cell r="R11">
            <v>7.6978324166936254</v>
          </cell>
          <cell r="S11">
            <v>3.2034940148819149</v>
          </cell>
          <cell r="T11">
            <v>3.4906179230022643</v>
          </cell>
          <cell r="U11">
            <v>2.1342607570365577</v>
          </cell>
          <cell r="V11">
            <v>0.7109349725008095</v>
          </cell>
          <cell r="W11">
            <v>17.237140084115172</v>
          </cell>
          <cell r="X11">
            <v>-0.7693303138142995</v>
          </cell>
          <cell r="Y11">
            <v>41.083468133290197</v>
          </cell>
          <cell r="Z11">
            <v>618.20000000000005</v>
          </cell>
        </row>
        <row r="12">
          <cell r="A12">
            <v>1964</v>
          </cell>
          <cell r="B12">
            <v>8.3176666162913691</v>
          </cell>
          <cell r="C12">
            <v>3.6418316457609188</v>
          </cell>
          <cell r="D12">
            <v>11.959498262052289</v>
          </cell>
          <cell r="E12">
            <v>2.4553423001360133</v>
          </cell>
          <cell r="F12">
            <v>0</v>
          </cell>
          <cell r="G12">
            <v>3.1736436451564154E-2</v>
          </cell>
          <cell r="H12">
            <v>0</v>
          </cell>
          <cell r="I12">
            <v>0</v>
          </cell>
          <cell r="J12">
            <v>3.1736436451564154E-2</v>
          </cell>
          <cell r="K12">
            <v>2.4870787365875771</v>
          </cell>
          <cell r="L12">
            <v>2.2269910835726159</v>
          </cell>
          <cell r="M12">
            <v>4.7140698201601934</v>
          </cell>
          <cell r="N12">
            <v>16.67356808221248</v>
          </cell>
          <cell r="O12">
            <v>1.2390811546017833</v>
          </cell>
          <cell r="P12">
            <v>17.912649236814264</v>
          </cell>
          <cell r="Q12">
            <v>14.186489345624903</v>
          </cell>
          <cell r="R12">
            <v>7.3593773613419984</v>
          </cell>
          <cell r="S12">
            <v>3.3191778751700167</v>
          </cell>
          <cell r="T12">
            <v>3.5504004836028407</v>
          </cell>
          <cell r="U12">
            <v>2.0751095662687016</v>
          </cell>
          <cell r="V12">
            <v>0.7146743237116514</v>
          </cell>
          <cell r="W12">
            <v>17.018739610095206</v>
          </cell>
          <cell r="X12">
            <v>-0.89390962671905572</v>
          </cell>
          <cell r="Y12">
            <v>38.816533172132381</v>
          </cell>
          <cell r="Z12">
            <v>661.7</v>
          </cell>
        </row>
        <row r="13">
          <cell r="A13">
            <v>1965</v>
          </cell>
          <cell r="B13">
            <v>7.1931766115673357</v>
          </cell>
          <cell r="C13">
            <v>3.7741514820427868</v>
          </cell>
          <cell r="D13">
            <v>10.967328093610124</v>
          </cell>
          <cell r="E13">
            <v>2.4075000881119375</v>
          </cell>
          <cell r="F13">
            <v>0</v>
          </cell>
          <cell r="G13">
            <v>3.8346315158777712E-2</v>
          </cell>
          <cell r="H13">
            <v>0</v>
          </cell>
          <cell r="I13">
            <v>0</v>
          </cell>
          <cell r="J13">
            <v>3.8346315158777712E-2</v>
          </cell>
          <cell r="K13">
            <v>2.445846403270715</v>
          </cell>
          <cell r="L13">
            <v>2.0434920523032458</v>
          </cell>
          <cell r="M13">
            <v>4.4893384555739608</v>
          </cell>
          <cell r="N13">
            <v>15.456666549184083</v>
          </cell>
          <cell r="O13">
            <v>1.211151446798012</v>
          </cell>
          <cell r="P13">
            <v>16.667817995982094</v>
          </cell>
          <cell r="Q13">
            <v>13.010820145913367</v>
          </cell>
          <cell r="R13">
            <v>6.8786522398054482</v>
          </cell>
          <cell r="S13">
            <v>3.1356571388291683</v>
          </cell>
          <cell r="T13">
            <v>3.5894688612413206</v>
          </cell>
          <cell r="U13">
            <v>2.0540654847918796</v>
          </cell>
          <cell r="V13">
            <v>0.8109117823282681</v>
          </cell>
          <cell r="W13">
            <v>16.468755506996086</v>
          </cell>
          <cell r="X13">
            <v>-0.1990624889860087</v>
          </cell>
          <cell r="Y13">
            <v>36.764247700278432</v>
          </cell>
          <cell r="Z13">
            <v>709.32500000000005</v>
          </cell>
        </row>
        <row r="14">
          <cell r="A14">
            <v>1966</v>
          </cell>
          <cell r="B14">
            <v>7.5592427688266755</v>
          </cell>
          <cell r="C14">
            <v>3.9905185944456898</v>
          </cell>
          <cell r="D14">
            <v>11.549761363272367</v>
          </cell>
          <cell r="E14">
            <v>2.5954707069412857</v>
          </cell>
          <cell r="F14">
            <v>0</v>
          </cell>
          <cell r="G14">
            <v>9.8657868605656826E-2</v>
          </cell>
          <cell r="H14">
            <v>0</v>
          </cell>
          <cell r="I14">
            <v>0</v>
          </cell>
          <cell r="J14">
            <v>9.8657868605656826E-2</v>
          </cell>
          <cell r="K14">
            <v>2.6941285755469426</v>
          </cell>
          <cell r="L14">
            <v>1.7905762516416286</v>
          </cell>
          <cell r="M14">
            <v>4.4847048271885717</v>
          </cell>
          <cell r="N14">
            <v>16.03446619046094</v>
          </cell>
          <cell r="O14">
            <v>1.2026009801723307</v>
          </cell>
          <cell r="P14">
            <v>17.237067170633267</v>
          </cell>
          <cell r="Q14">
            <v>13.340337614913997</v>
          </cell>
          <cell r="R14">
            <v>7.1041353022198006</v>
          </cell>
          <cell r="S14">
            <v>3.2731349498702711</v>
          </cell>
          <cell r="T14">
            <v>3.8531663410102821</v>
          </cell>
          <cell r="U14">
            <v>1.6735962074377781</v>
          </cell>
          <cell r="V14">
            <v>0.85947660078798305</v>
          </cell>
          <cell r="W14">
            <v>16.763509401326115</v>
          </cell>
          <cell r="X14">
            <v>-0.47355776930715243</v>
          </cell>
          <cell r="Y14">
            <v>33.788910599314519</v>
          </cell>
          <cell r="Z14">
            <v>780.47500000000002</v>
          </cell>
        </row>
        <row r="15">
          <cell r="A15">
            <v>1967</v>
          </cell>
          <cell r="B15">
            <v>8.6058396342010095</v>
          </cell>
          <cell r="C15">
            <v>4.1221720809300377</v>
          </cell>
          <cell r="D15">
            <v>12.728011715131046</v>
          </cell>
          <cell r="E15">
            <v>2.5452915334269752</v>
          </cell>
          <cell r="F15">
            <v>0.30184393771853801</v>
          </cell>
          <cell r="G15">
            <v>0.14022294611637429</v>
          </cell>
          <cell r="H15">
            <v>0</v>
          </cell>
          <cell r="I15">
            <v>0</v>
          </cell>
          <cell r="J15">
            <v>0.44206688383491227</v>
          </cell>
          <cell r="K15">
            <v>2.9873584172618872</v>
          </cell>
          <cell r="L15">
            <v>1.8807567018319833</v>
          </cell>
          <cell r="M15">
            <v>4.8681151190938712</v>
          </cell>
          <cell r="N15">
            <v>17.596126834224915</v>
          </cell>
          <cell r="O15">
            <v>1.2274588326708706</v>
          </cell>
          <cell r="P15">
            <v>18.823585666895788</v>
          </cell>
          <cell r="Q15">
            <v>14.608768416963027</v>
          </cell>
          <cell r="R15">
            <v>7.3549505394339683</v>
          </cell>
          <cell r="S15">
            <v>3.8993455067093037</v>
          </cell>
          <cell r="T15">
            <v>4.0609664983114673</v>
          </cell>
          <cell r="U15">
            <v>1.6399988045784644</v>
          </cell>
          <cell r="V15">
            <v>0.83524102686709856</v>
          </cell>
          <cell r="W15">
            <v>17.790502375900303</v>
          </cell>
          <cell r="X15">
            <v>-1.0330832909954835</v>
          </cell>
          <cell r="Y15">
            <v>31.873046232927884</v>
          </cell>
          <cell r="Z15">
            <v>836.52499999999998</v>
          </cell>
        </row>
        <row r="16">
          <cell r="A16">
            <v>1968</v>
          </cell>
          <cell r="B16">
            <v>9.1526613374926882</v>
          </cell>
          <cell r="C16">
            <v>3.991421329693897</v>
          </cell>
          <cell r="D16">
            <v>13.144082667186584</v>
          </cell>
          <cell r="E16">
            <v>2.5951034732473608</v>
          </cell>
          <cell r="F16">
            <v>0.49321783694955851</v>
          </cell>
          <cell r="G16">
            <v>0.20120881263404172</v>
          </cell>
          <cell r="H16">
            <v>0</v>
          </cell>
          <cell r="I16">
            <v>0</v>
          </cell>
          <cell r="J16">
            <v>0.69442664958360023</v>
          </cell>
          <cell r="K16">
            <v>3.289530122830961</v>
          </cell>
          <cell r="L16">
            <v>2.176976854301869</v>
          </cell>
          <cell r="M16">
            <v>5.4665069771328305</v>
          </cell>
          <cell r="N16">
            <v>18.610589644319418</v>
          </cell>
          <cell r="O16">
            <v>1.235551346684121</v>
          </cell>
          <cell r="P16">
            <v>19.846140991003537</v>
          </cell>
          <cell r="Q16">
            <v>15.321059521488452</v>
          </cell>
          <cell r="R16">
            <v>7.6568531877558978</v>
          </cell>
          <cell r="S16">
            <v>3.7794056207002198</v>
          </cell>
          <cell r="T16">
            <v>3.1936049912263598</v>
          </cell>
          <cell r="U16">
            <v>1.5685597303846475</v>
          </cell>
          <cell r="V16">
            <v>0.84449767428905809</v>
          </cell>
          <cell r="W16">
            <v>17.042921204356183</v>
          </cell>
          <cell r="X16">
            <v>-2.8032197866473556</v>
          </cell>
          <cell r="Y16">
            <v>32.258585633512524</v>
          </cell>
          <cell r="Z16">
            <v>897.57500000000005</v>
          </cell>
        </row>
        <row r="17">
          <cell r="A17">
            <v>1969</v>
          </cell>
          <cell r="B17">
            <v>8.4379383336308695</v>
          </cell>
          <cell r="C17">
            <v>3.5298258141847949</v>
          </cell>
          <cell r="D17">
            <v>11.967764147815666</v>
          </cell>
          <cell r="E17">
            <v>2.7237254851954806</v>
          </cell>
          <cell r="F17">
            <v>0.55045777970467469</v>
          </cell>
          <cell r="G17">
            <v>0.23309785519369566</v>
          </cell>
          <cell r="H17">
            <v>0</v>
          </cell>
          <cell r="I17">
            <v>0</v>
          </cell>
          <cell r="J17">
            <v>0.78355563489837032</v>
          </cell>
          <cell r="K17">
            <v>3.5072811200938512</v>
          </cell>
          <cell r="L17">
            <v>1.9629185687689676</v>
          </cell>
          <cell r="M17">
            <v>5.4701996888628184</v>
          </cell>
          <cell r="N17">
            <v>17.437963836678485</v>
          </cell>
          <cell r="O17">
            <v>1.2954528066103901</v>
          </cell>
          <cell r="P17">
            <v>18.733416643288876</v>
          </cell>
          <cell r="Q17">
            <v>13.930682716584633</v>
          </cell>
          <cell r="R17">
            <v>8.9004616051618157</v>
          </cell>
          <cell r="S17">
            <v>3.9800056106704749</v>
          </cell>
          <cell r="T17">
            <v>3.7416031215730277</v>
          </cell>
          <cell r="U17">
            <v>1.5528295631327944</v>
          </cell>
          <cell r="V17">
            <v>0.88934227640203134</v>
          </cell>
          <cell r="W17">
            <v>19.064242176940148</v>
          </cell>
          <cell r="X17">
            <v>0.33082553365127082</v>
          </cell>
          <cell r="Y17">
            <v>28.370406263548496</v>
          </cell>
          <cell r="Z17">
            <v>980.27499999999998</v>
          </cell>
        </row>
        <row r="18">
          <cell r="A18">
            <v>1970</v>
          </cell>
          <cell r="B18">
            <v>7.82592495282681</v>
          </cell>
          <cell r="C18">
            <v>3.6632192418850171</v>
          </cell>
          <cell r="D18">
            <v>11.489144194711827</v>
          </cell>
          <cell r="E18">
            <v>2.8324933718680585</v>
          </cell>
          <cell r="F18">
            <v>0.55872166622877206</v>
          </cell>
          <cell r="G18">
            <v>0.26053932691618698</v>
          </cell>
          <cell r="H18">
            <v>0</v>
          </cell>
          <cell r="I18">
            <v>0</v>
          </cell>
          <cell r="J18">
            <v>0.81926099314495893</v>
          </cell>
          <cell r="K18">
            <v>3.6517543650130171</v>
          </cell>
          <cell r="L18">
            <v>2.1776578211956918</v>
          </cell>
          <cell r="M18">
            <v>5.8294121862087085</v>
          </cell>
          <cell r="N18">
            <v>17.318556380920537</v>
          </cell>
          <cell r="O18">
            <v>1.3738744118279314</v>
          </cell>
          <cell r="P18">
            <v>18.692430792748464</v>
          </cell>
          <cell r="Q18">
            <v>13.666802015907519</v>
          </cell>
          <cell r="R18">
            <v>8.6380203979267698</v>
          </cell>
          <cell r="S18">
            <v>4.2383738982969881</v>
          </cell>
          <cell r="T18">
            <v>3.1365036902572432</v>
          </cell>
          <cell r="U18">
            <v>1.500465760622925</v>
          </cell>
          <cell r="V18">
            <v>0.90754054505935255</v>
          </cell>
          <cell r="W18">
            <v>18.420904292163279</v>
          </cell>
          <cell r="X18">
            <v>-0.27152650058518768</v>
          </cell>
          <cell r="Y18">
            <v>27.056918336637448</v>
          </cell>
          <cell r="Z18">
            <v>1046.675</v>
          </cell>
        </row>
        <row r="19">
          <cell r="A19">
            <v>1971</v>
          </cell>
          <cell r="B19">
            <v>7.0761721373874886</v>
          </cell>
          <cell r="C19">
            <v>3.89789978057409</v>
          </cell>
          <cell r="D19">
            <v>10.974071917961579</v>
          </cell>
          <cell r="E19">
            <v>3.1463884286417985</v>
          </cell>
          <cell r="F19">
            <v>0.5575209350230621</v>
          </cell>
          <cell r="G19">
            <v>0.30110608571044739</v>
          </cell>
          <cell r="H19">
            <v>0</v>
          </cell>
          <cell r="I19">
            <v>0</v>
          </cell>
          <cell r="J19">
            <v>0.85862702073350949</v>
          </cell>
          <cell r="K19">
            <v>4.0050154493753087</v>
          </cell>
          <cell r="L19">
            <v>2.5150687385249202</v>
          </cell>
          <cell r="M19">
            <v>6.5200841879002285</v>
          </cell>
          <cell r="N19">
            <v>17.494156105861808</v>
          </cell>
          <cell r="O19">
            <v>1.3291836460525726</v>
          </cell>
          <cell r="P19">
            <v>18.823339751914382</v>
          </cell>
          <cell r="Q19">
            <v>13.489140656486498</v>
          </cell>
          <cell r="R19">
            <v>7.7228964220142418</v>
          </cell>
          <cell r="S19">
            <v>4.2385025301150865</v>
          </cell>
          <cell r="T19">
            <v>2.3989073485289509</v>
          </cell>
          <cell r="U19">
            <v>1.4879763557386594</v>
          </cell>
          <cell r="V19">
            <v>0.91218485513411884</v>
          </cell>
          <cell r="W19">
            <v>16.760467511531058</v>
          </cell>
          <cell r="X19">
            <v>-2.0628722403833248</v>
          </cell>
          <cell r="Y19">
            <v>27.140477363306616</v>
          </cell>
          <cell r="Z19">
            <v>1116.55</v>
          </cell>
        </row>
        <row r="20">
          <cell r="A20">
            <v>1972</v>
          </cell>
          <cell r="B20">
            <v>6.5231654676258994</v>
          </cell>
          <cell r="C20">
            <v>4.0457142857142863</v>
          </cell>
          <cell r="D20">
            <v>10.568879753340184</v>
          </cell>
          <cell r="E20">
            <v>3.2365056526207603</v>
          </cell>
          <cell r="F20">
            <v>0.57751284686536486</v>
          </cell>
          <cell r="G20">
            <v>0.37829393627954783</v>
          </cell>
          <cell r="H20">
            <v>0</v>
          </cell>
          <cell r="I20">
            <v>0</v>
          </cell>
          <cell r="J20">
            <v>0.95580678314491263</v>
          </cell>
          <cell r="K20">
            <v>4.1923124357656727</v>
          </cell>
          <cell r="L20">
            <v>2.9328674203494347</v>
          </cell>
          <cell r="M20">
            <v>7.1251798561151078</v>
          </cell>
          <cell r="N20">
            <v>17.694059609455291</v>
          </cell>
          <cell r="O20">
            <v>1.2726002055498458</v>
          </cell>
          <cell r="P20">
            <v>18.966659815005137</v>
          </cell>
          <cell r="Q20">
            <v>13.501747173689619</v>
          </cell>
          <cell r="R20">
            <v>7.7892702980472768</v>
          </cell>
          <cell r="S20">
            <v>4.3226310380267208</v>
          </cell>
          <cell r="T20">
            <v>2.6446865364850973</v>
          </cell>
          <cell r="U20">
            <v>1.272517985611511</v>
          </cell>
          <cell r="V20">
            <v>1.0158273381294971</v>
          </cell>
          <cell r="W20">
            <v>17.044933196300104</v>
          </cell>
          <cell r="X20">
            <v>-1.921726618705035</v>
          </cell>
          <cell r="Y20">
            <v>26.505817060637206</v>
          </cell>
          <cell r="Z20">
            <v>1216.25</v>
          </cell>
        </row>
        <row r="21">
          <cell r="A21">
            <v>1973</v>
          </cell>
          <cell r="B21">
            <v>5.6992367258681549</v>
          </cell>
          <cell r="C21">
            <v>3.940194791993938</v>
          </cell>
          <cell r="D21">
            <v>9.6394315178620928</v>
          </cell>
          <cell r="E21">
            <v>3.5614038330037521</v>
          </cell>
          <cell r="F21">
            <v>0.56278992404221118</v>
          </cell>
          <cell r="G21">
            <v>0.34005433476870761</v>
          </cell>
          <cell r="H21">
            <v>0</v>
          </cell>
          <cell r="I21">
            <v>0</v>
          </cell>
          <cell r="J21">
            <v>0.9028442588109189</v>
          </cell>
          <cell r="K21">
            <v>4.464248091814671</v>
          </cell>
          <cell r="L21">
            <v>2.7777264410726494</v>
          </cell>
          <cell r="M21">
            <v>7.24197453288732</v>
          </cell>
          <cell r="N21">
            <v>16.881406050749412</v>
          </cell>
          <cell r="O21">
            <v>1.2825223160657193</v>
          </cell>
          <cell r="P21">
            <v>18.163928366815131</v>
          </cell>
          <cell r="Q21">
            <v>12.417157958934741</v>
          </cell>
          <cell r="R21">
            <v>7.6324456190282577</v>
          </cell>
          <cell r="S21">
            <v>4.6657672475928225</v>
          </cell>
          <cell r="T21">
            <v>2.6726052967158886</v>
          </cell>
          <cell r="U21">
            <v>1.2020181485519972</v>
          </cell>
          <cell r="V21">
            <v>0.88894638599863363</v>
          </cell>
          <cell r="W21">
            <v>17.061782697887597</v>
          </cell>
          <cell r="X21">
            <v>-1.1021456689275324</v>
          </cell>
          <cell r="Y21">
            <v>25.201722449130465</v>
          </cell>
          <cell r="Z21">
            <v>1352.7249999999999</v>
          </cell>
        </row>
        <row r="22">
          <cell r="A22">
            <v>1974</v>
          </cell>
          <cell r="B22">
            <v>5.4435715008261125</v>
          </cell>
          <cell r="C22">
            <v>3.8767913140236714</v>
          </cell>
          <cell r="D22">
            <v>9.3203628148497817</v>
          </cell>
          <cell r="E22">
            <v>3.7083993660855787</v>
          </cell>
          <cell r="F22">
            <v>0.60505108406109853</v>
          </cell>
          <cell r="G22">
            <v>0.39235256431871057</v>
          </cell>
          <cell r="H22">
            <v>0</v>
          </cell>
          <cell r="I22">
            <v>0</v>
          </cell>
          <cell r="J22">
            <v>0.99740364837980922</v>
          </cell>
          <cell r="K22">
            <v>4.7058030144653884</v>
          </cell>
          <cell r="L22">
            <v>2.6923154735812798</v>
          </cell>
          <cell r="M22">
            <v>7.3981184880466682</v>
          </cell>
          <cell r="N22">
            <v>16.71848130289645</v>
          </cell>
          <cell r="O22">
            <v>1.4464713221161953</v>
          </cell>
          <cell r="P22">
            <v>18.164952625012646</v>
          </cell>
          <cell r="Q22">
            <v>12.012678288431063</v>
          </cell>
          <cell r="R22">
            <v>8.0218498162322565</v>
          </cell>
          <cell r="S22">
            <v>5.0626159085544726</v>
          </cell>
          <cell r="T22">
            <v>2.6044441447213136</v>
          </cell>
          <cell r="U22">
            <v>1.1359206932596015</v>
          </cell>
          <cell r="V22">
            <v>0.92639174562497861</v>
          </cell>
          <cell r="W22">
            <v>17.751222308392624</v>
          </cell>
          <cell r="X22">
            <v>-0.41373031662002169</v>
          </cell>
          <cell r="Y22">
            <v>23.178271571635705</v>
          </cell>
          <cell r="Z22">
            <v>1482.85</v>
          </cell>
        </row>
        <row r="23">
          <cell r="A23">
            <v>1975</v>
          </cell>
          <cell r="B23">
            <v>5.4523390948550805</v>
          </cell>
          <cell r="C23">
            <v>4.3778645549730077</v>
          </cell>
          <cell r="D23">
            <v>9.8302036498280891</v>
          </cell>
          <cell r="E23">
            <v>3.955193926287786</v>
          </cell>
          <cell r="F23">
            <v>0.76008525600136911</v>
          </cell>
          <cell r="G23">
            <v>0.42565770026603605</v>
          </cell>
          <cell r="H23">
            <v>0</v>
          </cell>
          <cell r="I23">
            <v>0</v>
          </cell>
          <cell r="J23">
            <v>1.1857429562674053</v>
          </cell>
          <cell r="K23">
            <v>5.1409368825551915</v>
          </cell>
          <cell r="L23">
            <v>4.263546836348926</v>
          </cell>
          <cell r="M23">
            <v>9.4044837189041175</v>
          </cell>
          <cell r="N23">
            <v>19.234687368732207</v>
          </cell>
          <cell r="O23">
            <v>1.4464894130093191</v>
          </cell>
          <cell r="P23">
            <v>20.681176781741524</v>
          </cell>
          <cell r="Q23">
            <v>14.093750486177015</v>
          </cell>
          <cell r="R23">
            <v>7.6161613018653638</v>
          </cell>
          <cell r="S23">
            <v>5.2606064377615631</v>
          </cell>
          <cell r="T23">
            <v>2.5278715559220255</v>
          </cell>
          <cell r="U23">
            <v>1.0299796194595268</v>
          </cell>
          <cell r="V23">
            <v>0.93333540768859613</v>
          </cell>
          <cell r="W23">
            <v>17.367954322697077</v>
          </cell>
          <cell r="X23">
            <v>-3.3132224590444506</v>
          </cell>
          <cell r="Y23">
            <v>24.562440686404159</v>
          </cell>
          <cell r="Z23">
            <v>1606.925</v>
          </cell>
        </row>
        <row r="24">
          <cell r="A24">
            <v>1976</v>
          </cell>
          <cell r="B24">
            <v>5.0319690946755511</v>
          </cell>
          <cell r="C24">
            <v>4.7982195845697326</v>
          </cell>
          <cell r="D24">
            <v>9.8301886792452837</v>
          </cell>
          <cell r="E24">
            <v>4.0702648227982756</v>
          </cell>
          <cell r="F24">
            <v>0.83965063546273999</v>
          </cell>
          <cell r="G24">
            <v>0.47970438385308778</v>
          </cell>
          <cell r="H24">
            <v>0</v>
          </cell>
          <cell r="I24">
            <v>0</v>
          </cell>
          <cell r="J24">
            <v>1.3193550193158277</v>
          </cell>
          <cell r="K24">
            <v>5.3896198421141035</v>
          </cell>
          <cell r="L24">
            <v>4.099658473769666</v>
          </cell>
          <cell r="M24">
            <v>9.4892783158837695</v>
          </cell>
          <cell r="N24">
            <v>19.319466995129055</v>
          </cell>
          <cell r="O24">
            <v>1.4963887800235149</v>
          </cell>
          <cell r="P24">
            <v>20.815855775152567</v>
          </cell>
          <cell r="Q24">
            <v>13.929847153014949</v>
          </cell>
          <cell r="R24">
            <v>7.3681764738816424</v>
          </cell>
          <cell r="S24">
            <v>5.0819662952802203</v>
          </cell>
          <cell r="T24">
            <v>2.3184032249034212</v>
          </cell>
          <cell r="U24">
            <v>0.94972285986226979</v>
          </cell>
          <cell r="V24">
            <v>0.9694865908963658</v>
          </cell>
          <cell r="W24">
            <v>16.687755444823917</v>
          </cell>
          <cell r="X24">
            <v>-4.1281003303286479</v>
          </cell>
          <cell r="Y24">
            <v>26.728850568277252</v>
          </cell>
          <cell r="Z24">
            <v>1786.1</v>
          </cell>
        </row>
        <row r="25">
          <cell r="A25">
            <v>1977</v>
          </cell>
          <cell r="B25">
            <v>4.8172600743457696</v>
          </cell>
          <cell r="C25">
            <v>4.9179850073481282</v>
          </cell>
          <cell r="D25">
            <v>9.7352450816938969</v>
          </cell>
          <cell r="E25">
            <v>4.1342175786990722</v>
          </cell>
          <cell r="F25">
            <v>0.91763921307102359</v>
          </cell>
          <cell r="G25">
            <v>0.48786632581230777</v>
          </cell>
          <cell r="H25">
            <v>0</v>
          </cell>
          <cell r="I25">
            <v>0</v>
          </cell>
          <cell r="J25">
            <v>1.4055055388833313</v>
          </cell>
          <cell r="K25">
            <v>5.5397231175824038</v>
          </cell>
          <cell r="L25">
            <v>3.4629814876563794</v>
          </cell>
          <cell r="M25">
            <v>9.0027046052387831</v>
          </cell>
          <cell r="N25">
            <v>18.73794968693268</v>
          </cell>
          <cell r="O25">
            <v>1.4770849542440072</v>
          </cell>
          <cell r="P25">
            <v>20.215034641176686</v>
          </cell>
          <cell r="Q25">
            <v>13.198226569350277</v>
          </cell>
          <cell r="R25">
            <v>7.7865955318439486</v>
          </cell>
          <cell r="S25">
            <v>5.2602719424993509</v>
          </cell>
          <cell r="T25">
            <v>2.7116199226902795</v>
          </cell>
          <cell r="U25">
            <v>0.86685685351907427</v>
          </cell>
          <cell r="V25">
            <v>0.9389796598866299</v>
          </cell>
          <cell r="W25">
            <v>17.564323910439285</v>
          </cell>
          <cell r="X25">
            <v>-2.6507107307374058</v>
          </cell>
          <cell r="Y25">
            <v>27.125288676472405</v>
          </cell>
          <cell r="Z25">
            <v>2024.325</v>
          </cell>
        </row>
        <row r="26">
          <cell r="A26">
            <v>1978</v>
          </cell>
          <cell r="B26">
            <v>4.6030922166750976</v>
          </cell>
          <cell r="C26">
            <v>5.0170885658360653</v>
          </cell>
          <cell r="D26">
            <v>9.6201807825111629</v>
          </cell>
          <cell r="E26">
            <v>4.0663748927840953</v>
          </cell>
          <cell r="F26">
            <v>0.96030262376564268</v>
          </cell>
          <cell r="G26">
            <v>0.46977061294508349</v>
          </cell>
          <cell r="H26">
            <v>0</v>
          </cell>
          <cell r="I26">
            <v>0</v>
          </cell>
          <cell r="J26">
            <v>1.4300732367107261</v>
          </cell>
          <cell r="K26">
            <v>5.4964481294948211</v>
          </cell>
          <cell r="L26">
            <v>3.5021223251006184</v>
          </cell>
          <cell r="M26">
            <v>8.9985704545954395</v>
          </cell>
          <cell r="N26">
            <v>18.618751237106601</v>
          </cell>
          <cell r="O26">
            <v>1.5596560293826565</v>
          </cell>
          <cell r="P26">
            <v>20.178407266489256</v>
          </cell>
          <cell r="Q26">
            <v>13.12230310761178</v>
          </cell>
          <cell r="R26">
            <v>7.9609404209461401</v>
          </cell>
          <cell r="S26">
            <v>5.3208559678022391</v>
          </cell>
          <cell r="T26">
            <v>2.6370494182849855</v>
          </cell>
          <cell r="U26">
            <v>0.80828696474521122</v>
          </cell>
          <cell r="V26">
            <v>0.84796234797334369</v>
          </cell>
          <cell r="W26">
            <v>17.575095119751918</v>
          </cell>
          <cell r="X26">
            <v>-2.6033121467373377</v>
          </cell>
          <cell r="Y26">
            <v>26.705051793529659</v>
          </cell>
          <cell r="Z26">
            <v>2273.4499999999998</v>
          </cell>
        </row>
        <row r="27">
          <cell r="A27">
            <v>1979</v>
          </cell>
          <cell r="B27">
            <v>4.5516891924812182</v>
          </cell>
          <cell r="C27">
            <v>4.8028609570953877</v>
          </cell>
          <cell r="D27">
            <v>9.354550149576605</v>
          </cell>
          <cell r="E27">
            <v>3.9988696491040017</v>
          </cell>
          <cell r="F27">
            <v>0.99420207945587258</v>
          </cell>
          <cell r="G27">
            <v>0.48359529540161572</v>
          </cell>
          <cell r="H27">
            <v>0</v>
          </cell>
          <cell r="I27">
            <v>0</v>
          </cell>
          <cell r="J27">
            <v>1.4777973748574882</v>
          </cell>
          <cell r="K27">
            <v>5.4766670239614896</v>
          </cell>
          <cell r="L27">
            <v>3.1528994474922785</v>
          </cell>
          <cell r="M27">
            <v>8.629566471453769</v>
          </cell>
          <cell r="N27">
            <v>17.984116621030374</v>
          </cell>
          <cell r="O27">
            <v>1.661732749968331</v>
          </cell>
          <cell r="P27">
            <v>19.645849370998704</v>
          </cell>
          <cell r="Q27">
            <v>12.507449597068884</v>
          </cell>
          <cell r="R27">
            <v>8.4909230874170518</v>
          </cell>
          <cell r="S27">
            <v>5.4155111427262899</v>
          </cell>
          <cell r="T27">
            <v>2.5599329584985826</v>
          </cell>
          <cell r="U27">
            <v>0.73063543260282793</v>
          </cell>
          <cell r="V27">
            <v>0.86140533798466279</v>
          </cell>
          <cell r="W27">
            <v>18.058407959229413</v>
          </cell>
          <cell r="X27">
            <v>-1.5874414117692883</v>
          </cell>
          <cell r="Y27">
            <v>24.957602096995803</v>
          </cell>
          <cell r="Z27">
            <v>2565.5749999999998</v>
          </cell>
        </row>
        <row r="28">
          <cell r="A28">
            <v>1980</v>
          </cell>
          <cell r="B28">
            <v>4.8221282997242012</v>
          </cell>
          <cell r="C28">
            <v>5.0751817758515703</v>
          </cell>
          <cell r="D28">
            <v>9.8973100755757706</v>
          </cell>
          <cell r="E28">
            <v>4.1925928579103839</v>
          </cell>
          <cell r="F28">
            <v>1.1107131344245855</v>
          </cell>
          <cell r="G28">
            <v>0.49991045524553174</v>
          </cell>
          <cell r="H28">
            <v>0</v>
          </cell>
          <cell r="I28">
            <v>0</v>
          </cell>
          <cell r="J28">
            <v>1.6106235896701171</v>
          </cell>
          <cell r="K28">
            <v>5.8032164475804997</v>
          </cell>
          <cell r="L28">
            <v>3.5841183423475051</v>
          </cell>
          <cell r="M28">
            <v>9.3873347899280049</v>
          </cell>
          <cell r="N28">
            <v>19.284644865503775</v>
          </cell>
          <cell r="O28">
            <v>1.8816218345929294</v>
          </cell>
          <cell r="P28">
            <v>21.166266700096706</v>
          </cell>
          <cell r="Q28">
            <v>13.481428417923274</v>
          </cell>
          <cell r="R28">
            <v>8.742039471327768</v>
          </cell>
          <cell r="S28">
            <v>5.6521723557434003</v>
          </cell>
          <cell r="T28">
            <v>2.3138364554604389</v>
          </cell>
          <cell r="U28">
            <v>0.87141373258354526</v>
          </cell>
          <cell r="V28">
            <v>0.94240481392600073</v>
          </cell>
          <cell r="W28">
            <v>18.521866829041151</v>
          </cell>
          <cell r="X28">
            <v>-2.6443998710555516</v>
          </cell>
          <cell r="Y28">
            <v>25.499588094129443</v>
          </cell>
          <cell r="Z28">
            <v>2791.9</v>
          </cell>
        </row>
        <row r="29">
          <cell r="A29">
            <v>1981</v>
          </cell>
          <cell r="B29">
            <v>5.0415785652163505</v>
          </cell>
          <cell r="C29">
            <v>4.785771848494762</v>
          </cell>
          <cell r="D29">
            <v>9.8273504137111125</v>
          </cell>
          <cell r="E29">
            <v>4.4006095955445268</v>
          </cell>
          <cell r="F29">
            <v>1.2104780218465001</v>
          </cell>
          <cell r="G29">
            <v>0.53724197911097993</v>
          </cell>
          <cell r="H29">
            <v>0</v>
          </cell>
          <cell r="I29">
            <v>0</v>
          </cell>
          <cell r="J29">
            <v>1.7477200009574798</v>
          </cell>
          <cell r="K29">
            <v>6.1483295965020064</v>
          </cell>
          <cell r="L29">
            <v>3.47632231965467</v>
          </cell>
          <cell r="M29">
            <v>9.6246519161566759</v>
          </cell>
          <cell r="N29">
            <v>19.452002329867788</v>
          </cell>
          <cell r="O29">
            <v>2.1947354562790737</v>
          </cell>
          <cell r="P29">
            <v>21.646737786146861</v>
          </cell>
          <cell r="Q29">
            <v>13.303672733365785</v>
          </cell>
          <cell r="R29">
            <v>9.1253261415953197</v>
          </cell>
          <cell r="S29">
            <v>5.8316909893161197</v>
          </cell>
          <cell r="T29">
            <v>1.9512483144364035</v>
          </cell>
          <cell r="U29">
            <v>1.303417405389016</v>
          </cell>
          <cell r="V29">
            <v>0.91468056076407145</v>
          </cell>
          <cell r="W29">
            <v>19.126363411500932</v>
          </cell>
          <cell r="X29">
            <v>-2.5203743746459302</v>
          </cell>
          <cell r="Y29">
            <v>25.194807267272541</v>
          </cell>
          <cell r="Z29">
            <v>3133.2249999999999</v>
          </cell>
        </row>
        <row r="30">
          <cell r="A30">
            <v>1982</v>
          </cell>
          <cell r="B30">
            <v>5.6116317322347467</v>
          </cell>
          <cell r="C30">
            <v>4.2259042962560551</v>
          </cell>
          <cell r="D30">
            <v>9.8375360284908009</v>
          </cell>
          <cell r="E30">
            <v>4.6453287458312582</v>
          </cell>
          <cell r="F30">
            <v>1.3675585132871564</v>
          </cell>
          <cell r="G30">
            <v>0.52487663542939911</v>
          </cell>
          <cell r="H30">
            <v>0</v>
          </cell>
          <cell r="I30">
            <v>0</v>
          </cell>
          <cell r="J30">
            <v>1.8924351487165554</v>
          </cell>
          <cell r="K30">
            <v>6.5377638945478127</v>
          </cell>
          <cell r="L30">
            <v>3.5655756258771336</v>
          </cell>
          <cell r="M30">
            <v>10.103339520424946</v>
          </cell>
          <cell r="N30">
            <v>19.940875548915749</v>
          </cell>
          <cell r="O30">
            <v>2.5663452397120734</v>
          </cell>
          <cell r="P30">
            <v>22.507220788627823</v>
          </cell>
          <cell r="Q30">
            <v>13.403111654367933</v>
          </cell>
          <cell r="R30">
            <v>8.986192222373127</v>
          </cell>
          <cell r="S30">
            <v>6.081397980895467</v>
          </cell>
          <cell r="T30">
            <v>1.485113253957475</v>
          </cell>
          <cell r="U30">
            <v>1.0958999200205231</v>
          </cell>
          <cell r="V30">
            <v>0.99615193082529596</v>
          </cell>
          <cell r="W30">
            <v>18.64475530807189</v>
          </cell>
          <cell r="X30">
            <v>-3.8624654805559349</v>
          </cell>
          <cell r="Y30">
            <v>27.904537703532679</v>
          </cell>
          <cell r="Z30">
            <v>3313.3500000000004</v>
          </cell>
        </row>
        <row r="31">
          <cell r="A31">
            <v>1983</v>
          </cell>
          <cell r="B31">
            <v>5.9355769230769235</v>
          </cell>
          <cell r="C31">
            <v>4.0562217194570138</v>
          </cell>
          <cell r="D31">
            <v>9.9917986425339365</v>
          </cell>
          <cell r="E31">
            <v>4.7656391402714933</v>
          </cell>
          <cell r="F31">
            <v>1.4492364253393664</v>
          </cell>
          <cell r="G31">
            <v>0.53690610859728505</v>
          </cell>
          <cell r="H31">
            <v>0</v>
          </cell>
          <cell r="I31">
            <v>0</v>
          </cell>
          <cell r="J31">
            <v>1.9861425339366512</v>
          </cell>
          <cell r="K31">
            <v>6.7517816742081447</v>
          </cell>
          <cell r="L31">
            <v>3.5776018099547517</v>
          </cell>
          <cell r="M31">
            <v>10.329383484162896</v>
          </cell>
          <cell r="N31">
            <v>20.321182126696833</v>
          </cell>
          <cell r="O31">
            <v>2.5398190045248872</v>
          </cell>
          <cell r="P31">
            <v>22.86100113122172</v>
          </cell>
          <cell r="Q31">
            <v>13.56940045248869</v>
          </cell>
          <cell r="R31">
            <v>8.1713235294117634</v>
          </cell>
          <cell r="S31">
            <v>5.9104638009049779</v>
          </cell>
          <cell r="T31">
            <v>1.047002262443439</v>
          </cell>
          <cell r="U31">
            <v>0.99830316742081437</v>
          </cell>
          <cell r="V31">
            <v>0.85712669683258025</v>
          </cell>
          <cell r="W31">
            <v>16.984219457013573</v>
          </cell>
          <cell r="X31">
            <v>-5.8767816742081447</v>
          </cell>
          <cell r="Y31">
            <v>32.162556561085978</v>
          </cell>
          <cell r="Z31">
            <v>3536</v>
          </cell>
        </row>
        <row r="32">
          <cell r="A32">
            <v>1984</v>
          </cell>
          <cell r="B32">
            <v>5.7744972051124597</v>
          </cell>
          <cell r="C32">
            <v>3.8337627479157033</v>
          </cell>
          <cell r="D32">
            <v>9.6082599530281634</v>
          </cell>
          <cell r="E32">
            <v>4.4579437477447819</v>
          </cell>
          <cell r="F32">
            <v>1.4182455829382086</v>
          </cell>
          <cell r="G32">
            <v>0.50797951470876834</v>
          </cell>
          <cell r="H32">
            <v>0</v>
          </cell>
          <cell r="I32">
            <v>0</v>
          </cell>
          <cell r="J32">
            <v>1.9262250976469768</v>
          </cell>
          <cell r="K32">
            <v>6.3841688453917573</v>
          </cell>
          <cell r="L32">
            <v>2.7634885767280513</v>
          </cell>
          <cell r="M32">
            <v>9.1476574221198099</v>
          </cell>
          <cell r="N32">
            <v>18.75591737514797</v>
          </cell>
          <cell r="O32">
            <v>2.8132964479923022</v>
          </cell>
          <cell r="P32">
            <v>21.569213823140274</v>
          </cell>
          <cell r="Q32">
            <v>12.371748529756214</v>
          </cell>
          <cell r="R32">
            <v>7.5563883595940924</v>
          </cell>
          <cell r="S32">
            <v>6.0614178910785164</v>
          </cell>
          <cell r="T32">
            <v>1.4406300050010443</v>
          </cell>
          <cell r="U32">
            <v>0.94604569308779674</v>
          </cell>
          <cell r="V32">
            <v>0.87089075566415675</v>
          </cell>
          <cell r="W32">
            <v>16.875372704425608</v>
          </cell>
          <cell r="X32">
            <v>-4.6938411187146665</v>
          </cell>
          <cell r="Y32">
            <v>33.094886906759001</v>
          </cell>
          <cell r="Z32">
            <v>3949.1750000000002</v>
          </cell>
        </row>
        <row r="33">
          <cell r="A33">
            <v>1985</v>
          </cell>
          <cell r="B33">
            <v>5.9343864482283637</v>
          </cell>
          <cell r="C33">
            <v>3.8142610122798271</v>
          </cell>
          <cell r="D33">
            <v>9.7486474605081916</v>
          </cell>
          <cell r="E33">
            <v>4.3710793939216313</v>
          </cell>
          <cell r="F33">
            <v>1.5025819876322499</v>
          </cell>
          <cell r="G33">
            <v>0.53116848861404997</v>
          </cell>
          <cell r="H33">
            <v>0</v>
          </cell>
          <cell r="I33">
            <v>0</v>
          </cell>
          <cell r="J33">
            <v>2.0337504762463001</v>
          </cell>
          <cell r="K33">
            <v>6.4048298701679318</v>
          </cell>
          <cell r="L33">
            <v>2.9987397790217174</v>
          </cell>
          <cell r="M33">
            <v>9.4035696491896488</v>
          </cell>
          <cell r="N33">
            <v>19.15221710969784</v>
          </cell>
          <cell r="O33">
            <v>3.0357375223469418</v>
          </cell>
          <cell r="P33">
            <v>22.187954632044782</v>
          </cell>
          <cell r="Q33">
            <v>12.747387239529909</v>
          </cell>
          <cell r="R33">
            <v>7.8434043550892412</v>
          </cell>
          <cell r="S33">
            <v>6.2170041909674394</v>
          </cell>
          <cell r="T33">
            <v>1.4379648896573958</v>
          </cell>
          <cell r="U33">
            <v>0.84386741303009871</v>
          </cell>
          <cell r="V33">
            <v>0.86796987192638009</v>
          </cell>
          <cell r="W33">
            <v>17.210210720670556</v>
          </cell>
          <cell r="X33">
            <v>-4.977743911374227</v>
          </cell>
          <cell r="Y33">
            <v>35.339175287945842</v>
          </cell>
          <cell r="Z33">
            <v>4265.125</v>
          </cell>
        </row>
        <row r="34">
          <cell r="A34">
            <v>1986</v>
          </cell>
          <cell r="B34">
            <v>6.0498646782656724</v>
          </cell>
          <cell r="C34">
            <v>3.6385086992543494</v>
          </cell>
          <cell r="D34">
            <v>9.6883733775200227</v>
          </cell>
          <cell r="E34">
            <v>4.342380557856945</v>
          </cell>
          <cell r="F34">
            <v>1.5121789560894778</v>
          </cell>
          <cell r="G34">
            <v>0.55222314277823803</v>
          </cell>
          <cell r="H34">
            <v>0</v>
          </cell>
          <cell r="I34">
            <v>0</v>
          </cell>
          <cell r="J34">
            <v>2.0644020988677161</v>
          </cell>
          <cell r="K34">
            <v>6.4067826567246602</v>
          </cell>
          <cell r="L34">
            <v>2.7806241369787368</v>
          </cell>
          <cell r="M34">
            <v>9.1874067937033974</v>
          </cell>
          <cell r="N34">
            <v>18.875780171223418</v>
          </cell>
          <cell r="O34">
            <v>3.0050704225352112</v>
          </cell>
          <cell r="P34">
            <v>21.880850593758634</v>
          </cell>
          <cell r="Q34">
            <v>12.468997514498758</v>
          </cell>
          <cell r="R34">
            <v>7.7096713615023473</v>
          </cell>
          <cell r="S34">
            <v>6.2723225628279478</v>
          </cell>
          <cell r="T34">
            <v>1.3950400441866888</v>
          </cell>
          <cell r="U34">
            <v>0.72729080364540177</v>
          </cell>
          <cell r="V34">
            <v>0.88888152444076129</v>
          </cell>
          <cell r="W34">
            <v>16.993206296603148</v>
          </cell>
          <cell r="X34">
            <v>-4.8876442971554832</v>
          </cell>
          <cell r="Y34">
            <v>38.456183374758353</v>
          </cell>
          <cell r="Z34">
            <v>4526.25</v>
          </cell>
        </row>
        <row r="35">
          <cell r="A35">
            <v>1987</v>
          </cell>
          <cell r="B35">
            <v>5.9257076337398935</v>
          </cell>
          <cell r="C35">
            <v>3.3904334420521645</v>
          </cell>
          <cell r="D35">
            <v>9.3161410757920571</v>
          </cell>
          <cell r="E35">
            <v>4.3013224544586963</v>
          </cell>
          <cell r="F35">
            <v>1.5393957190649483</v>
          </cell>
          <cell r="G35">
            <v>0.57544073075834012</v>
          </cell>
          <cell r="H35">
            <v>0</v>
          </cell>
          <cell r="I35">
            <v>0</v>
          </cell>
          <cell r="J35">
            <v>2.1148364498232883</v>
          </cell>
          <cell r="K35">
            <v>6.4161589042819838</v>
          </cell>
          <cell r="L35">
            <v>2.4193260830807639</v>
          </cell>
          <cell r="M35">
            <v>8.8354849873627472</v>
          </cell>
          <cell r="N35">
            <v>18.151626063154804</v>
          </cell>
          <cell r="O35">
            <v>2.9073233144211508</v>
          </cell>
          <cell r="P35">
            <v>21.058949377575956</v>
          </cell>
          <cell r="Q35">
            <v>11.735467158872821</v>
          </cell>
          <cell r="R35">
            <v>8.2337629649827484</v>
          </cell>
          <cell r="S35">
            <v>6.3620022442922615</v>
          </cell>
          <cell r="T35">
            <v>1.7603221713003263</v>
          </cell>
          <cell r="U35">
            <v>0.68077564418529046</v>
          </cell>
          <cell r="V35">
            <v>0.88154541545625276</v>
          </cell>
          <cell r="W35">
            <v>17.918408440216879</v>
          </cell>
          <cell r="X35">
            <v>-3.1405409373590745</v>
          </cell>
          <cell r="Y35">
            <v>39.636990970394223</v>
          </cell>
          <cell r="Z35">
            <v>4767.6499999999996</v>
          </cell>
        </row>
        <row r="36">
          <cell r="A36">
            <v>1988</v>
          </cell>
          <cell r="B36">
            <v>5.661480378706055</v>
          </cell>
          <cell r="C36">
            <v>3.3764194179291822</v>
          </cell>
          <cell r="D36">
            <v>9.0378997966352372</v>
          </cell>
          <cell r="E36">
            <v>4.2192447285712893</v>
          </cell>
          <cell r="F36">
            <v>1.4966478870498487</v>
          </cell>
          <cell r="G36">
            <v>0.59281314767784676</v>
          </cell>
          <cell r="H36">
            <v>0</v>
          </cell>
          <cell r="I36">
            <v>0</v>
          </cell>
          <cell r="J36">
            <v>2.0894610347276958</v>
          </cell>
          <cell r="K36">
            <v>6.3087057632989847</v>
          </cell>
          <cell r="L36">
            <v>2.4135018633661245</v>
          </cell>
          <cell r="M36">
            <v>8.7222076266651101</v>
          </cell>
          <cell r="N36">
            <v>17.760107423300347</v>
          </cell>
          <cell r="O36">
            <v>2.9541991417812419</v>
          </cell>
          <cell r="P36">
            <v>20.714306565081589</v>
          </cell>
          <cell r="Q36">
            <v>11.451401660001364</v>
          </cell>
          <cell r="R36">
            <v>7.807280263887673</v>
          </cell>
          <cell r="S36">
            <v>6.5064074495723485</v>
          </cell>
          <cell r="T36">
            <v>1.8391958821068199</v>
          </cell>
          <cell r="U36">
            <v>0.68554358719872333</v>
          </cell>
          <cell r="V36">
            <v>0.8560196942717323</v>
          </cell>
          <cell r="W36">
            <v>17.694446877037297</v>
          </cell>
          <cell r="X36">
            <v>-3.0198596880442907</v>
          </cell>
          <cell r="Y36">
            <v>39.92597133432583</v>
          </cell>
          <cell r="Z36">
            <v>5138.55</v>
          </cell>
        </row>
        <row r="37">
          <cell r="A37">
            <v>1989</v>
          </cell>
          <cell r="B37">
            <v>5.4734795465081216</v>
          </cell>
          <cell r="C37">
            <v>3.3268913122729957</v>
          </cell>
          <cell r="D37">
            <v>8.8003708587811165</v>
          </cell>
          <cell r="E37">
            <v>4.1477674211362503</v>
          </cell>
          <cell r="F37">
            <v>1.4890160090374323</v>
          </cell>
          <cell r="G37">
            <v>0.62297074086242665</v>
          </cell>
          <cell r="H37">
            <v>0</v>
          </cell>
          <cell r="I37">
            <v>0</v>
          </cell>
          <cell r="J37">
            <v>2.111986749899859</v>
          </cell>
          <cell r="K37">
            <v>6.2597541710361098</v>
          </cell>
          <cell r="L37">
            <v>2.4883724070265139</v>
          </cell>
          <cell r="M37">
            <v>8.7481265780626227</v>
          </cell>
          <cell r="N37">
            <v>17.548497436843739</v>
          </cell>
          <cell r="O37">
            <v>3.0421401792184057</v>
          </cell>
          <cell r="P37">
            <v>20.590637616062143</v>
          </cell>
          <cell r="Q37">
            <v>11.288743265807629</v>
          </cell>
          <cell r="R37">
            <v>8.0236917551431901</v>
          </cell>
          <cell r="S37">
            <v>6.47051357640186</v>
          </cell>
          <cell r="T37">
            <v>1.859532735938646</v>
          </cell>
          <cell r="U37">
            <v>0.6190461188098314</v>
          </cell>
          <cell r="V37">
            <v>0.86991588166724398</v>
          </cell>
          <cell r="W37">
            <v>17.84270006796077</v>
          </cell>
          <cell r="X37">
            <v>-2.7479375481013721</v>
          </cell>
          <cell r="Y37">
            <v>39.439139103547909</v>
          </cell>
          <cell r="Z37">
            <v>5554.6750000000002</v>
          </cell>
        </row>
        <row r="38">
          <cell r="A38">
            <v>1990</v>
          </cell>
          <cell r="B38">
            <v>5.0882136045772413</v>
          </cell>
          <cell r="C38">
            <v>3.3979571943208309</v>
          </cell>
          <cell r="D38">
            <v>8.4861707988980726</v>
          </cell>
          <cell r="E38">
            <v>4.1787666878575971</v>
          </cell>
          <cell r="F38">
            <v>1.6241237550328458</v>
          </cell>
          <cell r="G38">
            <v>0.69680864589955505</v>
          </cell>
          <cell r="H38">
            <v>0</v>
          </cell>
          <cell r="I38">
            <v>0</v>
          </cell>
          <cell r="J38">
            <v>2.3209324009324011</v>
          </cell>
          <cell r="K38">
            <v>6.4996990887899981</v>
          </cell>
          <cell r="L38">
            <v>3.1306124178851444</v>
          </cell>
          <cell r="M38">
            <v>9.6303115066751435</v>
          </cell>
          <cell r="N38">
            <v>18.116482305573214</v>
          </cell>
          <cell r="O38">
            <v>3.1251875397329947</v>
          </cell>
          <cell r="P38">
            <v>21.241669845306209</v>
          </cell>
          <cell r="Q38">
            <v>11.616783216783215</v>
          </cell>
          <cell r="R38">
            <v>7.9149650349650349</v>
          </cell>
          <cell r="S38">
            <v>6.4428395846577668</v>
          </cell>
          <cell r="T38">
            <v>1.5852002542911636</v>
          </cell>
          <cell r="U38">
            <v>0.59919474464929012</v>
          </cell>
          <cell r="V38">
            <v>0.95232040686586206</v>
          </cell>
          <cell r="W38">
            <v>17.494520025429118</v>
          </cell>
          <cell r="X38">
            <v>-3.7471498198770901</v>
          </cell>
          <cell r="Y38">
            <v>40.882525958889595</v>
          </cell>
          <cell r="Z38">
            <v>5898.75</v>
          </cell>
        </row>
        <row r="39">
          <cell r="A39">
            <v>1991</v>
          </cell>
          <cell r="B39">
            <v>5.2469197093469333</v>
          </cell>
          <cell r="C39">
            <v>3.5051348434929248</v>
          </cell>
          <cell r="D39">
            <v>8.7520545528398586</v>
          </cell>
          <cell r="E39">
            <v>4.3780951638513583</v>
          </cell>
          <cell r="F39">
            <v>1.6747426423826657</v>
          </cell>
          <cell r="G39">
            <v>0.86216135266096905</v>
          </cell>
          <cell r="H39">
            <v>0</v>
          </cell>
          <cell r="I39">
            <v>0</v>
          </cell>
          <cell r="J39">
            <v>2.5369039950436347</v>
          </cell>
          <cell r="K39">
            <v>6.9149991588949922</v>
          </cell>
          <cell r="L39">
            <v>2.8746261185670861</v>
          </cell>
          <cell r="M39">
            <v>9.7896252774620791</v>
          </cell>
          <cell r="N39">
            <v>18.541679830301934</v>
          </cell>
          <cell r="O39">
            <v>3.1912426608459463</v>
          </cell>
          <cell r="P39">
            <v>21.732922491147885</v>
          </cell>
          <cell r="Q39">
            <v>11.626680671406945</v>
          </cell>
          <cell r="R39">
            <v>7.6778855030423383</v>
          </cell>
          <cell r="S39">
            <v>6.4993209615676548</v>
          </cell>
          <cell r="T39">
            <v>1.6097683063427521</v>
          </cell>
          <cell r="U39">
            <v>0.69589335609103631</v>
          </cell>
          <cell r="V39">
            <v>0.83138921826469891</v>
          </cell>
          <cell r="W39">
            <v>17.31425734530848</v>
          </cell>
          <cell r="X39">
            <v>-4.4186651458394035</v>
          </cell>
          <cell r="Y39">
            <v>44.131327263700776</v>
          </cell>
          <cell r="Z39">
            <v>6093.1750000000002</v>
          </cell>
        </row>
        <row r="40">
          <cell r="A40">
            <v>1992</v>
          </cell>
          <cell r="B40">
            <v>4.716181570231833</v>
          </cell>
          <cell r="C40">
            <v>3.6033820377946619</v>
          </cell>
          <cell r="D40">
            <v>8.3195636080264954</v>
          </cell>
          <cell r="E40">
            <v>4.4444496395869857</v>
          </cell>
          <cell r="F40">
            <v>1.8106838106370544</v>
          </cell>
          <cell r="G40">
            <v>1.0571127995324372</v>
          </cell>
          <cell r="H40">
            <v>0</v>
          </cell>
          <cell r="I40">
            <v>0</v>
          </cell>
          <cell r="J40">
            <v>2.8677966101694916</v>
          </cell>
          <cell r="K40">
            <v>7.3122462497564769</v>
          </cell>
          <cell r="L40">
            <v>2.7930644847067989</v>
          </cell>
          <cell r="M40">
            <v>10.105310734463275</v>
          </cell>
          <cell r="N40">
            <v>18.424874342489773</v>
          </cell>
          <cell r="O40">
            <v>3.1068614845119811</v>
          </cell>
          <cell r="P40">
            <v>21.531735827001754</v>
          </cell>
          <cell r="Q40">
            <v>11.112628092733292</v>
          </cell>
          <cell r="R40">
            <v>7.4181024741866359</v>
          </cell>
          <cell r="S40">
            <v>6.4475043834015198</v>
          </cell>
          <cell r="T40">
            <v>1.5627508279758426</v>
          </cell>
          <cell r="U40">
            <v>0.71021235145139294</v>
          </cell>
          <cell r="V40">
            <v>0.8683732709916252</v>
          </cell>
          <cell r="W40">
            <v>17.006943308007013</v>
          </cell>
          <cell r="X40">
            <v>-4.5247925189947376</v>
          </cell>
          <cell r="Y40">
            <v>46.752183908045978</v>
          </cell>
          <cell r="Z40">
            <v>6416.25</v>
          </cell>
        </row>
        <row r="41">
          <cell r="A41">
            <v>1993</v>
          </cell>
          <cell r="B41">
            <v>4.3161029175722199</v>
          </cell>
          <cell r="C41">
            <v>3.6503488762531693</v>
          </cell>
          <cell r="D41">
            <v>7.9664517938253896</v>
          </cell>
          <cell r="E41">
            <v>4.4571293627980948</v>
          </cell>
          <cell r="F41">
            <v>1.8877618416828712</v>
          </cell>
          <cell r="G41">
            <v>1.1183817750440017</v>
          </cell>
          <cell r="H41">
            <v>0</v>
          </cell>
          <cell r="I41">
            <v>0</v>
          </cell>
          <cell r="J41">
            <v>3.0061436167268729</v>
          </cell>
          <cell r="K41">
            <v>7.4632729795249677</v>
          </cell>
          <cell r="L41">
            <v>2.4391154667857262</v>
          </cell>
          <cell r="M41">
            <v>9.9023884463106935</v>
          </cell>
          <cell r="N41">
            <v>17.868840240136084</v>
          </cell>
          <cell r="O41">
            <v>2.932892518071089</v>
          </cell>
          <cell r="P41">
            <v>20.801732758207173</v>
          </cell>
          <cell r="Q41">
            <v>10.405567260611114</v>
          </cell>
          <cell r="R41">
            <v>7.5225911672133812</v>
          </cell>
          <cell r="S41">
            <v>6.3214532144214477</v>
          </cell>
          <cell r="T41">
            <v>1.7345293399209631</v>
          </cell>
          <cell r="U41">
            <v>0.70929438809208423</v>
          </cell>
          <cell r="V41">
            <v>0.74945482320036338</v>
          </cell>
          <cell r="W41">
            <v>17.037322932848241</v>
          </cell>
          <cell r="X41">
            <v>-3.7644098253589302</v>
          </cell>
          <cell r="Y41">
            <v>47.944504507163863</v>
          </cell>
          <cell r="Z41">
            <v>6775.3249999999998</v>
          </cell>
        </row>
        <row r="42">
          <cell r="A42">
            <v>1994</v>
          </cell>
          <cell r="B42">
            <v>3.9330068205410456</v>
          </cell>
          <cell r="C42">
            <v>3.6098566920027588</v>
          </cell>
          <cell r="D42">
            <v>7.5428635125438044</v>
          </cell>
          <cell r="E42">
            <v>4.4157673631189169</v>
          </cell>
          <cell r="F42">
            <v>1.9762569929704537</v>
          </cell>
          <cell r="G42">
            <v>1.1430362902944884</v>
          </cell>
          <cell r="H42">
            <v>0</v>
          </cell>
          <cell r="I42">
            <v>0</v>
          </cell>
          <cell r="J42">
            <v>3.119293283264942</v>
          </cell>
          <cell r="K42">
            <v>7.5350606463838581</v>
          </cell>
          <cell r="L42">
            <v>2.4620829472540189</v>
          </cell>
          <cell r="M42">
            <v>9.9971435936378779</v>
          </cell>
          <cell r="N42">
            <v>17.540007106181683</v>
          </cell>
          <cell r="O42">
            <v>2.8275914920891472</v>
          </cell>
          <cell r="P42">
            <v>20.367598598270831</v>
          </cell>
          <cell r="Q42">
            <v>10.004946459797823</v>
          </cell>
          <cell r="R42">
            <v>7.5667597901586339</v>
          </cell>
          <cell r="S42">
            <v>6.4300493949295312</v>
          </cell>
          <cell r="T42">
            <v>1.9560810104711674</v>
          </cell>
          <cell r="U42">
            <v>0.76948800657670147</v>
          </cell>
          <cell r="V42">
            <v>0.81408974689452984</v>
          </cell>
          <cell r="W42">
            <v>17.536467949030563</v>
          </cell>
          <cell r="X42">
            <v>-2.8311306492402677</v>
          </cell>
          <cell r="Y42">
            <v>47.835261988198162</v>
          </cell>
          <cell r="Z42">
            <v>7176.85</v>
          </cell>
        </row>
        <row r="43">
          <cell r="A43">
            <v>1995</v>
          </cell>
          <cell r="B43">
            <v>3.6183415614862922</v>
          </cell>
          <cell r="C43">
            <v>3.5870867047818078</v>
          </cell>
          <cell r="D43">
            <v>7.2054282662680986</v>
          </cell>
          <cell r="E43">
            <v>4.4081252046015935</v>
          </cell>
          <cell r="F43">
            <v>2.0750685312002961</v>
          </cell>
          <cell r="G43">
            <v>1.1781083735372018</v>
          </cell>
          <cell r="H43">
            <v>0</v>
          </cell>
          <cell r="I43">
            <v>0</v>
          </cell>
          <cell r="J43">
            <v>3.2531769047374981</v>
          </cell>
          <cell r="K43">
            <v>7.6613021093390907</v>
          </cell>
          <cell r="L43">
            <v>2.1112569729876296</v>
          </cell>
          <cell r="M43">
            <v>9.7725590823267208</v>
          </cell>
          <cell r="N43">
            <v>16.977987348594819</v>
          </cell>
          <cell r="O43">
            <v>3.0703829480485552</v>
          </cell>
          <cell r="P43">
            <v>20.048370296643377</v>
          </cell>
          <cell r="Q43">
            <v>9.3166852392557296</v>
          </cell>
          <cell r="R43">
            <v>7.8070214306735402</v>
          </cell>
          <cell r="S43">
            <v>6.4080127770594908</v>
          </cell>
          <cell r="T43">
            <v>2.0766557435593898</v>
          </cell>
          <cell r="U43">
            <v>0.76032762708445623</v>
          </cell>
          <cell r="V43">
            <v>0.82779737911559104</v>
          </cell>
          <cell r="W43">
            <v>17.879814957492467</v>
          </cell>
          <cell r="X43">
            <v>-2.1685553391509074</v>
          </cell>
          <cell r="Y43">
            <v>47.674277570374684</v>
          </cell>
          <cell r="Z43">
            <v>7560.4250000000002</v>
          </cell>
        </row>
        <row r="44">
          <cell r="A44">
            <v>1996</v>
          </cell>
          <cell r="B44">
            <v>3.3448639063300769</v>
          </cell>
          <cell r="C44">
            <v>3.35506346426539</v>
          </cell>
          <cell r="D44">
            <v>6.6999273705954669</v>
          </cell>
          <cell r="E44">
            <v>4.364693934658689</v>
          </cell>
          <cell r="F44">
            <v>2.154005778911062</v>
          </cell>
          <cell r="G44">
            <v>1.1569140992224567</v>
          </cell>
          <cell r="H44">
            <v>0</v>
          </cell>
          <cell r="I44">
            <v>0</v>
          </cell>
          <cell r="J44">
            <v>3.310919878133519</v>
          </cell>
          <cell r="K44">
            <v>7.675613812792208</v>
          </cell>
          <cell r="L44">
            <v>2.2183095270285142</v>
          </cell>
          <cell r="M44">
            <v>9.8939233398207218</v>
          </cell>
          <cell r="N44">
            <v>16.593850710416188</v>
          </cell>
          <cell r="O44">
            <v>3.0316079395572437</v>
          </cell>
          <cell r="P44">
            <v>19.625458649973432</v>
          </cell>
          <cell r="Q44">
            <v>8.9182368976239825</v>
          </cell>
          <cell r="R44">
            <v>8.2554417031123748</v>
          </cell>
          <cell r="S44">
            <v>6.4066554945244976</v>
          </cell>
          <cell r="T44">
            <v>2.1609480180976131</v>
          </cell>
          <cell r="U44">
            <v>0.67930816562019547</v>
          </cell>
          <cell r="V44">
            <v>0.77199711997686016</v>
          </cell>
          <cell r="W44">
            <v>18.27435050133154</v>
          </cell>
          <cell r="X44">
            <v>-1.3511081486418905</v>
          </cell>
          <cell r="Y44">
            <v>46.961644757320322</v>
          </cell>
          <cell r="Z44">
            <v>7951.3249999999998</v>
          </cell>
        </row>
        <row r="45">
          <cell r="A45">
            <v>1997</v>
          </cell>
          <cell r="B45">
            <v>3.2146869758402086</v>
          </cell>
          <cell r="C45">
            <v>3.2583384855683191</v>
          </cell>
          <cell r="D45">
            <v>6.4730254614085281</v>
          </cell>
          <cell r="E45">
            <v>4.2870066057075915</v>
          </cell>
          <cell r="F45">
            <v>2.2179676429782189</v>
          </cell>
          <cell r="G45">
            <v>1.1306557488588664</v>
          </cell>
          <cell r="H45">
            <v>0</v>
          </cell>
          <cell r="I45">
            <v>0</v>
          </cell>
          <cell r="J45">
            <v>3.3486233918370849</v>
          </cell>
          <cell r="K45">
            <v>7.6356299975446769</v>
          </cell>
          <cell r="L45">
            <v>1.9501303096369973</v>
          </cell>
          <cell r="M45">
            <v>9.5857603071816744</v>
          </cell>
          <cell r="N45">
            <v>16.058785768590202</v>
          </cell>
          <cell r="O45">
            <v>2.8870344129854075</v>
          </cell>
          <cell r="P45">
            <v>18.945820181575609</v>
          </cell>
          <cell r="Q45">
            <v>8.4231557710455256</v>
          </cell>
          <cell r="R45">
            <v>8.7263497623069401</v>
          </cell>
          <cell r="S45">
            <v>6.3823145713093972</v>
          </cell>
          <cell r="T45">
            <v>2.1570519552361991</v>
          </cell>
          <cell r="U45">
            <v>0.67357509887853839</v>
          </cell>
          <cell r="V45">
            <v>0.74757795652006687</v>
          </cell>
          <cell r="W45">
            <v>18.686869344251143</v>
          </cell>
          <cell r="X45">
            <v>-0.25895083732446672</v>
          </cell>
          <cell r="Y45">
            <v>44.637709626938751</v>
          </cell>
          <cell r="Z45">
            <v>8451.0249999999996</v>
          </cell>
        </row>
        <row r="46">
          <cell r="A46">
            <v>1998</v>
          </cell>
          <cell r="B46">
            <v>3.0260446992430694</v>
          </cell>
          <cell r="C46">
            <v>3.1547565727594393</v>
          </cell>
          <cell r="D46">
            <v>6.1808012720025092</v>
          </cell>
          <cell r="E46">
            <v>4.2114816141890987</v>
          </cell>
          <cell r="F46">
            <v>2.1300779325480366</v>
          </cell>
          <cell r="G46">
            <v>1.1335378689479105</v>
          </cell>
          <cell r="H46">
            <v>5.5986025887938375E-5</v>
          </cell>
          <cell r="I46">
            <v>0</v>
          </cell>
          <cell r="J46">
            <v>3.2636717875218344</v>
          </cell>
          <cell r="K46">
            <v>7.4751534017109336</v>
          </cell>
          <cell r="L46">
            <v>2.1471088816231476</v>
          </cell>
          <cell r="M46">
            <v>9.6222622833340807</v>
          </cell>
          <cell r="N46">
            <v>15.803063555336591</v>
          </cell>
          <cell r="O46">
            <v>2.6998477180095852</v>
          </cell>
          <cell r="P46">
            <v>18.502911273346175</v>
          </cell>
          <cell r="Q46">
            <v>8.3279101536256572</v>
          </cell>
          <cell r="R46">
            <v>9.2778474492766616</v>
          </cell>
          <cell r="S46">
            <v>6.4029090339051384</v>
          </cell>
          <cell r="T46">
            <v>2.1126550812917095</v>
          </cell>
          <cell r="U46">
            <v>0.64577641420701404</v>
          </cell>
          <cell r="V46">
            <v>0.83935369731715015</v>
          </cell>
          <cell r="W46">
            <v>19.278541675997673</v>
          </cell>
          <cell r="X46">
            <v>0.77563040265149807</v>
          </cell>
          <cell r="Y46">
            <v>41.665908989116325</v>
          </cell>
          <cell r="Z46">
            <v>8930.7999999999993</v>
          </cell>
        </row>
        <row r="47">
          <cell r="A47">
            <v>1999</v>
          </cell>
          <cell r="B47">
            <v>2.9059270941572999</v>
          </cell>
          <cell r="C47">
            <v>3.1294339801779656</v>
          </cell>
          <cell r="D47">
            <v>6.0353610743352659</v>
          </cell>
          <cell r="E47">
            <v>4.0824634600473653</v>
          </cell>
          <cell r="F47">
            <v>1.9800302763375122</v>
          </cell>
          <cell r="G47">
            <v>1.1397616925211118</v>
          </cell>
          <cell r="H47">
            <v>5.9603242838380264E-3</v>
          </cell>
          <cell r="I47">
            <v>0</v>
          </cell>
          <cell r="J47">
            <v>3.1257522931424622</v>
          </cell>
          <cell r="K47">
            <v>7.208215753189827</v>
          </cell>
          <cell r="L47">
            <v>2.285831834461225</v>
          </cell>
          <cell r="M47">
            <v>9.4940475876510533</v>
          </cell>
          <cell r="N47">
            <v>15.529408661986317</v>
          </cell>
          <cell r="O47">
            <v>2.4237421342180632</v>
          </cell>
          <cell r="P47">
            <v>17.95315079620438</v>
          </cell>
          <cell r="Q47">
            <v>8.3211929087964904</v>
          </cell>
          <cell r="R47">
            <v>9.2778513294687919</v>
          </cell>
          <cell r="S47">
            <v>6.4543771461123391</v>
          </cell>
          <cell r="T47">
            <v>1.9482348473260298</v>
          </cell>
          <cell r="U47">
            <v>0.74281464446401912</v>
          </cell>
          <cell r="V47">
            <v>0.8549636842188546</v>
          </cell>
          <cell r="W47">
            <v>19.278241651590033</v>
          </cell>
          <cell r="X47">
            <v>1.3250908553856531</v>
          </cell>
          <cell r="Y47">
            <v>38.318692737371229</v>
          </cell>
          <cell r="Z47">
            <v>9479.35</v>
          </cell>
        </row>
        <row r="48">
          <cell r="A48">
            <v>2000</v>
          </cell>
          <cell r="B48">
            <v>2.9154085268521217</v>
          </cell>
          <cell r="C48">
            <v>3.1595016530845217</v>
          </cell>
          <cell r="D48">
            <v>6.0749101799366434</v>
          </cell>
          <cell r="E48">
            <v>4.0133432831395259</v>
          </cell>
          <cell r="F48">
            <v>1.9186158567623264</v>
          </cell>
          <cell r="G48">
            <v>1.1655209563674642</v>
          </cell>
          <cell r="H48">
            <v>1.2058374392757068E-2</v>
          </cell>
          <cell r="I48">
            <v>0</v>
          </cell>
          <cell r="J48">
            <v>3.0961951875225475</v>
          </cell>
          <cell r="K48">
            <v>7.1095384706620743</v>
          </cell>
          <cell r="L48">
            <v>2.2937696751651839</v>
          </cell>
          <cell r="M48">
            <v>9.4033081458272569</v>
          </cell>
          <cell r="N48">
            <v>15.478218325763901</v>
          </cell>
          <cell r="O48">
            <v>2.2036086167957341</v>
          </cell>
          <cell r="P48">
            <v>17.681826942559635</v>
          </cell>
          <cell r="Q48">
            <v>8.3686798551018278</v>
          </cell>
          <cell r="R48">
            <v>9.9280154584406137</v>
          </cell>
          <cell r="S48">
            <v>6.4527326549674067</v>
          </cell>
          <cell r="T48">
            <v>2.0488265323772294</v>
          </cell>
          <cell r="U48">
            <v>0.68065569881738974</v>
          </cell>
          <cell r="V48">
            <v>0.90658219215316183</v>
          </cell>
          <cell r="W48">
            <v>20.016812536755801</v>
          </cell>
          <cell r="X48">
            <v>2.3349855941961657</v>
          </cell>
          <cell r="Y48">
            <v>33.702207572066087</v>
          </cell>
          <cell r="Z48">
            <v>10117.450000000001</v>
          </cell>
        </row>
        <row r="49">
          <cell r="A49">
            <v>2001</v>
          </cell>
          <cell r="B49">
            <v>2.9076616159217212</v>
          </cell>
          <cell r="C49">
            <v>3.2581199829002996</v>
          </cell>
          <cell r="D49">
            <v>6.1657815988220195</v>
          </cell>
          <cell r="E49">
            <v>4.0789246188191708</v>
          </cell>
          <cell r="F49">
            <v>2.0335439129815227</v>
          </cell>
          <cell r="G49">
            <v>1.2290314919488909</v>
          </cell>
          <cell r="H49">
            <v>3.5139885052011585E-2</v>
          </cell>
          <cell r="I49">
            <v>0</v>
          </cell>
          <cell r="J49">
            <v>3.2977152899824254</v>
          </cell>
          <cell r="K49">
            <v>7.3766399088015948</v>
          </cell>
          <cell r="L49">
            <v>2.1957535743124503</v>
          </cell>
          <cell r="M49">
            <v>9.5723934831140465</v>
          </cell>
          <cell r="N49">
            <v>15.738175081936067</v>
          </cell>
          <cell r="O49">
            <v>1.9585522253360566</v>
          </cell>
          <cell r="P49">
            <v>17.696727307272123</v>
          </cell>
          <cell r="Q49">
            <v>8.3615351731344703</v>
          </cell>
          <cell r="R49">
            <v>9.4460551940341038</v>
          </cell>
          <cell r="S49">
            <v>6.5925711300052248</v>
          </cell>
          <cell r="T49">
            <v>1.4351873842207759</v>
          </cell>
          <cell r="U49">
            <v>0.62919298912269039</v>
          </cell>
          <cell r="V49">
            <v>0.81194129102740775</v>
          </cell>
          <cell r="W49">
            <v>18.914947988410205</v>
          </cell>
          <cell r="X49">
            <v>1.2182206811380811</v>
          </cell>
          <cell r="Y49">
            <v>31.535790623664084</v>
          </cell>
          <cell r="Z49">
            <v>10526.5</v>
          </cell>
        </row>
        <row r="50">
          <cell r="A50">
            <v>2002</v>
          </cell>
          <cell r="B50">
            <v>3.2210012322716723</v>
          </cell>
          <cell r="C50">
            <v>3.5537238142269687</v>
          </cell>
          <cell r="D50">
            <v>6.7747250464986415</v>
          </cell>
          <cell r="E50">
            <v>4.1728595625666323</v>
          </cell>
          <cell r="F50">
            <v>2.1017754865627007</v>
          </cell>
          <cell r="G50">
            <v>1.3616094298782035</v>
          </cell>
          <cell r="H50">
            <v>3.39866988503413E-2</v>
          </cell>
          <cell r="I50">
            <v>0</v>
          </cell>
          <cell r="J50">
            <v>3.4973716152912457</v>
          </cell>
          <cell r="K50">
            <v>7.670231177857878</v>
          </cell>
          <cell r="L50">
            <v>2.5386550239300689</v>
          </cell>
          <cell r="M50">
            <v>10.208886201787946</v>
          </cell>
          <cell r="N50">
            <v>16.983611248286589</v>
          </cell>
          <cell r="O50">
            <v>1.5779446446950014</v>
          </cell>
          <cell r="P50">
            <v>18.561555892981591</v>
          </cell>
          <cell r="Q50">
            <v>9.3133800704287104</v>
          </cell>
          <cell r="R50">
            <v>7.922953021373222</v>
          </cell>
          <cell r="S50">
            <v>6.4683647708759286</v>
          </cell>
          <cell r="T50">
            <v>1.3665200555676067</v>
          </cell>
          <cell r="U50">
            <v>0.61834192538987331</v>
          </cell>
          <cell r="V50">
            <v>0.72919099287866906</v>
          </cell>
          <cell r="W50">
            <v>17.105370766085297</v>
          </cell>
          <cell r="X50">
            <v>-1.4561851268962911</v>
          </cell>
          <cell r="Y50">
            <v>32.679909356495735</v>
          </cell>
          <cell r="Z50">
            <v>10833.65</v>
          </cell>
        </row>
        <row r="51">
          <cell r="A51">
            <v>2003</v>
          </cell>
          <cell r="B51">
            <v>3.5887023874935755</v>
          </cell>
          <cell r="C51">
            <v>3.7168063950087737</v>
          </cell>
          <cell r="D51">
            <v>7.3055087825023488</v>
          </cell>
          <cell r="E51">
            <v>4.1692780800794065</v>
          </cell>
          <cell r="F51">
            <v>2.1775377089278436</v>
          </cell>
          <cell r="G51">
            <v>1.4241035821265888</v>
          </cell>
          <cell r="H51">
            <v>3.8595154114748585E-2</v>
          </cell>
          <cell r="I51">
            <v>0</v>
          </cell>
          <cell r="J51">
            <v>3.6402364451691813</v>
          </cell>
          <cell r="K51">
            <v>7.8095145252485869</v>
          </cell>
          <cell r="L51">
            <v>2.6699959233591528</v>
          </cell>
          <cell r="M51">
            <v>10.479510448607741</v>
          </cell>
          <cell r="N51">
            <v>17.785019231110088</v>
          </cell>
          <cell r="O51">
            <v>1.3565731402541699</v>
          </cell>
          <cell r="P51">
            <v>19.141592371364258</v>
          </cell>
          <cell r="Q51">
            <v>9.9755047058615016</v>
          </cell>
          <cell r="R51">
            <v>7.0339690529786054</v>
          </cell>
          <cell r="S51">
            <v>6.3185983445293248</v>
          </cell>
          <cell r="T51">
            <v>1.1678512557826264</v>
          </cell>
          <cell r="U51">
            <v>0.59841542742693066</v>
          </cell>
          <cell r="V51">
            <v>0.67650082419043389</v>
          </cell>
          <cell r="W51">
            <v>15.795334904907923</v>
          </cell>
          <cell r="X51">
            <v>-3.3462574664563345</v>
          </cell>
          <cell r="Y51">
            <v>34.681959978021595</v>
          </cell>
          <cell r="Z51">
            <v>11283.8</v>
          </cell>
        </row>
        <row r="52">
          <cell r="A52">
            <v>2004</v>
          </cell>
          <cell r="B52">
            <v>3.7758004897945603</v>
          </cell>
          <cell r="C52">
            <v>3.6672889580015715</v>
          </cell>
          <cell r="D52">
            <v>7.4430894477961322</v>
          </cell>
          <cell r="E52">
            <v>4.0874728180650202</v>
          </cell>
          <cell r="F52">
            <v>2.2027450116211864</v>
          </cell>
          <cell r="G52">
            <v>1.4654836201555865</v>
          </cell>
          <cell r="H52">
            <v>3.8310416658004484E-2</v>
          </cell>
          <cell r="I52">
            <v>0</v>
          </cell>
          <cell r="J52">
            <v>3.7065390484347782</v>
          </cell>
          <cell r="K52">
            <v>7.7940118664997975</v>
          </cell>
          <cell r="L52">
            <v>2.4969211131392171</v>
          </cell>
          <cell r="M52">
            <v>10.290932979639015</v>
          </cell>
          <cell r="N52">
            <v>17.734022427435146</v>
          </cell>
          <cell r="O52">
            <v>1.3325488859044776</v>
          </cell>
          <cell r="P52">
            <v>19.066571313339622</v>
          </cell>
          <cell r="Q52">
            <v>9.9400105609353506</v>
          </cell>
          <cell r="R52">
            <v>6.7270580310923904</v>
          </cell>
          <cell r="S52">
            <v>6.0987904818530696</v>
          </cell>
          <cell r="T52">
            <v>1.5747518803870126</v>
          </cell>
          <cell r="U52">
            <v>0.58089302271432675</v>
          </cell>
          <cell r="V52">
            <v>0.65296516970259033</v>
          </cell>
          <cell r="W52">
            <v>15.634458585749389</v>
          </cell>
          <cell r="X52">
            <v>-3.4321127275902343</v>
          </cell>
          <cell r="Y52">
            <v>35.720442894028906</v>
          </cell>
          <cell r="Z52">
            <v>12025.45</v>
          </cell>
        </row>
        <row r="53">
          <cell r="A53">
            <v>2005</v>
          </cell>
          <cell r="B53">
            <v>3.8460123966137223</v>
          </cell>
          <cell r="C53">
            <v>3.7005800929551231</v>
          </cell>
          <cell r="D53">
            <v>7.5465924895688454</v>
          </cell>
          <cell r="E53">
            <v>4.0416544921167352</v>
          </cell>
          <cell r="F53">
            <v>2.2933657468550703</v>
          </cell>
          <cell r="G53">
            <v>1.4159098966429409</v>
          </cell>
          <cell r="H53">
            <v>3.9963690622285074E-2</v>
          </cell>
          <cell r="I53">
            <v>0</v>
          </cell>
          <cell r="J53">
            <v>3.7492393341202961</v>
          </cell>
          <cell r="K53">
            <v>7.7908938262370313</v>
          </cell>
          <cell r="L53">
            <v>2.4897246798580355</v>
          </cell>
          <cell r="M53">
            <v>10.280618506095067</v>
          </cell>
          <cell r="N53">
            <v>17.827210995663915</v>
          </cell>
          <cell r="O53">
            <v>1.4335659159352196</v>
          </cell>
          <cell r="P53">
            <v>19.26077691159913</v>
          </cell>
          <cell r="Q53">
            <v>10.036317169426882</v>
          </cell>
          <cell r="R53">
            <v>7.2246467432591954</v>
          </cell>
          <cell r="S53">
            <v>6.1875932570524732</v>
          </cell>
          <cell r="T53">
            <v>2.1682931865374799</v>
          </cell>
          <cell r="U53">
            <v>0.56952739371130923</v>
          </cell>
          <cell r="V53">
            <v>0.6302559966963136</v>
          </cell>
          <cell r="W53">
            <v>16.78031657725677</v>
          </cell>
          <cell r="X53">
            <v>-2.4804603343423599</v>
          </cell>
          <cell r="Y53">
            <v>35.781193144851827</v>
          </cell>
          <cell r="Z53">
            <v>12834.15</v>
          </cell>
        </row>
        <row r="54">
          <cell r="A54">
            <v>2006</v>
          </cell>
          <cell r="B54">
            <v>3.812528985308</v>
          </cell>
          <cell r="C54">
            <v>3.6416141952395358</v>
          </cell>
          <cell r="D54">
            <v>7.4541431805475362</v>
          </cell>
          <cell r="E54">
            <v>3.9880924230342689</v>
          </cell>
          <cell r="F54">
            <v>2.3820946410404464</v>
          </cell>
          <cell r="G54">
            <v>1.3243879861053827</v>
          </cell>
          <cell r="H54">
            <v>3.9968104704556071E-2</v>
          </cell>
          <cell r="I54">
            <v>0</v>
          </cell>
          <cell r="J54">
            <v>3.7464507318503855</v>
          </cell>
          <cell r="K54">
            <v>7.7345431548846548</v>
          </cell>
          <cell r="L54">
            <v>2.6172986151209372</v>
          </cell>
          <cell r="M54">
            <v>10.351841770005592</v>
          </cell>
          <cell r="N54">
            <v>17.805984950553128</v>
          </cell>
          <cell r="O54">
            <v>1.6615102605698995</v>
          </cell>
          <cell r="P54">
            <v>19.46749521112303</v>
          </cell>
          <cell r="Q54">
            <v>10.071441795668473</v>
          </cell>
          <cell r="R54">
            <v>7.6541963393732741</v>
          </cell>
          <cell r="S54">
            <v>6.1431145572694694</v>
          </cell>
          <cell r="T54">
            <v>2.5949939050656696</v>
          </cell>
          <cell r="U54">
            <v>0.54230067731676246</v>
          </cell>
          <cell r="V54">
            <v>0.71316414162244546</v>
          </cell>
          <cell r="W54">
            <v>17.647769620647622</v>
          </cell>
          <cell r="X54">
            <v>-1.8197255904754053</v>
          </cell>
          <cell r="Y54">
            <v>35.407238765615404</v>
          </cell>
          <cell r="Z54">
            <v>13638.375</v>
          </cell>
        </row>
        <row r="55">
          <cell r="A55">
            <v>2007</v>
          </cell>
          <cell r="B55">
            <v>3.8337111988132229</v>
          </cell>
          <cell r="C55">
            <v>3.454824082626585</v>
          </cell>
          <cell r="D55">
            <v>7.2885352814398088</v>
          </cell>
          <cell r="E55">
            <v>4.0686455621798645</v>
          </cell>
          <cell r="F55">
            <v>2.5945013575167239</v>
          </cell>
          <cell r="G55">
            <v>1.3338931340442803</v>
          </cell>
          <cell r="H55">
            <v>4.1985053321017721E-2</v>
          </cell>
          <cell r="I55">
            <v>0</v>
          </cell>
          <cell r="J55">
            <v>3.9703795448820225</v>
          </cell>
          <cell r="K55">
            <v>8.0390251070618852</v>
          </cell>
          <cell r="L55">
            <v>2.1072718112352016</v>
          </cell>
          <cell r="M55">
            <v>10.146296918297088</v>
          </cell>
          <cell r="N55">
            <v>17.434832199736896</v>
          </cell>
          <cell r="O55">
            <v>1.6591723346488654</v>
          </cell>
          <cell r="P55">
            <v>19.094004534385761</v>
          </cell>
          <cell r="Q55">
            <v>9.3958070926750104</v>
          </cell>
          <cell r="R55">
            <v>8.1414056595851889</v>
          </cell>
          <cell r="S55">
            <v>6.0850827105550422</v>
          </cell>
          <cell r="T55">
            <v>2.5907786827889274</v>
          </cell>
          <cell r="U55">
            <v>0.45532090575755035</v>
          </cell>
          <cell r="V55">
            <v>0.69690990007557441</v>
          </cell>
          <cell r="W55">
            <v>17.969497858762281</v>
          </cell>
          <cell r="X55">
            <v>-1.1245066756234783</v>
          </cell>
          <cell r="Y55">
            <v>35.233359923867106</v>
          </cell>
          <cell r="Z55">
            <v>14290.8</v>
          </cell>
        </row>
        <row r="56">
          <cell r="A56">
            <v>2008</v>
          </cell>
          <cell r="B56">
            <v>4.1539747648512124</v>
          </cell>
          <cell r="C56">
            <v>3.5436375444480808</v>
          </cell>
          <cell r="D56">
            <v>7.6976123092992923</v>
          </cell>
          <cell r="E56">
            <v>4.1517771601724842</v>
          </cell>
          <cell r="F56">
            <v>2.6168927294216195</v>
          </cell>
          <cell r="G56">
            <v>1.36621827165853</v>
          </cell>
          <cell r="H56">
            <v>4.6800840380307698E-2</v>
          </cell>
          <cell r="I56">
            <v>0</v>
          </cell>
          <cell r="J56">
            <v>4.0299118414604571</v>
          </cell>
          <cell r="K56">
            <v>8.1816890016329413</v>
          </cell>
          <cell r="L56">
            <v>2.6361082048995059</v>
          </cell>
          <cell r="M56">
            <v>10.817797206532449</v>
          </cell>
          <cell r="N56">
            <v>18.515409515831742</v>
          </cell>
          <cell r="O56">
            <v>1.7143826104355699</v>
          </cell>
          <cell r="P56">
            <v>20.229792126267313</v>
          </cell>
          <cell r="Q56">
            <v>10.3337205141988</v>
          </cell>
          <cell r="R56">
            <v>7.7712931106110732</v>
          </cell>
          <cell r="S56">
            <v>6.1055087641356334</v>
          </cell>
          <cell r="T56">
            <v>2.0642968936790038</v>
          </cell>
          <cell r="U56">
            <v>0.45670837480690413</v>
          </cell>
          <cell r="V56">
            <v>0.72174356869973311</v>
          </cell>
          <cell r="W56">
            <v>17.119550711932348</v>
          </cell>
          <cell r="X56">
            <v>-3.1102414143349639</v>
          </cell>
          <cell r="Y56">
            <v>39.360524169412258</v>
          </cell>
          <cell r="Z56">
            <v>14743.325000000001</v>
          </cell>
        </row>
        <row r="57">
          <cell r="A57">
            <v>2009</v>
          </cell>
          <cell r="B57">
            <v>4.5505342368935278</v>
          </cell>
          <cell r="C57">
            <v>4.0245291647611525</v>
          </cell>
          <cell r="D57">
            <v>8.5750634016546794</v>
          </cell>
          <cell r="E57">
            <v>4.6960600895245221</v>
          </cell>
          <cell r="F57">
            <v>2.9455438684017241</v>
          </cell>
          <cell r="G57">
            <v>1.7386881747252596</v>
          </cell>
          <cell r="H57">
            <v>5.2294239110852424E-2</v>
          </cell>
          <cell r="I57">
            <v>0</v>
          </cell>
          <cell r="J57">
            <v>4.7365262822378362</v>
          </cell>
          <cell r="K57">
            <v>9.4325863717623584</v>
          </cell>
          <cell r="L57">
            <v>5.0717651297828414</v>
          </cell>
          <cell r="M57">
            <v>14.504351501545198</v>
          </cell>
          <cell r="N57">
            <v>23.079414903199879</v>
          </cell>
          <cell r="O57">
            <v>1.2950706079629706</v>
          </cell>
          <cell r="P57">
            <v>24.374485511162852</v>
          </cell>
          <cell r="Q57">
            <v>13.646828531437521</v>
          </cell>
          <cell r="R57">
            <v>6.3422996438420709</v>
          </cell>
          <cell r="S57">
            <v>6.1732909269806955</v>
          </cell>
          <cell r="T57">
            <v>0.95780845078230026</v>
          </cell>
          <cell r="U57">
            <v>0.43295361631951657</v>
          </cell>
          <cell r="V57">
            <v>0.67941628902839557</v>
          </cell>
          <cell r="W57">
            <v>14.58576892695298</v>
          </cell>
          <cell r="X57">
            <v>-9.7887165842098707</v>
          </cell>
          <cell r="Y57">
            <v>52.278350586898384</v>
          </cell>
          <cell r="Z57">
            <v>14431.8</v>
          </cell>
        </row>
        <row r="58">
          <cell r="A58">
            <v>2010</v>
          </cell>
          <cell r="B58">
            <v>4.6422330571439163</v>
          </cell>
          <cell r="C58">
            <v>4.436408481789357</v>
          </cell>
          <cell r="D58">
            <v>9.0786415389332742</v>
          </cell>
          <cell r="E58">
            <v>4.7224144728196586</v>
          </cell>
          <cell r="F58">
            <v>3.0088382859857736</v>
          </cell>
          <cell r="G58">
            <v>1.838221964640117</v>
          </cell>
          <cell r="H58">
            <v>5.3151019115362713E-2</v>
          </cell>
          <cell r="I58">
            <v>6.7390667066517958E-6</v>
          </cell>
          <cell r="J58">
            <v>4.9002180088079594</v>
          </cell>
          <cell r="K58">
            <v>9.622632481627619</v>
          </cell>
          <cell r="L58">
            <v>3.2740475171593495</v>
          </cell>
          <cell r="M58">
            <v>12.896679998786967</v>
          </cell>
          <cell r="N58">
            <v>21.975321537720241</v>
          </cell>
          <cell r="O58">
            <v>1.3221644534448422</v>
          </cell>
          <cell r="P58">
            <v>23.297485991165086</v>
          </cell>
          <cell r="Q58">
            <v>12.352689056092624</v>
          </cell>
          <cell r="R58">
            <v>6.0553816501952644</v>
          </cell>
          <cell r="S58">
            <v>5.828039234846365</v>
          </cell>
          <cell r="T58">
            <v>1.2901067131213</v>
          </cell>
          <cell r="U58">
            <v>0.45090421427536503</v>
          </cell>
          <cell r="V58">
            <v>0.95018818843778452</v>
          </cell>
          <cell r="W58">
            <v>14.574620000876079</v>
          </cell>
          <cell r="X58">
            <v>-8.7228659902890051</v>
          </cell>
          <cell r="Y58">
            <v>60.778847417421154</v>
          </cell>
          <cell r="Z58">
            <v>14838.85</v>
          </cell>
        </row>
        <row r="59">
          <cell r="A59">
            <v>2011</v>
          </cell>
          <cell r="B59">
            <v>4.5404229834763461</v>
          </cell>
          <cell r="C59">
            <v>4.2051328660206089</v>
          </cell>
          <cell r="D59">
            <v>8.7455558494969559</v>
          </cell>
          <cell r="E59">
            <v>4.7061691447008593</v>
          </cell>
          <cell r="F59">
            <v>3.1156396119757139</v>
          </cell>
          <cell r="G59">
            <v>1.7850545405560687</v>
          </cell>
          <cell r="H59">
            <v>5.6019099338307253E-2</v>
          </cell>
          <cell r="I59">
            <v>1.5580697463429992E-4</v>
          </cell>
          <cell r="J59">
            <v>4.9568690588447231</v>
          </cell>
          <cell r="K59">
            <v>9.6630382035455842</v>
          </cell>
          <cell r="L59">
            <v>3.4894465119525044</v>
          </cell>
          <cell r="M59">
            <v>13.152484715498087</v>
          </cell>
          <cell r="N59">
            <v>21.898040564995043</v>
          </cell>
          <cell r="O59">
            <v>1.4929034792022033</v>
          </cell>
          <cell r="P59">
            <v>23.390944044197244</v>
          </cell>
          <cell r="Q59">
            <v>12.23500236144946</v>
          </cell>
          <cell r="R59">
            <v>7.0857960843759686</v>
          </cell>
          <cell r="S59">
            <v>5.315562682281989</v>
          </cell>
          <cell r="T59">
            <v>1.1755960834021753</v>
          </cell>
          <cell r="U59">
            <v>0.4698943596252193</v>
          </cell>
          <cell r="V59">
            <v>0.90715365002182868</v>
          </cell>
          <cell r="W59">
            <v>14.954002859707179</v>
          </cell>
          <cell r="X59">
            <v>-8.4369411844900668</v>
          </cell>
          <cell r="Y59">
            <v>65.751757291685266</v>
          </cell>
          <cell r="Z59">
            <v>15403.674999999999</v>
          </cell>
        </row>
        <row r="60">
          <cell r="A60">
            <v>2012</v>
          </cell>
          <cell r="B60">
            <v>4.1760351758950449</v>
          </cell>
          <cell r="C60">
            <v>3.7690896804710876</v>
          </cell>
          <cell r="D60">
            <v>7.9451248563661325</v>
          </cell>
          <cell r="E60">
            <v>4.7813433230882296</v>
          </cell>
          <cell r="F60">
            <v>2.9023725667878013</v>
          </cell>
          <cell r="G60">
            <v>1.560332452067549</v>
          </cell>
          <cell r="H60">
            <v>5.6457062426626056E-2</v>
          </cell>
          <cell r="I60">
            <v>1.0400804661055215E-3</v>
          </cell>
          <cell r="J60">
            <v>4.5202021617480828</v>
          </cell>
          <cell r="K60">
            <v>9.3015454848363106</v>
          </cell>
          <cell r="L60">
            <v>3.3441514157861794</v>
          </cell>
          <cell r="M60">
            <v>12.645696900622491</v>
          </cell>
          <cell r="N60">
            <v>20.590821756988621</v>
          </cell>
          <cell r="O60">
            <v>1.3727069184035074</v>
          </cell>
          <cell r="P60">
            <v>21.96352867539213</v>
          </cell>
          <cell r="Q60">
            <v>11.289276272152311</v>
          </cell>
          <cell r="R60">
            <v>7.0514092467513043</v>
          </cell>
          <cell r="S60">
            <v>5.2646381983564234</v>
          </cell>
          <cell r="T60">
            <v>1.5089823715703035</v>
          </cell>
          <cell r="U60">
            <v>0.49239402233993196</v>
          </cell>
          <cell r="V60">
            <v>0.94117940142434908</v>
          </cell>
          <cell r="W60">
            <v>15.258603240442312</v>
          </cell>
          <cell r="X60">
            <v>-6.7049254349498169</v>
          </cell>
          <cell r="Y60">
            <v>70.259185560942797</v>
          </cell>
          <cell r="Z60">
            <v>16056.45</v>
          </cell>
        </row>
        <row r="61">
          <cell r="A61">
            <v>2013</v>
          </cell>
          <cell r="B61">
            <v>3.7687212697112553</v>
          </cell>
          <cell r="C61">
            <v>3.4727765222065456</v>
          </cell>
          <cell r="D61">
            <v>7.2414977919178014</v>
          </cell>
          <cell r="E61">
            <v>4.865405608062022</v>
          </cell>
          <cell r="F61">
            <v>2.9620312248268843</v>
          </cell>
          <cell r="G61">
            <v>1.5983835001377698</v>
          </cell>
          <cell r="H61">
            <v>5.7029199685011384E-2</v>
          </cell>
          <cell r="I61">
            <v>5.7998858693279086E-3</v>
          </cell>
          <cell r="J61">
            <v>4.6232438105189937</v>
          </cell>
          <cell r="K61">
            <v>9.4886494185810157</v>
          </cell>
          <cell r="L61">
            <v>2.7473270385800808</v>
          </cell>
          <cell r="M61">
            <v>12.235976457161096</v>
          </cell>
          <cell r="N61">
            <v>19.477474249078899</v>
          </cell>
          <cell r="O61">
            <v>1.3303300002559657</v>
          </cell>
          <cell r="P61">
            <v>20.807804249334865</v>
          </cell>
          <cell r="Q61">
            <v>9.9888248304978813</v>
          </cell>
          <cell r="R61">
            <v>7.9283476197430991</v>
          </cell>
          <cell r="S61">
            <v>5.7084608771198111</v>
          </cell>
          <cell r="T61">
            <v>1.647251905063758</v>
          </cell>
          <cell r="U61">
            <v>0.50595120687915851</v>
          </cell>
          <cell r="V61">
            <v>0.92369355763975491</v>
          </cell>
          <cell r="W61">
            <v>16.713705166445582</v>
          </cell>
          <cell r="X61">
            <v>-4.0940990828892829</v>
          </cell>
          <cell r="Y61">
            <v>72.168606235630136</v>
          </cell>
          <cell r="Z61">
            <v>16603.775000000001</v>
          </cell>
        </row>
        <row r="62">
          <cell r="A62">
            <v>2014</v>
          </cell>
          <cell r="B62">
            <v>3.4411379515257106</v>
          </cell>
          <cell r="C62">
            <v>3.3601878508501173</v>
          </cell>
          <cell r="D62">
            <v>6.8013258023758283</v>
          </cell>
          <cell r="E62">
            <v>4.8744064755465031</v>
          </cell>
          <cell r="F62">
            <v>2.915282497447051</v>
          </cell>
          <cell r="G62">
            <v>1.7393050210870655</v>
          </cell>
          <cell r="H62">
            <v>5.3735958783584975E-2</v>
          </cell>
          <cell r="I62">
            <v>8.5796375678622736E-2</v>
          </cell>
          <cell r="J62">
            <v>4.7941198529963236</v>
          </cell>
          <cell r="K62">
            <v>9.6685263285428267</v>
          </cell>
          <cell r="L62">
            <v>2.4382821108989261</v>
          </cell>
          <cell r="M62">
            <v>12.106808439441753</v>
          </cell>
          <cell r="N62">
            <v>18.908134241817578</v>
          </cell>
          <cell r="O62">
            <v>1.3209330233255829</v>
          </cell>
          <cell r="P62">
            <v>20.229067265143165</v>
          </cell>
          <cell r="Q62">
            <v>9.2396079132747531</v>
          </cell>
          <cell r="R62">
            <v>8.0457857600286147</v>
          </cell>
          <cell r="S62">
            <v>5.9047130024404444</v>
          </cell>
          <cell r="T62">
            <v>1.8504174142815109</v>
          </cell>
          <cell r="U62">
            <v>0.53867500533667179</v>
          </cell>
          <cell r="V62">
            <v>1.0925234669328274</v>
          </cell>
          <cell r="W62">
            <v>17.432114649020068</v>
          </cell>
          <cell r="X62">
            <v>-2.7969526161230931</v>
          </cell>
          <cell r="Y62">
            <v>73.732029839207513</v>
          </cell>
          <cell r="Z62">
            <v>17332.900000000001</v>
          </cell>
        </row>
        <row r="63">
          <cell r="A63">
            <v>2015</v>
          </cell>
          <cell r="B63">
            <v>3.2247458240799984</v>
          </cell>
          <cell r="C63">
            <v>3.2545186446346324</v>
          </cell>
          <cell r="D63">
            <v>6.4792644687146295</v>
          </cell>
          <cell r="E63">
            <v>4.8749317660130478</v>
          </cell>
          <cell r="F63">
            <v>2.9843189660771712</v>
          </cell>
          <cell r="G63">
            <v>1.9334202121852426</v>
          </cell>
          <cell r="H63">
            <v>5.103833126270535E-2</v>
          </cell>
          <cell r="I63">
            <v>0.20813335304921277</v>
          </cell>
          <cell r="J63">
            <v>5.1769108625743314</v>
          </cell>
          <cell r="K63">
            <v>10.05184262858738</v>
          </cell>
          <cell r="L63">
            <v>2.6430426208484357</v>
          </cell>
          <cell r="M63">
            <v>12.694885249435817</v>
          </cell>
          <cell r="N63">
            <v>19.174149718150446</v>
          </cell>
          <cell r="O63">
            <v>1.2337036509847115</v>
          </cell>
          <cell r="P63">
            <v>20.407853369135157</v>
          </cell>
          <cell r="Q63">
            <v>9.1223070895630656</v>
          </cell>
          <cell r="R63">
            <v>8.5172709721909357</v>
          </cell>
          <cell r="S63">
            <v>5.88854539650338</v>
          </cell>
          <cell r="T63">
            <v>1.9004467857819027</v>
          </cell>
          <cell r="U63">
            <v>0.54326829396376231</v>
          </cell>
          <cell r="V63">
            <v>1.1152480676825882</v>
          </cell>
          <cell r="W63">
            <v>17.964779516122569</v>
          </cell>
          <cell r="X63">
            <v>-2.4430738530125886</v>
          </cell>
          <cell r="Y63">
            <v>72.506668619828545</v>
          </cell>
          <cell r="Z63">
            <v>18090.325000000001</v>
          </cell>
        </row>
        <row r="64">
          <cell r="A64">
            <v>2016</v>
          </cell>
          <cell r="B64">
            <v>3.1525663106202106</v>
          </cell>
          <cell r="C64">
            <v>3.2365889617512846</v>
          </cell>
          <cell r="D64">
            <v>6.3891552723714957</v>
          </cell>
          <cell r="E64">
            <v>4.9069292947261465</v>
          </cell>
          <cell r="F64">
            <v>3.1715949857015411</v>
          </cell>
          <cell r="G64">
            <v>1.9852352574935512</v>
          </cell>
          <cell r="H64">
            <v>7.7111953835248326E-2</v>
          </cell>
          <cell r="I64">
            <v>0.2244305547694323</v>
          </cell>
          <cell r="J64">
            <v>5.4583727517997724</v>
          </cell>
          <cell r="K64">
            <v>10.365302046525919</v>
          </cell>
          <cell r="L64">
            <v>2.7193647764669726</v>
          </cell>
          <cell r="M64">
            <v>13.08466682299289</v>
          </cell>
          <cell r="N64">
            <v>19.473822095364383</v>
          </cell>
          <cell r="O64">
            <v>1.2939121716138524</v>
          </cell>
          <cell r="P64">
            <v>20.767734266978238</v>
          </cell>
          <cell r="Q64">
            <v>9.1085200488384679</v>
          </cell>
          <cell r="R64">
            <v>8.3342092992542174</v>
          </cell>
          <cell r="S64">
            <v>6.0108242435023547</v>
          </cell>
          <cell r="T64">
            <v>1.614855303906269</v>
          </cell>
          <cell r="U64">
            <v>0.51224330829418441</v>
          </cell>
          <cell r="V64">
            <v>1.144006102113367</v>
          </cell>
          <cell r="W64">
            <v>17.616138257070389</v>
          </cell>
          <cell r="X64">
            <v>-3.1515960099078475</v>
          </cell>
          <cell r="Y64">
            <v>76.371420331573319</v>
          </cell>
          <cell r="Z64">
            <v>18550.95</v>
          </cell>
        </row>
        <row r="65">
          <cell r="A65">
            <v>2017</v>
          </cell>
          <cell r="B65">
            <v>3.0623928186900855</v>
          </cell>
          <cell r="C65">
            <v>3.1657746241357394</v>
          </cell>
          <cell r="D65">
            <v>6.228167442825824</v>
          </cell>
          <cell r="E65">
            <v>4.873348986236687</v>
          </cell>
          <cell r="F65">
            <v>3.0686660872498019</v>
          </cell>
          <cell r="G65">
            <v>1.9441528622760706</v>
          </cell>
          <cell r="H65">
            <v>8.418321680135947E-2</v>
          </cell>
          <cell r="I65">
            <v>0.24948825383647472</v>
          </cell>
          <cell r="J65">
            <v>5.3464904201637076</v>
          </cell>
          <cell r="K65">
            <v>10.219839406400395</v>
          </cell>
          <cell r="L65">
            <v>2.8504040784028835</v>
          </cell>
          <cell r="M65">
            <v>13.070243484803278</v>
          </cell>
          <cell r="N65">
            <v>19.298410927629103</v>
          </cell>
          <cell r="O65">
            <v>1.3623318501991206</v>
          </cell>
          <cell r="P65">
            <v>20.660742777828226</v>
          </cell>
          <cell r="Q65">
            <v>9.0785715212287084</v>
          </cell>
          <cell r="R65">
            <v>8.2352605430087298</v>
          </cell>
          <cell r="S65">
            <v>6.0288601486593416</v>
          </cell>
          <cell r="T65">
            <v>1.5413249620568434</v>
          </cell>
          <cell r="U65">
            <v>0.43494143133261554</v>
          </cell>
          <cell r="V65">
            <v>0.96664374943247411</v>
          </cell>
          <cell r="W65">
            <v>17.207030834490002</v>
          </cell>
          <cell r="X65">
            <v>-3.4537119433382202</v>
          </cell>
          <cell r="Y65">
            <v>76.09614341864598</v>
          </cell>
          <cell r="Z65">
            <v>19272.25</v>
          </cell>
        </row>
        <row r="66">
          <cell r="A66">
            <v>2018</v>
          </cell>
          <cell r="B66">
            <v>3.0772013357564405</v>
          </cell>
          <cell r="C66">
            <v>3.1569563235317739</v>
          </cell>
          <cell r="D66">
            <v>6.2341576592882149</v>
          </cell>
          <cell r="E66">
            <v>4.8528777693905214</v>
          </cell>
          <cell r="F66">
            <v>2.8753504013322972</v>
          </cell>
          <cell r="G66">
            <v>1.9231186428951768</v>
          </cell>
          <cell r="H66">
            <v>8.5403414011605713E-2</v>
          </cell>
          <cell r="I66">
            <v>0.24351487283010617</v>
          </cell>
          <cell r="J66">
            <v>5.1273873310691851</v>
          </cell>
          <cell r="K66">
            <v>9.9802651004597074</v>
          </cell>
          <cell r="L66">
            <v>2.4860636325113155</v>
          </cell>
          <cell r="M66">
            <v>12.466328732971022</v>
          </cell>
          <cell r="N66">
            <v>18.700486392259236</v>
          </cell>
          <cell r="O66">
            <v>1.6059469082526079</v>
          </cell>
          <cell r="P66">
            <v>20.306433300511845</v>
          </cell>
          <cell r="Q66">
            <v>8.7202212917995308</v>
          </cell>
          <cell r="R66">
            <v>8.3196327287507614</v>
          </cell>
          <cell r="S66">
            <v>5.7853177981021195</v>
          </cell>
          <cell r="T66">
            <v>1.0117403750050964</v>
          </cell>
          <cell r="U66">
            <v>0.46939756297340474</v>
          </cell>
          <cell r="V66">
            <v>0.86948206698796304</v>
          </cell>
          <cell r="W66">
            <v>16.455570531819344</v>
          </cell>
          <cell r="X66">
            <v>-3.8508627686925005</v>
          </cell>
          <cell r="Y66">
            <v>77.830594159586582</v>
          </cell>
          <cell r="Z66">
            <v>20235.724999999999</v>
          </cell>
        </row>
        <row r="67">
          <cell r="A67">
            <v>2019</v>
          </cell>
          <cell r="B67">
            <v>3.1685680170241906</v>
          </cell>
          <cell r="C67">
            <v>3.1289966619586274</v>
          </cell>
          <cell r="D67">
            <v>6.2975646789828188</v>
          </cell>
          <cell r="E67">
            <v>4.9052693333625763</v>
          </cell>
          <cell r="F67">
            <v>3.0039489111685471</v>
          </cell>
          <cell r="G67">
            <v>1.907644654525338</v>
          </cell>
          <cell r="H67">
            <v>8.6152303963213953E-2</v>
          </cell>
          <cell r="I67">
            <v>0.26800943322116405</v>
          </cell>
          <cell r="J67">
            <v>5.2657553028782642</v>
          </cell>
          <cell r="K67">
            <v>10.171024636240841</v>
          </cell>
          <cell r="L67">
            <v>2.6236630842269562</v>
          </cell>
          <cell r="M67">
            <v>12.794687720467795</v>
          </cell>
          <cell r="N67">
            <v>19.092252399450615</v>
          </cell>
          <cell r="O67">
            <v>1.7565437134436448</v>
          </cell>
          <cell r="P67">
            <v>20.848796112894259</v>
          </cell>
          <cell r="Q67">
            <v>8.9212277632097745</v>
          </cell>
          <cell r="R67">
            <v>8.027861410262215</v>
          </cell>
          <cell r="S67">
            <v>5.8922229808990227</v>
          </cell>
          <cell r="T67">
            <v>1.0796050691794445</v>
          </cell>
          <cell r="U67">
            <v>0.46353125281529961</v>
          </cell>
          <cell r="V67">
            <v>0.84863824341752814</v>
          </cell>
          <cell r="W67">
            <v>16.311858956573509</v>
          </cell>
          <cell r="X67">
            <v>-4.5369371563207492</v>
          </cell>
          <cell r="Y67">
            <v>78.862118406077911</v>
          </cell>
          <cell r="Z67">
            <v>21156.718000000001</v>
          </cell>
        </row>
        <row r="68">
          <cell r="A68">
            <v>2020</v>
          </cell>
          <cell r="B68">
            <v>3.1797534009827517</v>
          </cell>
          <cell r="C68">
            <v>3.1782179378257358</v>
          </cell>
          <cell r="D68">
            <v>6.3579713388084862</v>
          </cell>
          <cell r="E68">
            <v>4.9811742222810969</v>
          </cell>
          <cell r="F68">
            <v>3.0586516943563375</v>
          </cell>
          <cell r="G68">
            <v>1.8968103342303528</v>
          </cell>
          <cell r="H68">
            <v>7.4719816587563062E-2</v>
          </cell>
          <cell r="I68">
            <v>0.25114816756100583</v>
          </cell>
          <cell r="J68">
            <v>5.2813300127352596</v>
          </cell>
          <cell r="K68">
            <v>10.262504235016355</v>
          </cell>
          <cell r="L68">
            <v>2.6283040736746126</v>
          </cell>
          <cell r="M68">
            <v>12.890808308690968</v>
          </cell>
          <cell r="N68">
            <v>19.248779647499457</v>
          </cell>
          <cell r="O68">
            <v>1.7733372910123346</v>
          </cell>
          <cell r="P68">
            <v>21.022116938511793</v>
          </cell>
          <cell r="Q68">
            <v>8.9862754124830992</v>
          </cell>
          <cell r="R68">
            <v>8.1769409594427849</v>
          </cell>
          <cell r="S68">
            <v>5.8201322115548422</v>
          </cell>
          <cell r="T68">
            <v>1.114450970617141</v>
          </cell>
          <cell r="U68">
            <v>0.48749592398130875</v>
          </cell>
          <cell r="V68">
            <v>0.84540420885896805</v>
          </cell>
          <cell r="W68">
            <v>16.444424274455045</v>
          </cell>
          <cell r="X68">
            <v>-4.5776926640567446</v>
          </cell>
          <cell r="Y68">
            <v>80.657329960402322</v>
          </cell>
          <cell r="Z68">
            <v>22012.901999999998</v>
          </cell>
        </row>
        <row r="69">
          <cell r="A69">
            <v>2021</v>
          </cell>
          <cell r="B69">
            <v>3.1545822429477468</v>
          </cell>
          <cell r="C69">
            <v>3.1662829821143967</v>
          </cell>
          <cell r="D69">
            <v>6.3208652250621444</v>
          </cell>
          <cell r="E69">
            <v>5.0723403883193736</v>
          </cell>
          <cell r="F69">
            <v>3.1506732516118032</v>
          </cell>
          <cell r="G69">
            <v>1.9068663138080528</v>
          </cell>
          <cell r="H69">
            <v>6.1695601510252364E-2</v>
          </cell>
          <cell r="I69">
            <v>0.24322758506100695</v>
          </cell>
          <cell r="J69">
            <v>5.3624627519911154</v>
          </cell>
          <cell r="K69">
            <v>10.434803140310489</v>
          </cell>
          <cell r="L69">
            <v>2.5174254001359846</v>
          </cell>
          <cell r="M69">
            <v>12.952228540446473</v>
          </cell>
          <cell r="N69">
            <v>19.273093765508616</v>
          </cell>
          <cell r="O69">
            <v>1.8290100501304092</v>
          </cell>
          <cell r="P69">
            <v>21.10210381563903</v>
          </cell>
          <cell r="Q69">
            <v>8.8382906251981286</v>
          </cell>
          <cell r="R69">
            <v>8.2845824397090553</v>
          </cell>
          <cell r="S69">
            <v>5.824510774867897</v>
          </cell>
          <cell r="T69">
            <v>1.1707516500621984</v>
          </cell>
          <cell r="U69">
            <v>0.4816629391329823</v>
          </cell>
          <cell r="V69">
            <v>0.82010550778628299</v>
          </cell>
          <cell r="W69">
            <v>16.581613311558417</v>
          </cell>
          <cell r="X69">
            <v>-4.5204905040806107</v>
          </cell>
          <cell r="Y69">
            <v>82.382018639854664</v>
          </cell>
          <cell r="Z69">
            <v>22870.35</v>
          </cell>
        </row>
        <row r="70">
          <cell r="A70">
            <v>2022</v>
          </cell>
          <cell r="B70">
            <v>3.1387651644401879</v>
          </cell>
          <cell r="C70">
            <v>3.1043564680257063</v>
          </cell>
          <cell r="D70">
            <v>6.2431216324658942</v>
          </cell>
          <cell r="E70">
            <v>5.1839036084455561</v>
          </cell>
          <cell r="F70">
            <v>3.4305984516929544</v>
          </cell>
          <cell r="G70">
            <v>1.9477201920548111</v>
          </cell>
          <cell r="H70">
            <v>6.0624043266280486E-2</v>
          </cell>
          <cell r="I70">
            <v>0.24266476050468336</v>
          </cell>
          <cell r="J70">
            <v>5.6816074475187293</v>
          </cell>
          <cell r="K70">
            <v>10.865511055964285</v>
          </cell>
          <cell r="L70">
            <v>2.5877455476057221</v>
          </cell>
          <cell r="M70">
            <v>13.453256603570008</v>
          </cell>
          <cell r="N70">
            <v>19.696378236035901</v>
          </cell>
          <cell r="O70">
            <v>1.9231738608546707</v>
          </cell>
          <cell r="P70">
            <v>21.619552096890573</v>
          </cell>
          <cell r="Q70">
            <v>8.8308671800716176</v>
          </cell>
          <cell r="R70">
            <v>8.3506458584809593</v>
          </cell>
          <cell r="S70">
            <v>5.8362274177124709</v>
          </cell>
          <cell r="T70">
            <v>1.2545982224140373</v>
          </cell>
          <cell r="U70">
            <v>0.47941631656675043</v>
          </cell>
          <cell r="V70">
            <v>0.81479573945822792</v>
          </cell>
          <cell r="W70">
            <v>16.735683554632445</v>
          </cell>
          <cell r="X70">
            <v>-4.8838685422581269</v>
          </cell>
          <cell r="Y70">
            <v>84.469236164028828</v>
          </cell>
          <cell r="Z70">
            <v>23726.560000000001</v>
          </cell>
        </row>
        <row r="71">
          <cell r="A71">
            <v>2023</v>
          </cell>
          <cell r="B71">
            <v>3.0790472546754417</v>
          </cell>
          <cell r="C71">
            <v>3.0667073203237298</v>
          </cell>
          <cell r="D71">
            <v>6.1457545749991711</v>
          </cell>
          <cell r="E71">
            <v>5.2988295712447764</v>
          </cell>
          <cell r="F71">
            <v>3.4016449128427633</v>
          </cell>
          <cell r="G71">
            <v>1.9917271649860193</v>
          </cell>
          <cell r="H71">
            <v>6.0887032025156732E-2</v>
          </cell>
          <cell r="I71">
            <v>0.24661584309422008</v>
          </cell>
          <cell r="J71">
            <v>5.7008749529481593</v>
          </cell>
          <cell r="K71">
            <v>10.999704524192936</v>
          </cell>
          <cell r="L71">
            <v>2.5140594800275911</v>
          </cell>
          <cell r="M71">
            <v>13.513764004220526</v>
          </cell>
          <cell r="N71">
            <v>19.659518579219696</v>
          </cell>
          <cell r="O71">
            <v>2.0559663359114602</v>
          </cell>
          <cell r="P71">
            <v>21.71548491513116</v>
          </cell>
          <cell r="Q71">
            <v>8.6598140550267626</v>
          </cell>
          <cell r="R71">
            <v>8.4354767302237637</v>
          </cell>
          <cell r="S71">
            <v>5.8600466975296399</v>
          </cell>
          <cell r="T71">
            <v>1.362037014764689</v>
          </cell>
          <cell r="U71">
            <v>0.43950807341322351</v>
          </cell>
          <cell r="V71">
            <v>0.81791782847060479</v>
          </cell>
          <cell r="W71">
            <v>16.914986344401921</v>
          </cell>
          <cell r="X71">
            <v>-4.8004985707292391</v>
          </cell>
          <cell r="Y71">
            <v>86.399202280332105</v>
          </cell>
          <cell r="Z71">
            <v>24611.151999999998</v>
          </cell>
        </row>
        <row r="72">
          <cell r="A72">
            <v>2024</v>
          </cell>
          <cell r="B72">
            <v>3.0213860330458897</v>
          </cell>
          <cell r="C72">
            <v>3.0210099907771721</v>
          </cell>
          <cell r="D72">
            <v>6.0423960238230618</v>
          </cell>
          <cell r="E72">
            <v>5.411248246849814</v>
          </cell>
          <cell r="F72">
            <v>3.3437325994764002</v>
          </cell>
          <cell r="G72">
            <v>2.0317407094546622</v>
          </cell>
          <cell r="H72">
            <v>6.1294889801009007E-2</v>
          </cell>
          <cell r="I72">
            <v>0.2480978038935652</v>
          </cell>
          <cell r="J72">
            <v>5.684866002625637</v>
          </cell>
          <cell r="K72">
            <v>11.096114249475452</v>
          </cell>
          <cell r="L72">
            <v>2.4032900564827231</v>
          </cell>
          <cell r="M72">
            <v>13.499404305958173</v>
          </cell>
          <cell r="N72">
            <v>19.541800329781235</v>
          </cell>
          <cell r="O72">
            <v>2.1696346259721033</v>
          </cell>
          <cell r="P72">
            <v>21.71143495575334</v>
          </cell>
          <cell r="Q72">
            <v>8.4456860803057872</v>
          </cell>
          <cell r="R72">
            <v>8.5053475365020503</v>
          </cell>
          <cell r="S72">
            <v>5.8946662517144688</v>
          </cell>
          <cell r="T72">
            <v>1.4519187850544351</v>
          </cell>
          <cell r="U72">
            <v>0.532162483947206</v>
          </cell>
          <cell r="V72">
            <v>0.81805645295388119</v>
          </cell>
          <cell r="W72">
            <v>17.202151510172044</v>
          </cell>
          <cell r="X72">
            <v>-4.5092834455812971</v>
          </cell>
          <cell r="Y72">
            <v>87.964532163267378</v>
          </cell>
          <cell r="Z72">
            <v>25529.044999999998</v>
          </cell>
        </row>
        <row r="73">
          <cell r="A73">
            <v>2025</v>
          </cell>
          <cell r="B73">
            <v>2.9982015361901948</v>
          </cell>
          <cell r="C73">
            <v>2.9769111341636654</v>
          </cell>
          <cell r="D73">
            <v>5.9751126703538606</v>
          </cell>
          <cell r="E73">
            <v>5.5143725299880684</v>
          </cell>
          <cell r="F73">
            <v>3.616147440465606</v>
          </cell>
          <cell r="G73">
            <v>2.0713581107851446</v>
          </cell>
          <cell r="H73">
            <v>6.1634676690441891E-2</v>
          </cell>
          <cell r="I73">
            <v>0.25287491143928209</v>
          </cell>
          <cell r="J73">
            <v>6.0020151393804744</v>
          </cell>
          <cell r="K73">
            <v>11.516387669368545</v>
          </cell>
          <cell r="L73">
            <v>2.3716527254448958</v>
          </cell>
          <cell r="M73">
            <v>13.888040394813439</v>
          </cell>
          <cell r="N73">
            <v>19.8631530651673</v>
          </cell>
          <cell r="O73">
            <v>2.2711786227014521</v>
          </cell>
          <cell r="P73">
            <v>22.134331687868752</v>
          </cell>
          <cell r="Q73">
            <v>8.3467653957987569</v>
          </cell>
          <cell r="R73">
            <v>8.5691510937779043</v>
          </cell>
          <cell r="S73">
            <v>5.9117242227258924</v>
          </cell>
          <cell r="T73">
            <v>1.5102909581416364</v>
          </cell>
          <cell r="U73">
            <v>0.47711621221684386</v>
          </cell>
          <cell r="V73">
            <v>0.82285423768574428</v>
          </cell>
          <cell r="W73">
            <v>17.291136724548021</v>
          </cell>
          <cell r="X73">
            <v>-4.8431949633207303</v>
          </cell>
          <cell r="Y73">
            <v>89.703056407873575</v>
          </cell>
          <cell r="Z73">
            <v>26514.294999999998</v>
          </cell>
        </row>
        <row r="74">
          <cell r="A74">
            <v>2026</v>
          </cell>
          <cell r="B74">
            <v>2.9580938789994078</v>
          </cell>
          <cell r="C74">
            <v>2.9365046053907049</v>
          </cell>
          <cell r="D74">
            <v>5.8945984843901131</v>
          </cell>
          <cell r="E74">
            <v>5.6147810029654828</v>
          </cell>
          <cell r="F74">
            <v>3.729184529782823</v>
          </cell>
          <cell r="G74">
            <v>2.1149747831397261</v>
          </cell>
          <cell r="H74">
            <v>6.2009655758105665E-2</v>
          </cell>
          <cell r="I74">
            <v>0.25279182449348697</v>
          </cell>
          <cell r="J74">
            <v>6.1589607931741428</v>
          </cell>
          <cell r="K74">
            <v>11.773741796139625</v>
          </cell>
          <cell r="L74">
            <v>2.39701987350597</v>
          </cell>
          <cell r="M74">
            <v>14.170761669645596</v>
          </cell>
          <cell r="N74">
            <v>20.065360154035709</v>
          </cell>
          <cell r="O74">
            <v>2.3718075556643319</v>
          </cell>
          <cell r="P74">
            <v>22.437167709700041</v>
          </cell>
          <cell r="Q74">
            <v>8.291618357896084</v>
          </cell>
          <cell r="R74">
            <v>9.0902288822763193</v>
          </cell>
          <cell r="S74">
            <v>5.9183826614257899</v>
          </cell>
          <cell r="T74">
            <v>1.4876902802299343</v>
          </cell>
          <cell r="U74">
            <v>0.47525110113108393</v>
          </cell>
          <cell r="V74">
            <v>0.83509170898851104</v>
          </cell>
          <cell r="W74">
            <v>17.806644634051636</v>
          </cell>
          <cell r="X74">
            <v>-4.6305230756484042</v>
          </cell>
          <cell r="Y74">
            <v>91.219492341367825</v>
          </cell>
          <cell r="Z74">
            <v>27518.294999999998</v>
          </cell>
        </row>
        <row r="75">
          <cell r="A75">
            <v>2027</v>
          </cell>
          <cell r="B75">
            <v>2.9171343978098196</v>
          </cell>
          <cell r="C75">
            <v>2.8926925482272576</v>
          </cell>
          <cell r="D75">
            <v>5.8098269460370773</v>
          </cell>
          <cell r="E75">
            <v>5.7125703564727948</v>
          </cell>
          <cell r="F75">
            <v>3.8692364546023086</v>
          </cell>
          <cell r="G75">
            <v>2.1560818168698095</v>
          </cell>
          <cell r="H75">
            <v>6.233616289901469E-2</v>
          </cell>
          <cell r="I75">
            <v>0.24761279995801572</v>
          </cell>
          <cell r="J75">
            <v>6.335267234329149</v>
          </cell>
          <cell r="K75">
            <v>12.047837590801945</v>
          </cell>
          <cell r="L75">
            <v>2.3019981894278332</v>
          </cell>
          <cell r="M75">
            <v>14.349835780229778</v>
          </cell>
          <cell r="N75">
            <v>20.159662726266856</v>
          </cell>
          <cell r="O75">
            <v>2.4626125594230661</v>
          </cell>
          <cell r="P75">
            <v>22.622275285689923</v>
          </cell>
          <cell r="Q75">
            <v>8.11182513546491</v>
          </cell>
          <cell r="R75">
            <v>9.5552027709626195</v>
          </cell>
          <cell r="S75">
            <v>5.9202666001915532</v>
          </cell>
          <cell r="T75">
            <v>1.3920553492786139</v>
          </cell>
          <cell r="U75">
            <v>0.47911063295678674</v>
          </cell>
          <cell r="V75">
            <v>0.86636665398391377</v>
          </cell>
          <cell r="W75">
            <v>18.21300200737349</v>
          </cell>
          <cell r="X75">
            <v>-4.4092732783164346</v>
          </cell>
          <cell r="Y75">
            <v>92.389078838609805</v>
          </cell>
          <cell r="Z75">
            <v>28582.125</v>
          </cell>
        </row>
        <row r="76">
          <cell r="A76">
            <v>2028</v>
          </cell>
          <cell r="B76">
            <v>2.8933010878229992</v>
          </cell>
          <cell r="C76">
            <v>2.8502359910064996</v>
          </cell>
          <cell r="D76">
            <v>5.7435370788294984</v>
          </cell>
          <cell r="E76">
            <v>5.8078653567559435</v>
          </cell>
          <cell r="F76">
            <v>4.1576775151540151</v>
          </cell>
          <cell r="G76">
            <v>2.1962088236309194</v>
          </cell>
          <cell r="H76">
            <v>6.1553794753903504E-2</v>
          </cell>
          <cell r="I76">
            <v>0.2438312784256155</v>
          </cell>
          <cell r="J76">
            <v>6.6592714119644532</v>
          </cell>
          <cell r="K76">
            <v>12.467136768720396</v>
          </cell>
          <cell r="L76">
            <v>2.3639674099239962</v>
          </cell>
          <cell r="M76">
            <v>14.831104178644392</v>
          </cell>
          <cell r="N76">
            <v>20.574641257473893</v>
          </cell>
          <cell r="O76">
            <v>2.551144011333629</v>
          </cell>
          <cell r="P76">
            <v>23.125785268807522</v>
          </cell>
          <cell r="Q76">
            <v>8.1075044887534951</v>
          </cell>
          <cell r="R76">
            <v>9.5541718681211378</v>
          </cell>
          <cell r="S76">
            <v>5.9221478001530343</v>
          </cell>
          <cell r="T76">
            <v>1.3707933456176045</v>
          </cell>
          <cell r="U76">
            <v>0.42252280993864322</v>
          </cell>
          <cell r="V76">
            <v>0.87734612603527518</v>
          </cell>
          <cell r="W76">
            <v>18.146981949865694</v>
          </cell>
          <cell r="X76">
            <v>-4.978803318941825</v>
          </cell>
          <cell r="Y76">
            <v>93.999072366366477</v>
          </cell>
          <cell r="Z76">
            <v>29699.224999999999</v>
          </cell>
        </row>
        <row r="77">
          <cell r="A77">
            <v>2029</v>
          </cell>
          <cell r="B77">
            <v>2.8160095854444402</v>
          </cell>
          <cell r="C77">
            <v>2.8124889575148386</v>
          </cell>
          <cell r="D77">
            <v>5.6284985429592789</v>
          </cell>
          <cell r="E77">
            <v>5.8986046188952681</v>
          </cell>
          <cell r="F77">
            <v>3.8216805195487242</v>
          </cell>
          <cell r="G77">
            <v>2.2395181083789324</v>
          </cell>
          <cell r="H77">
            <v>6.1909237174589113E-2</v>
          </cell>
          <cell r="I77">
            <v>0.24332207229476538</v>
          </cell>
          <cell r="J77">
            <v>6.3664299373970117</v>
          </cell>
          <cell r="K77">
            <v>12.26503455629228</v>
          </cell>
          <cell r="L77">
            <v>2.1744934720879998</v>
          </cell>
          <cell r="M77">
            <v>14.43952802838028</v>
          </cell>
          <cell r="N77">
            <v>20.068026571339558</v>
          </cell>
          <cell r="O77">
            <v>2.6158135843720429</v>
          </cell>
          <cell r="P77">
            <v>22.6838401557116</v>
          </cell>
          <cell r="Q77">
            <v>7.8029920150472787</v>
          </cell>
          <cell r="R77">
            <v>9.6018967301924967</v>
          </cell>
          <cell r="S77">
            <v>5.9255247794177475</v>
          </cell>
          <cell r="T77">
            <v>1.3455703790056461</v>
          </cell>
          <cell r="U77">
            <v>0.47343692710776519</v>
          </cell>
          <cell r="V77">
            <v>0.8706584190176142</v>
          </cell>
          <cell r="W77">
            <v>18.217087234741271</v>
          </cell>
          <cell r="X77">
            <v>-4.4667529209703325</v>
          </cell>
          <cell r="Y77">
            <v>95.055605497755522</v>
          </cell>
          <cell r="Z77">
            <v>30846.77</v>
          </cell>
        </row>
      </sheetData>
      <sheetData sheetId="25">
        <row r="9">
          <cell r="A9" t="str">
            <v>YEAR</v>
          </cell>
          <cell r="B9" t="str">
            <v>DEFD</v>
          </cell>
          <cell r="C9" t="str">
            <v>NDEFD</v>
          </cell>
          <cell r="D9" t="str">
            <v>TOTD</v>
          </cell>
          <cell r="E9" t="str">
            <v>TOTSS</v>
          </cell>
          <cell r="F9" t="str">
            <v>NETMED</v>
          </cell>
          <cell r="G9" t="str">
            <v>MEDIC</v>
          </cell>
          <cell r="H9" t="str">
            <v>CHIP</v>
          </cell>
          <cell r="I9" t="str">
            <v>ACA</v>
          </cell>
          <cell r="J9" t="str">
            <v>TOTHC</v>
          </cell>
          <cell r="K9" t="str">
            <v>TOTOLD</v>
          </cell>
          <cell r="L9" t="str">
            <v>TOTOTHM</v>
          </cell>
          <cell r="M9" t="str">
            <v>TOTM</v>
          </cell>
          <cell r="N9" t="str">
            <v>TOTNONINT</v>
          </cell>
          <cell r="O9" t="str">
            <v>TOTINT</v>
          </cell>
          <cell r="P9" t="str">
            <v>TOTO</v>
          </cell>
          <cell r="Q9" t="str">
            <v>TOTLESSOLD</v>
          </cell>
          <cell r="R9" t="str">
            <v>TAXTOT</v>
          </cell>
          <cell r="S9" t="str">
            <v>DEFICIT</v>
          </cell>
          <cell r="T9" t="str">
            <v>DHBP</v>
          </cell>
          <cell r="U9" t="str">
            <v>GDP</v>
          </cell>
        </row>
        <row r="10">
          <cell r="A10">
            <v>1962</v>
          </cell>
          <cell r="B10">
            <v>8.9725530370939506</v>
          </cell>
          <cell r="C10">
            <v>3.3337601912323387</v>
          </cell>
          <cell r="D10">
            <v>12.306313228326289</v>
          </cell>
          <cell r="E10">
            <v>2.3984291629316603</v>
          </cell>
          <cell r="F10">
            <v>0</v>
          </cell>
          <cell r="G10">
            <v>1.7586545439023347E-2</v>
          </cell>
          <cell r="H10">
            <v>0</v>
          </cell>
          <cell r="I10">
            <v>0</v>
          </cell>
          <cell r="J10">
            <v>1.7586545439023347E-2</v>
          </cell>
          <cell r="K10">
            <v>2.4160157083706837</v>
          </cell>
          <cell r="L10">
            <v>2.3403764886669229</v>
          </cell>
          <cell r="M10">
            <v>4.7563921970376066</v>
          </cell>
          <cell r="N10">
            <v>17.062705425363895</v>
          </cell>
          <cell r="O10">
            <v>1.1762496264993385</v>
          </cell>
          <cell r="P10">
            <v>18.238955051863233</v>
          </cell>
          <cell r="Q10">
            <v>14.646689716993212</v>
          </cell>
          <cell r="R10">
            <v>17.018995176505744</v>
          </cell>
          <cell r="S10">
            <v>-1.2199598753574905</v>
          </cell>
          <cell r="T10">
            <v>42.346011012933801</v>
          </cell>
          <cell r="U10">
            <v>585.67499999999995</v>
          </cell>
        </row>
        <row r="11">
          <cell r="A11">
            <v>1963</v>
          </cell>
          <cell r="B11">
            <v>8.689420899385313</v>
          </cell>
          <cell r="C11">
            <v>3.4899708832093168</v>
          </cell>
          <cell r="D11">
            <v>12.17939178259463</v>
          </cell>
          <cell r="E11">
            <v>2.5001617599482366</v>
          </cell>
          <cell r="F11">
            <v>0</v>
          </cell>
          <cell r="G11">
            <v>2.53963118731802E-2</v>
          </cell>
          <cell r="H11">
            <v>0</v>
          </cell>
          <cell r="I11">
            <v>0</v>
          </cell>
          <cell r="J11">
            <v>2.53963118731802E-2</v>
          </cell>
          <cell r="K11">
            <v>2.525558071821417</v>
          </cell>
          <cell r="L11">
            <v>2.0494985441604658</v>
          </cell>
          <cell r="M11">
            <v>4.5750566159818824</v>
          </cell>
          <cell r="N11">
            <v>16.754448398576514</v>
          </cell>
          <cell r="O11">
            <v>1.2520219993529602</v>
          </cell>
          <cell r="P11">
            <v>18.006470397929473</v>
          </cell>
          <cell r="Q11">
            <v>14.228890326755096</v>
          </cell>
          <cell r="R11">
            <v>17.237140084115172</v>
          </cell>
          <cell r="S11">
            <v>-0.7693303138142995</v>
          </cell>
          <cell r="T11">
            <v>41.083468133290197</v>
          </cell>
          <cell r="U11">
            <v>618.20000000000005</v>
          </cell>
        </row>
        <row r="12">
          <cell r="A12">
            <v>1964</v>
          </cell>
          <cell r="B12">
            <v>8.3176666162913691</v>
          </cell>
          <cell r="C12">
            <v>3.6418316457609188</v>
          </cell>
          <cell r="D12">
            <v>11.959498262052289</v>
          </cell>
          <cell r="E12">
            <v>2.4553423001360133</v>
          </cell>
          <cell r="F12">
            <v>0</v>
          </cell>
          <cell r="G12">
            <v>3.1736436451564154E-2</v>
          </cell>
          <cell r="H12">
            <v>0</v>
          </cell>
          <cell r="I12">
            <v>0</v>
          </cell>
          <cell r="J12">
            <v>3.1736436451564154E-2</v>
          </cell>
          <cell r="K12">
            <v>2.4870787365875771</v>
          </cell>
          <cell r="L12">
            <v>2.2269910835726159</v>
          </cell>
          <cell r="M12">
            <v>4.7140698201601934</v>
          </cell>
          <cell r="N12">
            <v>16.67356808221248</v>
          </cell>
          <cell r="O12">
            <v>1.2390811546017833</v>
          </cell>
          <cell r="P12">
            <v>17.912649236814264</v>
          </cell>
          <cell r="Q12">
            <v>14.186489345624903</v>
          </cell>
          <cell r="R12">
            <v>17.018739610095206</v>
          </cell>
          <cell r="S12">
            <v>-0.89390962671905572</v>
          </cell>
          <cell r="T12">
            <v>38.816533172132381</v>
          </cell>
          <cell r="U12">
            <v>661.7</v>
          </cell>
        </row>
        <row r="13">
          <cell r="A13">
            <v>1965</v>
          </cell>
          <cell r="B13">
            <v>7.1931766115673357</v>
          </cell>
          <cell r="C13">
            <v>3.7741514820427868</v>
          </cell>
          <cell r="D13">
            <v>10.967328093610124</v>
          </cell>
          <cell r="E13">
            <v>2.4075000881119375</v>
          </cell>
          <cell r="F13">
            <v>0</v>
          </cell>
          <cell r="G13">
            <v>3.8346315158777712E-2</v>
          </cell>
          <cell r="H13">
            <v>0</v>
          </cell>
          <cell r="I13">
            <v>0</v>
          </cell>
          <cell r="J13">
            <v>3.8346315158777712E-2</v>
          </cell>
          <cell r="K13">
            <v>2.445846403270715</v>
          </cell>
          <cell r="L13">
            <v>2.0434920523032458</v>
          </cell>
          <cell r="M13">
            <v>4.4893384555739608</v>
          </cell>
          <cell r="N13">
            <v>15.456666549184083</v>
          </cell>
          <cell r="O13">
            <v>1.211151446798012</v>
          </cell>
          <cell r="P13">
            <v>16.667817995982094</v>
          </cell>
          <cell r="Q13">
            <v>13.010820145913367</v>
          </cell>
          <cell r="R13">
            <v>16.468755506996086</v>
          </cell>
          <cell r="S13">
            <v>-0.1990624889860087</v>
          </cell>
          <cell r="T13">
            <v>36.764247700278432</v>
          </cell>
          <cell r="U13">
            <v>709.32500000000005</v>
          </cell>
        </row>
        <row r="14">
          <cell r="A14">
            <v>1966</v>
          </cell>
          <cell r="B14">
            <v>7.5592427688266755</v>
          </cell>
          <cell r="C14">
            <v>3.9905185944456898</v>
          </cell>
          <cell r="D14">
            <v>11.549761363272367</v>
          </cell>
          <cell r="E14">
            <v>2.5954707069412857</v>
          </cell>
          <cell r="F14">
            <v>0</v>
          </cell>
          <cell r="G14">
            <v>9.8657868605656826E-2</v>
          </cell>
          <cell r="H14">
            <v>0</v>
          </cell>
          <cell r="I14">
            <v>0</v>
          </cell>
          <cell r="J14">
            <v>9.8657868605656826E-2</v>
          </cell>
          <cell r="K14">
            <v>2.6941285755469426</v>
          </cell>
          <cell r="L14">
            <v>1.7905762516416286</v>
          </cell>
          <cell r="M14">
            <v>4.4847048271885717</v>
          </cell>
          <cell r="N14">
            <v>16.03446619046094</v>
          </cell>
          <cell r="O14">
            <v>1.2026009801723307</v>
          </cell>
          <cell r="P14">
            <v>17.237067170633267</v>
          </cell>
          <cell r="Q14">
            <v>13.340337614913997</v>
          </cell>
          <cell r="R14">
            <v>16.763509401326115</v>
          </cell>
          <cell r="S14">
            <v>-0.47355776930715243</v>
          </cell>
          <cell r="T14">
            <v>33.788910599314519</v>
          </cell>
          <cell r="U14">
            <v>780.47500000000002</v>
          </cell>
        </row>
        <row r="15">
          <cell r="A15">
            <v>1967</v>
          </cell>
          <cell r="B15">
            <v>8.6058396342010095</v>
          </cell>
          <cell r="C15">
            <v>4.1221720809300377</v>
          </cell>
          <cell r="D15">
            <v>12.728011715131046</v>
          </cell>
          <cell r="E15">
            <v>2.5452915334269752</v>
          </cell>
          <cell r="F15">
            <v>0.30184393771853801</v>
          </cell>
          <cell r="G15">
            <v>0.14022294611637429</v>
          </cell>
          <cell r="H15">
            <v>0</v>
          </cell>
          <cell r="I15">
            <v>0</v>
          </cell>
          <cell r="J15">
            <v>0.44206688383491227</v>
          </cell>
          <cell r="K15">
            <v>2.9873584172618872</v>
          </cell>
          <cell r="L15">
            <v>1.8807567018319833</v>
          </cell>
          <cell r="M15">
            <v>4.8681151190938712</v>
          </cell>
          <cell r="N15">
            <v>17.596126834224915</v>
          </cell>
          <cell r="O15">
            <v>1.2274588326708706</v>
          </cell>
          <cell r="P15">
            <v>18.823585666895788</v>
          </cell>
          <cell r="Q15">
            <v>14.608768416963027</v>
          </cell>
          <cell r="R15">
            <v>17.790502375900303</v>
          </cell>
          <cell r="S15">
            <v>-1.0330832909954835</v>
          </cell>
          <cell r="T15">
            <v>31.873046232927884</v>
          </cell>
          <cell r="U15">
            <v>836.52499999999998</v>
          </cell>
        </row>
        <row r="16">
          <cell r="A16">
            <v>1968</v>
          </cell>
          <cell r="B16">
            <v>9.1526613374926882</v>
          </cell>
          <cell r="C16">
            <v>3.991421329693897</v>
          </cell>
          <cell r="D16">
            <v>13.144082667186584</v>
          </cell>
          <cell r="E16">
            <v>2.5951034732473608</v>
          </cell>
          <cell r="F16">
            <v>0.49321783694955851</v>
          </cell>
          <cell r="G16">
            <v>0.20120881263404172</v>
          </cell>
          <cell r="H16">
            <v>0</v>
          </cell>
          <cell r="I16">
            <v>0</v>
          </cell>
          <cell r="J16">
            <v>0.69442664958360023</v>
          </cell>
          <cell r="K16">
            <v>3.289530122830961</v>
          </cell>
          <cell r="L16">
            <v>2.176976854301869</v>
          </cell>
          <cell r="M16">
            <v>5.4665069771328305</v>
          </cell>
          <cell r="N16">
            <v>18.610589644319418</v>
          </cell>
          <cell r="O16">
            <v>1.235551346684121</v>
          </cell>
          <cell r="P16">
            <v>19.846140991003537</v>
          </cell>
          <cell r="Q16">
            <v>15.321059521488452</v>
          </cell>
          <cell r="R16">
            <v>17.042921204356183</v>
          </cell>
          <cell r="S16">
            <v>-2.8032197866473556</v>
          </cell>
          <cell r="T16">
            <v>32.258585633512524</v>
          </cell>
          <cell r="U16">
            <v>897.57500000000005</v>
          </cell>
        </row>
        <row r="17">
          <cell r="A17">
            <v>1969</v>
          </cell>
          <cell r="B17">
            <v>8.4379383336308695</v>
          </cell>
          <cell r="C17">
            <v>3.5298258141847949</v>
          </cell>
          <cell r="D17">
            <v>11.967764147815666</v>
          </cell>
          <cell r="E17">
            <v>2.7237254851954806</v>
          </cell>
          <cell r="F17">
            <v>0.55045777970467469</v>
          </cell>
          <cell r="G17">
            <v>0.23309785519369566</v>
          </cell>
          <cell r="H17">
            <v>0</v>
          </cell>
          <cell r="I17">
            <v>0</v>
          </cell>
          <cell r="J17">
            <v>0.78355563489837032</v>
          </cell>
          <cell r="K17">
            <v>3.5072811200938512</v>
          </cell>
          <cell r="L17">
            <v>1.9629185687689676</v>
          </cell>
          <cell r="M17">
            <v>5.4701996888628184</v>
          </cell>
          <cell r="N17">
            <v>17.437963836678485</v>
          </cell>
          <cell r="O17">
            <v>1.2954528066103901</v>
          </cell>
          <cell r="P17">
            <v>18.733416643288876</v>
          </cell>
          <cell r="Q17">
            <v>13.930682716584633</v>
          </cell>
          <cell r="R17">
            <v>19.064242176940148</v>
          </cell>
          <cell r="S17">
            <v>0.33082553365127082</v>
          </cell>
          <cell r="T17">
            <v>28.370406263548496</v>
          </cell>
          <cell r="U17">
            <v>980.27499999999998</v>
          </cell>
        </row>
        <row r="18">
          <cell r="A18">
            <v>1970</v>
          </cell>
          <cell r="B18">
            <v>7.82592495282681</v>
          </cell>
          <cell r="C18">
            <v>3.6632192418850171</v>
          </cell>
          <cell r="D18">
            <v>11.489144194711827</v>
          </cell>
          <cell r="E18">
            <v>2.8324933718680585</v>
          </cell>
          <cell r="F18">
            <v>0.55872166622877206</v>
          </cell>
          <cell r="G18">
            <v>0.26053932691618698</v>
          </cell>
          <cell r="H18">
            <v>0</v>
          </cell>
          <cell r="I18">
            <v>0</v>
          </cell>
          <cell r="J18">
            <v>0.81926099314495893</v>
          </cell>
          <cell r="K18">
            <v>3.6517543650130171</v>
          </cell>
          <cell r="L18">
            <v>2.1776578211956918</v>
          </cell>
          <cell r="M18">
            <v>5.8294121862087085</v>
          </cell>
          <cell r="N18">
            <v>17.318556380920537</v>
          </cell>
          <cell r="O18">
            <v>1.3738744118279314</v>
          </cell>
          <cell r="P18">
            <v>18.692430792748464</v>
          </cell>
          <cell r="Q18">
            <v>13.666802015907519</v>
          </cell>
          <cell r="R18">
            <v>18.420904292163279</v>
          </cell>
          <cell r="S18">
            <v>-0.27152650058518768</v>
          </cell>
          <cell r="T18">
            <v>27.056918336637448</v>
          </cell>
          <cell r="U18">
            <v>1046.675</v>
          </cell>
        </row>
        <row r="19">
          <cell r="A19">
            <v>1971</v>
          </cell>
          <cell r="B19">
            <v>7.0761721373874886</v>
          </cell>
          <cell r="C19">
            <v>3.89789978057409</v>
          </cell>
          <cell r="D19">
            <v>10.974071917961579</v>
          </cell>
          <cell r="E19">
            <v>3.1463884286417985</v>
          </cell>
          <cell r="F19">
            <v>0.5575209350230621</v>
          </cell>
          <cell r="G19">
            <v>0.30110608571044739</v>
          </cell>
          <cell r="H19">
            <v>0</v>
          </cell>
          <cell r="I19">
            <v>0</v>
          </cell>
          <cell r="J19">
            <v>0.85862702073350949</v>
          </cell>
          <cell r="K19">
            <v>4.0050154493753087</v>
          </cell>
          <cell r="L19">
            <v>2.5150687385249202</v>
          </cell>
          <cell r="M19">
            <v>6.5200841879002285</v>
          </cell>
          <cell r="N19">
            <v>17.494156105861808</v>
          </cell>
          <cell r="O19">
            <v>1.3291836460525726</v>
          </cell>
          <cell r="P19">
            <v>18.823339751914382</v>
          </cell>
          <cell r="Q19">
            <v>13.489140656486498</v>
          </cell>
          <cell r="R19">
            <v>16.760467511531058</v>
          </cell>
          <cell r="S19">
            <v>-2.0628722403833248</v>
          </cell>
          <cell r="T19">
            <v>27.140477363306616</v>
          </cell>
          <cell r="U19">
            <v>1116.55</v>
          </cell>
        </row>
        <row r="20">
          <cell r="A20">
            <v>1972</v>
          </cell>
          <cell r="B20">
            <v>6.5231654676258994</v>
          </cell>
          <cell r="C20">
            <v>4.0457142857142863</v>
          </cell>
          <cell r="D20">
            <v>10.568879753340184</v>
          </cell>
          <cell r="E20">
            <v>3.2365056526207603</v>
          </cell>
          <cell r="F20">
            <v>0.57751284686536486</v>
          </cell>
          <cell r="G20">
            <v>0.37829393627954783</v>
          </cell>
          <cell r="H20">
            <v>0</v>
          </cell>
          <cell r="I20">
            <v>0</v>
          </cell>
          <cell r="J20">
            <v>0.95580678314491263</v>
          </cell>
          <cell r="K20">
            <v>4.1923124357656727</v>
          </cell>
          <cell r="L20">
            <v>2.9328674203494347</v>
          </cell>
          <cell r="M20">
            <v>7.1251798561151078</v>
          </cell>
          <cell r="N20">
            <v>17.694059609455291</v>
          </cell>
          <cell r="O20">
            <v>1.2726002055498458</v>
          </cell>
          <cell r="P20">
            <v>18.966659815005137</v>
          </cell>
          <cell r="Q20">
            <v>13.501747173689619</v>
          </cell>
          <cell r="R20">
            <v>17.044933196300104</v>
          </cell>
          <cell r="S20">
            <v>-1.921726618705035</v>
          </cell>
          <cell r="T20">
            <v>26.505817060637206</v>
          </cell>
          <cell r="U20">
            <v>1216.25</v>
          </cell>
        </row>
        <row r="21">
          <cell r="A21">
            <v>1973</v>
          </cell>
          <cell r="B21">
            <v>5.6992367258681549</v>
          </cell>
          <cell r="C21">
            <v>3.940194791993938</v>
          </cell>
          <cell r="D21">
            <v>9.6394315178620928</v>
          </cell>
          <cell r="E21">
            <v>3.5614038330037521</v>
          </cell>
          <cell r="F21">
            <v>0.56278992404221118</v>
          </cell>
          <cell r="G21">
            <v>0.34005433476870761</v>
          </cell>
          <cell r="H21">
            <v>0</v>
          </cell>
          <cell r="I21">
            <v>0</v>
          </cell>
          <cell r="J21">
            <v>0.9028442588109189</v>
          </cell>
          <cell r="K21">
            <v>4.464248091814671</v>
          </cell>
          <cell r="L21">
            <v>2.7777264410726494</v>
          </cell>
          <cell r="M21">
            <v>7.24197453288732</v>
          </cell>
          <cell r="N21">
            <v>16.881406050749412</v>
          </cell>
          <cell r="O21">
            <v>1.2825223160657193</v>
          </cell>
          <cell r="P21">
            <v>18.163928366815131</v>
          </cell>
          <cell r="Q21">
            <v>12.417157958934741</v>
          </cell>
          <cell r="R21">
            <v>17.061782697887597</v>
          </cell>
          <cell r="S21">
            <v>-1.1021456689275324</v>
          </cell>
          <cell r="T21">
            <v>25.201722449130465</v>
          </cell>
          <cell r="U21">
            <v>1352.7249999999999</v>
          </cell>
        </row>
        <row r="22">
          <cell r="A22">
            <v>1974</v>
          </cell>
          <cell r="B22">
            <v>5.4435715008261125</v>
          </cell>
          <cell r="C22">
            <v>3.8767913140236714</v>
          </cell>
          <cell r="D22">
            <v>9.3203628148497817</v>
          </cell>
          <cell r="E22">
            <v>3.7083993660855787</v>
          </cell>
          <cell r="F22">
            <v>0.60505108406109853</v>
          </cell>
          <cell r="G22">
            <v>0.39235256431871057</v>
          </cell>
          <cell r="H22">
            <v>0</v>
          </cell>
          <cell r="I22">
            <v>0</v>
          </cell>
          <cell r="J22">
            <v>0.99740364837980922</v>
          </cell>
          <cell r="K22">
            <v>4.7058030144653884</v>
          </cell>
          <cell r="L22">
            <v>2.6923154735812798</v>
          </cell>
          <cell r="M22">
            <v>7.3981184880466682</v>
          </cell>
          <cell r="N22">
            <v>16.71848130289645</v>
          </cell>
          <cell r="O22">
            <v>1.4464713221161953</v>
          </cell>
          <cell r="P22">
            <v>18.164952625012646</v>
          </cell>
          <cell r="Q22">
            <v>12.012678288431063</v>
          </cell>
          <cell r="R22">
            <v>17.751222308392624</v>
          </cell>
          <cell r="S22">
            <v>-0.41373031662002169</v>
          </cell>
          <cell r="T22">
            <v>23.178271571635705</v>
          </cell>
          <cell r="U22">
            <v>1482.85</v>
          </cell>
        </row>
        <row r="23">
          <cell r="A23">
            <v>1975</v>
          </cell>
          <cell r="B23">
            <v>5.4523390948550805</v>
          </cell>
          <cell r="C23">
            <v>4.3778645549730077</v>
          </cell>
          <cell r="D23">
            <v>9.8302036498280891</v>
          </cell>
          <cell r="E23">
            <v>3.955193926287786</v>
          </cell>
          <cell r="F23">
            <v>0.76008525600136911</v>
          </cell>
          <cell r="G23">
            <v>0.42565770026603605</v>
          </cell>
          <cell r="H23">
            <v>0</v>
          </cell>
          <cell r="I23">
            <v>0</v>
          </cell>
          <cell r="J23">
            <v>1.1857429562674053</v>
          </cell>
          <cell r="K23">
            <v>5.1409368825551915</v>
          </cell>
          <cell r="L23">
            <v>4.263546836348926</v>
          </cell>
          <cell r="M23">
            <v>9.4044837189041175</v>
          </cell>
          <cell r="N23">
            <v>19.234687368732207</v>
          </cell>
          <cell r="O23">
            <v>1.4464894130093191</v>
          </cell>
          <cell r="P23">
            <v>20.681176781741524</v>
          </cell>
          <cell r="Q23">
            <v>14.093750486177015</v>
          </cell>
          <cell r="R23">
            <v>17.367954322697077</v>
          </cell>
          <cell r="S23">
            <v>-3.3132224590444506</v>
          </cell>
          <cell r="T23">
            <v>24.562440686404159</v>
          </cell>
          <cell r="U23">
            <v>1606.925</v>
          </cell>
        </row>
        <row r="24">
          <cell r="A24">
            <v>1976</v>
          </cell>
          <cell r="B24">
            <v>5.0319690946755511</v>
          </cell>
          <cell r="C24">
            <v>4.7982195845697326</v>
          </cell>
          <cell r="D24">
            <v>9.8301886792452837</v>
          </cell>
          <cell r="E24">
            <v>4.0702648227982756</v>
          </cell>
          <cell r="F24">
            <v>0.83965063546273999</v>
          </cell>
          <cell r="G24">
            <v>0.47970438385308778</v>
          </cell>
          <cell r="H24">
            <v>0</v>
          </cell>
          <cell r="I24">
            <v>0</v>
          </cell>
          <cell r="J24">
            <v>1.3193550193158277</v>
          </cell>
          <cell r="K24">
            <v>5.3896198421141035</v>
          </cell>
          <cell r="L24">
            <v>4.099658473769666</v>
          </cell>
          <cell r="M24">
            <v>9.4892783158837695</v>
          </cell>
          <cell r="N24">
            <v>19.319466995129055</v>
          </cell>
          <cell r="O24">
            <v>1.4963887800235149</v>
          </cell>
          <cell r="P24">
            <v>20.815855775152567</v>
          </cell>
          <cell r="Q24">
            <v>13.929847153014949</v>
          </cell>
          <cell r="R24">
            <v>16.687755444823917</v>
          </cell>
          <cell r="S24">
            <v>-4.1281003303286479</v>
          </cell>
          <cell r="T24">
            <v>26.728850568277252</v>
          </cell>
          <cell r="U24">
            <v>1786.1</v>
          </cell>
        </row>
        <row r="25">
          <cell r="A25">
            <v>1977</v>
          </cell>
          <cell r="B25">
            <v>4.8172600743457696</v>
          </cell>
          <cell r="C25">
            <v>4.9179850073481282</v>
          </cell>
          <cell r="D25">
            <v>9.7352450816938969</v>
          </cell>
          <cell r="E25">
            <v>4.1342175786990722</v>
          </cell>
          <cell r="F25">
            <v>0.91763921307102359</v>
          </cell>
          <cell r="G25">
            <v>0.48786632581230777</v>
          </cell>
          <cell r="H25">
            <v>0</v>
          </cell>
          <cell r="I25">
            <v>0</v>
          </cell>
          <cell r="J25">
            <v>1.4055055388833313</v>
          </cell>
          <cell r="K25">
            <v>5.5397231175824038</v>
          </cell>
          <cell r="L25">
            <v>3.4130883133884136</v>
          </cell>
          <cell r="M25">
            <v>8.9528114309708169</v>
          </cell>
          <cell r="N25">
            <v>18.688056512664716</v>
          </cell>
          <cell r="O25">
            <v>1.4770849542440072</v>
          </cell>
          <cell r="P25">
            <v>20.165141466908722</v>
          </cell>
          <cell r="Q25">
            <v>13.148333395082311</v>
          </cell>
          <cell r="R25">
            <v>17.564323910439285</v>
          </cell>
          <cell r="S25">
            <v>-2.6008175564694369</v>
          </cell>
          <cell r="T25">
            <v>27.125288676472405</v>
          </cell>
          <cell r="U25">
            <v>2024.325</v>
          </cell>
        </row>
        <row r="26">
          <cell r="A26">
            <v>1978</v>
          </cell>
          <cell r="B26">
            <v>4.6030922166750976</v>
          </cell>
          <cell r="C26">
            <v>5.0170885658360653</v>
          </cell>
          <cell r="D26">
            <v>9.6201807825111629</v>
          </cell>
          <cell r="E26">
            <v>4.0663748927840953</v>
          </cell>
          <cell r="F26">
            <v>0.96030262376564268</v>
          </cell>
          <cell r="G26">
            <v>0.46977061294508349</v>
          </cell>
          <cell r="H26">
            <v>0</v>
          </cell>
          <cell r="I26">
            <v>0</v>
          </cell>
          <cell r="J26">
            <v>1.4300732367107263</v>
          </cell>
          <cell r="K26">
            <v>5.4964481294948211</v>
          </cell>
          <cell r="L26">
            <v>3.4937649827354909</v>
          </cell>
          <cell r="M26">
            <v>8.9902131122303111</v>
          </cell>
          <cell r="N26">
            <v>18.610393894741474</v>
          </cell>
          <cell r="O26">
            <v>1.5596560293826565</v>
          </cell>
          <cell r="P26">
            <v>20.170049924124129</v>
          </cell>
          <cell r="Q26">
            <v>13.113945765246653</v>
          </cell>
          <cell r="R26">
            <v>17.575095119751918</v>
          </cell>
          <cell r="S26">
            <v>-2.594954804372211</v>
          </cell>
          <cell r="T26">
            <v>26.705051793529659</v>
          </cell>
          <cell r="U26">
            <v>2273.4499999999998</v>
          </cell>
        </row>
        <row r="27">
          <cell r="A27">
            <v>1979</v>
          </cell>
          <cell r="B27">
            <v>4.5516891924812182</v>
          </cell>
          <cell r="C27">
            <v>4.8028609570953877</v>
          </cell>
          <cell r="D27">
            <v>9.3545501495766068</v>
          </cell>
          <cell r="E27">
            <v>3.9988696491040017</v>
          </cell>
          <cell r="F27">
            <v>0.99420207945587258</v>
          </cell>
          <cell r="G27">
            <v>0.48359529540161572</v>
          </cell>
          <cell r="H27">
            <v>0</v>
          </cell>
          <cell r="I27">
            <v>0</v>
          </cell>
          <cell r="J27">
            <v>1.4777973748574884</v>
          </cell>
          <cell r="K27">
            <v>5.4766670239614896</v>
          </cell>
          <cell r="L27">
            <v>3.1996725880163326</v>
          </cell>
          <cell r="M27">
            <v>8.6763396119778218</v>
          </cell>
          <cell r="N27">
            <v>18.030889761554427</v>
          </cell>
          <cell r="O27">
            <v>1.661732749968331</v>
          </cell>
          <cell r="P27">
            <v>19.692622511522757</v>
          </cell>
          <cell r="Q27">
            <v>12.554222737592937</v>
          </cell>
          <cell r="R27">
            <v>18.058407959229413</v>
          </cell>
          <cell r="S27">
            <v>-1.6342145522933436</v>
          </cell>
          <cell r="T27">
            <v>24.957602096995803</v>
          </cell>
          <cell r="U27">
            <v>2565.5749999999998</v>
          </cell>
        </row>
        <row r="28">
          <cell r="A28">
            <v>1980</v>
          </cell>
          <cell r="B28">
            <v>4.8221282997242012</v>
          </cell>
          <cell r="C28">
            <v>5.0751817758515703</v>
          </cell>
          <cell r="D28">
            <v>9.8973100755757706</v>
          </cell>
          <cell r="E28">
            <v>4.1925928579103839</v>
          </cell>
          <cell r="F28">
            <v>1.1107131344245855</v>
          </cell>
          <cell r="G28">
            <v>0.49991045524553174</v>
          </cell>
          <cell r="H28">
            <v>0</v>
          </cell>
          <cell r="I28">
            <v>0</v>
          </cell>
          <cell r="J28">
            <v>1.6106235896701173</v>
          </cell>
          <cell r="K28">
            <v>5.8032164475805015</v>
          </cell>
          <cell r="L28">
            <v>3.5841183423475051</v>
          </cell>
          <cell r="M28">
            <v>9.3873347899280066</v>
          </cell>
          <cell r="N28">
            <v>19.284644865503779</v>
          </cell>
          <cell r="O28">
            <v>1.8816218345929294</v>
          </cell>
          <cell r="P28">
            <v>21.16626670009671</v>
          </cell>
          <cell r="Q28">
            <v>13.481428417923278</v>
          </cell>
          <cell r="R28">
            <v>18.521866829041151</v>
          </cell>
          <cell r="S28">
            <v>-2.6443998710555583</v>
          </cell>
          <cell r="T28">
            <v>25.499588094129443</v>
          </cell>
          <cell r="U28">
            <v>2791.9</v>
          </cell>
        </row>
        <row r="29">
          <cell r="A29">
            <v>1981</v>
          </cell>
          <cell r="B29">
            <v>5.0415785652163505</v>
          </cell>
          <cell r="C29">
            <v>4.785771848494762</v>
          </cell>
          <cell r="D29">
            <v>9.8273504137111125</v>
          </cell>
          <cell r="E29">
            <v>4.4006095955445268</v>
          </cell>
          <cell r="F29">
            <v>1.2104780218465001</v>
          </cell>
          <cell r="G29">
            <v>0.53724197911097993</v>
          </cell>
          <cell r="H29">
            <v>0</v>
          </cell>
          <cell r="I29">
            <v>0</v>
          </cell>
          <cell r="J29">
            <v>1.74772000095748</v>
          </cell>
          <cell r="K29">
            <v>6.1483295965020073</v>
          </cell>
          <cell r="L29">
            <v>3.47632231965467</v>
          </cell>
          <cell r="M29">
            <v>9.6246519161566777</v>
          </cell>
          <cell r="N29">
            <v>19.452002329867788</v>
          </cell>
          <cell r="O29">
            <v>2.1947354562790737</v>
          </cell>
          <cell r="P29">
            <v>21.646737786146861</v>
          </cell>
          <cell r="Q29">
            <v>13.303672733365781</v>
          </cell>
          <cell r="R29">
            <v>19.126363411500932</v>
          </cell>
          <cell r="S29">
            <v>-2.5203743746459288</v>
          </cell>
          <cell r="T29">
            <v>25.194807267272541</v>
          </cell>
          <cell r="U29">
            <v>3133.2249999999999</v>
          </cell>
        </row>
        <row r="30">
          <cell r="A30">
            <v>1982</v>
          </cell>
          <cell r="B30">
            <v>5.6116317322347467</v>
          </cell>
          <cell r="C30">
            <v>4.2259042962560551</v>
          </cell>
          <cell r="D30">
            <v>9.8375360284908027</v>
          </cell>
          <cell r="E30">
            <v>4.6453287458312582</v>
          </cell>
          <cell r="F30">
            <v>1.3675585132871564</v>
          </cell>
          <cell r="G30">
            <v>0.52487663542939911</v>
          </cell>
          <cell r="H30">
            <v>0</v>
          </cell>
          <cell r="I30">
            <v>0</v>
          </cell>
          <cell r="J30">
            <v>1.8924351487165554</v>
          </cell>
          <cell r="K30">
            <v>6.5377638945478136</v>
          </cell>
          <cell r="L30">
            <v>3.5655756258771336</v>
          </cell>
          <cell r="M30">
            <v>10.103339520424948</v>
          </cell>
          <cell r="N30">
            <v>19.940875548915749</v>
          </cell>
          <cell r="O30">
            <v>2.5663452397120734</v>
          </cell>
          <cell r="P30">
            <v>22.507220788627823</v>
          </cell>
          <cell r="Q30">
            <v>13.403111654367935</v>
          </cell>
          <cell r="R30">
            <v>18.64475530807189</v>
          </cell>
          <cell r="S30">
            <v>-3.8624654805559331</v>
          </cell>
          <cell r="T30">
            <v>27.904537703532679</v>
          </cell>
          <cell r="U30">
            <v>3313.3500000000004</v>
          </cell>
        </row>
        <row r="31">
          <cell r="A31">
            <v>1983</v>
          </cell>
          <cell r="B31">
            <v>5.9355769230769235</v>
          </cell>
          <cell r="C31">
            <v>4.0562217194570138</v>
          </cell>
          <cell r="D31">
            <v>9.9917986425339365</v>
          </cell>
          <cell r="E31">
            <v>4.7656391402714933</v>
          </cell>
          <cell r="F31">
            <v>1.4492364253393664</v>
          </cell>
          <cell r="G31">
            <v>0.53690610859728505</v>
          </cell>
          <cell r="H31">
            <v>0</v>
          </cell>
          <cell r="I31">
            <v>0</v>
          </cell>
          <cell r="J31">
            <v>1.9861425339366514</v>
          </cell>
          <cell r="K31">
            <v>6.7517816742081447</v>
          </cell>
          <cell r="L31">
            <v>3.525367647058824</v>
          </cell>
          <cell r="M31">
            <v>10.277149321266968</v>
          </cell>
          <cell r="N31">
            <v>20.268947963800905</v>
          </cell>
          <cell r="O31">
            <v>2.5398190045248872</v>
          </cell>
          <cell r="P31">
            <v>22.808766968325791</v>
          </cell>
          <cell r="Q31">
            <v>13.51716628959276</v>
          </cell>
          <cell r="R31">
            <v>16.984219457013573</v>
          </cell>
          <cell r="S31">
            <v>-5.8245475113122183</v>
          </cell>
          <cell r="T31">
            <v>32.162556561085978</v>
          </cell>
          <cell r="U31">
            <v>3536</v>
          </cell>
        </row>
        <row r="32">
          <cell r="A32">
            <v>1984</v>
          </cell>
          <cell r="B32">
            <v>5.7744972051124597</v>
          </cell>
          <cell r="C32">
            <v>3.8337627479157033</v>
          </cell>
          <cell r="D32">
            <v>9.6082599530281634</v>
          </cell>
          <cell r="E32">
            <v>4.4579437477447819</v>
          </cell>
          <cell r="F32">
            <v>1.4182455829382086</v>
          </cell>
          <cell r="G32">
            <v>0.50797951470876834</v>
          </cell>
          <cell r="H32">
            <v>0</v>
          </cell>
          <cell r="I32">
            <v>0</v>
          </cell>
          <cell r="J32">
            <v>1.9262250976469768</v>
          </cell>
          <cell r="K32">
            <v>6.3841688453917591</v>
          </cell>
          <cell r="L32">
            <v>2.8102578386625057</v>
          </cell>
          <cell r="M32">
            <v>9.1944266840542639</v>
          </cell>
          <cell r="N32">
            <v>18.802686637082427</v>
          </cell>
          <cell r="O32">
            <v>2.8132964479923022</v>
          </cell>
          <cell r="P32">
            <v>21.615983085074731</v>
          </cell>
          <cell r="Q32">
            <v>12.418517791690672</v>
          </cell>
          <cell r="R32">
            <v>16.875372704425608</v>
          </cell>
          <cell r="S32">
            <v>-4.7406103806491231</v>
          </cell>
          <cell r="T32">
            <v>33.094886906759001</v>
          </cell>
          <cell r="U32">
            <v>3949.1750000000002</v>
          </cell>
        </row>
        <row r="33">
          <cell r="A33">
            <v>1985</v>
          </cell>
          <cell r="B33">
            <v>5.9343864482283637</v>
          </cell>
          <cell r="C33">
            <v>3.8142610122798271</v>
          </cell>
          <cell r="D33">
            <v>9.7486474605081916</v>
          </cell>
          <cell r="E33">
            <v>4.3710793939216313</v>
          </cell>
          <cell r="F33">
            <v>1.5025819876322499</v>
          </cell>
          <cell r="G33">
            <v>0.53116848861404997</v>
          </cell>
          <cell r="H33">
            <v>0</v>
          </cell>
          <cell r="I33">
            <v>0</v>
          </cell>
          <cell r="J33">
            <v>2.0337504762462997</v>
          </cell>
          <cell r="K33">
            <v>6.4048298701679309</v>
          </cell>
          <cell r="L33">
            <v>2.9987397790217174</v>
          </cell>
          <cell r="M33">
            <v>9.4035696491896488</v>
          </cell>
          <cell r="N33">
            <v>19.15221710969784</v>
          </cell>
          <cell r="O33">
            <v>3.0357375223469418</v>
          </cell>
          <cell r="P33">
            <v>22.187954632044782</v>
          </cell>
          <cell r="Q33">
            <v>12.74738723952991</v>
          </cell>
          <cell r="R33">
            <v>17.210210720670556</v>
          </cell>
          <cell r="S33">
            <v>-4.9777439113742261</v>
          </cell>
          <cell r="T33">
            <v>35.339175287945842</v>
          </cell>
          <cell r="U33">
            <v>4265.125</v>
          </cell>
        </row>
        <row r="34">
          <cell r="A34">
            <v>1986</v>
          </cell>
          <cell r="B34">
            <v>6.0498646782656724</v>
          </cell>
          <cell r="C34">
            <v>3.6385086992543494</v>
          </cell>
          <cell r="D34">
            <v>9.6883733775200227</v>
          </cell>
          <cell r="E34">
            <v>4.342380557856945</v>
          </cell>
          <cell r="F34">
            <v>1.5121789560894778</v>
          </cell>
          <cell r="G34">
            <v>0.55222314277823803</v>
          </cell>
          <cell r="H34">
            <v>0</v>
          </cell>
          <cell r="I34">
            <v>0</v>
          </cell>
          <cell r="J34">
            <v>2.0644020988677161</v>
          </cell>
          <cell r="K34">
            <v>6.4067826567246611</v>
          </cell>
          <cell r="L34">
            <v>2.7806241369787368</v>
          </cell>
          <cell r="M34">
            <v>9.1874067937033974</v>
          </cell>
          <cell r="N34">
            <v>18.875780171223418</v>
          </cell>
          <cell r="O34">
            <v>3.0050704225352112</v>
          </cell>
          <cell r="P34">
            <v>21.88085059375863</v>
          </cell>
          <cell r="Q34">
            <v>12.468997514498756</v>
          </cell>
          <cell r="R34">
            <v>16.993206296603148</v>
          </cell>
          <cell r="S34">
            <v>-4.8876442971554823</v>
          </cell>
          <cell r="T34">
            <v>38.456183374758353</v>
          </cell>
          <cell r="U34">
            <v>4526.25</v>
          </cell>
        </row>
        <row r="35">
          <cell r="A35">
            <v>1987</v>
          </cell>
          <cell r="B35">
            <v>5.9257076337398935</v>
          </cell>
          <cell r="C35">
            <v>3.3904334420521645</v>
          </cell>
          <cell r="D35">
            <v>9.3161410757920571</v>
          </cell>
          <cell r="E35">
            <v>4.3013224544586963</v>
          </cell>
          <cell r="F35">
            <v>1.5393957190649483</v>
          </cell>
          <cell r="G35">
            <v>0.57544073075834012</v>
          </cell>
          <cell r="H35">
            <v>0</v>
          </cell>
          <cell r="I35">
            <v>0</v>
          </cell>
          <cell r="J35">
            <v>2.1148364498232883</v>
          </cell>
          <cell r="K35">
            <v>6.4161589042819847</v>
          </cell>
          <cell r="L35">
            <v>2.4193260830807639</v>
          </cell>
          <cell r="M35">
            <v>8.835484987362749</v>
          </cell>
          <cell r="N35">
            <v>18.151626063154808</v>
          </cell>
          <cell r="O35">
            <v>2.9073233144211508</v>
          </cell>
          <cell r="P35">
            <v>21.05894937757596</v>
          </cell>
          <cell r="Q35">
            <v>11.735467158872822</v>
          </cell>
          <cell r="R35">
            <v>17.918408440216879</v>
          </cell>
          <cell r="S35">
            <v>-3.1405409373590807</v>
          </cell>
          <cell r="T35">
            <v>39.636990970394223</v>
          </cell>
          <cell r="U35">
            <v>4767.6499999999996</v>
          </cell>
        </row>
        <row r="36">
          <cell r="A36">
            <v>1988</v>
          </cell>
          <cell r="B36">
            <v>5.661480378706055</v>
          </cell>
          <cell r="C36">
            <v>3.3764194179291822</v>
          </cell>
          <cell r="D36">
            <v>9.0378997966352372</v>
          </cell>
          <cell r="E36">
            <v>4.2192447285712893</v>
          </cell>
          <cell r="F36">
            <v>1.492755738486538</v>
          </cell>
          <cell r="G36">
            <v>0.59281314767784676</v>
          </cell>
          <cell r="H36">
            <v>0</v>
          </cell>
          <cell r="I36">
            <v>0</v>
          </cell>
          <cell r="J36">
            <v>2.0855688861643848</v>
          </cell>
          <cell r="K36">
            <v>6.3048136147356741</v>
          </cell>
          <cell r="L36">
            <v>2.3722450885950317</v>
          </cell>
          <cell r="M36">
            <v>8.6770587033307063</v>
          </cell>
          <cell r="N36">
            <v>17.714958499965945</v>
          </cell>
          <cell r="O36">
            <v>2.9541991417812419</v>
          </cell>
          <cell r="P36">
            <v>20.669157641747187</v>
          </cell>
          <cell r="Q36">
            <v>11.41014488523027</v>
          </cell>
          <cell r="R36">
            <v>17.694446877037297</v>
          </cell>
          <cell r="S36">
            <v>-2.97471076470989</v>
          </cell>
          <cell r="T36">
            <v>39.92597133432583</v>
          </cell>
          <cell r="U36">
            <v>5138.55</v>
          </cell>
        </row>
        <row r="37">
          <cell r="A37">
            <v>1989</v>
          </cell>
          <cell r="B37">
            <v>5.4734795465081216</v>
          </cell>
          <cell r="C37">
            <v>3.3268913122729957</v>
          </cell>
          <cell r="D37">
            <v>8.8003708587811182</v>
          </cell>
          <cell r="E37">
            <v>4.1477674211362503</v>
          </cell>
          <cell r="F37">
            <v>1.4872157236922052</v>
          </cell>
          <cell r="G37">
            <v>0.62297074086242665</v>
          </cell>
          <cell r="H37">
            <v>0</v>
          </cell>
          <cell r="I37">
            <v>0</v>
          </cell>
          <cell r="J37">
            <v>2.1101864645546318</v>
          </cell>
          <cell r="K37">
            <v>6.2579538856908821</v>
          </cell>
          <cell r="L37">
            <v>2.4851859019654614</v>
          </cell>
          <cell r="M37">
            <v>8.743139787656343</v>
          </cell>
          <cell r="N37">
            <v>17.543510646437461</v>
          </cell>
          <cell r="O37">
            <v>3.0421401792184057</v>
          </cell>
          <cell r="P37">
            <v>20.585650825655868</v>
          </cell>
          <cell r="Q37">
            <v>11.28555676074658</v>
          </cell>
          <cell r="R37">
            <v>17.84270006796077</v>
          </cell>
          <cell r="S37">
            <v>-2.7429507576950982</v>
          </cell>
          <cell r="T37">
            <v>39.439139103547909</v>
          </cell>
          <cell r="U37">
            <v>5554.6750000000002</v>
          </cell>
        </row>
        <row r="38">
          <cell r="A38">
            <v>1990</v>
          </cell>
          <cell r="B38">
            <v>5.0882136045772413</v>
          </cell>
          <cell r="C38">
            <v>3.3979571943208309</v>
          </cell>
          <cell r="D38">
            <v>8.4861707988980726</v>
          </cell>
          <cell r="E38">
            <v>4.1787666878575971</v>
          </cell>
          <cell r="F38">
            <v>1.6292095783004872</v>
          </cell>
          <cell r="G38">
            <v>0.69680864589955505</v>
          </cell>
          <cell r="H38">
            <v>0</v>
          </cell>
          <cell r="I38">
            <v>0</v>
          </cell>
          <cell r="J38">
            <v>2.326018224200042</v>
          </cell>
          <cell r="K38">
            <v>6.5047849120576391</v>
          </cell>
          <cell r="L38">
            <v>3.169552871371053</v>
          </cell>
          <cell r="M38">
            <v>9.6743377834286921</v>
          </cell>
          <cell r="N38">
            <v>18.160508582326763</v>
          </cell>
          <cell r="O38">
            <v>3.1251875397329947</v>
          </cell>
          <cell r="P38">
            <v>21.285696122059758</v>
          </cell>
          <cell r="Q38">
            <v>11.655723670269124</v>
          </cell>
          <cell r="R38">
            <v>17.494520025429118</v>
          </cell>
          <cell r="S38">
            <v>-3.7911760966306396</v>
          </cell>
          <cell r="T38">
            <v>40.882525958889595</v>
          </cell>
          <cell r="U38">
            <v>5898.75</v>
          </cell>
        </row>
        <row r="39">
          <cell r="A39">
            <v>1991</v>
          </cell>
          <cell r="B39">
            <v>5.2469197093469333</v>
          </cell>
          <cell r="C39">
            <v>3.5051348434929248</v>
          </cell>
          <cell r="D39">
            <v>8.7520545528398586</v>
          </cell>
          <cell r="E39">
            <v>4.3780951638513583</v>
          </cell>
          <cell r="F39">
            <v>1.6747426423826657</v>
          </cell>
          <cell r="G39">
            <v>0.86216135266096905</v>
          </cell>
          <cell r="H39">
            <v>0</v>
          </cell>
          <cell r="I39">
            <v>0</v>
          </cell>
          <cell r="J39">
            <v>2.5369039950436347</v>
          </cell>
          <cell r="K39">
            <v>6.9149991588949931</v>
          </cell>
          <cell r="L39">
            <v>2.8746261185670861</v>
          </cell>
          <cell r="M39">
            <v>9.7896252774620791</v>
          </cell>
          <cell r="N39">
            <v>18.541679830301938</v>
          </cell>
          <cell r="O39">
            <v>3.1912426608459463</v>
          </cell>
          <cell r="P39">
            <v>21.732922491147885</v>
          </cell>
          <cell r="Q39">
            <v>11.626680671406945</v>
          </cell>
          <cell r="R39">
            <v>17.31425734530848</v>
          </cell>
          <cell r="S39">
            <v>-4.4186651458394053</v>
          </cell>
          <cell r="T39">
            <v>44.131327263700776</v>
          </cell>
          <cell r="U39">
            <v>6093.1750000000002</v>
          </cell>
        </row>
        <row r="40">
          <cell r="A40">
            <v>1992</v>
          </cell>
          <cell r="B40">
            <v>4.716181570231833</v>
          </cell>
          <cell r="C40">
            <v>3.6033820377946619</v>
          </cell>
          <cell r="D40">
            <v>8.3195636080264954</v>
          </cell>
          <cell r="E40">
            <v>4.4444496395869857</v>
          </cell>
          <cell r="F40">
            <v>1.8106838106370544</v>
          </cell>
          <cell r="G40">
            <v>1.0571127995324372</v>
          </cell>
          <cell r="H40">
            <v>0</v>
          </cell>
          <cell r="I40">
            <v>0</v>
          </cell>
          <cell r="J40">
            <v>2.8677966101694916</v>
          </cell>
          <cell r="K40">
            <v>7.3122462497564769</v>
          </cell>
          <cell r="L40">
            <v>2.7930644847067989</v>
          </cell>
          <cell r="M40">
            <v>10.105310734463275</v>
          </cell>
          <cell r="N40">
            <v>18.424874342489773</v>
          </cell>
          <cell r="O40">
            <v>3.1068614845119811</v>
          </cell>
          <cell r="P40">
            <v>21.531735827001754</v>
          </cell>
          <cell r="Q40">
            <v>11.112628092733296</v>
          </cell>
          <cell r="R40">
            <v>17.006943308007013</v>
          </cell>
          <cell r="S40">
            <v>-4.5247925189947402</v>
          </cell>
          <cell r="T40">
            <v>46.752183908045978</v>
          </cell>
          <cell r="U40">
            <v>6416.25</v>
          </cell>
        </row>
        <row r="41">
          <cell r="A41">
            <v>1993</v>
          </cell>
          <cell r="B41">
            <v>4.3161029175722199</v>
          </cell>
          <cell r="C41">
            <v>3.6503488762531693</v>
          </cell>
          <cell r="D41">
            <v>7.9664517938253887</v>
          </cell>
          <cell r="E41">
            <v>4.4571293627980948</v>
          </cell>
          <cell r="F41">
            <v>1.8877618416828712</v>
          </cell>
          <cell r="G41">
            <v>1.1183817750440017</v>
          </cell>
          <cell r="H41">
            <v>0</v>
          </cell>
          <cell r="I41">
            <v>0</v>
          </cell>
          <cell r="J41">
            <v>3.0061436167268729</v>
          </cell>
          <cell r="K41">
            <v>7.4632729795249677</v>
          </cell>
          <cell r="L41">
            <v>2.4391154667857262</v>
          </cell>
          <cell r="M41">
            <v>9.9023884463106935</v>
          </cell>
          <cell r="N41">
            <v>17.86884024013608</v>
          </cell>
          <cell r="O41">
            <v>2.932892518071089</v>
          </cell>
          <cell r="P41">
            <v>20.801732758207169</v>
          </cell>
          <cell r="Q41">
            <v>10.405567260611113</v>
          </cell>
          <cell r="R41">
            <v>17.037322932848241</v>
          </cell>
          <cell r="S41">
            <v>-3.7644098253589284</v>
          </cell>
          <cell r="T41">
            <v>47.944504507163863</v>
          </cell>
          <cell r="U41">
            <v>6775.3249999999998</v>
          </cell>
        </row>
        <row r="42">
          <cell r="A42">
            <v>1994</v>
          </cell>
          <cell r="B42">
            <v>3.9073827654193689</v>
          </cell>
          <cell r="C42">
            <v>3.6098566920027588</v>
          </cell>
          <cell r="D42">
            <v>7.5172394574221277</v>
          </cell>
          <cell r="E42">
            <v>4.4157673631189169</v>
          </cell>
          <cell r="F42">
            <v>1.9626159108801211</v>
          </cell>
          <cell r="G42">
            <v>1.1430362902944884</v>
          </cell>
          <cell r="H42">
            <v>0</v>
          </cell>
          <cell r="I42">
            <v>0</v>
          </cell>
          <cell r="J42">
            <v>3.1056522011746095</v>
          </cell>
          <cell r="K42">
            <v>7.5214195642935264</v>
          </cell>
          <cell r="L42">
            <v>2.4168681245950525</v>
          </cell>
          <cell r="M42">
            <v>9.9382876888885789</v>
          </cell>
          <cell r="N42">
            <v>17.455527146310708</v>
          </cell>
          <cell r="O42">
            <v>2.8275914920891472</v>
          </cell>
          <cell r="P42">
            <v>20.283118638399856</v>
          </cell>
          <cell r="Q42">
            <v>9.9341075820171802</v>
          </cell>
          <cell r="R42">
            <v>17.536467949030563</v>
          </cell>
          <cell r="S42">
            <v>-2.746650689369293</v>
          </cell>
          <cell r="T42">
            <v>47.835261988198162</v>
          </cell>
          <cell r="U42">
            <v>7176.85</v>
          </cell>
        </row>
        <row r="43">
          <cell r="A43">
            <v>1995</v>
          </cell>
          <cell r="B43">
            <v>3.6143338502795808</v>
          </cell>
          <cell r="C43">
            <v>3.5870867047818078</v>
          </cell>
          <cell r="D43">
            <v>7.2014205550613886</v>
          </cell>
          <cell r="E43">
            <v>4.4081252046015935</v>
          </cell>
          <cell r="F43">
            <v>2.0707566042914252</v>
          </cell>
          <cell r="G43">
            <v>1.1781083735372018</v>
          </cell>
          <cell r="H43">
            <v>0</v>
          </cell>
          <cell r="I43">
            <v>0</v>
          </cell>
          <cell r="J43">
            <v>3.2488649778286272</v>
          </cell>
          <cell r="K43">
            <v>7.6569901824302207</v>
          </cell>
          <cell r="L43">
            <v>2.1053578337196655</v>
          </cell>
          <cell r="M43">
            <v>9.7623480161498861</v>
          </cell>
          <cell r="N43">
            <v>16.963768571211276</v>
          </cell>
          <cell r="O43">
            <v>3.0703829480485552</v>
          </cell>
          <cell r="P43">
            <v>20.034151519259829</v>
          </cell>
          <cell r="Q43">
            <v>9.3067783887810549</v>
          </cell>
          <cell r="R43">
            <v>17.879814957492467</v>
          </cell>
          <cell r="S43">
            <v>-2.1543365617673622</v>
          </cell>
          <cell r="T43">
            <v>47.674277570374684</v>
          </cell>
          <cell r="U43">
            <v>7560.4250000000002</v>
          </cell>
        </row>
        <row r="44">
          <cell r="A44">
            <v>1996</v>
          </cell>
          <cell r="B44">
            <v>3.3718028127387578</v>
          </cell>
          <cell r="C44">
            <v>3.35506346426539</v>
          </cell>
          <cell r="D44">
            <v>6.7268662770041479</v>
          </cell>
          <cell r="E44">
            <v>4.364693934658689</v>
          </cell>
          <cell r="F44">
            <v>2.1704181378575269</v>
          </cell>
          <cell r="G44">
            <v>1.1569140992224567</v>
          </cell>
          <cell r="H44">
            <v>0</v>
          </cell>
          <cell r="I44">
            <v>0</v>
          </cell>
          <cell r="J44">
            <v>3.3273322370799834</v>
          </cell>
          <cell r="K44">
            <v>7.6920261717386724</v>
          </cell>
          <cell r="L44">
            <v>2.2647294633284387</v>
          </cell>
          <cell r="M44">
            <v>9.9567556350671111</v>
          </cell>
          <cell r="N44">
            <v>16.68362191207126</v>
          </cell>
          <cell r="O44">
            <v>3.0316079395572437</v>
          </cell>
          <cell r="P44">
            <v>19.715229851628504</v>
          </cell>
          <cell r="Q44">
            <v>8.9915957403325883</v>
          </cell>
          <cell r="R44">
            <v>18.27435050133154</v>
          </cell>
          <cell r="S44">
            <v>-1.4408793502969637</v>
          </cell>
          <cell r="T44">
            <v>46.961644757320322</v>
          </cell>
          <cell r="U44">
            <v>7951.3249999999998</v>
          </cell>
        </row>
        <row r="45">
          <cell r="A45">
            <v>1997</v>
          </cell>
          <cell r="B45">
            <v>3.2146869758402086</v>
          </cell>
          <cell r="C45">
            <v>3.2583384855683191</v>
          </cell>
          <cell r="D45">
            <v>6.4730254614085272</v>
          </cell>
          <cell r="E45">
            <v>4.2870066057075915</v>
          </cell>
          <cell r="F45">
            <v>2.2179676429782189</v>
          </cell>
          <cell r="G45">
            <v>1.1306557488588664</v>
          </cell>
          <cell r="H45">
            <v>0</v>
          </cell>
          <cell r="I45">
            <v>0</v>
          </cell>
          <cell r="J45">
            <v>3.3486233918370854</v>
          </cell>
          <cell r="K45">
            <v>7.6356299975446769</v>
          </cell>
          <cell r="L45">
            <v>1.9501303096369973</v>
          </cell>
          <cell r="M45">
            <v>9.5857603071816744</v>
          </cell>
          <cell r="N45">
            <v>16.058785768590202</v>
          </cell>
          <cell r="O45">
            <v>2.8870344129854075</v>
          </cell>
          <cell r="P45">
            <v>18.945820181575609</v>
          </cell>
          <cell r="Q45">
            <v>8.4231557710455256</v>
          </cell>
          <cell r="R45">
            <v>18.686869344251143</v>
          </cell>
          <cell r="S45">
            <v>-0.25895083732446622</v>
          </cell>
          <cell r="T45">
            <v>44.637709626938751</v>
          </cell>
          <cell r="U45">
            <v>8451.0249999999996</v>
          </cell>
        </row>
        <row r="46">
          <cell r="A46">
            <v>1998</v>
          </cell>
          <cell r="B46">
            <v>3.0260446992430694</v>
          </cell>
          <cell r="C46">
            <v>3.1547565727594393</v>
          </cell>
          <cell r="D46">
            <v>6.1808012720025083</v>
          </cell>
          <cell r="E46">
            <v>4.2114816141890987</v>
          </cell>
          <cell r="F46">
            <v>2.1300779325480366</v>
          </cell>
          <cell r="G46">
            <v>1.1335378689479105</v>
          </cell>
          <cell r="H46">
            <v>5.5986025887938375E-5</v>
          </cell>
          <cell r="I46">
            <v>0</v>
          </cell>
          <cell r="J46">
            <v>3.2636717875218348</v>
          </cell>
          <cell r="K46">
            <v>7.4751534017109336</v>
          </cell>
          <cell r="L46">
            <v>2.1471088816231476</v>
          </cell>
          <cell r="M46">
            <v>9.6222622833340807</v>
          </cell>
          <cell r="N46">
            <v>15.803063555336589</v>
          </cell>
          <cell r="O46">
            <v>2.6998477180095852</v>
          </cell>
          <cell r="P46">
            <v>18.502911273346175</v>
          </cell>
          <cell r="Q46">
            <v>8.3279101536256555</v>
          </cell>
          <cell r="R46">
            <v>19.278541675997673</v>
          </cell>
          <cell r="S46">
            <v>0.77563040265149752</v>
          </cell>
          <cell r="T46">
            <v>41.665908989116325</v>
          </cell>
          <cell r="U46">
            <v>8930.7999999999993</v>
          </cell>
        </row>
        <row r="47">
          <cell r="A47">
            <v>1999</v>
          </cell>
          <cell r="B47">
            <v>2.9059270941572999</v>
          </cell>
          <cell r="C47">
            <v>3.1294339801779656</v>
          </cell>
          <cell r="D47">
            <v>6.035361074335265</v>
          </cell>
          <cell r="E47">
            <v>4.0824634600473653</v>
          </cell>
          <cell r="F47">
            <v>1.9800302763375122</v>
          </cell>
          <cell r="G47">
            <v>1.1397616925211118</v>
          </cell>
          <cell r="H47">
            <v>5.9603242838380264E-3</v>
          </cell>
          <cell r="I47">
            <v>0</v>
          </cell>
          <cell r="J47">
            <v>3.1257522931424617</v>
          </cell>
          <cell r="K47">
            <v>7.208215753189827</v>
          </cell>
          <cell r="L47">
            <v>2.285831834461225</v>
          </cell>
          <cell r="M47">
            <v>9.4940475876510515</v>
          </cell>
          <cell r="N47">
            <v>15.529408661986317</v>
          </cell>
          <cell r="O47">
            <v>2.4237421342180632</v>
          </cell>
          <cell r="P47">
            <v>17.95315079620438</v>
          </cell>
          <cell r="Q47">
            <v>8.3211929087964904</v>
          </cell>
          <cell r="R47">
            <v>19.278241651590033</v>
          </cell>
          <cell r="S47">
            <v>1.3250908553856533</v>
          </cell>
          <cell r="T47">
            <v>38.318692737371229</v>
          </cell>
          <cell r="U47">
            <v>9479.35</v>
          </cell>
        </row>
        <row r="48">
          <cell r="A48">
            <v>2000</v>
          </cell>
          <cell r="B48">
            <v>2.888721960573069</v>
          </cell>
          <cell r="C48">
            <v>3.1595016530845217</v>
          </cell>
          <cell r="D48">
            <v>6.0482236136575906</v>
          </cell>
          <cell r="E48">
            <v>4.0133432831395259</v>
          </cell>
          <cell r="F48">
            <v>1.9186158567623264</v>
          </cell>
          <cell r="G48">
            <v>1.1655209563674642</v>
          </cell>
          <cell r="H48">
            <v>1.2058374392757068E-2</v>
          </cell>
          <cell r="I48">
            <v>0</v>
          </cell>
          <cell r="J48">
            <v>3.0961951875225475</v>
          </cell>
          <cell r="K48">
            <v>7.1095384706620735</v>
          </cell>
          <cell r="L48">
            <v>2.2506758125812323</v>
          </cell>
          <cell r="M48">
            <v>9.3602142832433053</v>
          </cell>
          <cell r="N48">
            <v>15.408437896900896</v>
          </cell>
          <cell r="O48">
            <v>2.2036086167957341</v>
          </cell>
          <cell r="P48">
            <v>17.61204651369663</v>
          </cell>
          <cell r="Q48">
            <v>8.2988994262388225</v>
          </cell>
          <cell r="R48">
            <v>20.016812536755801</v>
          </cell>
          <cell r="S48">
            <v>2.404766023059171</v>
          </cell>
          <cell r="T48">
            <v>33.702207572066087</v>
          </cell>
          <cell r="U48">
            <v>10117.450000000001</v>
          </cell>
        </row>
        <row r="49">
          <cell r="A49">
            <v>2001</v>
          </cell>
          <cell r="B49">
            <v>2.9333111670545762</v>
          </cell>
          <cell r="C49">
            <v>3.2581199829002996</v>
          </cell>
          <cell r="D49">
            <v>6.1914311499548758</v>
          </cell>
          <cell r="E49">
            <v>4.0789246188191708</v>
          </cell>
          <cell r="F49">
            <v>2.003229943475989</v>
          </cell>
          <cell r="G49">
            <v>1.2290314919488909</v>
          </cell>
          <cell r="H49">
            <v>3.5139885052011585E-2</v>
          </cell>
          <cell r="I49">
            <v>0</v>
          </cell>
          <cell r="J49">
            <v>3.2674013204768917</v>
          </cell>
          <cell r="K49">
            <v>7.3463259392960625</v>
          </cell>
          <cell r="L49">
            <v>2.2371728494751353</v>
          </cell>
          <cell r="M49">
            <v>9.5834987887711982</v>
          </cell>
          <cell r="N49">
            <v>15.774929938726075</v>
          </cell>
          <cell r="O49">
            <v>1.9585522253360566</v>
          </cell>
          <cell r="P49">
            <v>17.733482164062131</v>
          </cell>
          <cell r="Q49">
            <v>8.4286039994300133</v>
          </cell>
          <cell r="R49">
            <v>18.914947988410205</v>
          </cell>
          <cell r="S49">
            <v>1.1814658243480736</v>
          </cell>
          <cell r="T49">
            <v>31.535790623664084</v>
          </cell>
          <cell r="U49">
            <v>10526.5</v>
          </cell>
        </row>
        <row r="50">
          <cell r="A50">
            <v>2002</v>
          </cell>
          <cell r="B50">
            <v>3.2210012322716723</v>
          </cell>
          <cell r="C50">
            <v>3.5537238142269687</v>
          </cell>
          <cell r="D50">
            <v>6.7747250464986415</v>
          </cell>
          <cell r="E50">
            <v>4.166656666958966</v>
          </cell>
          <cell r="F50">
            <v>2.1312300101997019</v>
          </cell>
          <cell r="G50">
            <v>1.3616094298782035</v>
          </cell>
          <cell r="H50">
            <v>3.39866988503413E-2</v>
          </cell>
          <cell r="I50">
            <v>0</v>
          </cell>
          <cell r="J50">
            <v>3.5268261389282465</v>
          </cell>
          <cell r="K50">
            <v>7.6934828058872125</v>
          </cell>
          <cell r="L50">
            <v>2.5386550239300689</v>
          </cell>
          <cell r="M50">
            <v>10.232137829817281</v>
          </cell>
          <cell r="N50">
            <v>17.006862876315921</v>
          </cell>
          <cell r="O50">
            <v>1.5779446446950014</v>
          </cell>
          <cell r="P50">
            <v>18.584807521010923</v>
          </cell>
          <cell r="Q50">
            <v>9.3133800704287086</v>
          </cell>
          <cell r="R50">
            <v>17.105370766085297</v>
          </cell>
          <cell r="S50">
            <v>-1.4794367549256258</v>
          </cell>
          <cell r="T50">
            <v>32.679909356495735</v>
          </cell>
          <cell r="U50">
            <v>10833.65</v>
          </cell>
        </row>
        <row r="51">
          <cell r="A51">
            <v>2003</v>
          </cell>
          <cell r="B51">
            <v>3.5887023874935755</v>
          </cell>
          <cell r="C51">
            <v>3.7168063950087737</v>
          </cell>
          <cell r="D51">
            <v>7.3055087825023488</v>
          </cell>
          <cell r="E51">
            <v>4.1591042024849783</v>
          </cell>
          <cell r="F51">
            <v>2.1775377089278436</v>
          </cell>
          <cell r="G51">
            <v>1.4241035821265888</v>
          </cell>
          <cell r="H51">
            <v>3.8595154114748585E-2</v>
          </cell>
          <cell r="I51">
            <v>0</v>
          </cell>
          <cell r="J51">
            <v>3.6402364451691813</v>
          </cell>
          <cell r="K51">
            <v>7.7993406476541596</v>
          </cell>
          <cell r="L51">
            <v>2.6699959233591528</v>
          </cell>
          <cell r="M51">
            <v>10.469336571013311</v>
          </cell>
          <cell r="N51">
            <v>17.774845353515659</v>
          </cell>
          <cell r="O51">
            <v>1.3565731402541699</v>
          </cell>
          <cell r="P51">
            <v>19.131418493769829</v>
          </cell>
          <cell r="Q51">
            <v>9.9755047058614998</v>
          </cell>
          <cell r="R51">
            <v>15.795334904907923</v>
          </cell>
          <cell r="S51">
            <v>-3.3360835888619054</v>
          </cell>
          <cell r="T51">
            <v>34.681959978021595</v>
          </cell>
          <cell r="U51">
            <v>11283.8</v>
          </cell>
        </row>
        <row r="52">
          <cell r="A52">
            <v>2004</v>
          </cell>
          <cell r="B52">
            <v>3.7758004897945603</v>
          </cell>
          <cell r="C52">
            <v>3.6672889580015715</v>
          </cell>
          <cell r="D52">
            <v>7.4430894477961314</v>
          </cell>
          <cell r="E52">
            <v>4.0751822177132659</v>
          </cell>
          <cell r="F52">
            <v>2.2027450116211864</v>
          </cell>
          <cell r="G52">
            <v>1.4654836201555865</v>
          </cell>
          <cell r="H52">
            <v>3.8310416658004484E-2</v>
          </cell>
          <cell r="I52">
            <v>0</v>
          </cell>
          <cell r="J52">
            <v>3.7065390484347773</v>
          </cell>
          <cell r="K52">
            <v>7.7817212661480433</v>
          </cell>
          <cell r="L52">
            <v>2.4969211131392171</v>
          </cell>
          <cell r="M52">
            <v>10.278642379287261</v>
          </cell>
          <cell r="N52">
            <v>17.721731827083392</v>
          </cell>
          <cell r="O52">
            <v>1.3325488859044776</v>
          </cell>
          <cell r="P52">
            <v>19.054280712987868</v>
          </cell>
          <cell r="Q52">
            <v>9.9400105609353488</v>
          </cell>
          <cell r="R52">
            <v>15.634458585749389</v>
          </cell>
          <cell r="S52">
            <v>-3.4198221272384792</v>
          </cell>
          <cell r="T52">
            <v>35.720442894028906</v>
          </cell>
          <cell r="U52">
            <v>12025.45</v>
          </cell>
        </row>
        <row r="53">
          <cell r="A53">
            <v>2005</v>
          </cell>
          <cell r="B53">
            <v>3.8148455487897523</v>
          </cell>
          <cell r="C53">
            <v>3.7005800929551231</v>
          </cell>
          <cell r="D53">
            <v>7.5154256417448755</v>
          </cell>
          <cell r="E53">
            <v>4.0271696995905453</v>
          </cell>
          <cell r="F53">
            <v>2.2614197278355013</v>
          </cell>
          <cell r="G53">
            <v>1.4159098966429409</v>
          </cell>
          <cell r="H53">
            <v>3.9963690622285074E-2</v>
          </cell>
          <cell r="I53">
            <v>0</v>
          </cell>
          <cell r="J53">
            <v>3.7172933151007275</v>
          </cell>
          <cell r="K53">
            <v>7.7444630146912727</v>
          </cell>
          <cell r="L53">
            <v>2.4477741026869726</v>
          </cell>
          <cell r="M53">
            <v>10.192237117378244</v>
          </cell>
          <cell r="N53">
            <v>17.707662759123121</v>
          </cell>
          <cell r="O53">
            <v>1.4335659159352196</v>
          </cell>
          <cell r="P53">
            <v>19.14122867505834</v>
          </cell>
          <cell r="Q53">
            <v>9.9631997444318472</v>
          </cell>
          <cell r="R53">
            <v>16.78031657725677</v>
          </cell>
          <cell r="S53">
            <v>-2.3609120978015703</v>
          </cell>
          <cell r="T53">
            <v>35.781193144851827</v>
          </cell>
          <cell r="U53">
            <v>12834.15</v>
          </cell>
        </row>
        <row r="54">
          <cell r="A54">
            <v>2006</v>
          </cell>
          <cell r="B54">
            <v>3.8116124538297269</v>
          </cell>
          <cell r="C54">
            <v>3.6416141952395358</v>
          </cell>
          <cell r="D54">
            <v>7.4532266490692631</v>
          </cell>
          <cell r="E54">
            <v>4.0295269781040624</v>
          </cell>
          <cell r="F54">
            <v>2.4466184571109095</v>
          </cell>
          <cell r="G54">
            <v>1.3243879861053827</v>
          </cell>
          <cell r="H54">
            <v>3.9968104704556071E-2</v>
          </cell>
          <cell r="I54">
            <v>0</v>
          </cell>
          <cell r="J54">
            <v>3.8109745479208481</v>
          </cell>
          <cell r="K54">
            <v>7.8405015260249105</v>
          </cell>
          <cell r="L54">
            <v>2.60942377665961</v>
          </cell>
          <cell r="M54">
            <v>10.44992530268452</v>
          </cell>
          <cell r="N54">
            <v>17.903151951753784</v>
          </cell>
          <cell r="O54">
            <v>1.6615102605698995</v>
          </cell>
          <cell r="P54">
            <v>19.564662212323682</v>
          </cell>
          <cell r="Q54">
            <v>10.062650425728874</v>
          </cell>
          <cell r="R54">
            <v>17.647769620647622</v>
          </cell>
          <cell r="S54">
            <v>-1.91689259167606</v>
          </cell>
          <cell r="T54">
            <v>35.407238765615404</v>
          </cell>
          <cell r="U54">
            <v>13638.375</v>
          </cell>
        </row>
        <row r="55">
          <cell r="A55">
            <v>2007</v>
          </cell>
          <cell r="B55">
            <v>3.8625759229714229</v>
          </cell>
          <cell r="C55">
            <v>3.454824082626585</v>
          </cell>
          <cell r="D55">
            <v>7.3174000055980084</v>
          </cell>
          <cell r="E55">
            <v>4.0777283287149784</v>
          </cell>
          <cell r="F55">
            <v>2.5616130657485936</v>
          </cell>
          <cell r="G55">
            <v>1.3338931340442803</v>
          </cell>
          <cell r="H55">
            <v>4.1985053321017721E-2</v>
          </cell>
          <cell r="I55">
            <v>0</v>
          </cell>
          <cell r="J55">
            <v>3.9374912531138917</v>
          </cell>
          <cell r="K55">
            <v>8.0152195818288696</v>
          </cell>
          <cell r="L55">
            <v>2.1501875332381686</v>
          </cell>
          <cell r="M55">
            <v>10.165407115067039</v>
          </cell>
          <cell r="N55">
            <v>17.482807120665047</v>
          </cell>
          <cell r="O55">
            <v>1.6591723346488654</v>
          </cell>
          <cell r="P55">
            <v>19.141979455313912</v>
          </cell>
          <cell r="Q55">
            <v>9.4675875388361774</v>
          </cell>
          <cell r="R55">
            <v>17.969497858762281</v>
          </cell>
          <cell r="S55">
            <v>-1.1724815965516306</v>
          </cell>
          <cell r="T55">
            <v>35.233359923867106</v>
          </cell>
          <cell r="U55">
            <v>14290.8</v>
          </cell>
        </row>
        <row r="56">
          <cell r="A56">
            <v>2008</v>
          </cell>
          <cell r="B56">
            <v>4.1539747648512124</v>
          </cell>
          <cell r="C56">
            <v>3.5436375444480808</v>
          </cell>
          <cell r="D56">
            <v>7.6976123092992932</v>
          </cell>
          <cell r="E56">
            <v>4.1517771601724842</v>
          </cell>
          <cell r="F56">
            <v>2.6168927294216195</v>
          </cell>
          <cell r="G56">
            <v>1.36621827165853</v>
          </cell>
          <cell r="H56">
            <v>4.6800840380307698E-2</v>
          </cell>
          <cell r="I56">
            <v>0</v>
          </cell>
          <cell r="J56">
            <v>4.0299118414604571</v>
          </cell>
          <cell r="K56">
            <v>8.1816890016329413</v>
          </cell>
          <cell r="L56">
            <v>2.6383125923087234</v>
          </cell>
          <cell r="M56">
            <v>10.820001593941665</v>
          </cell>
          <cell r="N56">
            <v>18.517613903240957</v>
          </cell>
          <cell r="O56">
            <v>1.7143826104355699</v>
          </cell>
          <cell r="P56">
            <v>20.231996513676528</v>
          </cell>
          <cell r="Q56">
            <v>10.335924901608015</v>
          </cell>
          <cell r="R56">
            <v>17.119550711932348</v>
          </cell>
          <cell r="S56">
            <v>-3.1124458017441796</v>
          </cell>
          <cell r="T56">
            <v>39.360524169412258</v>
          </cell>
          <cell r="U56">
            <v>14743.325000000001</v>
          </cell>
        </row>
        <row r="57">
          <cell r="A57">
            <v>2009</v>
          </cell>
          <cell r="B57">
            <v>4.5505342368935278</v>
          </cell>
          <cell r="C57">
            <v>4.0245291647611525</v>
          </cell>
          <cell r="D57">
            <v>8.5750634016546812</v>
          </cell>
          <cell r="E57">
            <v>4.6960600895245221</v>
          </cell>
          <cell r="F57">
            <v>2.9455438684017241</v>
          </cell>
          <cell r="G57">
            <v>1.7386881747252596</v>
          </cell>
          <cell r="H57">
            <v>5.2294239110852424E-2</v>
          </cell>
          <cell r="I57">
            <v>0</v>
          </cell>
          <cell r="J57">
            <v>4.7365262822378362</v>
          </cell>
          <cell r="K57">
            <v>9.4325863717623584</v>
          </cell>
          <cell r="L57">
            <v>5.0717651297828414</v>
          </cell>
          <cell r="M57">
            <v>14.5043515015452</v>
          </cell>
          <cell r="N57">
            <v>23.079414903199883</v>
          </cell>
          <cell r="O57">
            <v>1.2950706079629706</v>
          </cell>
          <cell r="P57">
            <v>24.374485511162852</v>
          </cell>
          <cell r="Q57">
            <v>13.646828531437524</v>
          </cell>
          <cell r="R57">
            <v>14.58576892695298</v>
          </cell>
          <cell r="S57">
            <v>-9.7887165842098725</v>
          </cell>
          <cell r="T57">
            <v>52.278350586898384</v>
          </cell>
          <cell r="U57">
            <v>14431.8</v>
          </cell>
        </row>
        <row r="58">
          <cell r="A58">
            <v>2010</v>
          </cell>
          <cell r="B58">
            <v>4.6422330571439163</v>
          </cell>
          <cell r="C58">
            <v>4.436408481789357</v>
          </cell>
          <cell r="D58">
            <v>9.0786415389332724</v>
          </cell>
          <cell r="E58">
            <v>4.7224144728196586</v>
          </cell>
          <cell r="F58">
            <v>3.0088382859857736</v>
          </cell>
          <cell r="G58">
            <v>1.838221964640117</v>
          </cell>
          <cell r="H58">
            <v>5.3151019115362713E-2</v>
          </cell>
          <cell r="I58">
            <v>6.7390667066517958E-6</v>
          </cell>
          <cell r="J58">
            <v>4.9002180088079603</v>
          </cell>
          <cell r="K58">
            <v>9.622632481627619</v>
          </cell>
          <cell r="L58">
            <v>3.2740475171593495</v>
          </cell>
          <cell r="M58">
            <v>12.896679998786968</v>
          </cell>
          <cell r="N58">
            <v>21.975321537720241</v>
          </cell>
          <cell r="O58">
            <v>1.3221644534448422</v>
          </cell>
          <cell r="P58">
            <v>23.297485991165082</v>
          </cell>
          <cell r="Q58">
            <v>12.352689056092622</v>
          </cell>
          <cell r="R58">
            <v>14.574620000876079</v>
          </cell>
          <cell r="S58">
            <v>-8.7228659902890033</v>
          </cell>
          <cell r="T58">
            <v>60.778847417421154</v>
          </cell>
          <cell r="U58">
            <v>14838.85</v>
          </cell>
        </row>
        <row r="59">
          <cell r="A59">
            <v>2011</v>
          </cell>
          <cell r="B59">
            <v>4.5125724867604653</v>
          </cell>
          <cell r="C59">
            <v>4.2051328660206089</v>
          </cell>
          <cell r="D59">
            <v>8.7177053527810742</v>
          </cell>
          <cell r="E59">
            <v>4.7061691447008593</v>
          </cell>
          <cell r="F59">
            <v>3.0176889605889503</v>
          </cell>
          <cell r="G59">
            <v>1.7850545405560687</v>
          </cell>
          <cell r="H59">
            <v>5.6019099338307253E-2</v>
          </cell>
          <cell r="I59">
            <v>1.5580697463429992E-4</v>
          </cell>
          <cell r="J59">
            <v>4.8589184074579608</v>
          </cell>
          <cell r="K59">
            <v>9.5650875521588201</v>
          </cell>
          <cell r="L59">
            <v>3.4119130662001109</v>
          </cell>
          <cell r="M59">
            <v>12.977000618358931</v>
          </cell>
          <cell r="N59">
            <v>21.694705971140003</v>
          </cell>
          <cell r="O59">
            <v>1.4929034792022033</v>
          </cell>
          <cell r="P59">
            <v>23.187609450342208</v>
          </cell>
          <cell r="Q59">
            <v>12.129618418981183</v>
          </cell>
          <cell r="R59">
            <v>14.954002859707179</v>
          </cell>
          <cell r="S59">
            <v>-8.2336065906350289</v>
          </cell>
          <cell r="T59">
            <v>65.751757291685266</v>
          </cell>
          <cell r="U59">
            <v>15403.674999999999</v>
          </cell>
        </row>
        <row r="60">
          <cell r="A60">
            <v>2012</v>
          </cell>
          <cell r="B60">
            <v>4.2027534106231457</v>
          </cell>
          <cell r="C60">
            <v>3.7690896804710876</v>
          </cell>
          <cell r="D60">
            <v>7.9718430910942333</v>
          </cell>
          <cell r="E60">
            <v>4.7813433230882296</v>
          </cell>
          <cell r="F60">
            <v>2.9963410342884012</v>
          </cell>
          <cell r="G60">
            <v>1.560332452067549</v>
          </cell>
          <cell r="H60">
            <v>5.6457062426626056E-2</v>
          </cell>
          <cell r="I60">
            <v>1.0400804661055215E-3</v>
          </cell>
          <cell r="J60">
            <v>4.6141706292486813</v>
          </cell>
          <cell r="K60">
            <v>9.3955139523369109</v>
          </cell>
          <cell r="L60">
            <v>3.4156180226637889</v>
          </cell>
          <cell r="M60">
            <v>12.8111319750007</v>
          </cell>
          <cell r="N60">
            <v>20.782975066094934</v>
          </cell>
          <cell r="O60">
            <v>1.3727069184035074</v>
          </cell>
          <cell r="P60">
            <v>22.155681984498443</v>
          </cell>
          <cell r="Q60">
            <v>11.387461113758024</v>
          </cell>
          <cell r="R60">
            <v>15.258603240442312</v>
          </cell>
          <cell r="S60">
            <v>-6.897078744056131</v>
          </cell>
          <cell r="T60">
            <v>70.259185560942797</v>
          </cell>
          <cell r="U60">
            <v>16056.45</v>
          </cell>
        </row>
        <row r="61">
          <cell r="A61">
            <v>2013</v>
          </cell>
          <cell r="B61">
            <v>3.7687212697112553</v>
          </cell>
          <cell r="C61">
            <v>3.4727765222065456</v>
          </cell>
          <cell r="D61">
            <v>7.2414977919178014</v>
          </cell>
          <cell r="E61">
            <v>4.865405608062022</v>
          </cell>
          <cell r="F61">
            <v>2.9620312248268843</v>
          </cell>
          <cell r="G61">
            <v>1.5983835001377698</v>
          </cell>
          <cell r="H61">
            <v>5.7029199685011384E-2</v>
          </cell>
          <cell r="I61">
            <v>5.7998858693279086E-3</v>
          </cell>
          <cell r="J61">
            <v>4.6232438105189928</v>
          </cell>
          <cell r="K61">
            <v>9.4886494185810157</v>
          </cell>
          <cell r="L61">
            <v>2.7501456747034929</v>
          </cell>
          <cell r="M61">
            <v>12.238795093284509</v>
          </cell>
          <cell r="N61">
            <v>19.48029288520231</v>
          </cell>
          <cell r="O61">
            <v>1.3303300002559657</v>
          </cell>
          <cell r="P61">
            <v>20.810622885458276</v>
          </cell>
          <cell r="Q61">
            <v>9.9916434666212943</v>
          </cell>
          <cell r="R61">
            <v>16.713705166445582</v>
          </cell>
          <cell r="S61">
            <v>-4.0969177190126942</v>
          </cell>
          <cell r="T61">
            <v>72.168606235630136</v>
          </cell>
          <cell r="U61">
            <v>16603.775000000001</v>
          </cell>
        </row>
        <row r="62">
          <cell r="A62">
            <v>2014</v>
          </cell>
          <cell r="B62">
            <v>3.4411379515257106</v>
          </cell>
          <cell r="C62">
            <v>3.3601878508501173</v>
          </cell>
          <cell r="D62">
            <v>6.8013258023758283</v>
          </cell>
          <cell r="E62">
            <v>4.8744064755465031</v>
          </cell>
          <cell r="F62">
            <v>2.915282497447051</v>
          </cell>
          <cell r="G62">
            <v>1.7393050210870655</v>
          </cell>
          <cell r="H62">
            <v>5.3735958783584975E-2</v>
          </cell>
          <cell r="I62">
            <v>8.5796375678622736E-2</v>
          </cell>
          <cell r="J62">
            <v>4.7941198529963245</v>
          </cell>
          <cell r="K62">
            <v>9.6685263285428285</v>
          </cell>
          <cell r="L62">
            <v>2.4382821108989261</v>
          </cell>
          <cell r="M62">
            <v>12.106808439441755</v>
          </cell>
          <cell r="N62">
            <v>18.908134241817585</v>
          </cell>
          <cell r="O62">
            <v>1.3209330233255829</v>
          </cell>
          <cell r="P62">
            <v>20.229067265143168</v>
          </cell>
          <cell r="Q62">
            <v>9.2396079132747566</v>
          </cell>
          <cell r="R62">
            <v>17.432114649020068</v>
          </cell>
          <cell r="S62">
            <v>-2.7969526161231002</v>
          </cell>
          <cell r="T62">
            <v>73.732029839207513</v>
          </cell>
          <cell r="U62">
            <v>17332.900000000001</v>
          </cell>
        </row>
        <row r="63">
          <cell r="A63">
            <v>2015</v>
          </cell>
          <cell r="B63">
            <v>3.2247458240799984</v>
          </cell>
          <cell r="C63">
            <v>3.2545186446346324</v>
          </cell>
          <cell r="D63">
            <v>6.4792644687146304</v>
          </cell>
          <cell r="E63">
            <v>4.8749317660130478</v>
          </cell>
          <cell r="F63">
            <v>2.9843189660771712</v>
          </cell>
          <cell r="G63">
            <v>1.9334202121852426</v>
          </cell>
          <cell r="H63">
            <v>5.103833126270535E-2</v>
          </cell>
          <cell r="I63">
            <v>0.20813335304921277</v>
          </cell>
          <cell r="J63">
            <v>5.1769108625743314</v>
          </cell>
          <cell r="K63">
            <v>10.05184262858738</v>
          </cell>
          <cell r="L63">
            <v>2.6430426208484357</v>
          </cell>
          <cell r="M63">
            <v>12.694885249435815</v>
          </cell>
          <cell r="N63">
            <v>19.174149718150446</v>
          </cell>
          <cell r="O63">
            <v>1.2337036509847115</v>
          </cell>
          <cell r="P63">
            <v>20.407853369135157</v>
          </cell>
          <cell r="Q63">
            <v>9.1223070895630656</v>
          </cell>
          <cell r="R63">
            <v>17.964779516122569</v>
          </cell>
          <cell r="S63">
            <v>-2.4430738530125886</v>
          </cell>
          <cell r="T63">
            <v>72.506668619828545</v>
          </cell>
          <cell r="U63">
            <v>18090.325000000001</v>
          </cell>
        </row>
        <row r="64">
          <cell r="A64">
            <v>2016</v>
          </cell>
          <cell r="B64">
            <v>3.1310579781628434</v>
          </cell>
          <cell r="C64">
            <v>3.2365889617512846</v>
          </cell>
          <cell r="D64">
            <v>6.3676469399141276</v>
          </cell>
          <cell r="E64">
            <v>4.9069292947261465</v>
          </cell>
          <cell r="F64">
            <v>3.054784512981207</v>
          </cell>
          <cell r="G64">
            <v>1.9852352574935512</v>
          </cell>
          <cell r="H64">
            <v>7.7111953835248326E-2</v>
          </cell>
          <cell r="I64">
            <v>0.2244305547694323</v>
          </cell>
          <cell r="J64">
            <v>5.3415622790794384</v>
          </cell>
          <cell r="K64">
            <v>10.248491573805584</v>
          </cell>
          <cell r="L64">
            <v>2.6368999970351914</v>
          </cell>
          <cell r="M64">
            <v>12.885391570840776</v>
          </cell>
          <cell r="N64">
            <v>19.253038510754905</v>
          </cell>
          <cell r="O64">
            <v>1.2939121716138524</v>
          </cell>
          <cell r="P64">
            <v>20.546950682368756</v>
          </cell>
          <cell r="Q64">
            <v>9.0045469369493212</v>
          </cell>
          <cell r="R64">
            <v>17.616138257070389</v>
          </cell>
          <cell r="S64">
            <v>-2.9308124252983667</v>
          </cell>
          <cell r="T64">
            <v>76.371420331573319</v>
          </cell>
          <cell r="U64">
            <v>18550.95</v>
          </cell>
        </row>
        <row r="65">
          <cell r="A65">
            <v>2017</v>
          </cell>
          <cell r="B65">
            <v>3.0620814902255837</v>
          </cell>
          <cell r="C65">
            <v>3.1657746241357394</v>
          </cell>
          <cell r="D65">
            <v>6.2278561143613231</v>
          </cell>
          <cell r="E65">
            <v>4.873348986236687</v>
          </cell>
          <cell r="F65">
            <v>3.0586828211547687</v>
          </cell>
          <cell r="G65">
            <v>1.9441528622760706</v>
          </cell>
          <cell r="H65">
            <v>8.418321680135947E-2</v>
          </cell>
          <cell r="I65">
            <v>0.24948825383647472</v>
          </cell>
          <cell r="J65">
            <v>5.3365071540686735</v>
          </cell>
          <cell r="K65">
            <v>10.20985614030536</v>
          </cell>
          <cell r="L65">
            <v>2.8435237193373877</v>
          </cell>
          <cell r="M65">
            <v>13.053379859642748</v>
          </cell>
          <cell r="N65">
            <v>19.281235974004069</v>
          </cell>
          <cell r="O65">
            <v>1.3623318501991206</v>
          </cell>
          <cell r="P65">
            <v>20.643567824203188</v>
          </cell>
          <cell r="Q65">
            <v>9.0713798336987086</v>
          </cell>
          <cell r="R65">
            <v>17.207030834490002</v>
          </cell>
          <cell r="S65">
            <v>-3.4365369897131863</v>
          </cell>
          <cell r="T65">
            <v>76.09614341864598</v>
          </cell>
          <cell r="U65">
            <v>19272.25</v>
          </cell>
        </row>
        <row r="66">
          <cell r="A66">
            <v>2018</v>
          </cell>
          <cell r="B66">
            <v>3.097215444467643</v>
          </cell>
          <cell r="C66">
            <v>3.1569563235317739</v>
          </cell>
          <cell r="D66">
            <v>6.2541717679994164</v>
          </cell>
          <cell r="E66">
            <v>4.8528777693905214</v>
          </cell>
          <cell r="F66">
            <v>2.9919412326467176</v>
          </cell>
          <cell r="G66">
            <v>1.9231186428951768</v>
          </cell>
          <cell r="H66">
            <v>8.5403414011605713E-2</v>
          </cell>
          <cell r="I66">
            <v>0.24351487283010617</v>
          </cell>
          <cell r="J66">
            <v>5.2439781623836064</v>
          </cell>
          <cell r="K66">
            <v>10.096855931774128</v>
          </cell>
          <cell r="L66">
            <v>2.5682153715767551</v>
          </cell>
          <cell r="M66">
            <v>12.665071303350883</v>
          </cell>
          <cell r="N66">
            <v>18.919243071350301</v>
          </cell>
          <cell r="O66">
            <v>1.6059469082526079</v>
          </cell>
          <cell r="P66">
            <v>20.52518997960291</v>
          </cell>
          <cell r="Q66">
            <v>8.8223871395761737</v>
          </cell>
          <cell r="R66">
            <v>16.455570531819344</v>
          </cell>
          <cell r="S66">
            <v>-4.0696194477835661</v>
          </cell>
          <cell r="T66">
            <v>77.830594159586582</v>
          </cell>
          <cell r="U66">
            <v>20235.724999999999</v>
          </cell>
        </row>
        <row r="67">
          <cell r="A67">
            <v>2019</v>
          </cell>
          <cell r="B67">
            <v>3.1685680170241906</v>
          </cell>
          <cell r="C67">
            <v>3.1289966619586274</v>
          </cell>
          <cell r="D67">
            <v>6.2975646789828179</v>
          </cell>
          <cell r="E67">
            <v>4.9052693333625763</v>
          </cell>
          <cell r="F67">
            <v>3.0039489111685471</v>
          </cell>
          <cell r="G67">
            <v>1.907644654525338</v>
          </cell>
          <cell r="H67">
            <v>8.6152303963213953E-2</v>
          </cell>
          <cell r="I67">
            <v>0.26800943322116405</v>
          </cell>
          <cell r="J67">
            <v>5.2657553028782633</v>
          </cell>
          <cell r="K67">
            <v>10.171024636240841</v>
          </cell>
          <cell r="L67">
            <v>2.6236630842269562</v>
          </cell>
          <cell r="M67">
            <v>12.794687720467797</v>
          </cell>
          <cell r="N67">
            <v>19.092252399450615</v>
          </cell>
          <cell r="O67">
            <v>1.7565437134436448</v>
          </cell>
          <cell r="P67">
            <v>20.848796112894259</v>
          </cell>
          <cell r="Q67">
            <v>8.9212277632097745</v>
          </cell>
          <cell r="R67">
            <v>16.311858956573509</v>
          </cell>
          <cell r="S67">
            <v>-4.5369371563207501</v>
          </cell>
          <cell r="T67">
            <v>78.862118406077911</v>
          </cell>
          <cell r="U67">
            <v>21156.718000000001</v>
          </cell>
        </row>
        <row r="68">
          <cell r="A68">
            <v>2020</v>
          </cell>
          <cell r="B68">
            <v>3.1797534009827517</v>
          </cell>
          <cell r="C68">
            <v>3.1782179378257358</v>
          </cell>
          <cell r="D68">
            <v>6.357971338808488</v>
          </cell>
          <cell r="E68">
            <v>4.9811742222810969</v>
          </cell>
          <cell r="F68">
            <v>3.0586516943563375</v>
          </cell>
          <cell r="G68">
            <v>1.8968103342303528</v>
          </cell>
          <cell r="H68">
            <v>7.4719816587563062E-2</v>
          </cell>
          <cell r="I68">
            <v>0.25114816756100583</v>
          </cell>
          <cell r="J68">
            <v>5.2813300127352587</v>
          </cell>
          <cell r="K68">
            <v>10.262504235016355</v>
          </cell>
          <cell r="L68">
            <v>2.6283040736746126</v>
          </cell>
          <cell r="M68">
            <v>12.890808308690968</v>
          </cell>
          <cell r="N68">
            <v>19.248779647499454</v>
          </cell>
          <cell r="O68">
            <v>1.7733372910123346</v>
          </cell>
          <cell r="P68">
            <v>21.02211693851179</v>
          </cell>
          <cell r="Q68">
            <v>8.9862754124830992</v>
          </cell>
          <cell r="R68">
            <v>16.444424274455045</v>
          </cell>
          <cell r="S68">
            <v>-4.5776926640567446</v>
          </cell>
          <cell r="T68">
            <v>80.657329960402322</v>
          </cell>
          <cell r="U68">
            <v>22012.901999999998</v>
          </cell>
        </row>
        <row r="69">
          <cell r="A69">
            <v>2021</v>
          </cell>
          <cell r="B69">
            <v>3.1545822429477468</v>
          </cell>
          <cell r="C69">
            <v>3.1662829821143967</v>
          </cell>
          <cell r="D69">
            <v>6.3208652250621435</v>
          </cell>
          <cell r="E69">
            <v>5.0723403883193736</v>
          </cell>
          <cell r="F69">
            <v>3.1506732516118032</v>
          </cell>
          <cell r="G69">
            <v>1.9068663138080528</v>
          </cell>
          <cell r="H69">
            <v>6.1695601510252364E-2</v>
          </cell>
          <cell r="I69">
            <v>0.24322758506100695</v>
          </cell>
          <cell r="J69">
            <v>5.3624627519911154</v>
          </cell>
          <cell r="K69">
            <v>10.434803140310489</v>
          </cell>
          <cell r="L69">
            <v>2.5174254001359846</v>
          </cell>
          <cell r="M69">
            <v>12.952228540446473</v>
          </cell>
          <cell r="N69">
            <v>19.273093765508616</v>
          </cell>
          <cell r="O69">
            <v>1.8290100501304092</v>
          </cell>
          <cell r="P69">
            <v>21.102103815639026</v>
          </cell>
          <cell r="Q69">
            <v>8.8382906251981268</v>
          </cell>
          <cell r="R69">
            <v>16.581613311558417</v>
          </cell>
          <cell r="S69">
            <v>-4.5204905040806089</v>
          </cell>
          <cell r="T69">
            <v>82.382018639854664</v>
          </cell>
          <cell r="U69">
            <v>22870.35</v>
          </cell>
        </row>
        <row r="70">
          <cell r="A70">
            <v>2022</v>
          </cell>
          <cell r="B70">
            <v>3.1181974968136972</v>
          </cell>
          <cell r="C70">
            <v>3.1043564680257063</v>
          </cell>
          <cell r="D70">
            <v>6.2225539648394035</v>
          </cell>
          <cell r="E70">
            <v>5.1839036084455561</v>
          </cell>
          <cell r="F70">
            <v>3.2713128241093523</v>
          </cell>
          <cell r="G70">
            <v>1.9477201920548111</v>
          </cell>
          <cell r="H70">
            <v>6.0624043266280486E-2</v>
          </cell>
          <cell r="I70">
            <v>0.24266476050468336</v>
          </cell>
          <cell r="J70">
            <v>5.5223218199351276</v>
          </cell>
          <cell r="K70">
            <v>10.706225428380684</v>
          </cell>
          <cell r="L70">
            <v>2.505849984152781</v>
          </cell>
          <cell r="M70">
            <v>13.212075412533466</v>
          </cell>
          <cell r="N70">
            <v>19.434629377372868</v>
          </cell>
          <cell r="O70">
            <v>1.9231738608546707</v>
          </cell>
          <cell r="P70">
            <v>21.35780323822754</v>
          </cell>
          <cell r="Q70">
            <v>8.7284039489921845</v>
          </cell>
          <cell r="R70">
            <v>16.735683554632445</v>
          </cell>
          <cell r="S70">
            <v>-4.6221196835950948</v>
          </cell>
          <cell r="T70">
            <v>84.469236164028828</v>
          </cell>
          <cell r="U70">
            <v>23726.560000000001</v>
          </cell>
        </row>
        <row r="71">
          <cell r="A71">
            <v>2023</v>
          </cell>
          <cell r="B71">
            <v>3.0784580908687253</v>
          </cell>
          <cell r="C71">
            <v>3.0667073203237298</v>
          </cell>
          <cell r="D71">
            <v>6.1451654111924547</v>
          </cell>
          <cell r="E71">
            <v>5.2988295712447764</v>
          </cell>
          <cell r="F71">
            <v>3.3864648026228115</v>
          </cell>
          <cell r="G71">
            <v>1.9917271649860193</v>
          </cell>
          <cell r="H71">
            <v>6.0887032025156732E-2</v>
          </cell>
          <cell r="I71">
            <v>0.24661584309422008</v>
          </cell>
          <cell r="J71">
            <v>5.685694842728207</v>
          </cell>
          <cell r="K71">
            <v>10.984524413972984</v>
          </cell>
          <cell r="L71">
            <v>2.5077557586118013</v>
          </cell>
          <cell r="M71">
            <v>13.492280172584785</v>
          </cell>
          <cell r="N71">
            <v>19.637445583777239</v>
          </cell>
          <cell r="O71">
            <v>2.0559663359114602</v>
          </cell>
          <cell r="P71">
            <v>21.6934119196887</v>
          </cell>
          <cell r="Q71">
            <v>8.6529211698042552</v>
          </cell>
          <cell r="R71">
            <v>16.914986344401921</v>
          </cell>
          <cell r="S71">
            <v>-4.7784255752867786</v>
          </cell>
          <cell r="T71">
            <v>86.399202280332105</v>
          </cell>
          <cell r="U71">
            <v>24611.151999999998</v>
          </cell>
        </row>
        <row r="72">
          <cell r="A72">
            <v>2024</v>
          </cell>
          <cell r="B72">
            <v>3.0410694955490891</v>
          </cell>
          <cell r="C72">
            <v>3.0210099907771721</v>
          </cell>
          <cell r="D72">
            <v>6.0620794863262617</v>
          </cell>
          <cell r="E72">
            <v>5.411248246849814</v>
          </cell>
          <cell r="F72">
            <v>3.5064061346595614</v>
          </cell>
          <cell r="G72">
            <v>2.0317407094546622</v>
          </cell>
          <cell r="H72">
            <v>6.1294889801009007E-2</v>
          </cell>
          <cell r="I72">
            <v>0.2480978038935652</v>
          </cell>
          <cell r="J72">
            <v>5.8475395378087978</v>
          </cell>
          <cell r="K72">
            <v>11.258787784658612</v>
          </cell>
          <cell r="L72">
            <v>2.4854804339891934</v>
          </cell>
          <cell r="M72">
            <v>13.744268218647806</v>
          </cell>
          <cell r="N72">
            <v>19.806347704974065</v>
          </cell>
          <cell r="O72">
            <v>2.1696346259721033</v>
          </cell>
          <cell r="P72">
            <v>21.97598233094617</v>
          </cell>
          <cell r="Q72">
            <v>8.5475599203154538</v>
          </cell>
          <cell r="R72">
            <v>17.202151510172044</v>
          </cell>
          <cell r="S72">
            <v>-4.7738308207741262</v>
          </cell>
          <cell r="T72">
            <v>87.964532163267378</v>
          </cell>
          <cell r="U72">
            <v>25529.044999999998</v>
          </cell>
        </row>
        <row r="73">
          <cell r="A73">
            <v>2025</v>
          </cell>
          <cell r="B73">
            <v>2.9982015361901948</v>
          </cell>
          <cell r="C73">
            <v>2.9769111341636654</v>
          </cell>
          <cell r="D73">
            <v>5.9751126703538606</v>
          </cell>
          <cell r="E73">
            <v>5.5143725299880684</v>
          </cell>
          <cell r="F73">
            <v>3.616147440465606</v>
          </cell>
          <cell r="G73">
            <v>2.0713581107851446</v>
          </cell>
          <cell r="H73">
            <v>6.1634676690441891E-2</v>
          </cell>
          <cell r="I73">
            <v>0.25287491143928209</v>
          </cell>
          <cell r="J73">
            <v>6.0020151393804744</v>
          </cell>
          <cell r="K73">
            <v>11.516387669368543</v>
          </cell>
          <cell r="L73">
            <v>2.3716527254448958</v>
          </cell>
          <cell r="M73">
            <v>13.888040394813439</v>
          </cell>
          <cell r="N73">
            <v>19.8631530651673</v>
          </cell>
          <cell r="O73">
            <v>2.2711786227014521</v>
          </cell>
          <cell r="P73">
            <v>22.134331687868752</v>
          </cell>
          <cell r="Q73">
            <v>8.3467653957987569</v>
          </cell>
          <cell r="R73">
            <v>17.291136724548021</v>
          </cell>
          <cell r="S73">
            <v>-4.8431949633207303</v>
          </cell>
          <cell r="T73">
            <v>89.703056407873575</v>
          </cell>
          <cell r="U73">
            <v>26514.294999999998</v>
          </cell>
        </row>
        <row r="74">
          <cell r="A74">
            <v>2026</v>
          </cell>
          <cell r="B74">
            <v>2.9580938789994078</v>
          </cell>
          <cell r="C74">
            <v>2.9365046053907049</v>
          </cell>
          <cell r="D74">
            <v>5.8945984843901122</v>
          </cell>
          <cell r="E74">
            <v>5.6147810029654828</v>
          </cell>
          <cell r="F74">
            <v>3.729184529782823</v>
          </cell>
          <cell r="G74">
            <v>2.1149747831397261</v>
          </cell>
          <cell r="H74">
            <v>6.2009655758105665E-2</v>
          </cell>
          <cell r="I74">
            <v>0.25279182449348697</v>
          </cell>
          <cell r="J74">
            <v>6.1589607931741419</v>
          </cell>
          <cell r="K74">
            <v>11.773741796139625</v>
          </cell>
          <cell r="L74">
            <v>2.39701987350597</v>
          </cell>
          <cell r="M74">
            <v>14.170761669645595</v>
          </cell>
          <cell r="N74">
            <v>20.065360154035709</v>
          </cell>
          <cell r="O74">
            <v>2.3718075556643319</v>
          </cell>
          <cell r="P74">
            <v>22.437167709700041</v>
          </cell>
          <cell r="Q74">
            <v>8.291618357896084</v>
          </cell>
          <cell r="R74">
            <v>17.806644634051636</v>
          </cell>
          <cell r="S74">
            <v>-4.630523075648405</v>
          </cell>
          <cell r="T74">
            <v>91.219492341367825</v>
          </cell>
          <cell r="U74">
            <v>27518.294999999998</v>
          </cell>
        </row>
        <row r="75">
          <cell r="A75">
            <v>2027</v>
          </cell>
          <cell r="B75">
            <v>2.9171343978098196</v>
          </cell>
          <cell r="C75">
            <v>2.8926925482272576</v>
          </cell>
          <cell r="D75">
            <v>5.8098269460370773</v>
          </cell>
          <cell r="E75">
            <v>5.7125703564727948</v>
          </cell>
          <cell r="F75">
            <v>3.8692364546023086</v>
          </cell>
          <cell r="G75">
            <v>2.1560818168698095</v>
          </cell>
          <cell r="H75">
            <v>6.233616289901469E-2</v>
          </cell>
          <cell r="I75">
            <v>0.24761279995801572</v>
          </cell>
          <cell r="J75">
            <v>6.3352672343291481</v>
          </cell>
          <cell r="K75">
            <v>12.047837590801944</v>
          </cell>
          <cell r="L75">
            <v>2.3019981894278332</v>
          </cell>
          <cell r="M75">
            <v>14.349835780229776</v>
          </cell>
          <cell r="N75">
            <v>20.159662726266852</v>
          </cell>
          <cell r="O75">
            <v>2.4626125594230661</v>
          </cell>
          <cell r="P75">
            <v>22.622275285689916</v>
          </cell>
          <cell r="Q75">
            <v>8.1118251354649082</v>
          </cell>
          <cell r="R75">
            <v>18.21300200737349</v>
          </cell>
          <cell r="S75">
            <v>-4.4092732783164266</v>
          </cell>
          <cell r="T75">
            <v>92.389078838609805</v>
          </cell>
          <cell r="U75">
            <v>28582.125</v>
          </cell>
        </row>
        <row r="76">
          <cell r="A76">
            <v>2028</v>
          </cell>
          <cell r="B76">
            <v>2.8739908196257646</v>
          </cell>
          <cell r="C76">
            <v>2.8502359910064996</v>
          </cell>
          <cell r="D76">
            <v>5.7242268106322642</v>
          </cell>
          <cell r="E76">
            <v>5.8078653567559435</v>
          </cell>
          <cell r="F76">
            <v>3.9422981576118574</v>
          </cell>
          <cell r="G76">
            <v>2.1962088236309194</v>
          </cell>
          <cell r="H76">
            <v>6.1553794753903504E-2</v>
          </cell>
          <cell r="I76">
            <v>0.2438312784256155</v>
          </cell>
          <cell r="J76">
            <v>6.443892054422296</v>
          </cell>
          <cell r="K76">
            <v>12.251757411178239</v>
          </cell>
          <cell r="L76">
            <v>2.2835045914922851</v>
          </cell>
          <cell r="M76">
            <v>14.535262002670525</v>
          </cell>
          <cell r="N76">
            <v>20.259488813302788</v>
          </cell>
          <cell r="O76">
            <v>2.551144011333629</v>
          </cell>
          <cell r="P76">
            <v>22.810632824636418</v>
          </cell>
          <cell r="Q76">
            <v>8.0077314021245485</v>
          </cell>
          <cell r="R76">
            <v>18.146981949865694</v>
          </cell>
          <cell r="S76">
            <v>-4.6636508747707239</v>
          </cell>
          <cell r="T76">
            <v>93.999072366366477</v>
          </cell>
          <cell r="U76">
            <v>29699.224999999999</v>
          </cell>
        </row>
        <row r="77">
          <cell r="A77">
            <v>2029</v>
          </cell>
          <cell r="B77">
            <v>2.8346014833968027</v>
          </cell>
          <cell r="C77">
            <v>2.8124889575148386</v>
          </cell>
          <cell r="D77">
            <v>5.6470904409116418</v>
          </cell>
          <cell r="E77">
            <v>5.8986046188952681</v>
          </cell>
          <cell r="F77">
            <v>4.0290474497005677</v>
          </cell>
          <cell r="G77">
            <v>2.2395181083789324</v>
          </cell>
          <cell r="H77">
            <v>6.1909237174589113E-2</v>
          </cell>
          <cell r="I77">
            <v>0.24332207229476538</v>
          </cell>
          <cell r="J77">
            <v>6.5737968675488547</v>
          </cell>
          <cell r="K77">
            <v>12.472401486444124</v>
          </cell>
          <cell r="L77">
            <v>2.2505297185768143</v>
          </cell>
          <cell r="M77">
            <v>14.722931205020938</v>
          </cell>
          <cell r="N77">
            <v>20.370021645932582</v>
          </cell>
          <cell r="O77">
            <v>2.6158135843720429</v>
          </cell>
          <cell r="P77">
            <v>22.985835230304623</v>
          </cell>
          <cell r="Q77">
            <v>7.8976201594884579</v>
          </cell>
          <cell r="R77">
            <v>18.217087234741271</v>
          </cell>
          <cell r="S77">
            <v>-4.768747995563352</v>
          </cell>
          <cell r="T77">
            <v>95.055605497755522</v>
          </cell>
          <cell r="U77">
            <v>30846.77</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Int"/>
      <sheetName val="SF New"/>
      <sheetName val="SF"/>
      <sheetName val="Iemisiones 2010"/>
      <sheetName val="IIemisiones 2010 "/>
      <sheetName val="SF $2019"/>
      <sheetName val="SF New Nuevo Diseño"/>
      <sheetName val="Datos Macro"/>
      <sheetName val="Retiro FRP"/>
      <sheetName val="Calculo New"/>
      <sheetName val="Emisiones de Deuda "/>
      <sheetName val="Financ 2015-18"/>
      <sheetName val="Aportes K, RT y LRC"/>
      <sheetName val="Stock USD"/>
      <sheetName val="salidaxsiap"/>
      <sheetName val="DESDE BONOS"/>
      <sheetName val="Deuda 2010-2015"/>
      <sheetName val="variaciones"/>
      <sheetName val="SF_New"/>
      <sheetName val="Iemisiones_2010"/>
      <sheetName val="IIemisiones_2010_"/>
      <sheetName val="SF_$2019"/>
      <sheetName val="SF_New_Nuevo_Diseño"/>
      <sheetName val="Datos_Macro"/>
      <sheetName val="Retiro_FRP"/>
      <sheetName val="Calculo_New"/>
      <sheetName val="Emisiones_de_Deuda_"/>
      <sheetName val="Financ_2015-18"/>
      <sheetName val="Aportes_K,_RT_y_LRC"/>
      <sheetName val="Stock_USD"/>
      <sheetName val="DESDE_BONOS"/>
      <sheetName val="Deuda_2010-2015"/>
      <sheetName val="SF_New1"/>
      <sheetName val="Iemisiones_20101"/>
      <sheetName val="IIemisiones_2010_1"/>
      <sheetName val="SF_$20191"/>
      <sheetName val="SF_New_Nuevo_Diseño1"/>
      <sheetName val="Datos_Macro1"/>
      <sheetName val="Retiro_FRP1"/>
      <sheetName val="Calculo_New1"/>
      <sheetName val="Emisiones_de_Deuda_1"/>
      <sheetName val="Financ_2015-181"/>
      <sheetName val="Aportes_K,_RT_y_LRC1"/>
      <sheetName val="Stock_USD1"/>
      <sheetName val="DESDE_BONOS1"/>
      <sheetName val="Deuda_2010-2015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E4">
            <v>85849774</v>
          </cell>
        </row>
      </sheetData>
      <sheetData sheetId="8" refreshError="1"/>
      <sheetData sheetId="9">
        <row r="15">
          <cell r="AX15">
            <v>5767863.5832000002</v>
          </cell>
        </row>
      </sheetData>
      <sheetData sheetId="10"/>
      <sheetData sheetId="11" refreshError="1"/>
      <sheetData sheetId="12"/>
      <sheetData sheetId="13" refreshError="1"/>
      <sheetData sheetId="14" refreshError="1"/>
      <sheetData sheetId="15">
        <row r="4">
          <cell r="B4" t="str">
            <v>YY</v>
          </cell>
          <cell r="C4" t="str">
            <v>AÑO</v>
          </cell>
          <cell r="D4" t="str">
            <v>DEUDA TOTAL ($)</v>
          </cell>
          <cell r="E4" t="str">
            <v>TOTAL USD</v>
          </cell>
          <cell r="F4" t="str">
            <v>LDP</v>
          </cell>
          <cell r="G4" t="str">
            <v>DIF</v>
          </cell>
          <cell r="H4" t="str">
            <v>Int Nuevas Emisiones 2015-2019</v>
          </cell>
          <cell r="I4" t="str">
            <v>COSTOS FINANCIEROS DE LAS NUEVAS EMISIONES DE DEUDA</v>
          </cell>
        </row>
        <row r="5">
          <cell r="B5" t="str">
            <v>15</v>
          </cell>
          <cell r="C5">
            <v>2015</v>
          </cell>
          <cell r="D5">
            <v>4405038.3499999996</v>
          </cell>
          <cell r="E5">
            <v>6674.3005303030295</v>
          </cell>
          <cell r="F5">
            <v>8500</v>
          </cell>
          <cell r="G5">
            <v>1825.6994696969705</v>
          </cell>
          <cell r="H5">
            <v>0</v>
          </cell>
          <cell r="I5">
            <v>34855182.005182773</v>
          </cell>
        </row>
        <row r="6">
          <cell r="B6" t="str">
            <v>16</v>
          </cell>
          <cell r="C6">
            <v>2016</v>
          </cell>
          <cell r="D6">
            <v>6301036.8474393394</v>
          </cell>
          <cell r="E6">
            <v>9001.4812106276277</v>
          </cell>
          <cell r="F6">
            <v>9000</v>
          </cell>
          <cell r="G6">
            <v>-0.18951428571381257</v>
          </cell>
          <cell r="H6">
            <v>57320.761702290918</v>
          </cell>
          <cell r="I6">
            <v>55028461.476939403</v>
          </cell>
        </row>
        <row r="7">
          <cell r="B7" t="str">
            <v>17</v>
          </cell>
          <cell r="C7">
            <v>2017</v>
          </cell>
          <cell r="D7">
            <v>9734163.0225010738</v>
          </cell>
          <cell r="E7">
            <v>14323.160375069634</v>
          </cell>
          <cell r="F7">
            <v>14322</v>
          </cell>
          <cell r="G7">
            <v>1.0222317505631509</v>
          </cell>
          <cell r="H7">
            <v>219910.50521937158</v>
          </cell>
          <cell r="I7">
            <v>85017876.081205934</v>
          </cell>
        </row>
        <row r="8">
          <cell r="B8" t="str">
            <v>18</v>
          </cell>
          <cell r="C8">
            <v>2018</v>
          </cell>
          <cell r="D8">
            <v>7442705.8227102309</v>
          </cell>
          <cell r="E8">
            <v>11279.903341381332</v>
          </cell>
          <cell r="F8">
            <v>11279</v>
          </cell>
          <cell r="G8">
            <v>0.88161363717335917</v>
          </cell>
          <cell r="H8">
            <v>403626.65330606257</v>
          </cell>
          <cell r="I8">
            <v>65004420.8469657</v>
          </cell>
        </row>
        <row r="9">
          <cell r="B9" t="str">
            <v>19</v>
          </cell>
          <cell r="C9">
            <v>2019</v>
          </cell>
          <cell r="D9">
            <v>6695616.5774650183</v>
          </cell>
          <cell r="E9">
            <v>10452.102056611018</v>
          </cell>
          <cell r="F9">
            <v>10450</v>
          </cell>
          <cell r="G9">
            <v>-0.92350387737860729</v>
          </cell>
          <cell r="H9">
            <v>555816.54437813698</v>
          </cell>
          <cell r="I9">
            <v>58472282.350989074</v>
          </cell>
        </row>
      </sheetData>
      <sheetData sheetId="16"/>
      <sheetData sheetId="17" refreshError="1"/>
      <sheetData sheetId="18"/>
      <sheetData sheetId="19"/>
      <sheetData sheetId="20"/>
      <sheetData sheetId="21"/>
      <sheetData sheetId="22"/>
      <sheetData sheetId="23">
        <row r="4">
          <cell r="E4">
            <v>85849774</v>
          </cell>
        </row>
      </sheetData>
      <sheetData sheetId="24"/>
      <sheetData sheetId="25">
        <row r="15">
          <cell r="AX15">
            <v>5767863.5832000002</v>
          </cell>
        </row>
      </sheetData>
      <sheetData sheetId="26"/>
      <sheetData sheetId="27"/>
      <sheetData sheetId="28"/>
      <sheetData sheetId="29"/>
      <sheetData sheetId="30">
        <row r="4">
          <cell r="B4" t="str">
            <v>YY</v>
          </cell>
        </row>
      </sheetData>
      <sheetData sheetId="31"/>
      <sheetData sheetId="32"/>
      <sheetData sheetId="33"/>
      <sheetData sheetId="34"/>
      <sheetData sheetId="35"/>
      <sheetData sheetId="36"/>
      <sheetData sheetId="37">
        <row r="4">
          <cell r="E4">
            <v>85849774</v>
          </cell>
        </row>
      </sheetData>
      <sheetData sheetId="38"/>
      <sheetData sheetId="39">
        <row r="15">
          <cell r="AX15">
            <v>5767863.5832000002</v>
          </cell>
        </row>
      </sheetData>
      <sheetData sheetId="40"/>
      <sheetData sheetId="41"/>
      <sheetData sheetId="42"/>
      <sheetData sheetId="43"/>
      <sheetData sheetId="44">
        <row r="4">
          <cell r="B4" t="str">
            <v>YY</v>
          </cell>
        </row>
      </sheetData>
      <sheetData sheetId="4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loff bolsas"/>
      <sheetName val="Bolsas"/>
      <sheetName val="Spread LA"/>
      <sheetName val="EMBI regionales (selloff)"/>
      <sheetName val="VIX"/>
      <sheetName val="CDX5Y"/>
      <sheetName val="ITRX10Y"/>
      <sheetName val="ITRX5Y"/>
      <sheetName val="CDS 5Y varios paises"/>
      <sheetName val="CDS 10Y algunos paises"/>
    </sheetNames>
    <sheetDataSet>
      <sheetData sheetId="0" refreshError="1"/>
      <sheetData sheetId="1">
        <row r="6">
          <cell r="A6" t="e">
            <v>#NAME?</v>
          </cell>
          <cell r="U6" t="e">
            <v>#NAME?</v>
          </cell>
          <cell r="Y6" t="e">
            <v>#NAME?</v>
          </cell>
          <cell r="AA6" t="e">
            <v>#NAME?</v>
          </cell>
          <cell r="AE6" t="e">
            <v>#NAME?</v>
          </cell>
          <cell r="AG6" t="e">
            <v>#NAME?</v>
          </cell>
          <cell r="AI6" t="e">
            <v>#NAME?</v>
          </cell>
        </row>
      </sheetData>
      <sheetData sheetId="2">
        <row r="5">
          <cell r="A5" t="e">
            <v>#NAME?</v>
          </cell>
          <cell r="C5" t="e">
            <v>#NAME?</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loff bolsas"/>
      <sheetName val="Bolsas"/>
      <sheetName val="Spread LA"/>
      <sheetName val="EMBI regionales (selloff)"/>
      <sheetName val="VIX"/>
      <sheetName val="CDX5Y"/>
      <sheetName val="ITRX10Y"/>
      <sheetName val="ITRX5Y"/>
      <sheetName val="CDS 5Y varios paises"/>
      <sheetName val="CDS 10Y algunos paises"/>
    </sheetNames>
    <sheetDataSet>
      <sheetData sheetId="0" refreshError="1"/>
      <sheetData sheetId="1">
        <row r="6">
          <cell r="A6" t="e">
            <v>#NAME?</v>
          </cell>
          <cell r="C6" t="e">
            <v>#NAME?</v>
          </cell>
          <cell r="E6" t="e">
            <v>#NAME?</v>
          </cell>
          <cell r="G6" t="e">
            <v>#NAME?</v>
          </cell>
          <cell r="I6" t="e">
            <v>#NAME?</v>
          </cell>
          <cell r="K6" t="e">
            <v>#NAME?</v>
          </cell>
          <cell r="M6" t="e">
            <v>#NAME?</v>
          </cell>
          <cell r="O6" t="e">
            <v>#NAME?</v>
          </cell>
          <cell r="Q6" t="e">
            <v>#NAME?</v>
          </cell>
          <cell r="S6" t="e">
            <v>#NAME?</v>
          </cell>
          <cell r="U6" t="e">
            <v>#NAME?</v>
          </cell>
          <cell r="W6" t="e">
            <v>#NAME?</v>
          </cell>
          <cell r="Y6" t="e">
            <v>#NAME?</v>
          </cell>
          <cell r="AA6" t="e">
            <v>#NAME?</v>
          </cell>
          <cell r="AC6" t="e">
            <v>#NAME?</v>
          </cell>
          <cell r="AE6" t="e">
            <v>#NAME?</v>
          </cell>
          <cell r="AG6" t="e">
            <v>#NAME?</v>
          </cell>
          <cell r="AI6" t="e">
            <v>#NAME?</v>
          </cell>
          <cell r="AK6" t="e">
            <v>#NAME?</v>
          </cell>
          <cell r="AM6" t="e">
            <v>#NAME?</v>
          </cell>
          <cell r="AO6" t="e">
            <v>#NAME?</v>
          </cell>
          <cell r="AQ6" t="e">
            <v>#NAME?</v>
          </cell>
          <cell r="AS6" t="e">
            <v>#NAME?</v>
          </cell>
          <cell r="AU6" t="e">
            <v>#NAME?</v>
          </cell>
          <cell r="AW6" t="e">
            <v>#NAME?</v>
          </cell>
          <cell r="AY6" t="e">
            <v>#NAME?</v>
          </cell>
          <cell r="BA6" t="e">
            <v>#NAME?</v>
          </cell>
          <cell r="BC6" t="e">
            <v>#NAME?</v>
          </cell>
          <cell r="BE6" t="e">
            <v>#NAME?</v>
          </cell>
        </row>
      </sheetData>
      <sheetData sheetId="2">
        <row r="5">
          <cell r="A5" t="e">
            <v>#NAME?</v>
          </cell>
          <cell r="C5" t="e">
            <v>#NAME?</v>
          </cell>
          <cell r="E5" t="e">
            <v>#NAME?</v>
          </cell>
          <cell r="G5" t="e">
            <v>#NAME?</v>
          </cell>
          <cell r="I5" t="e">
            <v>#NAME?</v>
          </cell>
          <cell r="K5" t="e">
            <v>#NAME?</v>
          </cell>
          <cell r="M5" t="e">
            <v>#NAME?</v>
          </cell>
          <cell r="P5">
            <v>82</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lsas"/>
      <sheetName val="Monedas"/>
      <sheetName val="Embi"/>
      <sheetName val="Commodities"/>
      <sheetName val="Tasas"/>
      <sheetName val="Resumen "/>
      <sheetName val="Chile"/>
    </sheetNames>
    <sheetDataSet>
      <sheetData sheetId="0"/>
      <sheetData sheetId="1"/>
      <sheetData sheetId="2"/>
      <sheetData sheetId="3"/>
      <sheetData sheetId="4"/>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lsas"/>
      <sheetName val="spread LA"/>
      <sheetName val="PCU"/>
      <sheetName val="TC"/>
    </sheetNames>
    <sheetDataSet>
      <sheetData sheetId="0"/>
      <sheetData sheetId="1"/>
      <sheetData sheetId="2"/>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ceholders"/>
      <sheetName val="Data"/>
      <sheetName val="Nominal Baseline"/>
      <sheetName val="%ofGDP Baseline"/>
      <sheetName val="Nominal AFS"/>
      <sheetName val="%ofGDP AFS"/>
      <sheetName val="Nominal Adj for timing"/>
      <sheetName val="%ofGDP Adj for timing"/>
      <sheetName val="Figure "/>
      <sheetName val="checks"/>
    </sheetNames>
    <sheetDataSet>
      <sheetData sheetId="0">
        <row r="37">
          <cell r="C37">
            <v>2013</v>
          </cell>
        </row>
        <row r="38">
          <cell r="C38">
            <v>2014</v>
          </cell>
        </row>
        <row r="39">
          <cell r="C39">
            <v>2015</v>
          </cell>
        </row>
        <row r="40">
          <cell r="C40">
            <v>2016</v>
          </cell>
        </row>
        <row r="41">
          <cell r="C41">
            <v>2017</v>
          </cell>
        </row>
        <row r="42">
          <cell r="C42">
            <v>2018</v>
          </cell>
        </row>
        <row r="43">
          <cell r="C43">
            <v>2019</v>
          </cell>
        </row>
        <row r="44">
          <cell r="C44">
            <v>2020</v>
          </cell>
        </row>
        <row r="45">
          <cell r="C45">
            <v>2021</v>
          </cell>
        </row>
        <row r="46">
          <cell r="C46">
            <v>2022</v>
          </cell>
        </row>
        <row r="47">
          <cell r="C47">
            <v>2023</v>
          </cell>
        </row>
      </sheetData>
      <sheetData sheetId="1"/>
      <sheetData sheetId="2"/>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yStockDE"/>
      <sheetName val="Base"/>
      <sheetName val="Saldos Ins"/>
      <sheetName val="Saldos x desemb"/>
      <sheetName val="Proyeccion"/>
      <sheetName val="Saldos_Ins"/>
      <sheetName val="Saldos_x_desemb"/>
      <sheetName val="Saldos_Ins1"/>
      <sheetName val="Saldos_x_desemb1"/>
      <sheetName val="Saldos_Ins2"/>
      <sheetName val="Saldos_x_desemb2"/>
    </sheetNames>
    <sheetDataSet>
      <sheetData sheetId="0" refreshError="1"/>
      <sheetData sheetId="1">
        <row r="1">
          <cell r="HS1" t="str">
            <v>21 Ministerio de Planificación y Cooperación</v>
          </cell>
          <cell r="IO1" t="str">
            <v>21 Ministerio de Planificación y Cooperación</v>
          </cell>
        </row>
        <row r="3">
          <cell r="HS3" t="str">
            <v>SERVICIO DE DEUDA EXTERNA (USD DIC 2001)</v>
          </cell>
          <cell r="IO3" t="str">
            <v>DESEMBOLSOS (ENDEUDAMIENTO) (USD)</v>
          </cell>
        </row>
        <row r="4">
          <cell r="HS4">
            <v>2002</v>
          </cell>
          <cell r="HV4">
            <v>2003</v>
          </cell>
          <cell r="HY4">
            <v>2004</v>
          </cell>
          <cell r="IB4">
            <v>2005</v>
          </cell>
          <cell r="IE4">
            <v>2006</v>
          </cell>
          <cell r="IH4">
            <v>2007</v>
          </cell>
          <cell r="IK4">
            <v>2008</v>
          </cell>
          <cell r="IO4">
            <v>2002</v>
          </cell>
          <cell r="IP4">
            <v>2003</v>
          </cell>
          <cell r="IQ4">
            <v>2004</v>
          </cell>
          <cell r="IR4">
            <v>2005</v>
          </cell>
          <cell r="IS4">
            <v>2006</v>
          </cell>
          <cell r="IT4">
            <v>2007</v>
          </cell>
          <cell r="IU4">
            <v>2008</v>
          </cell>
        </row>
        <row r="5">
          <cell r="HS5" t="str">
            <v>AMORTIZ.</v>
          </cell>
          <cell r="HT5" t="str">
            <v>INTERESES</v>
          </cell>
          <cell r="HU5" t="str">
            <v>COMISIÓN</v>
          </cell>
          <cell r="HV5" t="str">
            <v>AMORTIZ.</v>
          </cell>
          <cell r="HW5" t="str">
            <v>INTERESES</v>
          </cell>
          <cell r="HX5" t="str">
            <v>COMISIÓN</v>
          </cell>
          <cell r="HY5" t="str">
            <v>AMORTIZ.</v>
          </cell>
          <cell r="HZ5" t="str">
            <v>INTERESES</v>
          </cell>
          <cell r="IA5" t="str">
            <v>COMISIÓN</v>
          </cell>
          <cell r="IB5" t="str">
            <v>AMORTIZ.</v>
          </cell>
          <cell r="IC5" t="str">
            <v>INTERESES</v>
          </cell>
          <cell r="ID5" t="str">
            <v>COMISIÓN</v>
          </cell>
          <cell r="IE5" t="str">
            <v>AMORTIZ.</v>
          </cell>
          <cell r="IF5" t="str">
            <v>INTERESES</v>
          </cell>
          <cell r="IG5" t="str">
            <v>COMISIÓN</v>
          </cell>
          <cell r="IH5" t="str">
            <v>AMORTIZ.</v>
          </cell>
          <cell r="II5" t="str">
            <v>INTERESES</v>
          </cell>
          <cell r="IJ5" t="str">
            <v>COMISIÓN</v>
          </cell>
          <cell r="IK5" t="str">
            <v>AMORTIZ.</v>
          </cell>
          <cell r="IL5" t="str">
            <v>INTERESES</v>
          </cell>
        </row>
        <row r="6">
          <cell r="FX6">
            <v>0</v>
          </cell>
          <cell r="FY6">
            <v>0</v>
          </cell>
          <cell r="FZ6">
            <v>0</v>
          </cell>
          <cell r="GA6">
            <v>0</v>
          </cell>
          <cell r="GB6">
            <v>0</v>
          </cell>
          <cell r="GC6">
            <v>0</v>
          </cell>
          <cell r="GD6">
            <v>0</v>
          </cell>
          <cell r="GE6">
            <v>0</v>
          </cell>
          <cell r="GF6">
            <v>0</v>
          </cell>
          <cell r="GG6">
            <v>0</v>
          </cell>
          <cell r="GH6">
            <v>0</v>
          </cell>
          <cell r="GI6">
            <v>0</v>
          </cell>
          <cell r="GJ6">
            <v>0</v>
          </cell>
          <cell r="GK6">
            <v>0</v>
          </cell>
          <cell r="GM6">
            <v>0</v>
          </cell>
          <cell r="HS6">
            <v>13261965</v>
          </cell>
          <cell r="HT6">
            <v>165774.5625</v>
          </cell>
          <cell r="HU6">
            <v>0</v>
          </cell>
          <cell r="HV6">
            <v>0</v>
          </cell>
          <cell r="HW6">
            <v>0</v>
          </cell>
          <cell r="HX6">
            <v>0</v>
          </cell>
          <cell r="HY6">
            <v>0</v>
          </cell>
          <cell r="HZ6">
            <v>0</v>
          </cell>
          <cell r="IA6">
            <v>0</v>
          </cell>
          <cell r="IB6">
            <v>0</v>
          </cell>
          <cell r="IC6">
            <v>0</v>
          </cell>
          <cell r="ID6">
            <v>0</v>
          </cell>
          <cell r="IE6">
            <v>0</v>
          </cell>
          <cell r="IF6">
            <v>0</v>
          </cell>
          <cell r="IG6">
            <v>0</v>
          </cell>
          <cell r="IH6">
            <v>0</v>
          </cell>
          <cell r="II6">
            <v>0</v>
          </cell>
          <cell r="IJ6">
            <v>0</v>
          </cell>
          <cell r="IK6">
            <v>0</v>
          </cell>
          <cell r="IL6">
            <v>0</v>
          </cell>
          <cell r="IO6">
            <v>0</v>
          </cell>
          <cell r="IP6">
            <v>0</v>
          </cell>
          <cell r="IQ6">
            <v>0</v>
          </cell>
          <cell r="IR6">
            <v>0</v>
          </cell>
          <cell r="IS6">
            <v>0</v>
          </cell>
          <cell r="IT6">
            <v>0</v>
          </cell>
          <cell r="IU6">
            <v>0</v>
          </cell>
        </row>
        <row r="7">
          <cell r="FX7">
            <v>0</v>
          </cell>
          <cell r="FY7">
            <v>0</v>
          </cell>
          <cell r="FZ7">
            <v>0</v>
          </cell>
          <cell r="GA7">
            <v>0</v>
          </cell>
          <cell r="GB7">
            <v>0</v>
          </cell>
          <cell r="GC7">
            <v>0</v>
          </cell>
          <cell r="GD7">
            <v>0</v>
          </cell>
          <cell r="GE7">
            <v>0</v>
          </cell>
          <cell r="GF7">
            <v>0</v>
          </cell>
          <cell r="GG7">
            <v>0</v>
          </cell>
          <cell r="GH7">
            <v>0</v>
          </cell>
          <cell r="GI7">
            <v>0</v>
          </cell>
          <cell r="GJ7">
            <v>0</v>
          </cell>
          <cell r="GK7">
            <v>0</v>
          </cell>
          <cell r="GM7">
            <v>0</v>
          </cell>
          <cell r="HS7">
            <v>1029638.473</v>
          </cell>
          <cell r="HT7">
            <v>345958.52692799998</v>
          </cell>
          <cell r="HU7">
            <v>0</v>
          </cell>
          <cell r="HV7">
            <v>2059276.946</v>
          </cell>
          <cell r="HW7">
            <v>588129.49577759998</v>
          </cell>
          <cell r="HX7">
            <v>0</v>
          </cell>
          <cell r="HY7">
            <v>2059276.946</v>
          </cell>
          <cell r="HZ7">
            <v>449746.08500640001</v>
          </cell>
          <cell r="IA7">
            <v>0</v>
          </cell>
          <cell r="IB7">
            <v>2059276.946</v>
          </cell>
          <cell r="IC7">
            <v>311362.67423519999</v>
          </cell>
          <cell r="ID7">
            <v>0</v>
          </cell>
          <cell r="IE7">
            <v>2059276.946</v>
          </cell>
          <cell r="IF7">
            <v>172979.26346399996</v>
          </cell>
          <cell r="IG7">
            <v>0</v>
          </cell>
          <cell r="IH7">
            <v>1029638.473</v>
          </cell>
          <cell r="II7">
            <v>34595.852692799985</v>
          </cell>
          <cell r="IJ7">
            <v>0</v>
          </cell>
          <cell r="IK7">
            <v>0</v>
          </cell>
          <cell r="IL7">
            <v>-1.5646219253540038E-11</v>
          </cell>
          <cell r="IO7">
            <v>0</v>
          </cell>
          <cell r="IP7">
            <v>0</v>
          </cell>
          <cell r="IQ7">
            <v>0</v>
          </cell>
          <cell r="IR7">
            <v>0</v>
          </cell>
          <cell r="IS7">
            <v>0</v>
          </cell>
          <cell r="IT7">
            <v>0</v>
          </cell>
          <cell r="IU7">
            <v>0</v>
          </cell>
        </row>
        <row r="8">
          <cell r="FX8">
            <v>0</v>
          </cell>
          <cell r="FY8">
            <v>0</v>
          </cell>
          <cell r="FZ8">
            <v>0</v>
          </cell>
          <cell r="GA8">
            <v>0</v>
          </cell>
          <cell r="GB8">
            <v>0</v>
          </cell>
          <cell r="GC8">
            <v>0</v>
          </cell>
          <cell r="GD8">
            <v>0</v>
          </cell>
          <cell r="GE8">
            <v>0</v>
          </cell>
          <cell r="GF8">
            <v>0</v>
          </cell>
          <cell r="GG8">
            <v>0</v>
          </cell>
          <cell r="GH8">
            <v>0</v>
          </cell>
          <cell r="GI8">
            <v>0</v>
          </cell>
          <cell r="GJ8">
            <v>0</v>
          </cell>
          <cell r="GK8">
            <v>0</v>
          </cell>
          <cell r="GM8">
            <v>0</v>
          </cell>
          <cell r="HS8">
            <v>1412500</v>
          </cell>
          <cell r="HT8">
            <v>233062.5</v>
          </cell>
          <cell r="HU8">
            <v>0</v>
          </cell>
          <cell r="HV8">
            <v>2825000</v>
          </cell>
          <cell r="HW8">
            <v>349593.75</v>
          </cell>
          <cell r="HX8">
            <v>0</v>
          </cell>
          <cell r="HY8">
            <v>2825000</v>
          </cell>
          <cell r="HZ8">
            <v>194218.75</v>
          </cell>
          <cell r="IA8">
            <v>0</v>
          </cell>
          <cell r="IB8">
            <v>1412500</v>
          </cell>
          <cell r="IC8">
            <v>38843.75</v>
          </cell>
          <cell r="ID8">
            <v>0</v>
          </cell>
          <cell r="IE8">
            <v>0</v>
          </cell>
          <cell r="IF8">
            <v>0</v>
          </cell>
          <cell r="IG8">
            <v>0</v>
          </cell>
          <cell r="IH8">
            <v>0</v>
          </cell>
          <cell r="II8">
            <v>0</v>
          </cell>
          <cell r="IJ8">
            <v>0</v>
          </cell>
          <cell r="IK8">
            <v>0</v>
          </cell>
          <cell r="IL8">
            <v>0</v>
          </cell>
          <cell r="IO8">
            <v>0</v>
          </cell>
          <cell r="IP8">
            <v>0</v>
          </cell>
          <cell r="IQ8">
            <v>0</v>
          </cell>
          <cell r="IR8">
            <v>0</v>
          </cell>
          <cell r="IS8">
            <v>0</v>
          </cell>
          <cell r="IT8">
            <v>0</v>
          </cell>
          <cell r="IU8">
            <v>0</v>
          </cell>
        </row>
        <row r="9">
          <cell r="FX9">
            <v>0</v>
          </cell>
          <cell r="FY9">
            <v>0</v>
          </cell>
          <cell r="FZ9">
            <v>0</v>
          </cell>
          <cell r="GA9">
            <v>0</v>
          </cell>
          <cell r="GB9">
            <v>0</v>
          </cell>
          <cell r="GC9">
            <v>0</v>
          </cell>
          <cell r="GD9">
            <v>0</v>
          </cell>
          <cell r="GE9">
            <v>0</v>
          </cell>
          <cell r="GF9">
            <v>0</v>
          </cell>
          <cell r="GG9">
            <v>0</v>
          </cell>
          <cell r="GH9">
            <v>0</v>
          </cell>
          <cell r="GI9">
            <v>0</v>
          </cell>
          <cell r="GJ9">
            <v>0</v>
          </cell>
          <cell r="GK9">
            <v>0</v>
          </cell>
          <cell r="GM9">
            <v>0</v>
          </cell>
          <cell r="HS9">
            <v>0</v>
          </cell>
          <cell r="HT9">
            <v>275437.5</v>
          </cell>
          <cell r="HU9">
            <v>0</v>
          </cell>
          <cell r="HV9">
            <v>0</v>
          </cell>
          <cell r="HW9">
            <v>550875</v>
          </cell>
          <cell r="HX9">
            <v>0</v>
          </cell>
          <cell r="HY9">
            <v>0</v>
          </cell>
          <cell r="HZ9">
            <v>550875</v>
          </cell>
          <cell r="IA9">
            <v>0</v>
          </cell>
          <cell r="IB9">
            <v>0</v>
          </cell>
          <cell r="IC9">
            <v>550875</v>
          </cell>
          <cell r="ID9">
            <v>0</v>
          </cell>
          <cell r="IE9">
            <v>2166666.6666666665</v>
          </cell>
          <cell r="IF9">
            <v>539398.4375</v>
          </cell>
          <cell r="IG9">
            <v>0</v>
          </cell>
          <cell r="IH9">
            <v>2166666.6666666665</v>
          </cell>
          <cell r="II9">
            <v>493492.18750000012</v>
          </cell>
          <cell r="IJ9">
            <v>0</v>
          </cell>
          <cell r="IK9">
            <v>2166666.6666666665</v>
          </cell>
          <cell r="IL9">
            <v>447585.93750000012</v>
          </cell>
          <cell r="IO9">
            <v>0</v>
          </cell>
          <cell r="IP9">
            <v>0</v>
          </cell>
          <cell r="IQ9">
            <v>0</v>
          </cell>
          <cell r="IR9">
            <v>0</v>
          </cell>
          <cell r="IS9">
            <v>0</v>
          </cell>
          <cell r="IT9">
            <v>0</v>
          </cell>
          <cell r="IU9">
            <v>0</v>
          </cell>
        </row>
        <row r="10">
          <cell r="FX10">
            <v>0</v>
          </cell>
          <cell r="FY10">
            <v>0</v>
          </cell>
          <cell r="FZ10">
            <v>0</v>
          </cell>
          <cell r="GA10">
            <v>0</v>
          </cell>
          <cell r="GB10">
            <v>0</v>
          </cell>
          <cell r="GC10">
            <v>0</v>
          </cell>
          <cell r="GD10">
            <v>0</v>
          </cell>
          <cell r="GE10">
            <v>0</v>
          </cell>
          <cell r="GF10">
            <v>0</v>
          </cell>
          <cell r="GG10">
            <v>0</v>
          </cell>
          <cell r="GH10">
            <v>0</v>
          </cell>
          <cell r="GI10">
            <v>0</v>
          </cell>
          <cell r="GJ10">
            <v>0</v>
          </cell>
          <cell r="GK10">
            <v>0</v>
          </cell>
          <cell r="GM10">
            <v>0</v>
          </cell>
          <cell r="HS10">
            <v>0</v>
          </cell>
          <cell r="HT10">
            <v>105937.50000000001</v>
          </cell>
          <cell r="HU10">
            <v>0</v>
          </cell>
          <cell r="HV10">
            <v>0</v>
          </cell>
          <cell r="HW10">
            <v>211875.00000000003</v>
          </cell>
          <cell r="HX10">
            <v>0</v>
          </cell>
          <cell r="HY10">
            <v>0</v>
          </cell>
          <cell r="HZ10">
            <v>211875.00000000003</v>
          </cell>
          <cell r="IA10">
            <v>0</v>
          </cell>
          <cell r="IB10">
            <v>500000</v>
          </cell>
          <cell r="IC10">
            <v>209226.5625</v>
          </cell>
          <cell r="ID10">
            <v>0</v>
          </cell>
          <cell r="IE10">
            <v>500000</v>
          </cell>
          <cell r="IF10">
            <v>198632.8125</v>
          </cell>
          <cell r="IG10">
            <v>0</v>
          </cell>
          <cell r="IH10">
            <v>500000</v>
          </cell>
          <cell r="II10">
            <v>188039.0625</v>
          </cell>
          <cell r="IJ10">
            <v>0</v>
          </cell>
          <cell r="IK10">
            <v>500000</v>
          </cell>
          <cell r="IL10">
            <v>177445.3125</v>
          </cell>
          <cell r="IO10">
            <v>0</v>
          </cell>
          <cell r="IP10">
            <v>0</v>
          </cell>
          <cell r="IQ10">
            <v>0</v>
          </cell>
          <cell r="IR10">
            <v>0</v>
          </cell>
          <cell r="IS10">
            <v>0</v>
          </cell>
          <cell r="IT10">
            <v>0</v>
          </cell>
          <cell r="IU10">
            <v>0</v>
          </cell>
        </row>
        <row r="11">
          <cell r="FX11">
            <v>0</v>
          </cell>
          <cell r="FY11">
            <v>0</v>
          </cell>
          <cell r="FZ11">
            <v>0</v>
          </cell>
          <cell r="GA11">
            <v>0</v>
          </cell>
          <cell r="GB11">
            <v>0</v>
          </cell>
          <cell r="GC11">
            <v>0</v>
          </cell>
          <cell r="GD11">
            <v>0</v>
          </cell>
          <cell r="GE11">
            <v>0</v>
          </cell>
          <cell r="GF11">
            <v>0</v>
          </cell>
          <cell r="GG11">
            <v>0</v>
          </cell>
          <cell r="GH11">
            <v>0</v>
          </cell>
          <cell r="GI11">
            <v>0</v>
          </cell>
          <cell r="GJ11">
            <v>0</v>
          </cell>
          <cell r="GK11">
            <v>0</v>
          </cell>
          <cell r="GM11">
            <v>0</v>
          </cell>
          <cell r="HS11">
            <v>570772.61</v>
          </cell>
          <cell r="HT11">
            <v>4280.7945749999999</v>
          </cell>
          <cell r="HU11">
            <v>0</v>
          </cell>
          <cell r="HV11">
            <v>570772.61</v>
          </cell>
          <cell r="HW11">
            <v>2140.3972874999999</v>
          </cell>
          <cell r="HX11">
            <v>0</v>
          </cell>
          <cell r="HY11">
            <v>0</v>
          </cell>
          <cell r="HZ11">
            <v>0</v>
          </cell>
          <cell r="IA11">
            <v>0</v>
          </cell>
          <cell r="IB11">
            <v>0</v>
          </cell>
          <cell r="IC11">
            <v>0</v>
          </cell>
          <cell r="ID11">
            <v>0</v>
          </cell>
          <cell r="IE11">
            <v>0</v>
          </cell>
          <cell r="IF11">
            <v>0</v>
          </cell>
          <cell r="IG11">
            <v>0</v>
          </cell>
          <cell r="IH11">
            <v>0</v>
          </cell>
          <cell r="II11">
            <v>0</v>
          </cell>
          <cell r="IJ11">
            <v>0</v>
          </cell>
          <cell r="IK11">
            <v>0</v>
          </cell>
          <cell r="IL11">
            <v>0</v>
          </cell>
          <cell r="IO11">
            <v>0</v>
          </cell>
          <cell r="IP11">
            <v>0</v>
          </cell>
          <cell r="IQ11">
            <v>0</v>
          </cell>
          <cell r="IR11">
            <v>0</v>
          </cell>
          <cell r="IS11">
            <v>0</v>
          </cell>
          <cell r="IT11">
            <v>0</v>
          </cell>
          <cell r="IU11">
            <v>0</v>
          </cell>
        </row>
        <row r="12">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M12">
            <v>0</v>
          </cell>
          <cell r="HS12">
            <v>32464.785714285714</v>
          </cell>
          <cell r="HT12">
            <v>852.20062499999995</v>
          </cell>
          <cell r="HU12">
            <v>0</v>
          </cell>
          <cell r="HV12">
            <v>64929.571428571428</v>
          </cell>
          <cell r="HW12">
            <v>1339.1724107142859</v>
          </cell>
          <cell r="HX12">
            <v>0</v>
          </cell>
          <cell r="HY12">
            <v>64929.571428571428</v>
          </cell>
          <cell r="HZ12">
            <v>852.20062500000006</v>
          </cell>
          <cell r="IA12">
            <v>0</v>
          </cell>
          <cell r="IB12">
            <v>64929.571428571428</v>
          </cell>
          <cell r="IC12">
            <v>365.2288392857144</v>
          </cell>
          <cell r="ID12">
            <v>0</v>
          </cell>
          <cell r="IE12">
            <v>0</v>
          </cell>
          <cell r="IF12">
            <v>1.6370904631912708E-13</v>
          </cell>
          <cell r="IG12">
            <v>0</v>
          </cell>
          <cell r="IH12">
            <v>0</v>
          </cell>
          <cell r="II12">
            <v>1.6370904631912708E-13</v>
          </cell>
          <cell r="IJ12">
            <v>0</v>
          </cell>
          <cell r="IK12">
            <v>0</v>
          </cell>
          <cell r="IL12">
            <v>1.6370904631912708E-13</v>
          </cell>
          <cell r="IO12">
            <v>0</v>
          </cell>
          <cell r="IP12">
            <v>0</v>
          </cell>
          <cell r="IQ12">
            <v>0</v>
          </cell>
          <cell r="IR12">
            <v>0</v>
          </cell>
          <cell r="IS12">
            <v>0</v>
          </cell>
          <cell r="IT12">
            <v>0</v>
          </cell>
          <cell r="IU12">
            <v>0</v>
          </cell>
        </row>
        <row r="13">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M13">
            <v>0</v>
          </cell>
          <cell r="HS13">
            <v>27839.9025</v>
          </cell>
          <cell r="HT13">
            <v>2227.1922</v>
          </cell>
          <cell r="HU13">
            <v>0</v>
          </cell>
          <cell r="HV13">
            <v>55679.805</v>
          </cell>
          <cell r="HW13">
            <v>3619.1873249999999</v>
          </cell>
          <cell r="HX13">
            <v>0</v>
          </cell>
          <cell r="HY13">
            <v>55679.805</v>
          </cell>
          <cell r="HZ13">
            <v>2505.5912250000001</v>
          </cell>
          <cell r="IA13">
            <v>0</v>
          </cell>
          <cell r="IB13">
            <v>55679.805</v>
          </cell>
          <cell r="IC13">
            <v>1391.9951250000004</v>
          </cell>
          <cell r="ID13">
            <v>0</v>
          </cell>
          <cell r="IE13">
            <v>27839.9025</v>
          </cell>
          <cell r="IF13">
            <v>278.39902500000045</v>
          </cell>
          <cell r="IG13">
            <v>0</v>
          </cell>
          <cell r="IH13">
            <v>0</v>
          </cell>
          <cell r="II13">
            <v>4.3655745685100554E-13</v>
          </cell>
          <cell r="IJ13">
            <v>0</v>
          </cell>
          <cell r="IK13">
            <v>0</v>
          </cell>
          <cell r="IL13">
            <v>4.3655745685100554E-13</v>
          </cell>
          <cell r="IO13">
            <v>0</v>
          </cell>
          <cell r="IP13">
            <v>0</v>
          </cell>
          <cell r="IQ13">
            <v>0</v>
          </cell>
          <cell r="IR13">
            <v>0</v>
          </cell>
          <cell r="IS13">
            <v>0</v>
          </cell>
          <cell r="IT13">
            <v>0</v>
          </cell>
          <cell r="IU13">
            <v>0</v>
          </cell>
        </row>
        <row r="14">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M14">
            <v>0</v>
          </cell>
          <cell r="HS14">
            <v>142593.264</v>
          </cell>
          <cell r="HT14">
            <v>7129.6632</v>
          </cell>
          <cell r="HU14">
            <v>0</v>
          </cell>
          <cell r="HV14">
            <v>285186.52799999999</v>
          </cell>
          <cell r="HW14">
            <v>9981.5284800000009</v>
          </cell>
          <cell r="HX14">
            <v>0</v>
          </cell>
          <cell r="HY14">
            <v>285186.52799999999</v>
          </cell>
          <cell r="HZ14">
            <v>4277.7979200000009</v>
          </cell>
          <cell r="IA14">
            <v>0</v>
          </cell>
          <cell r="IB14">
            <v>0</v>
          </cell>
          <cell r="IC14">
            <v>1.1641532182693482E-12</v>
          </cell>
          <cell r="ID14">
            <v>0</v>
          </cell>
          <cell r="IE14">
            <v>0</v>
          </cell>
          <cell r="IF14">
            <v>1.1641532182693482E-12</v>
          </cell>
          <cell r="IG14">
            <v>0</v>
          </cell>
          <cell r="IH14">
            <v>0</v>
          </cell>
          <cell r="II14">
            <v>1.1641532182693482E-12</v>
          </cell>
          <cell r="IJ14">
            <v>0</v>
          </cell>
          <cell r="IK14">
            <v>0</v>
          </cell>
          <cell r="IL14">
            <v>1.1641532182693482E-12</v>
          </cell>
          <cell r="IO14">
            <v>0</v>
          </cell>
          <cell r="IP14">
            <v>0</v>
          </cell>
          <cell r="IQ14">
            <v>0</v>
          </cell>
          <cell r="IR14">
            <v>0</v>
          </cell>
          <cell r="IS14">
            <v>0</v>
          </cell>
          <cell r="IT14">
            <v>0</v>
          </cell>
          <cell r="IU14">
            <v>0</v>
          </cell>
        </row>
        <row r="15">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M15">
            <v>0</v>
          </cell>
          <cell r="HS15">
            <v>891909.04749999999</v>
          </cell>
          <cell r="HT15">
            <v>35676.361900000004</v>
          </cell>
          <cell r="HU15">
            <v>0</v>
          </cell>
          <cell r="HV15">
            <v>1783818.095</v>
          </cell>
          <cell r="HW15">
            <v>44595.452375000008</v>
          </cell>
          <cell r="HX15">
            <v>0</v>
          </cell>
          <cell r="HY15">
            <v>891909.04749999999</v>
          </cell>
          <cell r="HZ15">
            <v>8919.0904750000045</v>
          </cell>
          <cell r="IA15">
            <v>0</v>
          </cell>
          <cell r="IB15">
            <v>0</v>
          </cell>
          <cell r="IC15">
            <v>4.6566128730773927E-12</v>
          </cell>
          <cell r="ID15">
            <v>0</v>
          </cell>
          <cell r="IE15">
            <v>0</v>
          </cell>
          <cell r="IF15">
            <v>4.6566128730773927E-12</v>
          </cell>
          <cell r="IG15">
            <v>0</v>
          </cell>
          <cell r="IH15">
            <v>0</v>
          </cell>
          <cell r="II15">
            <v>4.6566128730773927E-12</v>
          </cell>
          <cell r="IJ15">
            <v>0</v>
          </cell>
          <cell r="IK15">
            <v>0</v>
          </cell>
          <cell r="IL15">
            <v>4.6566128730773927E-12</v>
          </cell>
          <cell r="IO15">
            <v>0</v>
          </cell>
          <cell r="IP15">
            <v>0</v>
          </cell>
          <cell r="IQ15">
            <v>0</v>
          </cell>
          <cell r="IR15">
            <v>0</v>
          </cell>
          <cell r="IS15">
            <v>0</v>
          </cell>
          <cell r="IT15">
            <v>0</v>
          </cell>
          <cell r="IU15">
            <v>0</v>
          </cell>
        </row>
        <row r="16">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M16">
            <v>0</v>
          </cell>
          <cell r="HS16">
            <v>54735.613749999997</v>
          </cell>
          <cell r="HT16">
            <v>5473.5613750000002</v>
          </cell>
          <cell r="HU16">
            <v>0</v>
          </cell>
          <cell r="HV16">
            <v>109471.22749999999</v>
          </cell>
          <cell r="HW16">
            <v>8894.5372343749987</v>
          </cell>
          <cell r="HX16">
            <v>0</v>
          </cell>
          <cell r="HY16">
            <v>109471.22749999999</v>
          </cell>
          <cell r="HZ16">
            <v>6157.7565468749981</v>
          </cell>
          <cell r="IA16">
            <v>0</v>
          </cell>
          <cell r="IB16">
            <v>109471.22749999999</v>
          </cell>
          <cell r="IC16">
            <v>3420.9758593749989</v>
          </cell>
          <cell r="ID16">
            <v>0</v>
          </cell>
          <cell r="IE16">
            <v>54735.613749999997</v>
          </cell>
          <cell r="IF16">
            <v>684.19517187499889</v>
          </cell>
          <cell r="IG16">
            <v>0</v>
          </cell>
          <cell r="IH16">
            <v>0</v>
          </cell>
          <cell r="II16">
            <v>-1.091393642127514E-12</v>
          </cell>
          <cell r="IJ16">
            <v>0</v>
          </cell>
          <cell r="IK16">
            <v>0</v>
          </cell>
          <cell r="IL16">
            <v>-1.091393642127514E-12</v>
          </cell>
          <cell r="IO16">
            <v>0</v>
          </cell>
          <cell r="IP16">
            <v>0</v>
          </cell>
          <cell r="IQ16">
            <v>0</v>
          </cell>
          <cell r="IR16">
            <v>0</v>
          </cell>
          <cell r="IS16">
            <v>0</v>
          </cell>
          <cell r="IT16">
            <v>0</v>
          </cell>
          <cell r="IU16">
            <v>0</v>
          </cell>
        </row>
        <row r="17">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M17">
            <v>0</v>
          </cell>
          <cell r="HS17">
            <v>202716.9025</v>
          </cell>
          <cell r="HT17">
            <v>30407.535375000003</v>
          </cell>
          <cell r="HU17">
            <v>0</v>
          </cell>
          <cell r="HV17">
            <v>405433.80499999999</v>
          </cell>
          <cell r="HW17">
            <v>53213.186906250005</v>
          </cell>
          <cell r="HX17">
            <v>0</v>
          </cell>
          <cell r="HY17">
            <v>405433.80499999999</v>
          </cell>
          <cell r="HZ17">
            <v>43077.341781249997</v>
          </cell>
          <cell r="IA17">
            <v>0</v>
          </cell>
          <cell r="IB17">
            <v>405433.80499999999</v>
          </cell>
          <cell r="IC17">
            <v>32941.496656249998</v>
          </cell>
          <cell r="ID17">
            <v>0</v>
          </cell>
          <cell r="IE17">
            <v>405433.80499999999</v>
          </cell>
          <cell r="IF17">
            <v>22805.651531249998</v>
          </cell>
          <cell r="IG17">
            <v>0</v>
          </cell>
          <cell r="IH17">
            <v>405433.80499999999</v>
          </cell>
          <cell r="II17">
            <v>12669.806406249998</v>
          </cell>
          <cell r="IJ17">
            <v>0</v>
          </cell>
          <cell r="IK17">
            <v>202716.9025</v>
          </cell>
          <cell r="IL17">
            <v>2533.9612812499986</v>
          </cell>
          <cell r="IO17">
            <v>0</v>
          </cell>
          <cell r="IP17">
            <v>0</v>
          </cell>
          <cell r="IQ17">
            <v>0</v>
          </cell>
          <cell r="IR17">
            <v>0</v>
          </cell>
          <cell r="IS17">
            <v>0</v>
          </cell>
          <cell r="IT17">
            <v>0</v>
          </cell>
          <cell r="IU17">
            <v>0</v>
          </cell>
        </row>
        <row r="18">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M18">
            <v>0</v>
          </cell>
          <cell r="HS18">
            <v>480354.64666666667</v>
          </cell>
          <cell r="HT18">
            <v>72053.197</v>
          </cell>
          <cell r="HU18">
            <v>0</v>
          </cell>
          <cell r="HV18">
            <v>960709.29333333333</v>
          </cell>
          <cell r="HW18">
            <v>126093.09475</v>
          </cell>
          <cell r="HX18">
            <v>0</v>
          </cell>
          <cell r="HY18">
            <v>960709.29333333333</v>
          </cell>
          <cell r="HZ18">
            <v>102075.36241666667</v>
          </cell>
          <cell r="IA18">
            <v>0</v>
          </cell>
          <cell r="IB18">
            <v>960709.29333333333</v>
          </cell>
          <cell r="IC18">
            <v>78057.630083333352</v>
          </cell>
          <cell r="ID18">
            <v>0</v>
          </cell>
          <cell r="IE18">
            <v>960709.29333333333</v>
          </cell>
          <cell r="IF18">
            <v>54039.897750000033</v>
          </cell>
          <cell r="IG18">
            <v>0</v>
          </cell>
          <cell r="IH18">
            <v>960709.29333333333</v>
          </cell>
          <cell r="II18">
            <v>30022.165416666689</v>
          </cell>
          <cell r="IJ18">
            <v>0</v>
          </cell>
          <cell r="IK18">
            <v>480354.64666666667</v>
          </cell>
          <cell r="IL18">
            <v>6004.4330833333543</v>
          </cell>
          <cell r="IO18">
            <v>0</v>
          </cell>
          <cell r="IP18">
            <v>0</v>
          </cell>
          <cell r="IQ18">
            <v>0</v>
          </cell>
          <cell r="IR18">
            <v>0</v>
          </cell>
          <cell r="IS18">
            <v>0</v>
          </cell>
          <cell r="IT18">
            <v>0</v>
          </cell>
          <cell r="IU18">
            <v>0</v>
          </cell>
        </row>
        <row r="19">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M19">
            <v>0</v>
          </cell>
          <cell r="HS19">
            <v>237584.42933333333</v>
          </cell>
          <cell r="HT19">
            <v>44547.080500000004</v>
          </cell>
          <cell r="HU19">
            <v>0</v>
          </cell>
          <cell r="HV19">
            <v>475168.85866666667</v>
          </cell>
          <cell r="HW19">
            <v>80184.744900000005</v>
          </cell>
          <cell r="HX19">
            <v>0</v>
          </cell>
          <cell r="HY19">
            <v>475168.85866666667</v>
          </cell>
          <cell r="HZ19">
            <v>68305.523433333336</v>
          </cell>
          <cell r="IA19">
            <v>0</v>
          </cell>
          <cell r="IB19">
            <v>475168.85866666667</v>
          </cell>
          <cell r="IC19">
            <v>56426.301966666659</v>
          </cell>
          <cell r="ID19">
            <v>0</v>
          </cell>
          <cell r="IE19">
            <v>475168.85866666667</v>
          </cell>
          <cell r="IF19">
            <v>44547.080499999989</v>
          </cell>
          <cell r="IG19">
            <v>0</v>
          </cell>
          <cell r="IH19">
            <v>475168.85866666667</v>
          </cell>
          <cell r="II19">
            <v>32667.85903333332</v>
          </cell>
          <cell r="IJ19">
            <v>0</v>
          </cell>
          <cell r="IK19">
            <v>475168.85866666667</v>
          </cell>
          <cell r="IL19">
            <v>20788.63756666665</v>
          </cell>
          <cell r="IO19">
            <v>0</v>
          </cell>
          <cell r="IP19">
            <v>0</v>
          </cell>
          <cell r="IQ19">
            <v>0</v>
          </cell>
          <cell r="IR19">
            <v>0</v>
          </cell>
          <cell r="IS19">
            <v>0</v>
          </cell>
          <cell r="IT19">
            <v>0</v>
          </cell>
          <cell r="IU19">
            <v>0</v>
          </cell>
        </row>
        <row r="20">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M20">
            <v>0</v>
          </cell>
          <cell r="HS20">
            <v>667356.90863636369</v>
          </cell>
          <cell r="HT20">
            <v>408889.57792150002</v>
          </cell>
          <cell r="HU20">
            <v>0</v>
          </cell>
          <cell r="HV20">
            <v>1334713.8172727274</v>
          </cell>
          <cell r="HW20">
            <v>762021.48612643185</v>
          </cell>
          <cell r="HX20">
            <v>0</v>
          </cell>
          <cell r="HY20">
            <v>1334713.8172727274</v>
          </cell>
          <cell r="HZ20">
            <v>687677.92650434095</v>
          </cell>
          <cell r="IA20">
            <v>0</v>
          </cell>
          <cell r="IB20">
            <v>1334713.8172727274</v>
          </cell>
          <cell r="IC20">
            <v>613334.36688225018</v>
          </cell>
          <cell r="ID20">
            <v>0</v>
          </cell>
          <cell r="IE20">
            <v>1334713.8172727274</v>
          </cell>
          <cell r="IF20">
            <v>538990.80726015929</v>
          </cell>
          <cell r="IG20">
            <v>0</v>
          </cell>
          <cell r="IH20">
            <v>1334713.8172727274</v>
          </cell>
          <cell r="II20">
            <v>464647.24763806839</v>
          </cell>
          <cell r="IJ20">
            <v>0</v>
          </cell>
          <cell r="IK20">
            <v>1334713.8172727274</v>
          </cell>
          <cell r="IL20">
            <v>390303.6880159775</v>
          </cell>
          <cell r="IO20">
            <v>0</v>
          </cell>
          <cell r="IP20">
            <v>0</v>
          </cell>
          <cell r="IQ20">
            <v>0</v>
          </cell>
          <cell r="IR20">
            <v>0</v>
          </cell>
          <cell r="IS20">
            <v>0</v>
          </cell>
          <cell r="IT20">
            <v>0</v>
          </cell>
          <cell r="IU20">
            <v>0</v>
          </cell>
        </row>
        <row r="21">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M21">
            <v>0</v>
          </cell>
          <cell r="HS21">
            <v>15151.311250000001</v>
          </cell>
          <cell r="HT21">
            <v>1212.1049</v>
          </cell>
          <cell r="HU21">
            <v>0</v>
          </cell>
          <cell r="HV21">
            <v>30302.622500000001</v>
          </cell>
          <cell r="HW21">
            <v>1969.6704625000002</v>
          </cell>
          <cell r="HX21">
            <v>0</v>
          </cell>
          <cell r="HY21">
            <v>30302.622500000001</v>
          </cell>
          <cell r="HZ21">
            <v>1363.6180125000001</v>
          </cell>
          <cell r="IA21">
            <v>0</v>
          </cell>
          <cell r="IB21">
            <v>30302.622500000001</v>
          </cell>
          <cell r="IC21">
            <v>757.56556250000017</v>
          </cell>
          <cell r="ID21">
            <v>0</v>
          </cell>
          <cell r="IE21">
            <v>15151.311250000001</v>
          </cell>
          <cell r="IF21">
            <v>151.51311250000023</v>
          </cell>
          <cell r="IG21">
            <v>0</v>
          </cell>
          <cell r="IH21">
            <v>0</v>
          </cell>
          <cell r="II21">
            <v>2.1827872842550277E-13</v>
          </cell>
          <cell r="IJ21">
            <v>0</v>
          </cell>
          <cell r="IK21">
            <v>0</v>
          </cell>
          <cell r="IL21">
            <v>2.1827872842550277E-13</v>
          </cell>
          <cell r="IO21">
            <v>0</v>
          </cell>
          <cell r="IP21">
            <v>0</v>
          </cell>
          <cell r="IQ21">
            <v>0</v>
          </cell>
          <cell r="IR21">
            <v>0</v>
          </cell>
          <cell r="IS21">
            <v>0</v>
          </cell>
          <cell r="IT21">
            <v>0</v>
          </cell>
          <cell r="IU21">
            <v>0</v>
          </cell>
        </row>
        <row r="22">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M22">
            <v>0</v>
          </cell>
          <cell r="HS22">
            <v>3018.4588888888889</v>
          </cell>
          <cell r="HT22">
            <v>271.66130000000004</v>
          </cell>
          <cell r="HU22">
            <v>0</v>
          </cell>
          <cell r="HV22">
            <v>6036.9177777777777</v>
          </cell>
          <cell r="HW22">
            <v>452.7688333333333</v>
          </cell>
          <cell r="HX22">
            <v>0</v>
          </cell>
          <cell r="HY22">
            <v>6036.9177777777777</v>
          </cell>
          <cell r="HZ22">
            <v>332.03047777777772</v>
          </cell>
          <cell r="IA22">
            <v>0</v>
          </cell>
          <cell r="IB22">
            <v>6036.9177777777777</v>
          </cell>
          <cell r="IC22">
            <v>211.29212222222219</v>
          </cell>
          <cell r="ID22">
            <v>0</v>
          </cell>
          <cell r="IE22">
            <v>6036.9177777777777</v>
          </cell>
          <cell r="IF22">
            <v>90.553766666666647</v>
          </cell>
          <cell r="IG22">
            <v>0</v>
          </cell>
          <cell r="IH22">
            <v>0</v>
          </cell>
          <cell r="II22">
            <v>-1.8189894035458565E-14</v>
          </cell>
          <cell r="IJ22">
            <v>0</v>
          </cell>
          <cell r="IK22">
            <v>0</v>
          </cell>
          <cell r="IL22">
            <v>-1.8189894035458565E-14</v>
          </cell>
          <cell r="IO22">
            <v>0</v>
          </cell>
          <cell r="IP22">
            <v>0</v>
          </cell>
          <cell r="IQ22">
            <v>0</v>
          </cell>
          <cell r="IR22">
            <v>0</v>
          </cell>
          <cell r="IS22">
            <v>0</v>
          </cell>
          <cell r="IT22">
            <v>0</v>
          </cell>
          <cell r="IU22">
            <v>0</v>
          </cell>
        </row>
        <row r="23">
          <cell r="FX23">
            <v>0</v>
          </cell>
          <cell r="FY23">
            <v>0</v>
          </cell>
          <cell r="FZ23">
            <v>0</v>
          </cell>
          <cell r="GA23">
            <v>0</v>
          </cell>
          <cell r="GB23">
            <v>0</v>
          </cell>
          <cell r="GC23">
            <v>0</v>
          </cell>
          <cell r="GD23">
            <v>0</v>
          </cell>
          <cell r="GE23">
            <v>0</v>
          </cell>
          <cell r="GF23">
            <v>0</v>
          </cell>
          <cell r="GG23">
            <v>0</v>
          </cell>
          <cell r="GH23">
            <v>0</v>
          </cell>
          <cell r="GI23">
            <v>0</v>
          </cell>
          <cell r="GJ23">
            <v>0</v>
          </cell>
          <cell r="GK23">
            <v>0</v>
          </cell>
          <cell r="GM23">
            <v>0</v>
          </cell>
          <cell r="HS23">
            <v>22295.642</v>
          </cell>
          <cell r="HT23">
            <v>2229.5642000000003</v>
          </cell>
          <cell r="HU23">
            <v>0</v>
          </cell>
          <cell r="HV23">
            <v>44591.284</v>
          </cell>
          <cell r="HW23">
            <v>3790.2591400000006</v>
          </cell>
          <cell r="HX23">
            <v>0</v>
          </cell>
          <cell r="HY23">
            <v>44591.284</v>
          </cell>
          <cell r="HZ23">
            <v>2898.4334600000011</v>
          </cell>
          <cell r="IA23">
            <v>0</v>
          </cell>
          <cell r="IB23">
            <v>44591.284</v>
          </cell>
          <cell r="IC23">
            <v>2006.6077800000012</v>
          </cell>
          <cell r="ID23">
            <v>0</v>
          </cell>
          <cell r="IE23">
            <v>44591.284</v>
          </cell>
          <cell r="IF23">
            <v>1114.7821000000013</v>
          </cell>
          <cell r="IG23">
            <v>0</v>
          </cell>
          <cell r="IH23">
            <v>22295.642</v>
          </cell>
          <cell r="II23">
            <v>222.95642000000132</v>
          </cell>
          <cell r="IJ23">
            <v>0</v>
          </cell>
          <cell r="IK23">
            <v>0</v>
          </cell>
          <cell r="IL23">
            <v>1.3096723705530166E-12</v>
          </cell>
          <cell r="IO23">
            <v>0</v>
          </cell>
          <cell r="IP23">
            <v>0</v>
          </cell>
          <cell r="IQ23">
            <v>0</v>
          </cell>
          <cell r="IR23">
            <v>0</v>
          </cell>
          <cell r="IS23">
            <v>0</v>
          </cell>
          <cell r="IT23">
            <v>0</v>
          </cell>
          <cell r="IU23">
            <v>0</v>
          </cell>
        </row>
        <row r="24">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M24">
            <v>0</v>
          </cell>
          <cell r="HS24">
            <v>38027.804166666669</v>
          </cell>
          <cell r="HT24">
            <v>17112.511875</v>
          </cell>
          <cell r="HU24">
            <v>0</v>
          </cell>
          <cell r="HV24">
            <v>76055.608333333337</v>
          </cell>
          <cell r="HW24">
            <v>29946.895781249998</v>
          </cell>
          <cell r="HX24">
            <v>0</v>
          </cell>
          <cell r="HY24">
            <v>76055.608333333337</v>
          </cell>
          <cell r="HZ24">
            <v>24242.725156249995</v>
          </cell>
          <cell r="IA24">
            <v>0</v>
          </cell>
          <cell r="IB24">
            <v>76055.608333333337</v>
          </cell>
          <cell r="IC24">
            <v>18538.554531249989</v>
          </cell>
          <cell r="ID24">
            <v>0</v>
          </cell>
          <cell r="IE24">
            <v>76055.608333333337</v>
          </cell>
          <cell r="IF24">
            <v>12834.38390624999</v>
          </cell>
          <cell r="IG24">
            <v>0</v>
          </cell>
          <cell r="IH24">
            <v>76055.608333333337</v>
          </cell>
          <cell r="II24">
            <v>7130.2132812499894</v>
          </cell>
          <cell r="IJ24">
            <v>0</v>
          </cell>
          <cell r="IK24">
            <v>38027.804166666669</v>
          </cell>
          <cell r="IL24">
            <v>1426.042656249989</v>
          </cell>
          <cell r="IO24">
            <v>0</v>
          </cell>
          <cell r="IP24">
            <v>0</v>
          </cell>
          <cell r="IQ24">
            <v>0</v>
          </cell>
          <cell r="IR24">
            <v>0</v>
          </cell>
          <cell r="IS24">
            <v>0</v>
          </cell>
          <cell r="IT24">
            <v>0</v>
          </cell>
          <cell r="IU24">
            <v>0</v>
          </cell>
        </row>
        <row r="25">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M25">
            <v>0</v>
          </cell>
          <cell r="HS25">
            <v>62303.869999999995</v>
          </cell>
          <cell r="HT25">
            <v>28036.741499999996</v>
          </cell>
          <cell r="HU25">
            <v>0</v>
          </cell>
          <cell r="HV25">
            <v>124607.73999999999</v>
          </cell>
          <cell r="HW25">
            <v>49064.297624999992</v>
          </cell>
          <cell r="HX25">
            <v>0</v>
          </cell>
          <cell r="HY25">
            <v>124607.73999999999</v>
          </cell>
          <cell r="HZ25">
            <v>39718.717124999996</v>
          </cell>
          <cell r="IA25">
            <v>0</v>
          </cell>
          <cell r="IB25">
            <v>124607.73999999999</v>
          </cell>
          <cell r="IC25">
            <v>30373.136624999996</v>
          </cell>
          <cell r="ID25">
            <v>0</v>
          </cell>
          <cell r="IE25">
            <v>124607.73999999999</v>
          </cell>
          <cell r="IF25">
            <v>21027.556124999996</v>
          </cell>
          <cell r="IG25">
            <v>0</v>
          </cell>
          <cell r="IH25">
            <v>124607.73999999999</v>
          </cell>
          <cell r="II25">
            <v>11681.975624999999</v>
          </cell>
          <cell r="IJ25">
            <v>0</v>
          </cell>
          <cell r="IK25">
            <v>62303.869999999995</v>
          </cell>
          <cell r="IL25">
            <v>2336.3951249999996</v>
          </cell>
          <cell r="IO25">
            <v>0</v>
          </cell>
          <cell r="IP25">
            <v>0</v>
          </cell>
          <cell r="IQ25">
            <v>0</v>
          </cell>
          <cell r="IR25">
            <v>0</v>
          </cell>
          <cell r="IS25">
            <v>0</v>
          </cell>
          <cell r="IT25">
            <v>0</v>
          </cell>
          <cell r="IU25">
            <v>0</v>
          </cell>
        </row>
        <row r="26">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M26">
            <v>0</v>
          </cell>
          <cell r="HS26">
            <v>10361.213750000001</v>
          </cell>
          <cell r="HT26">
            <v>828.89710000000014</v>
          </cell>
          <cell r="HU26">
            <v>0</v>
          </cell>
          <cell r="HV26">
            <v>20722.427500000002</v>
          </cell>
          <cell r="HW26">
            <v>1346.9577875000002</v>
          </cell>
          <cell r="HX26">
            <v>0</v>
          </cell>
          <cell r="HY26">
            <v>20722.427500000002</v>
          </cell>
          <cell r="HZ26">
            <v>932.50923750000015</v>
          </cell>
          <cell r="IA26">
            <v>0</v>
          </cell>
          <cell r="IB26">
            <v>20722.427500000002</v>
          </cell>
          <cell r="IC26">
            <v>518.06068749999997</v>
          </cell>
          <cell r="ID26">
            <v>0</v>
          </cell>
          <cell r="IE26">
            <v>10361.213750000001</v>
          </cell>
          <cell r="IF26">
            <v>103.61213749999993</v>
          </cell>
          <cell r="IG26">
            <v>0</v>
          </cell>
          <cell r="IH26">
            <v>0</v>
          </cell>
          <cell r="II26">
            <v>-7.2759576141834261E-14</v>
          </cell>
          <cell r="IJ26">
            <v>0</v>
          </cell>
          <cell r="IK26">
            <v>0</v>
          </cell>
          <cell r="IL26">
            <v>-7.2759576141834261E-14</v>
          </cell>
          <cell r="IO26">
            <v>0</v>
          </cell>
          <cell r="IP26">
            <v>0</v>
          </cell>
          <cell r="IQ26">
            <v>0</v>
          </cell>
          <cell r="IR26">
            <v>0</v>
          </cell>
          <cell r="IS26">
            <v>0</v>
          </cell>
          <cell r="IT26">
            <v>0</v>
          </cell>
          <cell r="IU26">
            <v>0</v>
          </cell>
        </row>
        <row r="27">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M27">
            <v>0</v>
          </cell>
          <cell r="HS27">
            <v>8038.6360000000004</v>
          </cell>
          <cell r="HT27">
            <v>803.86360000000002</v>
          </cell>
          <cell r="HU27">
            <v>0</v>
          </cell>
          <cell r="HV27">
            <v>16077.272000000001</v>
          </cell>
          <cell r="HW27">
            <v>1366.5681200000001</v>
          </cell>
          <cell r="HX27">
            <v>0</v>
          </cell>
          <cell r="HY27">
            <v>16077.272000000001</v>
          </cell>
          <cell r="HZ27">
            <v>1045.0226800000003</v>
          </cell>
          <cell r="IA27">
            <v>0</v>
          </cell>
          <cell r="IB27">
            <v>16077.272000000001</v>
          </cell>
          <cell r="IC27">
            <v>723.47724000000017</v>
          </cell>
          <cell r="ID27">
            <v>0</v>
          </cell>
          <cell r="IE27">
            <v>16077.272000000001</v>
          </cell>
          <cell r="IF27">
            <v>401.93180000000018</v>
          </cell>
          <cell r="IG27">
            <v>0</v>
          </cell>
          <cell r="IH27">
            <v>8038.6360000000004</v>
          </cell>
          <cell r="II27">
            <v>80.386360000000181</v>
          </cell>
          <cell r="IJ27">
            <v>0</v>
          </cell>
          <cell r="IK27">
            <v>0</v>
          </cell>
          <cell r="IL27">
            <v>1.8189894035458566E-13</v>
          </cell>
          <cell r="IO27">
            <v>0</v>
          </cell>
          <cell r="IP27">
            <v>0</v>
          </cell>
          <cell r="IQ27">
            <v>0</v>
          </cell>
          <cell r="IR27">
            <v>0</v>
          </cell>
          <cell r="IS27">
            <v>0</v>
          </cell>
          <cell r="IT27">
            <v>0</v>
          </cell>
          <cell r="IU27">
            <v>0</v>
          </cell>
        </row>
        <row r="28">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M28">
            <v>0</v>
          </cell>
          <cell r="HS28">
            <v>3844812.1794444448</v>
          </cell>
          <cell r="HT28">
            <v>1823594.4167104999</v>
          </cell>
          <cell r="HU28">
            <v>0</v>
          </cell>
          <cell r="HV28">
            <v>7689624.3588888897</v>
          </cell>
          <cell r="HW28">
            <v>3343256.4306359165</v>
          </cell>
          <cell r="HX28">
            <v>0</v>
          </cell>
          <cell r="HY28">
            <v>7689624.3588888897</v>
          </cell>
          <cell r="HZ28">
            <v>2938013.226922472</v>
          </cell>
          <cell r="IA28">
            <v>0</v>
          </cell>
          <cell r="IB28">
            <v>7689624.3588888897</v>
          </cell>
          <cell r="IC28">
            <v>2532770.023209027</v>
          </cell>
          <cell r="ID28">
            <v>0</v>
          </cell>
          <cell r="IE28">
            <v>7689624.3588888897</v>
          </cell>
          <cell r="IF28">
            <v>2127526.8194955825</v>
          </cell>
          <cell r="IG28">
            <v>0</v>
          </cell>
          <cell r="IH28">
            <v>7689624.3588888897</v>
          </cell>
          <cell r="II28">
            <v>1722283.6157821377</v>
          </cell>
          <cell r="IJ28">
            <v>0</v>
          </cell>
          <cell r="IK28">
            <v>7689624.3588888897</v>
          </cell>
          <cell r="IL28">
            <v>1317040.4120686934</v>
          </cell>
          <cell r="IO28">
            <v>0</v>
          </cell>
          <cell r="IP28">
            <v>0</v>
          </cell>
          <cell r="IQ28">
            <v>0</v>
          </cell>
          <cell r="IR28">
            <v>0</v>
          </cell>
          <cell r="IS28">
            <v>0</v>
          </cell>
          <cell r="IT28">
            <v>0</v>
          </cell>
          <cell r="IU28">
            <v>0</v>
          </cell>
        </row>
        <row r="29">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M29">
            <v>0</v>
          </cell>
          <cell r="HS29">
            <v>1556764.0489655172</v>
          </cell>
          <cell r="HT29">
            <v>1189601.248017</v>
          </cell>
          <cell r="HU29">
            <v>0</v>
          </cell>
          <cell r="HV29">
            <v>3113528.0979310344</v>
          </cell>
          <cell r="HW29">
            <v>2256140.297963276</v>
          </cell>
          <cell r="HX29">
            <v>0</v>
          </cell>
          <cell r="HY29">
            <v>3113528.0979310344</v>
          </cell>
          <cell r="HZ29">
            <v>2092057.3672023111</v>
          </cell>
          <cell r="IA29">
            <v>0</v>
          </cell>
          <cell r="IB29">
            <v>3113528.0979310344</v>
          </cell>
          <cell r="IC29">
            <v>1927974.4364413458</v>
          </cell>
          <cell r="ID29">
            <v>0</v>
          </cell>
          <cell r="IE29">
            <v>3113528.0979310344</v>
          </cell>
          <cell r="IF29">
            <v>1763891.5056803806</v>
          </cell>
          <cell r="IG29">
            <v>0</v>
          </cell>
          <cell r="IH29">
            <v>3113528.0979310344</v>
          </cell>
          <cell r="II29">
            <v>1599808.5749194152</v>
          </cell>
          <cell r="IJ29">
            <v>0</v>
          </cell>
          <cell r="IK29">
            <v>3113528.0979310344</v>
          </cell>
          <cell r="IL29">
            <v>1435725.6441584495</v>
          </cell>
          <cell r="IO29">
            <v>0</v>
          </cell>
          <cell r="IP29">
            <v>0</v>
          </cell>
          <cell r="IQ29">
            <v>0</v>
          </cell>
          <cell r="IR29">
            <v>0</v>
          </cell>
          <cell r="IS29">
            <v>0</v>
          </cell>
          <cell r="IT29">
            <v>0</v>
          </cell>
          <cell r="IU29">
            <v>0</v>
          </cell>
        </row>
        <row r="30">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M30">
            <v>0</v>
          </cell>
          <cell r="HS30">
            <v>354025.85315789474</v>
          </cell>
          <cell r="HT30">
            <v>177243.04338349999</v>
          </cell>
          <cell r="HU30">
            <v>0</v>
          </cell>
          <cell r="HV30">
            <v>708051.70631578949</v>
          </cell>
          <cell r="HW30">
            <v>326500.34307486843</v>
          </cell>
          <cell r="HX30">
            <v>0</v>
          </cell>
          <cell r="HY30">
            <v>708051.70631578949</v>
          </cell>
          <cell r="HZ30">
            <v>289186.01815202634</v>
          </cell>
          <cell r="IA30">
            <v>0</v>
          </cell>
          <cell r="IB30">
            <v>708051.70631578949</v>
          </cell>
          <cell r="IC30">
            <v>251871.69322918419</v>
          </cell>
          <cell r="ID30">
            <v>0</v>
          </cell>
          <cell r="IE30">
            <v>708051.70631578949</v>
          </cell>
          <cell r="IF30">
            <v>214557.3683063421</v>
          </cell>
          <cell r="IG30">
            <v>0</v>
          </cell>
          <cell r="IH30">
            <v>708051.70631578949</v>
          </cell>
          <cell r="II30">
            <v>177243.04338350001</v>
          </cell>
          <cell r="IJ30">
            <v>0</v>
          </cell>
          <cell r="IK30">
            <v>708051.70631578949</v>
          </cell>
          <cell r="IL30">
            <v>139928.71846065792</v>
          </cell>
          <cell r="IO30">
            <v>0</v>
          </cell>
          <cell r="IP30">
            <v>0</v>
          </cell>
          <cell r="IQ30">
            <v>0</v>
          </cell>
          <cell r="IR30">
            <v>0</v>
          </cell>
          <cell r="IS30">
            <v>0</v>
          </cell>
          <cell r="IT30">
            <v>0</v>
          </cell>
          <cell r="IU30">
            <v>0</v>
          </cell>
        </row>
        <row r="31">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M31">
            <v>0</v>
          </cell>
          <cell r="HS31">
            <v>551407.07050000003</v>
          </cell>
          <cell r="HT31">
            <v>290591.52615349996</v>
          </cell>
          <cell r="HU31">
            <v>0</v>
          </cell>
          <cell r="HV31">
            <v>1102814.1410000001</v>
          </cell>
          <cell r="HW31">
            <v>537594.32338397508</v>
          </cell>
          <cell r="HX31">
            <v>0</v>
          </cell>
          <cell r="HY31">
            <v>1102814.1410000001</v>
          </cell>
          <cell r="HZ31">
            <v>479476.01815327507</v>
          </cell>
          <cell r="IA31">
            <v>0</v>
          </cell>
          <cell r="IB31">
            <v>1102814.1410000001</v>
          </cell>
          <cell r="IC31">
            <v>421357.71292257507</v>
          </cell>
          <cell r="ID31">
            <v>0</v>
          </cell>
          <cell r="IE31">
            <v>1102814.1410000001</v>
          </cell>
          <cell r="IF31">
            <v>363239.40769187501</v>
          </cell>
          <cell r="IG31">
            <v>0</v>
          </cell>
          <cell r="IH31">
            <v>1102814.1410000001</v>
          </cell>
          <cell r="II31">
            <v>305121.10246117495</v>
          </cell>
          <cell r="IJ31">
            <v>0</v>
          </cell>
          <cell r="IK31">
            <v>1102814.1410000001</v>
          </cell>
          <cell r="IL31">
            <v>247002.79723047494</v>
          </cell>
          <cell r="IO31">
            <v>0</v>
          </cell>
          <cell r="IP31">
            <v>0</v>
          </cell>
          <cell r="IQ31">
            <v>0</v>
          </cell>
          <cell r="IR31">
            <v>0</v>
          </cell>
          <cell r="IS31">
            <v>0</v>
          </cell>
          <cell r="IT31">
            <v>0</v>
          </cell>
          <cell r="IU31">
            <v>0</v>
          </cell>
        </row>
        <row r="32">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M32">
            <v>0</v>
          </cell>
          <cell r="HS32">
            <v>380094.48790941172</v>
          </cell>
          <cell r="HT32">
            <v>340526.65171804198</v>
          </cell>
          <cell r="HU32">
            <v>0</v>
          </cell>
          <cell r="HV32">
            <v>760188.97581882344</v>
          </cell>
          <cell r="HW32">
            <v>651006.83416684484</v>
          </cell>
          <cell r="HX32">
            <v>0</v>
          </cell>
          <cell r="HY32">
            <v>760188.97581882344</v>
          </cell>
          <cell r="HZ32">
            <v>610944.87514119293</v>
          </cell>
          <cell r="IA32">
            <v>0</v>
          </cell>
          <cell r="IB32">
            <v>760188.97581882344</v>
          </cell>
          <cell r="IC32">
            <v>570882.91611554078</v>
          </cell>
          <cell r="ID32">
            <v>0</v>
          </cell>
          <cell r="IE32">
            <v>760188.97581882344</v>
          </cell>
          <cell r="IF32">
            <v>530820.95708988886</v>
          </cell>
          <cell r="IG32">
            <v>0</v>
          </cell>
          <cell r="IH32">
            <v>760188.97581882344</v>
          </cell>
          <cell r="II32">
            <v>490758.99806423683</v>
          </cell>
          <cell r="IJ32">
            <v>0</v>
          </cell>
          <cell r="IK32">
            <v>760188.97581882344</v>
          </cell>
          <cell r="IL32">
            <v>450697.0390385848</v>
          </cell>
          <cell r="IO32">
            <v>0</v>
          </cell>
          <cell r="IP32">
            <v>0</v>
          </cell>
          <cell r="IQ32">
            <v>0</v>
          </cell>
          <cell r="IR32">
            <v>0</v>
          </cell>
          <cell r="IS32">
            <v>0</v>
          </cell>
          <cell r="IT32">
            <v>0</v>
          </cell>
          <cell r="IU32">
            <v>0</v>
          </cell>
        </row>
        <row r="33">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M33">
            <v>0</v>
          </cell>
          <cell r="HS33">
            <v>154496.91561999999</v>
          </cell>
          <cell r="HT33">
            <v>138413.78670395797</v>
          </cell>
          <cell r="HU33">
            <v>0</v>
          </cell>
          <cell r="HV33">
            <v>308993.83123999997</v>
          </cell>
          <cell r="HW33">
            <v>264614.592228155</v>
          </cell>
          <cell r="HX33">
            <v>0</v>
          </cell>
          <cell r="HY33">
            <v>308993.83123999997</v>
          </cell>
          <cell r="HZ33">
            <v>248330.61732180696</v>
          </cell>
          <cell r="IA33">
            <v>0</v>
          </cell>
          <cell r="IB33">
            <v>308993.83123999997</v>
          </cell>
          <cell r="IC33">
            <v>232046.64241545895</v>
          </cell>
          <cell r="ID33">
            <v>0</v>
          </cell>
          <cell r="IE33">
            <v>308993.83123999997</v>
          </cell>
          <cell r="IF33">
            <v>215762.66750911094</v>
          </cell>
          <cell r="IG33">
            <v>0</v>
          </cell>
          <cell r="IH33">
            <v>308993.83123999997</v>
          </cell>
          <cell r="II33">
            <v>199478.69260276292</v>
          </cell>
          <cell r="IJ33">
            <v>0</v>
          </cell>
          <cell r="IK33">
            <v>308993.83123999997</v>
          </cell>
          <cell r="IL33">
            <v>183194.71769641491</v>
          </cell>
          <cell r="IO33">
            <v>0</v>
          </cell>
          <cell r="IP33">
            <v>0</v>
          </cell>
          <cell r="IQ33">
            <v>0</v>
          </cell>
          <cell r="IR33">
            <v>0</v>
          </cell>
          <cell r="IS33">
            <v>0</v>
          </cell>
          <cell r="IT33">
            <v>0</v>
          </cell>
          <cell r="IU33">
            <v>0</v>
          </cell>
        </row>
        <row r="34">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M34">
            <v>0</v>
          </cell>
          <cell r="HS34">
            <v>1904455.7502777779</v>
          </cell>
          <cell r="HT34">
            <v>1806566.7247135001</v>
          </cell>
          <cell r="HU34">
            <v>0</v>
          </cell>
          <cell r="HV34">
            <v>3808911.5005555558</v>
          </cell>
          <cell r="HW34">
            <v>3462586.2223675414</v>
          </cell>
          <cell r="HX34">
            <v>0</v>
          </cell>
          <cell r="HY34">
            <v>3808911.5005555558</v>
          </cell>
          <cell r="HZ34">
            <v>3261856.5862882636</v>
          </cell>
          <cell r="IA34">
            <v>0</v>
          </cell>
          <cell r="IB34">
            <v>3808911.5005555558</v>
          </cell>
          <cell r="IC34">
            <v>3061126.9502089857</v>
          </cell>
          <cell r="ID34">
            <v>0</v>
          </cell>
          <cell r="IE34">
            <v>3808911.5005555558</v>
          </cell>
          <cell r="IF34">
            <v>2860397.3141297074</v>
          </cell>
          <cell r="IG34">
            <v>0</v>
          </cell>
          <cell r="IH34">
            <v>3808911.5005555558</v>
          </cell>
          <cell r="II34">
            <v>2659667.6780504296</v>
          </cell>
          <cell r="IJ34">
            <v>0</v>
          </cell>
          <cell r="IK34">
            <v>3808911.5005555558</v>
          </cell>
          <cell r="IL34">
            <v>2458938.0419711517</v>
          </cell>
          <cell r="IO34">
            <v>0</v>
          </cell>
          <cell r="IP34">
            <v>0</v>
          </cell>
          <cell r="IQ34">
            <v>0</v>
          </cell>
          <cell r="IR34">
            <v>0</v>
          </cell>
          <cell r="IS34">
            <v>0</v>
          </cell>
          <cell r="IT34">
            <v>0</v>
          </cell>
          <cell r="IU34">
            <v>0</v>
          </cell>
        </row>
        <row r="35">
          <cell r="FX35">
            <v>0</v>
          </cell>
          <cell r="FY35">
            <v>0</v>
          </cell>
          <cell r="FZ35">
            <v>0</v>
          </cell>
          <cell r="GA35">
            <v>0</v>
          </cell>
          <cell r="GB35">
            <v>0</v>
          </cell>
          <cell r="GC35">
            <v>0</v>
          </cell>
          <cell r="GD35">
            <v>0</v>
          </cell>
          <cell r="GE35">
            <v>0</v>
          </cell>
          <cell r="GF35">
            <v>0</v>
          </cell>
          <cell r="GG35">
            <v>0</v>
          </cell>
          <cell r="GH35">
            <v>0</v>
          </cell>
          <cell r="GI35">
            <v>0</v>
          </cell>
          <cell r="GJ35">
            <v>0</v>
          </cell>
          <cell r="GK35">
            <v>0</v>
          </cell>
          <cell r="GM35">
            <v>0</v>
          </cell>
          <cell r="HS35">
            <v>58045.862500000003</v>
          </cell>
          <cell r="HT35">
            <v>8806.176994182737</v>
          </cell>
          <cell r="HU35">
            <v>0</v>
          </cell>
          <cell r="HV35">
            <v>116091.72500000001</v>
          </cell>
          <cell r="HW35">
            <v>11007.721242728421</v>
          </cell>
          <cell r="HX35">
            <v>0</v>
          </cell>
          <cell r="HY35">
            <v>58045.862500000003</v>
          </cell>
          <cell r="HZ35">
            <v>2201.5442485456852</v>
          </cell>
          <cell r="IA35">
            <v>0</v>
          </cell>
          <cell r="IB35">
            <v>0</v>
          </cell>
          <cell r="IC35">
            <v>1.1038404425926274E-12</v>
          </cell>
          <cell r="ID35">
            <v>0</v>
          </cell>
          <cell r="IE35">
            <v>0</v>
          </cell>
          <cell r="IF35">
            <v>1.1038404425926274E-12</v>
          </cell>
          <cell r="IG35">
            <v>0</v>
          </cell>
          <cell r="IH35">
            <v>0</v>
          </cell>
          <cell r="II35">
            <v>1.1038404425926274E-12</v>
          </cell>
          <cell r="IJ35">
            <v>0</v>
          </cell>
          <cell r="IK35">
            <v>0</v>
          </cell>
          <cell r="IL35">
            <v>1.1038404425926274E-12</v>
          </cell>
          <cell r="IO35">
            <v>0</v>
          </cell>
          <cell r="IP35">
            <v>0</v>
          </cell>
          <cell r="IQ35">
            <v>0</v>
          </cell>
          <cell r="IR35">
            <v>0</v>
          </cell>
          <cell r="IS35">
            <v>0</v>
          </cell>
          <cell r="IT35">
            <v>0</v>
          </cell>
          <cell r="IU35">
            <v>0</v>
          </cell>
        </row>
        <row r="36">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M36">
            <v>0</v>
          </cell>
          <cell r="HD36">
            <v>110950261.91666666</v>
          </cell>
          <cell r="HS36">
            <v>133140314.3</v>
          </cell>
          <cell r="HT36">
            <v>4792408.2603959627</v>
          </cell>
          <cell r="HU36">
            <v>0</v>
          </cell>
          <cell r="HV36">
            <v>0</v>
          </cell>
          <cell r="HW36">
            <v>-7987347.1006599367</v>
          </cell>
          <cell r="HX36">
            <v>0</v>
          </cell>
          <cell r="HY36">
            <v>0</v>
          </cell>
          <cell r="HZ36">
            <v>-7987347.1006599367</v>
          </cell>
          <cell r="IA36">
            <v>0</v>
          </cell>
          <cell r="IB36">
            <v>0</v>
          </cell>
          <cell r="IC36">
            <v>-7987347.1006599367</v>
          </cell>
          <cell r="ID36">
            <v>0</v>
          </cell>
          <cell r="IE36">
            <v>0</v>
          </cell>
          <cell r="IF36">
            <v>-7987347.1006599367</v>
          </cell>
          <cell r="IG36">
            <v>0</v>
          </cell>
          <cell r="IH36">
            <v>0</v>
          </cell>
          <cell r="II36">
            <v>-7987347.1006599367</v>
          </cell>
          <cell r="IJ36">
            <v>0</v>
          </cell>
          <cell r="IK36">
            <v>0</v>
          </cell>
          <cell r="IL36">
            <v>-7987347.1006599367</v>
          </cell>
          <cell r="IO36">
            <v>0</v>
          </cell>
          <cell r="IP36">
            <v>0</v>
          </cell>
          <cell r="IQ36">
            <v>0</v>
          </cell>
          <cell r="IR36">
            <v>0</v>
          </cell>
          <cell r="IS36">
            <v>0</v>
          </cell>
          <cell r="IT36">
            <v>0</v>
          </cell>
          <cell r="IU36">
            <v>0</v>
          </cell>
        </row>
        <row r="37">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M37">
            <v>0</v>
          </cell>
          <cell r="HS37">
            <v>58287.623</v>
          </cell>
          <cell r="HT37">
            <v>30717.577320999997</v>
          </cell>
          <cell r="HU37">
            <v>0</v>
          </cell>
          <cell r="HV37">
            <v>116575.246</v>
          </cell>
          <cell r="HW37">
            <v>56827.518043850003</v>
          </cell>
          <cell r="HX37">
            <v>0</v>
          </cell>
          <cell r="HY37">
            <v>116575.246</v>
          </cell>
          <cell r="HZ37">
            <v>50684.002579650005</v>
          </cell>
          <cell r="IA37">
            <v>0</v>
          </cell>
          <cell r="IB37">
            <v>116575.246</v>
          </cell>
          <cell r="IC37">
            <v>44540.48711545</v>
          </cell>
          <cell r="ID37">
            <v>0</v>
          </cell>
          <cell r="IE37">
            <v>116575.246</v>
          </cell>
          <cell r="IF37">
            <v>38396.971651250002</v>
          </cell>
          <cell r="IG37">
            <v>0</v>
          </cell>
          <cell r="IH37">
            <v>116575.246</v>
          </cell>
          <cell r="II37">
            <v>32253.456187049997</v>
          </cell>
          <cell r="IJ37">
            <v>0</v>
          </cell>
          <cell r="IK37">
            <v>116575.246</v>
          </cell>
          <cell r="IL37">
            <v>26109.940722849999</v>
          </cell>
          <cell r="IO37">
            <v>0</v>
          </cell>
          <cell r="IP37">
            <v>0</v>
          </cell>
          <cell r="IQ37">
            <v>0</v>
          </cell>
          <cell r="IR37">
            <v>0</v>
          </cell>
          <cell r="IS37">
            <v>0</v>
          </cell>
          <cell r="IT37">
            <v>0</v>
          </cell>
          <cell r="IU37">
            <v>0</v>
          </cell>
        </row>
        <row r="38">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M38">
            <v>0</v>
          </cell>
          <cell r="HS38">
            <v>81213.075000000012</v>
          </cell>
          <cell r="HT38">
            <v>29236.707000000002</v>
          </cell>
          <cell r="HU38">
            <v>0</v>
          </cell>
          <cell r="HV38">
            <v>162426.15000000002</v>
          </cell>
          <cell r="HW38">
            <v>53600.62950000001</v>
          </cell>
          <cell r="HX38">
            <v>0</v>
          </cell>
          <cell r="HY38">
            <v>162426.15000000002</v>
          </cell>
          <cell r="HZ38">
            <v>47103.583500000008</v>
          </cell>
          <cell r="IA38">
            <v>0</v>
          </cell>
          <cell r="IB38">
            <v>162426.15000000002</v>
          </cell>
          <cell r="IC38">
            <v>40606.537500000013</v>
          </cell>
          <cell r="ID38">
            <v>0</v>
          </cell>
          <cell r="IE38">
            <v>162426.15000000002</v>
          </cell>
          <cell r="IF38">
            <v>34109.491500000018</v>
          </cell>
          <cell r="IG38">
            <v>0</v>
          </cell>
          <cell r="IH38">
            <v>162426.15000000002</v>
          </cell>
          <cell r="II38">
            <v>27612.445500000023</v>
          </cell>
          <cell r="IJ38">
            <v>0</v>
          </cell>
          <cell r="IK38">
            <v>162426.15000000002</v>
          </cell>
          <cell r="IL38">
            <v>21115.399500000025</v>
          </cell>
          <cell r="IO38">
            <v>0</v>
          </cell>
          <cell r="IP38">
            <v>0</v>
          </cell>
          <cell r="IQ38">
            <v>0</v>
          </cell>
          <cell r="IR38">
            <v>0</v>
          </cell>
          <cell r="IS38">
            <v>0</v>
          </cell>
          <cell r="IT38">
            <v>0</v>
          </cell>
          <cell r="IU38">
            <v>0</v>
          </cell>
        </row>
        <row r="39">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M39">
            <v>0</v>
          </cell>
          <cell r="HS39">
            <v>0</v>
          </cell>
          <cell r="HT39">
            <v>3756992.4085154999</v>
          </cell>
          <cell r="HU39">
            <v>0</v>
          </cell>
          <cell r="HV39">
            <v>4356438.3215624997</v>
          </cell>
          <cell r="HW39">
            <v>7513984.8170309998</v>
          </cell>
          <cell r="HX39">
            <v>0</v>
          </cell>
          <cell r="HY39">
            <v>8712876.6431249995</v>
          </cell>
          <cell r="HZ39">
            <v>7161766.7787326723</v>
          </cell>
          <cell r="IA39">
            <v>0</v>
          </cell>
          <cell r="IB39">
            <v>8712876.6431249995</v>
          </cell>
          <cell r="IC39">
            <v>6692142.7276682351</v>
          </cell>
          <cell r="ID39">
            <v>0</v>
          </cell>
          <cell r="IE39">
            <v>8712876.6431249995</v>
          </cell>
          <cell r="IF39">
            <v>6222518.6766037978</v>
          </cell>
          <cell r="IG39">
            <v>0</v>
          </cell>
          <cell r="IH39">
            <v>8712876.6431249995</v>
          </cell>
          <cell r="II39">
            <v>5752894.6255393606</v>
          </cell>
          <cell r="IJ39">
            <v>0</v>
          </cell>
          <cell r="IK39">
            <v>8712876.6431249995</v>
          </cell>
          <cell r="IL39">
            <v>5283270.5744749224</v>
          </cell>
          <cell r="IO39">
            <v>0</v>
          </cell>
          <cell r="IP39">
            <v>0</v>
          </cell>
          <cell r="IQ39">
            <v>0</v>
          </cell>
          <cell r="IR39">
            <v>0</v>
          </cell>
          <cell r="IS39">
            <v>0</v>
          </cell>
          <cell r="IT39">
            <v>0</v>
          </cell>
          <cell r="IU39">
            <v>0</v>
          </cell>
        </row>
        <row r="40">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M40">
            <v>0</v>
          </cell>
          <cell r="HS40">
            <v>29272.0275</v>
          </cell>
          <cell r="HT40">
            <v>13172.412375</v>
          </cell>
          <cell r="HU40">
            <v>0</v>
          </cell>
          <cell r="HV40">
            <v>58544.055</v>
          </cell>
          <cell r="HW40">
            <v>23051.721656249996</v>
          </cell>
          <cell r="HX40">
            <v>0</v>
          </cell>
          <cell r="HY40">
            <v>58544.055</v>
          </cell>
          <cell r="HZ40">
            <v>18660.917531249994</v>
          </cell>
          <cell r="IA40">
            <v>0</v>
          </cell>
          <cell r="IB40">
            <v>58544.055</v>
          </cell>
          <cell r="IC40">
            <v>14270.113406249995</v>
          </cell>
          <cell r="ID40">
            <v>0</v>
          </cell>
          <cell r="IE40">
            <v>58544.055</v>
          </cell>
          <cell r="IF40">
            <v>9879.3092812499963</v>
          </cell>
          <cell r="IG40">
            <v>0</v>
          </cell>
          <cell r="IH40">
            <v>58544.055</v>
          </cell>
          <cell r="II40">
            <v>5488.5051562499975</v>
          </cell>
          <cell r="IJ40">
            <v>0</v>
          </cell>
          <cell r="IK40">
            <v>29272.0275</v>
          </cell>
          <cell r="IL40">
            <v>1097.7010312499972</v>
          </cell>
          <cell r="IO40">
            <v>0</v>
          </cell>
          <cell r="IP40">
            <v>0</v>
          </cell>
          <cell r="IQ40">
            <v>0</v>
          </cell>
          <cell r="IR40">
            <v>0</v>
          </cell>
          <cell r="IS40">
            <v>0</v>
          </cell>
          <cell r="IT40">
            <v>0</v>
          </cell>
          <cell r="IU40">
            <v>0</v>
          </cell>
        </row>
        <row r="41">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M41">
            <v>0</v>
          </cell>
          <cell r="HS41">
            <v>115384.60153846155</v>
          </cell>
          <cell r="HT41">
            <v>29999.996400000004</v>
          </cell>
          <cell r="HU41">
            <v>0</v>
          </cell>
          <cell r="HV41">
            <v>230769.20307692309</v>
          </cell>
          <cell r="HW41">
            <v>53076.916707692304</v>
          </cell>
          <cell r="HX41">
            <v>0</v>
          </cell>
          <cell r="HY41">
            <v>230769.20307692309</v>
          </cell>
          <cell r="HZ41">
            <v>43846.148584615381</v>
          </cell>
          <cell r="IA41">
            <v>0</v>
          </cell>
          <cell r="IB41">
            <v>230769.20307692309</v>
          </cell>
          <cell r="IC41">
            <v>34615.380461538458</v>
          </cell>
          <cell r="ID41">
            <v>0</v>
          </cell>
          <cell r="IE41">
            <v>230769.20307692309</v>
          </cell>
          <cell r="IF41">
            <v>25384.612338461535</v>
          </cell>
          <cell r="IG41">
            <v>0</v>
          </cell>
          <cell r="IH41">
            <v>230769.20307692309</v>
          </cell>
          <cell r="II41">
            <v>16153.844215384612</v>
          </cell>
          <cell r="IJ41">
            <v>0</v>
          </cell>
          <cell r="IK41">
            <v>230769.20307692309</v>
          </cell>
          <cell r="IL41">
            <v>6923.0760923076905</v>
          </cell>
          <cell r="IO41">
            <v>0</v>
          </cell>
          <cell r="IP41">
            <v>0</v>
          </cell>
          <cell r="IQ41">
            <v>0</v>
          </cell>
          <cell r="IR41">
            <v>0</v>
          </cell>
          <cell r="IS41">
            <v>0</v>
          </cell>
          <cell r="IT41">
            <v>0</v>
          </cell>
          <cell r="IU41">
            <v>0</v>
          </cell>
        </row>
        <row r="42">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M42">
            <v>0</v>
          </cell>
          <cell r="HS42">
            <v>320953.95750000002</v>
          </cell>
          <cell r="HT42">
            <v>25676.316600000002</v>
          </cell>
          <cell r="HU42">
            <v>0</v>
          </cell>
          <cell r="HV42">
            <v>641907.91500000004</v>
          </cell>
          <cell r="HW42">
            <v>41724.014475000004</v>
          </cell>
          <cell r="HX42">
            <v>0</v>
          </cell>
          <cell r="HY42">
            <v>641907.91500000004</v>
          </cell>
          <cell r="HZ42">
            <v>28885.856175000001</v>
          </cell>
          <cell r="IA42">
            <v>0</v>
          </cell>
          <cell r="IB42">
            <v>641907.91500000004</v>
          </cell>
          <cell r="IC42">
            <v>16047.697875000002</v>
          </cell>
          <cell r="ID42">
            <v>0</v>
          </cell>
          <cell r="IE42">
            <v>320953.95750000002</v>
          </cell>
          <cell r="IF42">
            <v>3209.5395750000002</v>
          </cell>
          <cell r="IG42">
            <v>0</v>
          </cell>
          <cell r="IH42">
            <v>0</v>
          </cell>
          <cell r="II42">
            <v>0</v>
          </cell>
          <cell r="IJ42">
            <v>0</v>
          </cell>
          <cell r="IK42">
            <v>0</v>
          </cell>
          <cell r="IL42">
            <v>0</v>
          </cell>
          <cell r="IO42">
            <v>0</v>
          </cell>
          <cell r="IP42">
            <v>0</v>
          </cell>
          <cell r="IQ42">
            <v>0</v>
          </cell>
          <cell r="IR42">
            <v>0</v>
          </cell>
          <cell r="IS42">
            <v>0</v>
          </cell>
          <cell r="IT42">
            <v>0</v>
          </cell>
          <cell r="IU42">
            <v>0</v>
          </cell>
        </row>
        <row r="43">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M43">
            <v>0</v>
          </cell>
          <cell r="HS43">
            <v>35714.26</v>
          </cell>
          <cell r="HT43">
            <v>2857.1408000000001</v>
          </cell>
          <cell r="HU43">
            <v>0</v>
          </cell>
          <cell r="HV43">
            <v>71428.52</v>
          </cell>
          <cell r="HW43">
            <v>3571.4259999999995</v>
          </cell>
          <cell r="HX43">
            <v>0</v>
          </cell>
          <cell r="HY43">
            <v>35714.26</v>
          </cell>
          <cell r="HZ43">
            <v>714.28519999999946</v>
          </cell>
          <cell r="IA43">
            <v>0</v>
          </cell>
          <cell r="IB43">
            <v>0</v>
          </cell>
          <cell r="IC43">
            <v>-5.8207660913467408E-13</v>
          </cell>
          <cell r="ID43">
            <v>0</v>
          </cell>
          <cell r="IE43">
            <v>0</v>
          </cell>
          <cell r="IF43">
            <v>-5.8207660913467408E-13</v>
          </cell>
          <cell r="IG43">
            <v>0</v>
          </cell>
          <cell r="IH43">
            <v>0</v>
          </cell>
          <cell r="II43">
            <v>-5.8207660913467408E-13</v>
          </cell>
          <cell r="IJ43">
            <v>0</v>
          </cell>
          <cell r="IK43">
            <v>0</v>
          </cell>
          <cell r="IL43">
            <v>-5.8207660913467408E-13</v>
          </cell>
          <cell r="IO43">
            <v>0</v>
          </cell>
          <cell r="IP43">
            <v>0</v>
          </cell>
          <cell r="IQ43">
            <v>0</v>
          </cell>
          <cell r="IR43">
            <v>0</v>
          </cell>
          <cell r="IS43">
            <v>0</v>
          </cell>
          <cell r="IT43">
            <v>0</v>
          </cell>
          <cell r="IU43">
            <v>0</v>
          </cell>
        </row>
        <row r="44">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M44">
            <v>0</v>
          </cell>
          <cell r="HS44">
            <v>136070.91222222222</v>
          </cell>
          <cell r="HT44">
            <v>12246.382100000001</v>
          </cell>
          <cell r="HU44">
            <v>0</v>
          </cell>
          <cell r="HV44">
            <v>272141.82444444444</v>
          </cell>
          <cell r="HW44">
            <v>20410.636833333334</v>
          </cell>
          <cell r="HX44">
            <v>0</v>
          </cell>
          <cell r="HY44">
            <v>272141.82444444444</v>
          </cell>
          <cell r="HZ44">
            <v>14967.800344444448</v>
          </cell>
          <cell r="IA44">
            <v>0</v>
          </cell>
          <cell r="IB44">
            <v>272141.82444444444</v>
          </cell>
          <cell r="IC44">
            <v>9524.9638555555575</v>
          </cell>
          <cell r="ID44">
            <v>0</v>
          </cell>
          <cell r="IE44">
            <v>272141.82444444444</v>
          </cell>
          <cell r="IF44">
            <v>4082.1273666666702</v>
          </cell>
          <cell r="IG44">
            <v>0</v>
          </cell>
          <cell r="IH44">
            <v>0</v>
          </cell>
          <cell r="II44">
            <v>3.4924596548080443E-12</v>
          </cell>
          <cell r="IJ44">
            <v>0</v>
          </cell>
          <cell r="IK44">
            <v>0</v>
          </cell>
          <cell r="IL44">
            <v>3.4924596548080443E-12</v>
          </cell>
          <cell r="IO44">
            <v>0</v>
          </cell>
          <cell r="IP44">
            <v>0</v>
          </cell>
          <cell r="IQ44">
            <v>0</v>
          </cell>
          <cell r="IR44">
            <v>0</v>
          </cell>
          <cell r="IS44">
            <v>0</v>
          </cell>
          <cell r="IT44">
            <v>0</v>
          </cell>
          <cell r="IU44">
            <v>0</v>
          </cell>
        </row>
        <row r="45">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M45">
            <v>0</v>
          </cell>
          <cell r="HS45">
            <v>119372.26699999999</v>
          </cell>
          <cell r="HT45">
            <v>11937.226699999999</v>
          </cell>
          <cell r="HU45">
            <v>0</v>
          </cell>
          <cell r="HV45">
            <v>238744.53399999999</v>
          </cell>
          <cell r="HW45">
            <v>20293.285389999997</v>
          </cell>
          <cell r="HX45">
            <v>0</v>
          </cell>
          <cell r="HY45">
            <v>238744.53399999999</v>
          </cell>
          <cell r="HZ45">
            <v>15518.39471</v>
          </cell>
          <cell r="IA45">
            <v>0</v>
          </cell>
          <cell r="IB45">
            <v>238744.53399999999</v>
          </cell>
          <cell r="IC45">
            <v>10743.50403</v>
          </cell>
          <cell r="ID45">
            <v>0</v>
          </cell>
          <cell r="IE45">
            <v>238744.53399999999</v>
          </cell>
          <cell r="IF45">
            <v>5968.6133499999996</v>
          </cell>
          <cell r="IG45">
            <v>0</v>
          </cell>
          <cell r="IH45">
            <v>119372.26699999999</v>
          </cell>
          <cell r="II45">
            <v>1193.7226699999999</v>
          </cell>
          <cell r="IJ45">
            <v>0</v>
          </cell>
          <cell r="IK45">
            <v>0</v>
          </cell>
          <cell r="IL45">
            <v>0</v>
          </cell>
          <cell r="IO45">
            <v>0</v>
          </cell>
          <cell r="IP45">
            <v>0</v>
          </cell>
          <cell r="IQ45">
            <v>0</v>
          </cell>
          <cell r="IR45">
            <v>0</v>
          </cell>
          <cell r="IS45">
            <v>0</v>
          </cell>
          <cell r="IT45">
            <v>0</v>
          </cell>
          <cell r="IU45">
            <v>0</v>
          </cell>
        </row>
        <row r="46">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M46">
            <v>0</v>
          </cell>
          <cell r="HS46">
            <v>97791.44</v>
          </cell>
          <cell r="HT46">
            <v>15646.6304</v>
          </cell>
          <cell r="HU46">
            <v>0</v>
          </cell>
          <cell r="HV46">
            <v>195582.88</v>
          </cell>
          <cell r="HW46">
            <v>25425.774400000006</v>
          </cell>
          <cell r="HX46">
            <v>0</v>
          </cell>
          <cell r="HY46">
            <v>195582.88</v>
          </cell>
          <cell r="HZ46">
            <v>17602.459200000005</v>
          </cell>
          <cell r="IA46">
            <v>0</v>
          </cell>
          <cell r="IB46">
            <v>195582.88</v>
          </cell>
          <cell r="IC46">
            <v>9779.1440000000039</v>
          </cell>
          <cell r="ID46">
            <v>0</v>
          </cell>
          <cell r="IE46">
            <v>97791.44</v>
          </cell>
          <cell r="IF46">
            <v>1955.8288000000048</v>
          </cell>
          <cell r="IG46">
            <v>0</v>
          </cell>
          <cell r="IH46">
            <v>0</v>
          </cell>
          <cell r="II46">
            <v>4.6566128730773927E-12</v>
          </cell>
          <cell r="IJ46">
            <v>0</v>
          </cell>
          <cell r="IK46">
            <v>0</v>
          </cell>
          <cell r="IL46">
            <v>4.6566128730773927E-12</v>
          </cell>
          <cell r="IO46">
            <v>0</v>
          </cell>
          <cell r="IP46">
            <v>0</v>
          </cell>
          <cell r="IQ46">
            <v>0</v>
          </cell>
          <cell r="IR46">
            <v>0</v>
          </cell>
          <cell r="IS46">
            <v>0</v>
          </cell>
          <cell r="IT46">
            <v>0</v>
          </cell>
          <cell r="IU46">
            <v>0</v>
          </cell>
        </row>
        <row r="47">
          <cell r="FX47">
            <v>0</v>
          </cell>
          <cell r="FY47">
            <v>0</v>
          </cell>
          <cell r="FZ47">
            <v>0</v>
          </cell>
          <cell r="GA47">
            <v>0</v>
          </cell>
          <cell r="GB47">
            <v>0</v>
          </cell>
          <cell r="GC47">
            <v>0</v>
          </cell>
          <cell r="GD47">
            <v>0</v>
          </cell>
          <cell r="GE47">
            <v>0</v>
          </cell>
          <cell r="GF47">
            <v>0</v>
          </cell>
          <cell r="GG47">
            <v>0</v>
          </cell>
          <cell r="GH47">
            <v>0</v>
          </cell>
          <cell r="GI47">
            <v>0</v>
          </cell>
          <cell r="GJ47">
            <v>0</v>
          </cell>
          <cell r="GK47">
            <v>0</v>
          </cell>
          <cell r="GM47">
            <v>0</v>
          </cell>
          <cell r="HS47">
            <v>96200.416666666672</v>
          </cell>
          <cell r="HT47">
            <v>43290.1875</v>
          </cell>
          <cell r="HU47">
            <v>0</v>
          </cell>
          <cell r="HV47">
            <v>192400.83333333334</v>
          </cell>
          <cell r="HW47">
            <v>75757.828125</v>
          </cell>
          <cell r="HX47">
            <v>0</v>
          </cell>
          <cell r="HY47">
            <v>192400.83333333334</v>
          </cell>
          <cell r="HZ47">
            <v>61327.765625</v>
          </cell>
          <cell r="IA47">
            <v>0</v>
          </cell>
          <cell r="IB47">
            <v>192400.83333333334</v>
          </cell>
          <cell r="IC47">
            <v>46897.703125000007</v>
          </cell>
          <cell r="ID47">
            <v>0</v>
          </cell>
          <cell r="IE47">
            <v>192400.83333333334</v>
          </cell>
          <cell r="IF47">
            <v>32467.640625000007</v>
          </cell>
          <cell r="IG47">
            <v>0</v>
          </cell>
          <cell r="IH47">
            <v>192400.83333333334</v>
          </cell>
          <cell r="II47">
            <v>18037.578125000004</v>
          </cell>
          <cell r="IJ47">
            <v>0</v>
          </cell>
          <cell r="IK47">
            <v>96200.416666666672</v>
          </cell>
          <cell r="IL47">
            <v>3607.5156250000023</v>
          </cell>
          <cell r="IO47">
            <v>0</v>
          </cell>
          <cell r="IP47">
            <v>0</v>
          </cell>
          <cell r="IQ47">
            <v>0</v>
          </cell>
          <cell r="IR47">
            <v>0</v>
          </cell>
          <cell r="IS47">
            <v>0</v>
          </cell>
          <cell r="IT47">
            <v>0</v>
          </cell>
          <cell r="IU47">
            <v>0</v>
          </cell>
        </row>
        <row r="48">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M48">
            <v>0</v>
          </cell>
          <cell r="HS48">
            <v>70498.815000000002</v>
          </cell>
          <cell r="HT48">
            <v>5639.9052000000001</v>
          </cell>
          <cell r="HU48">
            <v>0</v>
          </cell>
          <cell r="HV48">
            <v>140997.63</v>
          </cell>
          <cell r="HW48">
            <v>9164.845949999999</v>
          </cell>
          <cell r="HX48">
            <v>0</v>
          </cell>
          <cell r="HY48">
            <v>140997.63</v>
          </cell>
          <cell r="HZ48">
            <v>6344.8933500000003</v>
          </cell>
          <cell r="IA48">
            <v>0</v>
          </cell>
          <cell r="IB48">
            <v>140997.63</v>
          </cell>
          <cell r="IC48">
            <v>3524.9407499999998</v>
          </cell>
          <cell r="ID48">
            <v>0</v>
          </cell>
          <cell r="IE48">
            <v>70498.815000000002</v>
          </cell>
          <cell r="IF48">
            <v>704.98815000000002</v>
          </cell>
          <cell r="IG48">
            <v>0</v>
          </cell>
          <cell r="IH48">
            <v>0</v>
          </cell>
          <cell r="II48">
            <v>0</v>
          </cell>
          <cell r="IJ48">
            <v>0</v>
          </cell>
          <cell r="IK48">
            <v>0</v>
          </cell>
          <cell r="IL48">
            <v>0</v>
          </cell>
          <cell r="IO48">
            <v>0</v>
          </cell>
          <cell r="IP48">
            <v>0</v>
          </cell>
          <cell r="IQ48">
            <v>0</v>
          </cell>
          <cell r="IR48">
            <v>0</v>
          </cell>
          <cell r="IS48">
            <v>0</v>
          </cell>
          <cell r="IT48">
            <v>0</v>
          </cell>
          <cell r="IU48">
            <v>0</v>
          </cell>
        </row>
        <row r="49">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M49">
            <v>0</v>
          </cell>
          <cell r="HS49">
            <v>2926674.7625000002</v>
          </cell>
          <cell r="HT49">
            <v>931853.24438000016</v>
          </cell>
          <cell r="HU49">
            <v>0</v>
          </cell>
          <cell r="HV49">
            <v>5853349.5250000004</v>
          </cell>
          <cell r="HW49">
            <v>1514261.5221175002</v>
          </cell>
          <cell r="HX49">
            <v>0</v>
          </cell>
          <cell r="HY49">
            <v>5853349.5250000004</v>
          </cell>
          <cell r="HZ49">
            <v>1048334.8999275004</v>
          </cell>
          <cell r="IA49">
            <v>0</v>
          </cell>
          <cell r="IB49">
            <v>5853349.5250000004</v>
          </cell>
          <cell r="IC49">
            <v>582408.2777375005</v>
          </cell>
          <cell r="ID49">
            <v>0</v>
          </cell>
          <cell r="IE49">
            <v>2926674.7625000002</v>
          </cell>
          <cell r="IF49">
            <v>116481.65554750038</v>
          </cell>
          <cell r="IG49">
            <v>0</v>
          </cell>
          <cell r="IH49">
            <v>0</v>
          </cell>
          <cell r="II49">
            <v>3.7066638469696047E-10</v>
          </cell>
          <cell r="IJ49">
            <v>0</v>
          </cell>
          <cell r="IK49">
            <v>0</v>
          </cell>
          <cell r="IL49">
            <v>3.7066638469696047E-10</v>
          </cell>
          <cell r="IO49">
            <v>0</v>
          </cell>
          <cell r="IP49">
            <v>0</v>
          </cell>
          <cell r="IQ49">
            <v>0</v>
          </cell>
          <cell r="IR49">
            <v>0</v>
          </cell>
          <cell r="IS49">
            <v>0</v>
          </cell>
          <cell r="IT49">
            <v>0</v>
          </cell>
          <cell r="IU49">
            <v>0</v>
          </cell>
        </row>
        <row r="50">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M50">
            <v>0</v>
          </cell>
          <cell r="HD50">
            <v>58701018.914999999</v>
          </cell>
          <cell r="HS50">
            <v>67086878.759999998</v>
          </cell>
          <cell r="HT50">
            <v>2670057.774648</v>
          </cell>
          <cell r="HU50">
            <v>0</v>
          </cell>
          <cell r="HV50">
            <v>0</v>
          </cell>
          <cell r="HW50">
            <v>-4672601.1056340002</v>
          </cell>
          <cell r="HX50">
            <v>0</v>
          </cell>
          <cell r="HY50">
            <v>0</v>
          </cell>
          <cell r="HZ50">
            <v>-4672601.1056340002</v>
          </cell>
          <cell r="IA50">
            <v>0</v>
          </cell>
          <cell r="IB50">
            <v>0</v>
          </cell>
          <cell r="IC50">
            <v>-4672601.1056340002</v>
          </cell>
          <cell r="ID50">
            <v>0</v>
          </cell>
          <cell r="IE50">
            <v>0</v>
          </cell>
          <cell r="IF50">
            <v>-4672601.1056340002</v>
          </cell>
          <cell r="IG50">
            <v>0</v>
          </cell>
          <cell r="IH50">
            <v>0</v>
          </cell>
          <cell r="II50">
            <v>-4672601.1056340002</v>
          </cell>
          <cell r="IJ50">
            <v>0</v>
          </cell>
          <cell r="IK50">
            <v>0</v>
          </cell>
          <cell r="IL50">
            <v>-4672601.1056340002</v>
          </cell>
          <cell r="IO50">
            <v>0</v>
          </cell>
          <cell r="IP50">
            <v>0</v>
          </cell>
          <cell r="IQ50">
            <v>0</v>
          </cell>
          <cell r="IR50">
            <v>0</v>
          </cell>
          <cell r="IS50">
            <v>0</v>
          </cell>
          <cell r="IT50">
            <v>0</v>
          </cell>
          <cell r="IU50">
            <v>0</v>
          </cell>
        </row>
        <row r="51">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M51">
            <v>0</v>
          </cell>
          <cell r="HS51">
            <v>7350619.8855555551</v>
          </cell>
          <cell r="HT51">
            <v>2632992.0430060001</v>
          </cell>
          <cell r="HU51">
            <v>0</v>
          </cell>
          <cell r="HV51">
            <v>14701239.77111111</v>
          </cell>
          <cell r="HW51">
            <v>4388320.0716766659</v>
          </cell>
          <cell r="HX51">
            <v>0</v>
          </cell>
          <cell r="HY51">
            <v>14701239.77111111</v>
          </cell>
          <cell r="HZ51">
            <v>3218101.3858962217</v>
          </cell>
          <cell r="IA51">
            <v>0</v>
          </cell>
          <cell r="IB51">
            <v>14701239.77111111</v>
          </cell>
          <cell r="IC51">
            <v>2047882.7001157771</v>
          </cell>
          <cell r="ID51">
            <v>0</v>
          </cell>
          <cell r="IE51">
            <v>14701239.77111111</v>
          </cell>
          <cell r="IF51">
            <v>877664.0143353329</v>
          </cell>
          <cell r="IG51">
            <v>0</v>
          </cell>
          <cell r="IH51">
            <v>0</v>
          </cell>
          <cell r="II51">
            <v>-4.4479966163635256E-10</v>
          </cell>
          <cell r="IJ51">
            <v>0</v>
          </cell>
          <cell r="IK51">
            <v>0</v>
          </cell>
          <cell r="IL51">
            <v>-4.4479966163635256E-10</v>
          </cell>
          <cell r="IO51">
            <v>0</v>
          </cell>
          <cell r="IP51">
            <v>0</v>
          </cell>
          <cell r="IQ51">
            <v>0</v>
          </cell>
          <cell r="IR51">
            <v>0</v>
          </cell>
          <cell r="IS51">
            <v>0</v>
          </cell>
          <cell r="IT51">
            <v>0</v>
          </cell>
          <cell r="IU51">
            <v>0</v>
          </cell>
        </row>
        <row r="52">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M52">
            <v>0</v>
          </cell>
          <cell r="HS52">
            <v>4852252.3976923078</v>
          </cell>
          <cell r="HT52">
            <v>2510555.3905660002</v>
          </cell>
          <cell r="HU52">
            <v>0</v>
          </cell>
          <cell r="HV52">
            <v>9704504.7953846157</v>
          </cell>
          <cell r="HW52">
            <v>4441751.8448475394</v>
          </cell>
          <cell r="HX52">
            <v>0</v>
          </cell>
          <cell r="HY52">
            <v>9704504.7953846157</v>
          </cell>
          <cell r="HZ52">
            <v>3669273.2631349238</v>
          </cell>
          <cell r="IA52">
            <v>0</v>
          </cell>
          <cell r="IB52">
            <v>9704504.7953846157</v>
          </cell>
          <cell r="IC52">
            <v>2896794.6814223081</v>
          </cell>
          <cell r="ID52">
            <v>0</v>
          </cell>
          <cell r="IE52">
            <v>9704504.7953846157</v>
          </cell>
          <cell r="IF52">
            <v>2124316.0997096924</v>
          </cell>
          <cell r="IG52">
            <v>0</v>
          </cell>
          <cell r="IH52">
            <v>9704504.7953846157</v>
          </cell>
          <cell r="II52">
            <v>1351837.5179970772</v>
          </cell>
          <cell r="IJ52">
            <v>0</v>
          </cell>
          <cell r="IK52">
            <v>9704504.7953846157</v>
          </cell>
          <cell r="IL52">
            <v>579358.93628446152</v>
          </cell>
          <cell r="IO52">
            <v>0</v>
          </cell>
          <cell r="IP52">
            <v>0</v>
          </cell>
          <cell r="IQ52">
            <v>0</v>
          </cell>
          <cell r="IR52">
            <v>0</v>
          </cell>
          <cell r="IS52">
            <v>0</v>
          </cell>
          <cell r="IT52">
            <v>0</v>
          </cell>
          <cell r="IU52">
            <v>0</v>
          </cell>
        </row>
        <row r="53">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M53">
            <v>0</v>
          </cell>
          <cell r="HS53">
            <v>635571.34769230767</v>
          </cell>
          <cell r="HT53">
            <v>328844.61529599997</v>
          </cell>
          <cell r="HU53">
            <v>0</v>
          </cell>
          <cell r="HV53">
            <v>1271142.6953846153</v>
          </cell>
          <cell r="HW53">
            <v>581802.01167753851</v>
          </cell>
          <cell r="HX53">
            <v>0</v>
          </cell>
          <cell r="HY53">
            <v>1271142.6953846153</v>
          </cell>
          <cell r="HZ53">
            <v>480619.05312492297</v>
          </cell>
          <cell r="IA53">
            <v>0</v>
          </cell>
          <cell r="IB53">
            <v>1271142.6953846153</v>
          </cell>
          <cell r="IC53">
            <v>379436.09457230754</v>
          </cell>
          <cell r="ID53">
            <v>0</v>
          </cell>
          <cell r="IE53">
            <v>1271142.6953846153</v>
          </cell>
          <cell r="IF53">
            <v>278253.13601969217</v>
          </cell>
          <cell r="IG53">
            <v>0</v>
          </cell>
          <cell r="IH53">
            <v>1271142.6953846153</v>
          </cell>
          <cell r="II53">
            <v>177070.17746707678</v>
          </cell>
          <cell r="IJ53">
            <v>0</v>
          </cell>
          <cell r="IK53">
            <v>1271142.6953846153</v>
          </cell>
          <cell r="IL53">
            <v>75887.218914461409</v>
          </cell>
          <cell r="IO53">
            <v>0</v>
          </cell>
          <cell r="IP53">
            <v>0</v>
          </cell>
          <cell r="IQ53">
            <v>0</v>
          </cell>
          <cell r="IR53">
            <v>0</v>
          </cell>
          <cell r="IS53">
            <v>0</v>
          </cell>
          <cell r="IT53">
            <v>0</v>
          </cell>
          <cell r="IU53">
            <v>0</v>
          </cell>
        </row>
        <row r="54">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M54">
            <v>0</v>
          </cell>
          <cell r="HS54">
            <v>910851.49571428564</v>
          </cell>
          <cell r="HT54">
            <v>507526.45341200003</v>
          </cell>
          <cell r="HU54">
            <v>0</v>
          </cell>
          <cell r="HV54">
            <v>1821702.9914285713</v>
          </cell>
          <cell r="HW54">
            <v>906297.23823571415</v>
          </cell>
          <cell r="HX54">
            <v>0</v>
          </cell>
          <cell r="HY54">
            <v>1821702.9914285713</v>
          </cell>
          <cell r="HZ54">
            <v>761289.6801179999</v>
          </cell>
          <cell r="IA54">
            <v>0</v>
          </cell>
          <cell r="IB54">
            <v>1821702.9914285713</v>
          </cell>
          <cell r="IC54">
            <v>616282.12200028554</v>
          </cell>
          <cell r="ID54">
            <v>0</v>
          </cell>
          <cell r="IE54">
            <v>1821702.9914285713</v>
          </cell>
          <cell r="IF54">
            <v>471274.5638825713</v>
          </cell>
          <cell r="IG54">
            <v>0</v>
          </cell>
          <cell r="IH54">
            <v>1821702.9914285713</v>
          </cell>
          <cell r="II54">
            <v>326267.00576485705</v>
          </cell>
          <cell r="IJ54">
            <v>0</v>
          </cell>
          <cell r="IK54">
            <v>1821702.9914285713</v>
          </cell>
          <cell r="IL54">
            <v>181259.44764714281</v>
          </cell>
          <cell r="IO54">
            <v>0</v>
          </cell>
          <cell r="IP54">
            <v>0</v>
          </cell>
          <cell r="IQ54">
            <v>0</v>
          </cell>
          <cell r="IR54">
            <v>0</v>
          </cell>
          <cell r="IS54">
            <v>0</v>
          </cell>
          <cell r="IT54">
            <v>0</v>
          </cell>
          <cell r="IU54">
            <v>0</v>
          </cell>
        </row>
        <row r="55">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M55">
            <v>0</v>
          </cell>
          <cell r="HS55">
            <v>1171640.8553846152</v>
          </cell>
          <cell r="HT55">
            <v>606206.97857599996</v>
          </cell>
          <cell r="HU55">
            <v>0</v>
          </cell>
          <cell r="HV55">
            <v>2343281.7107692305</v>
          </cell>
          <cell r="HW55">
            <v>1072520.0390190769</v>
          </cell>
          <cell r="HX55">
            <v>0</v>
          </cell>
          <cell r="HY55">
            <v>2343281.7107692305</v>
          </cell>
          <cell r="HZ55">
            <v>885994.81484184624</v>
          </cell>
          <cell r="IA55">
            <v>0</v>
          </cell>
          <cell r="IB55">
            <v>2343281.7107692305</v>
          </cell>
          <cell r="IC55">
            <v>699469.59066461562</v>
          </cell>
          <cell r="ID55">
            <v>0</v>
          </cell>
          <cell r="IE55">
            <v>2343281.7107692305</v>
          </cell>
          <cell r="IF55">
            <v>512944.36648738489</v>
          </cell>
          <cell r="IG55">
            <v>0</v>
          </cell>
          <cell r="IH55">
            <v>2343281.7107692305</v>
          </cell>
          <cell r="II55">
            <v>326419.14231015416</v>
          </cell>
          <cell r="IJ55">
            <v>0</v>
          </cell>
          <cell r="IK55">
            <v>2343281.7107692305</v>
          </cell>
          <cell r="IL55">
            <v>139893.91813292337</v>
          </cell>
          <cell r="IO55">
            <v>0</v>
          </cell>
          <cell r="IP55">
            <v>0</v>
          </cell>
          <cell r="IQ55">
            <v>0</v>
          </cell>
          <cell r="IR55">
            <v>0</v>
          </cell>
          <cell r="IS55">
            <v>0</v>
          </cell>
          <cell r="IT55">
            <v>0</v>
          </cell>
          <cell r="IU55">
            <v>0</v>
          </cell>
        </row>
        <row r="56">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M56">
            <v>0</v>
          </cell>
          <cell r="HS56">
            <v>1856570.8338170003</v>
          </cell>
          <cell r="HT56">
            <v>1108372.7877887492</v>
          </cell>
          <cell r="HU56">
            <v>0</v>
          </cell>
          <cell r="HV56">
            <v>3713141.6676340005</v>
          </cell>
          <cell r="HW56">
            <v>1995071.0180197484</v>
          </cell>
          <cell r="HX56">
            <v>0</v>
          </cell>
          <cell r="HY56">
            <v>3713141.6676340005</v>
          </cell>
          <cell r="HZ56">
            <v>1699504.9412760818</v>
          </cell>
          <cell r="IA56">
            <v>0</v>
          </cell>
          <cell r="IB56">
            <v>3713141.6676340005</v>
          </cell>
          <cell r="IC56">
            <v>1403938.8645324153</v>
          </cell>
          <cell r="ID56">
            <v>0</v>
          </cell>
          <cell r="IE56">
            <v>3713141.6676340005</v>
          </cell>
          <cell r="IF56">
            <v>1108372.7877887487</v>
          </cell>
          <cell r="IG56">
            <v>0</v>
          </cell>
          <cell r="IH56">
            <v>3713141.6676340005</v>
          </cell>
          <cell r="II56">
            <v>812806.71104508243</v>
          </cell>
          <cell r="IJ56">
            <v>0</v>
          </cell>
          <cell r="IK56">
            <v>3713141.6676340005</v>
          </cell>
          <cell r="IL56">
            <v>517240.63430141599</v>
          </cell>
          <cell r="IO56">
            <v>0</v>
          </cell>
          <cell r="IP56">
            <v>0</v>
          </cell>
          <cell r="IQ56">
            <v>0</v>
          </cell>
          <cell r="IR56">
            <v>0</v>
          </cell>
          <cell r="IS56">
            <v>0</v>
          </cell>
          <cell r="IT56">
            <v>0</v>
          </cell>
          <cell r="IU56">
            <v>0</v>
          </cell>
        </row>
        <row r="57">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M57">
            <v>0</v>
          </cell>
          <cell r="HS57">
            <v>273745.6708496667</v>
          </cell>
          <cell r="HT57">
            <v>163426.16549725103</v>
          </cell>
          <cell r="HU57">
            <v>0</v>
          </cell>
          <cell r="HV57">
            <v>547491.3416993334</v>
          </cell>
          <cell r="HW57">
            <v>294167.09789505182</v>
          </cell>
          <cell r="HX57">
            <v>0</v>
          </cell>
          <cell r="HY57">
            <v>547491.3416993334</v>
          </cell>
          <cell r="HZ57">
            <v>250586.78709578485</v>
          </cell>
          <cell r="IA57">
            <v>0</v>
          </cell>
          <cell r="IB57">
            <v>547491.3416993334</v>
          </cell>
          <cell r="IC57">
            <v>207006.47629651782</v>
          </cell>
          <cell r="ID57">
            <v>0</v>
          </cell>
          <cell r="IE57">
            <v>547491.3416993334</v>
          </cell>
          <cell r="IF57">
            <v>163426.16549725088</v>
          </cell>
          <cell r="IG57">
            <v>0</v>
          </cell>
          <cell r="IH57">
            <v>547491.3416993334</v>
          </cell>
          <cell r="II57">
            <v>119845.85469798394</v>
          </cell>
          <cell r="IJ57">
            <v>0</v>
          </cell>
          <cell r="IK57">
            <v>547491.3416993334</v>
          </cell>
          <cell r="IL57">
            <v>76265.543898717006</v>
          </cell>
          <cell r="IO57">
            <v>0</v>
          </cell>
          <cell r="IP57">
            <v>0</v>
          </cell>
          <cell r="IQ57">
            <v>0</v>
          </cell>
          <cell r="IR57">
            <v>0</v>
          </cell>
          <cell r="IS57">
            <v>0</v>
          </cell>
          <cell r="IT57">
            <v>0</v>
          </cell>
          <cell r="IU57">
            <v>0</v>
          </cell>
        </row>
        <row r="58">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M58">
            <v>0</v>
          </cell>
          <cell r="HS58">
            <v>2581191.29</v>
          </cell>
          <cell r="HT58">
            <v>1540971.2001300002</v>
          </cell>
          <cell r="HU58">
            <v>0</v>
          </cell>
          <cell r="HV58">
            <v>5162382.58</v>
          </cell>
          <cell r="HW58">
            <v>2773748.1602340005</v>
          </cell>
          <cell r="HX58">
            <v>0</v>
          </cell>
          <cell r="HY58">
            <v>5162382.58</v>
          </cell>
          <cell r="HZ58">
            <v>2362822.5068660006</v>
          </cell>
          <cell r="IA58">
            <v>0</v>
          </cell>
          <cell r="IB58">
            <v>5162382.58</v>
          </cell>
          <cell r="IC58">
            <v>1951896.8534980007</v>
          </cell>
          <cell r="ID58">
            <v>0</v>
          </cell>
          <cell r="IE58">
            <v>5162382.58</v>
          </cell>
          <cell r="IF58">
            <v>1540971.2001300007</v>
          </cell>
          <cell r="IG58">
            <v>0</v>
          </cell>
          <cell r="IH58">
            <v>5162382.58</v>
          </cell>
          <cell r="II58">
            <v>1130045.5467620008</v>
          </cell>
          <cell r="IJ58">
            <v>0</v>
          </cell>
          <cell r="IK58">
            <v>5162382.58</v>
          </cell>
          <cell r="IL58">
            <v>719119.89339400094</v>
          </cell>
          <cell r="IO58">
            <v>0</v>
          </cell>
          <cell r="IP58">
            <v>0</v>
          </cell>
          <cell r="IQ58">
            <v>0</v>
          </cell>
          <cell r="IR58">
            <v>0</v>
          </cell>
          <cell r="IS58">
            <v>0</v>
          </cell>
          <cell r="IT58">
            <v>0</v>
          </cell>
          <cell r="IU58">
            <v>0</v>
          </cell>
        </row>
        <row r="59">
          <cell r="FX59">
            <v>0</v>
          </cell>
          <cell r="FY59">
            <v>0</v>
          </cell>
          <cell r="FZ59">
            <v>0</v>
          </cell>
          <cell r="GA59">
            <v>0</v>
          </cell>
          <cell r="GB59">
            <v>0</v>
          </cell>
          <cell r="GC59">
            <v>0</v>
          </cell>
          <cell r="GD59">
            <v>0</v>
          </cell>
          <cell r="GE59">
            <v>0</v>
          </cell>
          <cell r="GF59">
            <v>0</v>
          </cell>
          <cell r="GG59">
            <v>0</v>
          </cell>
          <cell r="GH59">
            <v>0</v>
          </cell>
          <cell r="GI59">
            <v>0</v>
          </cell>
          <cell r="GJ59">
            <v>0</v>
          </cell>
          <cell r="GK59">
            <v>0</v>
          </cell>
          <cell r="GM59">
            <v>0</v>
          </cell>
          <cell r="HS59">
            <v>304945.52437499998</v>
          </cell>
          <cell r="HT59">
            <v>194189.30992199999</v>
          </cell>
          <cell r="HU59">
            <v>0</v>
          </cell>
          <cell r="HV59">
            <v>609891.04874999996</v>
          </cell>
          <cell r="HW59">
            <v>351968.12423362501</v>
          </cell>
          <cell r="HX59">
            <v>0</v>
          </cell>
          <cell r="HY59">
            <v>609891.04874999996</v>
          </cell>
          <cell r="HZ59">
            <v>303420.79675312497</v>
          </cell>
          <cell r="IA59">
            <v>0</v>
          </cell>
          <cell r="IB59">
            <v>609891.04874999996</v>
          </cell>
          <cell r="IC59">
            <v>254873.46927262496</v>
          </cell>
          <cell r="ID59">
            <v>0</v>
          </cell>
          <cell r="IE59">
            <v>609891.04874999996</v>
          </cell>
          <cell r="IF59">
            <v>206326.14179212495</v>
          </cell>
          <cell r="IG59">
            <v>0</v>
          </cell>
          <cell r="IH59">
            <v>609891.04874999996</v>
          </cell>
          <cell r="II59">
            <v>157778.81431162497</v>
          </cell>
          <cell r="IJ59">
            <v>0</v>
          </cell>
          <cell r="IK59">
            <v>609891.04874999996</v>
          </cell>
          <cell r="IL59">
            <v>109231.48683112494</v>
          </cell>
          <cell r="IO59">
            <v>0</v>
          </cell>
          <cell r="IP59">
            <v>0</v>
          </cell>
          <cell r="IQ59">
            <v>0</v>
          </cell>
          <cell r="IR59">
            <v>0</v>
          </cell>
          <cell r="IS59">
            <v>0</v>
          </cell>
          <cell r="IT59">
            <v>0</v>
          </cell>
          <cell r="IU59">
            <v>0</v>
          </cell>
        </row>
        <row r="60">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M60">
            <v>0</v>
          </cell>
          <cell r="HS60">
            <v>382648.551875</v>
          </cell>
          <cell r="HT60">
            <v>243670.59783400001</v>
          </cell>
          <cell r="HU60">
            <v>0</v>
          </cell>
          <cell r="HV60">
            <v>765297.10375000001</v>
          </cell>
          <cell r="HW60">
            <v>441652.95857412508</v>
          </cell>
          <cell r="HX60">
            <v>0</v>
          </cell>
          <cell r="HY60">
            <v>765297.10375000001</v>
          </cell>
          <cell r="HZ60">
            <v>380735.3091156251</v>
          </cell>
          <cell r="IA60">
            <v>0</v>
          </cell>
          <cell r="IB60">
            <v>765297.10375000001</v>
          </cell>
          <cell r="IC60">
            <v>319817.65965712507</v>
          </cell>
          <cell r="ID60">
            <v>0</v>
          </cell>
          <cell r="IE60">
            <v>765297.10375000001</v>
          </cell>
          <cell r="IF60">
            <v>258900.0101986251</v>
          </cell>
          <cell r="IG60">
            <v>0</v>
          </cell>
          <cell r="IH60">
            <v>765297.10375000001</v>
          </cell>
          <cell r="II60">
            <v>197982.36074012509</v>
          </cell>
          <cell r="IJ60">
            <v>0</v>
          </cell>
          <cell r="IK60">
            <v>765297.10375000001</v>
          </cell>
          <cell r="IL60">
            <v>137064.71128162512</v>
          </cell>
          <cell r="IO60">
            <v>0</v>
          </cell>
          <cell r="IP60">
            <v>0</v>
          </cell>
          <cell r="IQ60">
            <v>0</v>
          </cell>
          <cell r="IR60">
            <v>0</v>
          </cell>
          <cell r="IS60">
            <v>0</v>
          </cell>
          <cell r="IT60">
            <v>0</v>
          </cell>
          <cell r="IU60">
            <v>0</v>
          </cell>
        </row>
        <row r="61">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M61">
            <v>0</v>
          </cell>
          <cell r="HS61">
            <v>206784.65444444443</v>
          </cell>
          <cell r="HT61">
            <v>148140.52644399999</v>
          </cell>
          <cell r="HU61">
            <v>0</v>
          </cell>
          <cell r="HV61">
            <v>413569.30888888886</v>
          </cell>
          <cell r="HW61">
            <v>271590.96514733334</v>
          </cell>
          <cell r="HX61">
            <v>0</v>
          </cell>
          <cell r="HY61">
            <v>413569.30888888886</v>
          </cell>
          <cell r="HZ61">
            <v>238670.84815977776</v>
          </cell>
          <cell r="IA61">
            <v>0</v>
          </cell>
          <cell r="IB61">
            <v>413569.30888888886</v>
          </cell>
          <cell r="IC61">
            <v>205750.73117222221</v>
          </cell>
          <cell r="ID61">
            <v>0</v>
          </cell>
          <cell r="IE61">
            <v>413569.30888888886</v>
          </cell>
          <cell r="IF61">
            <v>172830.61418466666</v>
          </cell>
          <cell r="IG61">
            <v>0</v>
          </cell>
          <cell r="IH61">
            <v>413569.30888888886</v>
          </cell>
          <cell r="II61">
            <v>139910.49719711108</v>
          </cell>
          <cell r="IJ61">
            <v>0</v>
          </cell>
          <cell r="IK61">
            <v>413569.30888888886</v>
          </cell>
          <cell r="IL61">
            <v>106990.38020955553</v>
          </cell>
          <cell r="IO61">
            <v>0</v>
          </cell>
          <cell r="IP61">
            <v>0</v>
          </cell>
          <cell r="IQ61">
            <v>0</v>
          </cell>
          <cell r="IR61">
            <v>0</v>
          </cell>
          <cell r="IS61">
            <v>0</v>
          </cell>
          <cell r="IT61">
            <v>0</v>
          </cell>
          <cell r="IU61">
            <v>0</v>
          </cell>
        </row>
        <row r="62">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M62">
            <v>0</v>
          </cell>
          <cell r="HS62">
            <v>2130222.9068749999</v>
          </cell>
          <cell r="HT62">
            <v>1356525.947098</v>
          </cell>
          <cell r="HU62">
            <v>0</v>
          </cell>
          <cell r="HV62">
            <v>4260445.8137499997</v>
          </cell>
          <cell r="HW62">
            <v>2458703.2791151251</v>
          </cell>
          <cell r="HX62">
            <v>0</v>
          </cell>
          <cell r="HY62">
            <v>4260445.8137499997</v>
          </cell>
          <cell r="HZ62">
            <v>2119571.7923406251</v>
          </cell>
          <cell r="IA62">
            <v>0</v>
          </cell>
          <cell r="IB62">
            <v>4260445.8137499997</v>
          </cell>
          <cell r="IC62">
            <v>1780440.3055661251</v>
          </cell>
          <cell r="ID62">
            <v>0</v>
          </cell>
          <cell r="IE62">
            <v>4260445.8137499997</v>
          </cell>
          <cell r="IF62">
            <v>1441308.8187916251</v>
          </cell>
          <cell r="IG62">
            <v>0</v>
          </cell>
          <cell r="IH62">
            <v>4260445.8137499997</v>
          </cell>
          <cell r="II62">
            <v>1102177.3320171253</v>
          </cell>
          <cell r="IJ62">
            <v>0</v>
          </cell>
          <cell r="IK62">
            <v>4260445.8137499997</v>
          </cell>
          <cell r="IL62">
            <v>763045.84524262545</v>
          </cell>
          <cell r="IO62">
            <v>0</v>
          </cell>
          <cell r="IP62">
            <v>0</v>
          </cell>
          <cell r="IQ62">
            <v>0</v>
          </cell>
          <cell r="IR62">
            <v>0</v>
          </cell>
          <cell r="IS62">
            <v>0</v>
          </cell>
          <cell r="IT62">
            <v>0</v>
          </cell>
          <cell r="IU62">
            <v>0</v>
          </cell>
        </row>
        <row r="63">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M63">
            <v>0</v>
          </cell>
          <cell r="HS63">
            <v>9166209.5079999994</v>
          </cell>
          <cell r="HT63">
            <v>1824075.692092</v>
          </cell>
          <cell r="HU63">
            <v>0</v>
          </cell>
          <cell r="HV63">
            <v>18332419.015999999</v>
          </cell>
          <cell r="HW63">
            <v>2553705.9689288</v>
          </cell>
          <cell r="HX63">
            <v>0</v>
          </cell>
          <cell r="HY63">
            <v>18332419.015999999</v>
          </cell>
          <cell r="HZ63">
            <v>1094445.4152551997</v>
          </cell>
          <cell r="IA63">
            <v>0</v>
          </cell>
          <cell r="IB63">
            <v>0</v>
          </cell>
          <cell r="IC63">
            <v>-2.9653310775756837E-10</v>
          </cell>
          <cell r="ID63">
            <v>0</v>
          </cell>
          <cell r="IE63">
            <v>0</v>
          </cell>
          <cell r="IF63">
            <v>-2.9653310775756837E-10</v>
          </cell>
          <cell r="IG63">
            <v>0</v>
          </cell>
          <cell r="IH63">
            <v>0</v>
          </cell>
          <cell r="II63">
            <v>-2.9653310775756837E-10</v>
          </cell>
          <cell r="IJ63">
            <v>0</v>
          </cell>
          <cell r="IK63">
            <v>0</v>
          </cell>
          <cell r="IL63">
            <v>-2.9653310775756837E-10</v>
          </cell>
          <cell r="IO63">
            <v>0</v>
          </cell>
          <cell r="IP63">
            <v>0</v>
          </cell>
          <cell r="IQ63">
            <v>0</v>
          </cell>
          <cell r="IR63">
            <v>0</v>
          </cell>
          <cell r="IS63">
            <v>0</v>
          </cell>
          <cell r="IT63">
            <v>0</v>
          </cell>
          <cell r="IU63">
            <v>0</v>
          </cell>
        </row>
        <row r="64">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M64">
            <v>0</v>
          </cell>
          <cell r="HD64">
            <v>25300689.715555556</v>
          </cell>
          <cell r="HS64">
            <v>28463275.93</v>
          </cell>
          <cell r="HT64">
            <v>1132838.3820140001</v>
          </cell>
          <cell r="HU64">
            <v>0</v>
          </cell>
          <cell r="HV64">
            <v>0</v>
          </cell>
          <cell r="HW64">
            <v>-2013934.9013582224</v>
          </cell>
          <cell r="HX64">
            <v>0</v>
          </cell>
          <cell r="HY64">
            <v>0</v>
          </cell>
          <cell r="HZ64">
            <v>-2013934.9013582224</v>
          </cell>
          <cell r="IA64">
            <v>0</v>
          </cell>
          <cell r="IB64">
            <v>0</v>
          </cell>
          <cell r="IC64">
            <v>-2013934.9013582224</v>
          </cell>
          <cell r="ID64">
            <v>0</v>
          </cell>
          <cell r="IE64">
            <v>0</v>
          </cell>
          <cell r="IF64">
            <v>-2013934.9013582224</v>
          </cell>
          <cell r="IG64">
            <v>0</v>
          </cell>
          <cell r="IH64">
            <v>0</v>
          </cell>
          <cell r="II64">
            <v>-2013934.9013582224</v>
          </cell>
          <cell r="IJ64">
            <v>0</v>
          </cell>
          <cell r="IK64">
            <v>0</v>
          </cell>
          <cell r="IL64">
            <v>-2013934.9013582224</v>
          </cell>
          <cell r="IO64">
            <v>0</v>
          </cell>
          <cell r="IP64">
            <v>0</v>
          </cell>
          <cell r="IQ64">
            <v>0</v>
          </cell>
          <cell r="IR64">
            <v>0</v>
          </cell>
          <cell r="IS64">
            <v>0</v>
          </cell>
          <cell r="IT64">
            <v>0</v>
          </cell>
          <cell r="IU64">
            <v>0</v>
          </cell>
        </row>
        <row r="65">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M65">
            <v>0</v>
          </cell>
          <cell r="HS65">
            <v>3716146.8850000002</v>
          </cell>
          <cell r="HT65">
            <v>1479026.4602300001</v>
          </cell>
          <cell r="HU65">
            <v>0</v>
          </cell>
          <cell r="HV65">
            <v>7432293.7700000005</v>
          </cell>
          <cell r="HW65">
            <v>2514344.9823909998</v>
          </cell>
          <cell r="HX65">
            <v>0</v>
          </cell>
          <cell r="HY65">
            <v>7432293.7700000005</v>
          </cell>
          <cell r="HZ65">
            <v>1922734.3982989998</v>
          </cell>
          <cell r="IA65">
            <v>0</v>
          </cell>
          <cell r="IB65">
            <v>7432293.7700000005</v>
          </cell>
          <cell r="IC65">
            <v>1331123.8142069997</v>
          </cell>
          <cell r="ID65">
            <v>0</v>
          </cell>
          <cell r="IE65">
            <v>7432293.7700000005</v>
          </cell>
          <cell r="IF65">
            <v>739513.23011499958</v>
          </cell>
          <cell r="IG65">
            <v>0</v>
          </cell>
          <cell r="IH65">
            <v>3716146.8850000002</v>
          </cell>
          <cell r="II65">
            <v>147902.64602299948</v>
          </cell>
          <cell r="IJ65">
            <v>0</v>
          </cell>
          <cell r="IK65">
            <v>0</v>
          </cell>
          <cell r="IL65">
            <v>-5.1893293857574466E-10</v>
          </cell>
          <cell r="IO65">
            <v>0</v>
          </cell>
          <cell r="IP65">
            <v>0</v>
          </cell>
          <cell r="IQ65">
            <v>0</v>
          </cell>
          <cell r="IR65">
            <v>0</v>
          </cell>
          <cell r="IS65">
            <v>0</v>
          </cell>
          <cell r="IT65">
            <v>0</v>
          </cell>
          <cell r="IU65">
            <v>0</v>
          </cell>
        </row>
        <row r="66">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M66">
            <v>0</v>
          </cell>
          <cell r="HS66">
            <v>958993.63399999996</v>
          </cell>
          <cell r="HT66">
            <v>153199.23303149999</v>
          </cell>
          <cell r="HU66">
            <v>0</v>
          </cell>
          <cell r="HV66">
            <v>1917987.2679999999</v>
          </cell>
          <cell r="HW66">
            <v>275758.61945670005</v>
          </cell>
          <cell r="HX66">
            <v>0</v>
          </cell>
          <cell r="HY66">
            <v>1917987.2679999999</v>
          </cell>
          <cell r="HZ66">
            <v>234905.49064830004</v>
          </cell>
          <cell r="IA66">
            <v>0</v>
          </cell>
          <cell r="IB66">
            <v>1917987.2679999999</v>
          </cell>
          <cell r="IC66">
            <v>194052.36183990003</v>
          </cell>
          <cell r="ID66">
            <v>0</v>
          </cell>
          <cell r="IE66">
            <v>1917987.2679999999</v>
          </cell>
          <cell r="IF66">
            <v>153199.23303150007</v>
          </cell>
          <cell r="IG66">
            <v>0</v>
          </cell>
          <cell r="IH66">
            <v>1917987.2679999999</v>
          </cell>
          <cell r="II66">
            <v>112346.10422310006</v>
          </cell>
          <cell r="IJ66">
            <v>0</v>
          </cell>
          <cell r="IK66">
            <v>1917987.2679999999</v>
          </cell>
          <cell r="IL66">
            <v>71492.975414700079</v>
          </cell>
          <cell r="IO66">
            <v>0</v>
          </cell>
          <cell r="IP66">
            <v>0</v>
          </cell>
          <cell r="IQ66">
            <v>0</v>
          </cell>
          <cell r="IR66">
            <v>0</v>
          </cell>
          <cell r="IS66">
            <v>0</v>
          </cell>
          <cell r="IT66">
            <v>0</v>
          </cell>
          <cell r="IU66">
            <v>0</v>
          </cell>
        </row>
        <row r="67">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M67">
            <v>0</v>
          </cell>
          <cell r="HS67">
            <v>188848.63875000001</v>
          </cell>
          <cell r="HT67">
            <v>32179.808043000001</v>
          </cell>
          <cell r="HU67">
            <v>0</v>
          </cell>
          <cell r="HV67">
            <v>377697.27750000003</v>
          </cell>
          <cell r="HW67">
            <v>58325.902077937506</v>
          </cell>
          <cell r="HX67">
            <v>0</v>
          </cell>
          <cell r="HY67">
            <v>377697.27750000003</v>
          </cell>
          <cell r="HZ67">
            <v>50280.950067187514</v>
          </cell>
          <cell r="IA67">
            <v>0</v>
          </cell>
          <cell r="IB67">
            <v>377697.27750000003</v>
          </cell>
          <cell r="IC67">
            <v>42235.998056437515</v>
          </cell>
          <cell r="ID67">
            <v>0</v>
          </cell>
          <cell r="IE67">
            <v>377697.27750000003</v>
          </cell>
          <cell r="IF67">
            <v>34191.046045687515</v>
          </cell>
          <cell r="IG67">
            <v>0</v>
          </cell>
          <cell r="IH67">
            <v>377697.27750000003</v>
          </cell>
          <cell r="II67">
            <v>26146.09403493752</v>
          </cell>
          <cell r="IJ67">
            <v>0</v>
          </cell>
          <cell r="IK67">
            <v>377697.27750000003</v>
          </cell>
          <cell r="IL67">
            <v>18101.14202418752</v>
          </cell>
          <cell r="IO67">
            <v>0</v>
          </cell>
          <cell r="IP67">
            <v>0</v>
          </cell>
          <cell r="IQ67">
            <v>0</v>
          </cell>
          <cell r="IR67">
            <v>0</v>
          </cell>
          <cell r="IS67">
            <v>0</v>
          </cell>
          <cell r="IT67">
            <v>0</v>
          </cell>
          <cell r="IU67">
            <v>0</v>
          </cell>
        </row>
        <row r="68">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M68">
            <v>0</v>
          </cell>
          <cell r="HS68">
            <v>58118.7</v>
          </cell>
          <cell r="HT68">
            <v>9903.4264800000001</v>
          </cell>
          <cell r="HU68">
            <v>0</v>
          </cell>
          <cell r="HV68">
            <v>116237.4</v>
          </cell>
          <cell r="HW68">
            <v>17949.960494999999</v>
          </cell>
          <cell r="HX68">
            <v>0</v>
          </cell>
          <cell r="HY68">
            <v>116237.4</v>
          </cell>
          <cell r="HZ68">
            <v>15474.103875000003</v>
          </cell>
          <cell r="IA68">
            <v>0</v>
          </cell>
          <cell r="IB68">
            <v>116237.4</v>
          </cell>
          <cell r="IC68">
            <v>12998.247255000004</v>
          </cell>
          <cell r="ID68">
            <v>0</v>
          </cell>
          <cell r="IE68">
            <v>116237.4</v>
          </cell>
          <cell r="IF68">
            <v>10522.390635000003</v>
          </cell>
          <cell r="IG68">
            <v>0</v>
          </cell>
          <cell r="IH68">
            <v>116237.4</v>
          </cell>
          <cell r="II68">
            <v>8046.5340150000047</v>
          </cell>
          <cell r="IJ68">
            <v>0</v>
          </cell>
          <cell r="IK68">
            <v>116237.4</v>
          </cell>
          <cell r="IL68">
            <v>5570.6773950000043</v>
          </cell>
          <cell r="IO68">
            <v>0</v>
          </cell>
          <cell r="IP68">
            <v>0</v>
          </cell>
          <cell r="IQ68">
            <v>0</v>
          </cell>
          <cell r="IR68">
            <v>0</v>
          </cell>
          <cell r="IS68">
            <v>0</v>
          </cell>
          <cell r="IT68">
            <v>0</v>
          </cell>
          <cell r="IU68">
            <v>0</v>
          </cell>
        </row>
        <row r="69">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M69">
            <v>0</v>
          </cell>
          <cell r="HS69">
            <v>157075.70555555556</v>
          </cell>
          <cell r="HT69">
            <v>30111.412755000001</v>
          </cell>
          <cell r="HU69">
            <v>0</v>
          </cell>
          <cell r="HV69">
            <v>314151.41111111111</v>
          </cell>
          <cell r="HW69">
            <v>55204.256717500008</v>
          </cell>
          <cell r="HX69">
            <v>0</v>
          </cell>
          <cell r="HY69">
            <v>314151.41111111111</v>
          </cell>
          <cell r="HZ69">
            <v>48512.831660833348</v>
          </cell>
          <cell r="IA69">
            <v>0</v>
          </cell>
          <cell r="IB69">
            <v>314151.41111111111</v>
          </cell>
          <cell r="IC69">
            <v>41821.406604166681</v>
          </cell>
          <cell r="ID69">
            <v>0</v>
          </cell>
          <cell r="IE69">
            <v>314151.41111111111</v>
          </cell>
          <cell r="IF69">
            <v>35129.981547500007</v>
          </cell>
          <cell r="IG69">
            <v>0</v>
          </cell>
          <cell r="IH69">
            <v>314151.41111111111</v>
          </cell>
          <cell r="II69">
            <v>28438.55649083334</v>
          </cell>
          <cell r="IJ69">
            <v>0</v>
          </cell>
          <cell r="IK69">
            <v>314151.41111111111</v>
          </cell>
          <cell r="IL69">
            <v>21747.131434166669</v>
          </cell>
          <cell r="IO69">
            <v>0</v>
          </cell>
          <cell r="IP69">
            <v>0</v>
          </cell>
          <cell r="IQ69">
            <v>0</v>
          </cell>
          <cell r="IR69">
            <v>0</v>
          </cell>
          <cell r="IS69">
            <v>0</v>
          </cell>
          <cell r="IT69">
            <v>0</v>
          </cell>
          <cell r="IU69">
            <v>0</v>
          </cell>
        </row>
        <row r="70">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M70">
            <v>0</v>
          </cell>
          <cell r="HS70">
            <v>3329395.3381249998</v>
          </cell>
          <cell r="HT70">
            <v>567328.96561650001</v>
          </cell>
          <cell r="HU70">
            <v>0</v>
          </cell>
          <cell r="HV70">
            <v>6658790.6762499996</v>
          </cell>
          <cell r="HW70">
            <v>1028283.7501799063</v>
          </cell>
          <cell r="HX70">
            <v>0</v>
          </cell>
          <cell r="HY70">
            <v>6658790.6762499996</v>
          </cell>
          <cell r="HZ70">
            <v>886451.50877578137</v>
          </cell>
          <cell r="IA70">
            <v>0</v>
          </cell>
          <cell r="IB70">
            <v>6658790.6762499996</v>
          </cell>
          <cell r="IC70">
            <v>744619.26737165637</v>
          </cell>
          <cell r="ID70">
            <v>0</v>
          </cell>
          <cell r="IE70">
            <v>6658790.6762499996</v>
          </cell>
          <cell r="IF70">
            <v>602787.02596753149</v>
          </cell>
          <cell r="IG70">
            <v>0</v>
          </cell>
          <cell r="IH70">
            <v>6658790.6762499996</v>
          </cell>
          <cell r="II70">
            <v>460954.7845634066</v>
          </cell>
          <cell r="IJ70">
            <v>0</v>
          </cell>
          <cell r="IK70">
            <v>6658790.6762499996</v>
          </cell>
          <cell r="IL70">
            <v>319122.5431592816</v>
          </cell>
          <cell r="IO70">
            <v>0</v>
          </cell>
          <cell r="IP70">
            <v>0</v>
          </cell>
          <cell r="IQ70">
            <v>0</v>
          </cell>
          <cell r="IR70">
            <v>0</v>
          </cell>
          <cell r="IS70">
            <v>0</v>
          </cell>
          <cell r="IT70">
            <v>0</v>
          </cell>
          <cell r="IU70">
            <v>0</v>
          </cell>
        </row>
        <row r="71">
          <cell r="FX71">
            <v>0</v>
          </cell>
          <cell r="FY71">
            <v>0</v>
          </cell>
          <cell r="FZ71">
            <v>0</v>
          </cell>
          <cell r="GA71">
            <v>0</v>
          </cell>
          <cell r="GB71">
            <v>0</v>
          </cell>
          <cell r="GC71">
            <v>0</v>
          </cell>
          <cell r="GD71">
            <v>0</v>
          </cell>
          <cell r="GE71">
            <v>0</v>
          </cell>
          <cell r="GF71">
            <v>0</v>
          </cell>
          <cell r="GG71">
            <v>0</v>
          </cell>
          <cell r="GH71">
            <v>0</v>
          </cell>
          <cell r="GI71">
            <v>0</v>
          </cell>
          <cell r="GJ71">
            <v>0</v>
          </cell>
          <cell r="GK71">
            <v>0</v>
          </cell>
          <cell r="GM71">
            <v>0</v>
          </cell>
          <cell r="HS71">
            <v>1150254.2276470589</v>
          </cell>
          <cell r="HT71">
            <v>208253.52791550002</v>
          </cell>
          <cell r="HU71">
            <v>0</v>
          </cell>
          <cell r="HV71">
            <v>2300508.4552941178</v>
          </cell>
          <cell r="HW71">
            <v>379756.43325767649</v>
          </cell>
          <cell r="HX71">
            <v>0</v>
          </cell>
          <cell r="HY71">
            <v>2300508.4552941178</v>
          </cell>
          <cell r="HZ71">
            <v>330755.60315991181</v>
          </cell>
          <cell r="IA71">
            <v>0</v>
          </cell>
          <cell r="IB71">
            <v>2300508.4552941178</v>
          </cell>
          <cell r="IC71">
            <v>281754.77306214708</v>
          </cell>
          <cell r="ID71">
            <v>0</v>
          </cell>
          <cell r="IE71">
            <v>2300508.4552941178</v>
          </cell>
          <cell r="IF71">
            <v>232753.94296438241</v>
          </cell>
          <cell r="IG71">
            <v>0</v>
          </cell>
          <cell r="IH71">
            <v>2300508.4552941178</v>
          </cell>
          <cell r="II71">
            <v>183753.11286661768</v>
          </cell>
          <cell r="IJ71">
            <v>0</v>
          </cell>
          <cell r="IK71">
            <v>2300508.4552941178</v>
          </cell>
          <cell r="IL71">
            <v>134752.28276885301</v>
          </cell>
          <cell r="IO71">
            <v>0</v>
          </cell>
          <cell r="IP71">
            <v>0</v>
          </cell>
          <cell r="IQ71">
            <v>0</v>
          </cell>
          <cell r="IR71">
            <v>0</v>
          </cell>
          <cell r="IS71">
            <v>0</v>
          </cell>
          <cell r="IT71">
            <v>0</v>
          </cell>
          <cell r="IU71">
            <v>0</v>
          </cell>
        </row>
        <row r="72">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M72">
            <v>0</v>
          </cell>
          <cell r="HS72">
            <v>664444.12</v>
          </cell>
          <cell r="HT72">
            <v>127373.937804</v>
          </cell>
          <cell r="HU72">
            <v>0</v>
          </cell>
          <cell r="HV72">
            <v>1328888.24</v>
          </cell>
          <cell r="HW72">
            <v>233518.88597400003</v>
          </cell>
          <cell r="HX72">
            <v>0</v>
          </cell>
          <cell r="HY72">
            <v>1328888.24</v>
          </cell>
          <cell r="HZ72">
            <v>205213.56646200008</v>
          </cell>
          <cell r="IA72">
            <v>0</v>
          </cell>
          <cell r="IB72">
            <v>1328888.24</v>
          </cell>
          <cell r="IC72">
            <v>176908.24695000009</v>
          </cell>
          <cell r="ID72">
            <v>0</v>
          </cell>
          <cell r="IE72">
            <v>1328888.24</v>
          </cell>
          <cell r="IF72">
            <v>148602.9274380001</v>
          </cell>
          <cell r="IG72">
            <v>0</v>
          </cell>
          <cell r="IH72">
            <v>1328888.24</v>
          </cell>
          <cell r="II72">
            <v>120297.60792600008</v>
          </cell>
          <cell r="IJ72">
            <v>0</v>
          </cell>
          <cell r="IK72">
            <v>1328888.24</v>
          </cell>
          <cell r="IL72">
            <v>91992.288414000068</v>
          </cell>
          <cell r="IO72">
            <v>0</v>
          </cell>
          <cell r="IP72">
            <v>0</v>
          </cell>
          <cell r="IQ72">
            <v>0</v>
          </cell>
          <cell r="IR72">
            <v>0</v>
          </cell>
          <cell r="IS72">
            <v>0</v>
          </cell>
          <cell r="IT72">
            <v>0</v>
          </cell>
          <cell r="IU72">
            <v>0</v>
          </cell>
        </row>
        <row r="73">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M73">
            <v>0</v>
          </cell>
          <cell r="HS73">
            <v>0</v>
          </cell>
          <cell r="HT73">
            <v>685870.66576</v>
          </cell>
          <cell r="HU73">
            <v>0</v>
          </cell>
          <cell r="HV73">
            <v>0</v>
          </cell>
          <cell r="HW73">
            <v>1371741.33152</v>
          </cell>
          <cell r="HX73">
            <v>0</v>
          </cell>
          <cell r="HY73">
            <v>2881809.52</v>
          </cell>
          <cell r="HZ73">
            <v>1371741.33152</v>
          </cell>
          <cell r="IA73">
            <v>0</v>
          </cell>
          <cell r="IB73">
            <v>5763619.04</v>
          </cell>
          <cell r="IC73">
            <v>1268860.731656</v>
          </cell>
          <cell r="ID73">
            <v>0</v>
          </cell>
          <cell r="IE73">
            <v>5763619.04</v>
          </cell>
          <cell r="IF73">
            <v>1131686.5985039999</v>
          </cell>
          <cell r="IG73">
            <v>0</v>
          </cell>
          <cell r="IH73">
            <v>5763619.04</v>
          </cell>
          <cell r="II73">
            <v>994512.46535199962</v>
          </cell>
          <cell r="IJ73">
            <v>0</v>
          </cell>
          <cell r="IK73">
            <v>5763619.04</v>
          </cell>
          <cell r="IL73">
            <v>857338.33219999948</v>
          </cell>
          <cell r="IO73">
            <v>0</v>
          </cell>
          <cell r="IP73">
            <v>0</v>
          </cell>
          <cell r="IQ73">
            <v>0</v>
          </cell>
          <cell r="IR73">
            <v>0</v>
          </cell>
          <cell r="IS73">
            <v>0</v>
          </cell>
          <cell r="IT73">
            <v>0</v>
          </cell>
          <cell r="IU73">
            <v>0</v>
          </cell>
        </row>
        <row r="74">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M74">
            <v>0</v>
          </cell>
          <cell r="HS74">
            <v>0</v>
          </cell>
          <cell r="HT74">
            <v>33382.297690000007</v>
          </cell>
          <cell r="HU74">
            <v>0</v>
          </cell>
          <cell r="HV74">
            <v>0</v>
          </cell>
          <cell r="HW74">
            <v>66764.595380000013</v>
          </cell>
          <cell r="HX74">
            <v>0</v>
          </cell>
          <cell r="HY74">
            <v>140261.755</v>
          </cell>
          <cell r="HZ74">
            <v>66764.595380000013</v>
          </cell>
          <cell r="IA74">
            <v>0</v>
          </cell>
          <cell r="IB74">
            <v>280523.51</v>
          </cell>
          <cell r="IC74">
            <v>61757.250726500009</v>
          </cell>
          <cell r="ID74">
            <v>0</v>
          </cell>
          <cell r="IE74">
            <v>280523.51</v>
          </cell>
          <cell r="IF74">
            <v>55080.791188500014</v>
          </cell>
          <cell r="IG74">
            <v>0</v>
          </cell>
          <cell r="IH74">
            <v>280523.51</v>
          </cell>
          <cell r="II74">
            <v>48404.331650500018</v>
          </cell>
          <cell r="IJ74">
            <v>0</v>
          </cell>
          <cell r="IK74">
            <v>280523.51</v>
          </cell>
          <cell r="IL74">
            <v>41727.872112500023</v>
          </cell>
          <cell r="IO74">
            <v>0</v>
          </cell>
          <cell r="IP74">
            <v>0</v>
          </cell>
          <cell r="IQ74">
            <v>0</v>
          </cell>
          <cell r="IR74">
            <v>0</v>
          </cell>
          <cell r="IS74">
            <v>0</v>
          </cell>
          <cell r="IT74">
            <v>0</v>
          </cell>
          <cell r="IU74">
            <v>0</v>
          </cell>
        </row>
        <row r="75">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M75">
            <v>0</v>
          </cell>
          <cell r="HS75">
            <v>0</v>
          </cell>
          <cell r="HT75">
            <v>59500.000000000007</v>
          </cell>
          <cell r="HU75">
            <v>0</v>
          </cell>
          <cell r="HV75">
            <v>416666.66666666669</v>
          </cell>
          <cell r="HW75">
            <v>116520.83333333334</v>
          </cell>
          <cell r="HX75">
            <v>0</v>
          </cell>
          <cell r="HY75">
            <v>416666.66666666669</v>
          </cell>
          <cell r="HZ75">
            <v>106604.16666666669</v>
          </cell>
          <cell r="IA75">
            <v>0</v>
          </cell>
          <cell r="IB75">
            <v>416666.66666666669</v>
          </cell>
          <cell r="IC75">
            <v>96687.500000000029</v>
          </cell>
          <cell r="ID75">
            <v>0</v>
          </cell>
          <cell r="IE75">
            <v>416666.66666666669</v>
          </cell>
          <cell r="IF75">
            <v>86770.833333333343</v>
          </cell>
          <cell r="IG75">
            <v>0</v>
          </cell>
          <cell r="IH75">
            <v>416666.66666666669</v>
          </cell>
          <cell r="II75">
            <v>76854.166666666672</v>
          </cell>
          <cell r="IJ75">
            <v>0</v>
          </cell>
          <cell r="IK75">
            <v>416666.66666666669</v>
          </cell>
          <cell r="IL75">
            <v>66937.5</v>
          </cell>
          <cell r="IO75">
            <v>0</v>
          </cell>
          <cell r="IP75">
            <v>0</v>
          </cell>
          <cell r="IQ75">
            <v>0</v>
          </cell>
          <cell r="IR75">
            <v>0</v>
          </cell>
          <cell r="IS75">
            <v>0</v>
          </cell>
          <cell r="IT75">
            <v>0</v>
          </cell>
          <cell r="IU75">
            <v>0</v>
          </cell>
        </row>
        <row r="76">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M76">
            <v>0</v>
          </cell>
          <cell r="HS76">
            <v>4846.68</v>
          </cell>
          <cell r="HT76">
            <v>255.66237000000001</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O76">
            <v>0</v>
          </cell>
          <cell r="IP76">
            <v>0</v>
          </cell>
          <cell r="IQ76">
            <v>0</v>
          </cell>
          <cell r="IR76">
            <v>0</v>
          </cell>
          <cell r="IS76">
            <v>0</v>
          </cell>
          <cell r="IT76">
            <v>0</v>
          </cell>
          <cell r="IU76">
            <v>0</v>
          </cell>
        </row>
        <row r="77">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M77">
            <v>0</v>
          </cell>
          <cell r="HS77">
            <v>15461.674999999999</v>
          </cell>
          <cell r="HT77">
            <v>1546.1675</v>
          </cell>
          <cell r="HU77">
            <v>0</v>
          </cell>
          <cell r="HV77">
            <v>15461.674999999999</v>
          </cell>
          <cell r="HW77">
            <v>773.08375000000001</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O77">
            <v>0</v>
          </cell>
          <cell r="IP77">
            <v>0</v>
          </cell>
          <cell r="IQ77">
            <v>0</v>
          </cell>
          <cell r="IR77">
            <v>0</v>
          </cell>
          <cell r="IS77">
            <v>0</v>
          </cell>
          <cell r="IT77">
            <v>0</v>
          </cell>
          <cell r="IU77">
            <v>0</v>
          </cell>
        </row>
        <row r="78">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M78">
            <v>0</v>
          </cell>
          <cell r="HS78">
            <v>7269.98</v>
          </cell>
          <cell r="HT78">
            <v>383.49144499999994</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O78">
            <v>0</v>
          </cell>
          <cell r="IP78">
            <v>0</v>
          </cell>
          <cell r="IQ78">
            <v>0</v>
          </cell>
          <cell r="IR78">
            <v>0</v>
          </cell>
          <cell r="IS78">
            <v>0</v>
          </cell>
          <cell r="IT78">
            <v>0</v>
          </cell>
          <cell r="IU78">
            <v>0</v>
          </cell>
        </row>
        <row r="79">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M79">
            <v>0</v>
          </cell>
          <cell r="HS79">
            <v>3629.47</v>
          </cell>
          <cell r="HT79">
            <v>191.45454249999997</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O79">
            <v>0</v>
          </cell>
          <cell r="IP79">
            <v>0</v>
          </cell>
          <cell r="IQ79">
            <v>0</v>
          </cell>
          <cell r="IR79">
            <v>0</v>
          </cell>
          <cell r="IS79">
            <v>0</v>
          </cell>
          <cell r="IT79">
            <v>0</v>
          </cell>
          <cell r="IU79">
            <v>0</v>
          </cell>
        </row>
        <row r="80">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M80">
            <v>0</v>
          </cell>
          <cell r="HS80">
            <v>79898.37</v>
          </cell>
          <cell r="HT80">
            <v>7989.8369999999995</v>
          </cell>
          <cell r="HU80">
            <v>0</v>
          </cell>
          <cell r="HV80">
            <v>79898.37</v>
          </cell>
          <cell r="HW80">
            <v>3994.9184999999998</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O80">
            <v>0</v>
          </cell>
          <cell r="IP80">
            <v>0</v>
          </cell>
          <cell r="IQ80">
            <v>0</v>
          </cell>
          <cell r="IR80">
            <v>0</v>
          </cell>
          <cell r="IS80">
            <v>0</v>
          </cell>
          <cell r="IT80">
            <v>0</v>
          </cell>
          <cell r="IU80">
            <v>0</v>
          </cell>
        </row>
        <row r="81">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M81">
            <v>0</v>
          </cell>
          <cell r="HS81">
            <v>185895.92333333334</v>
          </cell>
          <cell r="HT81">
            <v>46594.813183500002</v>
          </cell>
          <cell r="HU81">
            <v>0</v>
          </cell>
          <cell r="HV81">
            <v>371791.84666666668</v>
          </cell>
          <cell r="HW81">
            <v>77658.021972499992</v>
          </cell>
          <cell r="HX81">
            <v>0</v>
          </cell>
          <cell r="HY81">
            <v>371791.84666666668</v>
          </cell>
          <cell r="HZ81">
            <v>56949.216113166665</v>
          </cell>
          <cell r="IA81">
            <v>0</v>
          </cell>
          <cell r="IB81">
            <v>371791.84666666668</v>
          </cell>
          <cell r="IC81">
            <v>36240.410253833332</v>
          </cell>
          <cell r="ID81">
            <v>0</v>
          </cell>
          <cell r="IE81">
            <v>371791.84666666668</v>
          </cell>
          <cell r="IF81">
            <v>15531.6043945</v>
          </cell>
          <cell r="IG81">
            <v>0</v>
          </cell>
          <cell r="IH81">
            <v>0</v>
          </cell>
          <cell r="II81">
            <v>0</v>
          </cell>
          <cell r="IJ81">
            <v>0</v>
          </cell>
          <cell r="IK81">
            <v>0</v>
          </cell>
          <cell r="IL81">
            <v>0</v>
          </cell>
          <cell r="IO81">
            <v>0</v>
          </cell>
          <cell r="IP81">
            <v>0</v>
          </cell>
          <cell r="IQ81">
            <v>0</v>
          </cell>
          <cell r="IR81">
            <v>0</v>
          </cell>
          <cell r="IS81">
            <v>0</v>
          </cell>
          <cell r="IT81">
            <v>0</v>
          </cell>
          <cell r="IU81">
            <v>0</v>
          </cell>
        </row>
        <row r="82">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M82">
            <v>0</v>
          </cell>
          <cell r="HS82">
            <v>28238.401428571429</v>
          </cell>
          <cell r="HT82">
            <v>4301.7674776249996</v>
          </cell>
          <cell r="HU82">
            <v>0</v>
          </cell>
          <cell r="HV82">
            <v>56476.802857142859</v>
          </cell>
          <cell r="HW82">
            <v>6759.9203219821429</v>
          </cell>
          <cell r="HX82">
            <v>0</v>
          </cell>
          <cell r="HY82">
            <v>56476.802857142859</v>
          </cell>
          <cell r="HZ82">
            <v>4301.7674776249987</v>
          </cell>
          <cell r="IA82">
            <v>0</v>
          </cell>
          <cell r="IB82">
            <v>56476.802857142859</v>
          </cell>
          <cell r="IC82">
            <v>1843.6146332678557</v>
          </cell>
          <cell r="ID82">
            <v>0</v>
          </cell>
          <cell r="IE82">
            <v>0</v>
          </cell>
          <cell r="IF82">
            <v>-1.5834302757866682E-12</v>
          </cell>
          <cell r="IG82">
            <v>0</v>
          </cell>
          <cell r="IH82">
            <v>0</v>
          </cell>
          <cell r="II82">
            <v>-1.5834302757866682E-12</v>
          </cell>
          <cell r="IJ82">
            <v>0</v>
          </cell>
          <cell r="IK82">
            <v>0</v>
          </cell>
          <cell r="IL82">
            <v>-1.5834302757866682E-12</v>
          </cell>
          <cell r="IO82">
            <v>0</v>
          </cell>
          <cell r="IP82">
            <v>0</v>
          </cell>
          <cell r="IQ82">
            <v>0</v>
          </cell>
          <cell r="IR82">
            <v>0</v>
          </cell>
          <cell r="IS82">
            <v>0</v>
          </cell>
          <cell r="IT82">
            <v>0</v>
          </cell>
          <cell r="IU82">
            <v>0</v>
          </cell>
        </row>
        <row r="83">
          <cell r="FX83">
            <v>0</v>
          </cell>
          <cell r="FY83">
            <v>0</v>
          </cell>
          <cell r="FZ83">
            <v>0</v>
          </cell>
          <cell r="GA83">
            <v>0</v>
          </cell>
          <cell r="GB83">
            <v>0</v>
          </cell>
          <cell r="GC83">
            <v>0</v>
          </cell>
          <cell r="GD83">
            <v>0</v>
          </cell>
          <cell r="GE83">
            <v>0</v>
          </cell>
          <cell r="GF83">
            <v>0</v>
          </cell>
          <cell r="GG83">
            <v>0</v>
          </cell>
          <cell r="GH83">
            <v>0</v>
          </cell>
          <cell r="GI83">
            <v>0</v>
          </cell>
          <cell r="GJ83">
            <v>0</v>
          </cell>
          <cell r="GK83">
            <v>0</v>
          </cell>
          <cell r="GM83">
            <v>0</v>
          </cell>
          <cell r="HS83">
            <v>465521.31142857147</v>
          </cell>
          <cell r="HT83">
            <v>70916.352779749999</v>
          </cell>
          <cell r="HU83">
            <v>0</v>
          </cell>
          <cell r="HV83">
            <v>931042.62285714294</v>
          </cell>
          <cell r="HW83">
            <v>111439.98293960714</v>
          </cell>
          <cell r="HX83">
            <v>0</v>
          </cell>
          <cell r="HY83">
            <v>931042.62285714294</v>
          </cell>
          <cell r="HZ83">
            <v>70916.352779749985</v>
          </cell>
          <cell r="IA83">
            <v>0</v>
          </cell>
          <cell r="IB83">
            <v>931042.62285714294</v>
          </cell>
          <cell r="IC83">
            <v>30392.722619892833</v>
          </cell>
          <cell r="ID83">
            <v>0</v>
          </cell>
          <cell r="IE83">
            <v>0</v>
          </cell>
          <cell r="IF83">
            <v>-2.533488441258669E-11</v>
          </cell>
          <cell r="IG83">
            <v>0</v>
          </cell>
          <cell r="IH83">
            <v>0</v>
          </cell>
          <cell r="II83">
            <v>-2.533488441258669E-11</v>
          </cell>
          <cell r="IJ83">
            <v>0</v>
          </cell>
          <cell r="IK83">
            <v>0</v>
          </cell>
          <cell r="IL83">
            <v>-2.533488441258669E-11</v>
          </cell>
          <cell r="IO83">
            <v>0</v>
          </cell>
          <cell r="IP83">
            <v>0</v>
          </cell>
          <cell r="IQ83">
            <v>0</v>
          </cell>
          <cell r="IR83">
            <v>0</v>
          </cell>
          <cell r="IS83">
            <v>0</v>
          </cell>
          <cell r="IT83">
            <v>0</v>
          </cell>
          <cell r="IU83">
            <v>0</v>
          </cell>
        </row>
        <row r="84">
          <cell r="FX84">
            <v>0</v>
          </cell>
          <cell r="FY84">
            <v>0</v>
          </cell>
          <cell r="FZ84">
            <v>0</v>
          </cell>
          <cell r="GA84">
            <v>0</v>
          </cell>
          <cell r="GB84">
            <v>0</v>
          </cell>
          <cell r="GC84">
            <v>0</v>
          </cell>
          <cell r="GD84">
            <v>0</v>
          </cell>
          <cell r="GE84">
            <v>0</v>
          </cell>
          <cell r="GF84">
            <v>0</v>
          </cell>
          <cell r="GG84">
            <v>0</v>
          </cell>
          <cell r="GH84">
            <v>0</v>
          </cell>
          <cell r="GI84">
            <v>0</v>
          </cell>
          <cell r="GJ84">
            <v>0</v>
          </cell>
          <cell r="GK84">
            <v>0</v>
          </cell>
          <cell r="GM84">
            <v>0</v>
          </cell>
          <cell r="HS84">
            <v>243041.68285714285</v>
          </cell>
          <cell r="HT84">
            <v>37024.362362250002</v>
          </cell>
          <cell r="HU84">
            <v>0</v>
          </cell>
          <cell r="HV84">
            <v>486083.3657142857</v>
          </cell>
          <cell r="HW84">
            <v>58181.140854964295</v>
          </cell>
          <cell r="HX84">
            <v>0</v>
          </cell>
          <cell r="HY84">
            <v>486083.3657142857</v>
          </cell>
          <cell r="HZ84">
            <v>37024.362362250009</v>
          </cell>
          <cell r="IA84">
            <v>0</v>
          </cell>
          <cell r="IB84">
            <v>486083.3657142857</v>
          </cell>
          <cell r="IC84">
            <v>15867.583869535722</v>
          </cell>
          <cell r="ID84">
            <v>0</v>
          </cell>
          <cell r="IE84">
            <v>0</v>
          </cell>
          <cell r="IF84">
            <v>7.6004653237760065E-12</v>
          </cell>
          <cell r="IG84">
            <v>0</v>
          </cell>
          <cell r="IH84">
            <v>0</v>
          </cell>
          <cell r="II84">
            <v>7.6004653237760065E-12</v>
          </cell>
          <cell r="IJ84">
            <v>0</v>
          </cell>
          <cell r="IK84">
            <v>0</v>
          </cell>
          <cell r="IL84">
            <v>7.6004653237760065E-12</v>
          </cell>
          <cell r="IO84">
            <v>0</v>
          </cell>
          <cell r="IP84">
            <v>0</v>
          </cell>
          <cell r="IQ84">
            <v>0</v>
          </cell>
          <cell r="IR84">
            <v>0</v>
          </cell>
          <cell r="IS84">
            <v>0</v>
          </cell>
          <cell r="IT84">
            <v>0</v>
          </cell>
          <cell r="IU84">
            <v>0</v>
          </cell>
        </row>
        <row r="85">
          <cell r="FX85">
            <v>0</v>
          </cell>
          <cell r="FY85">
            <v>0</v>
          </cell>
          <cell r="FZ85">
            <v>0</v>
          </cell>
          <cell r="GA85">
            <v>0</v>
          </cell>
          <cell r="GB85">
            <v>0</v>
          </cell>
          <cell r="GC85">
            <v>0</v>
          </cell>
          <cell r="GD85">
            <v>0</v>
          </cell>
          <cell r="GE85">
            <v>0</v>
          </cell>
          <cell r="GF85">
            <v>0</v>
          </cell>
          <cell r="GG85">
            <v>0</v>
          </cell>
          <cell r="GH85">
            <v>0</v>
          </cell>
          <cell r="GI85">
            <v>0</v>
          </cell>
          <cell r="GJ85">
            <v>0</v>
          </cell>
          <cell r="GK85">
            <v>0</v>
          </cell>
          <cell r="GM85">
            <v>0</v>
          </cell>
          <cell r="HS85">
            <v>30541.257142857143</v>
          </cell>
          <cell r="HT85">
            <v>2299.1168235199998</v>
          </cell>
          <cell r="HU85">
            <v>0</v>
          </cell>
          <cell r="HV85">
            <v>61082.514285714286</v>
          </cell>
          <cell r="HW85">
            <v>3612.8978655314281</v>
          </cell>
          <cell r="HX85">
            <v>0</v>
          </cell>
          <cell r="HY85">
            <v>61082.514285714286</v>
          </cell>
          <cell r="HZ85">
            <v>2299.1168235199993</v>
          </cell>
          <cell r="IA85">
            <v>0</v>
          </cell>
          <cell r="IB85">
            <v>61082.514285714286</v>
          </cell>
          <cell r="IC85">
            <v>985.33578150857102</v>
          </cell>
          <cell r="ID85">
            <v>0</v>
          </cell>
          <cell r="IE85">
            <v>0</v>
          </cell>
          <cell r="IF85">
            <v>-4.6948043745942411E-13</v>
          </cell>
          <cell r="IG85">
            <v>0</v>
          </cell>
          <cell r="IH85">
            <v>0</v>
          </cell>
          <cell r="II85">
            <v>-4.6948043745942411E-13</v>
          </cell>
          <cell r="IJ85">
            <v>0</v>
          </cell>
          <cell r="IK85">
            <v>0</v>
          </cell>
          <cell r="IL85">
            <v>-4.6948043745942411E-13</v>
          </cell>
          <cell r="IO85">
            <v>0</v>
          </cell>
          <cell r="IP85">
            <v>0</v>
          </cell>
          <cell r="IQ85">
            <v>0</v>
          </cell>
          <cell r="IR85">
            <v>0</v>
          </cell>
          <cell r="IS85">
            <v>0</v>
          </cell>
          <cell r="IT85">
            <v>0</v>
          </cell>
          <cell r="IU85">
            <v>0</v>
          </cell>
        </row>
        <row r="86">
          <cell r="FX86">
            <v>0</v>
          </cell>
          <cell r="FY86">
            <v>0</v>
          </cell>
          <cell r="FZ86">
            <v>0</v>
          </cell>
          <cell r="GA86">
            <v>0</v>
          </cell>
          <cell r="GB86">
            <v>0</v>
          </cell>
          <cell r="GC86">
            <v>0</v>
          </cell>
          <cell r="GD86">
            <v>0</v>
          </cell>
          <cell r="GE86">
            <v>0</v>
          </cell>
          <cell r="GF86">
            <v>0</v>
          </cell>
          <cell r="GG86">
            <v>0</v>
          </cell>
          <cell r="GH86">
            <v>0</v>
          </cell>
          <cell r="GI86">
            <v>0</v>
          </cell>
          <cell r="GJ86">
            <v>0</v>
          </cell>
          <cell r="GK86">
            <v>0</v>
          </cell>
          <cell r="GM86">
            <v>0</v>
          </cell>
          <cell r="HS86">
            <v>20360.837142857141</v>
          </cell>
          <cell r="HT86">
            <v>1532.744477319</v>
          </cell>
          <cell r="HU86">
            <v>0</v>
          </cell>
          <cell r="HV86">
            <v>40721.674285714282</v>
          </cell>
          <cell r="HW86">
            <v>2408.5984643584284</v>
          </cell>
          <cell r="HX86">
            <v>0</v>
          </cell>
          <cell r="HY86">
            <v>40721.674285714282</v>
          </cell>
          <cell r="HZ86">
            <v>1532.744477319</v>
          </cell>
          <cell r="IA86">
            <v>0</v>
          </cell>
          <cell r="IB86">
            <v>40721.674285714282</v>
          </cell>
          <cell r="IC86">
            <v>656.8904902795714</v>
          </cell>
          <cell r="ID86">
            <v>0</v>
          </cell>
          <cell r="IE86">
            <v>0</v>
          </cell>
          <cell r="IF86">
            <v>0</v>
          </cell>
          <cell r="IG86">
            <v>0</v>
          </cell>
          <cell r="IH86">
            <v>0</v>
          </cell>
          <cell r="II86">
            <v>0</v>
          </cell>
          <cell r="IJ86">
            <v>0</v>
          </cell>
          <cell r="IK86">
            <v>0</v>
          </cell>
          <cell r="IL86">
            <v>0</v>
          </cell>
          <cell r="IO86">
            <v>0</v>
          </cell>
          <cell r="IP86">
            <v>0</v>
          </cell>
          <cell r="IQ86">
            <v>0</v>
          </cell>
          <cell r="IR86">
            <v>0</v>
          </cell>
          <cell r="IS86">
            <v>0</v>
          </cell>
          <cell r="IT86">
            <v>0</v>
          </cell>
          <cell r="IU86">
            <v>0</v>
          </cell>
        </row>
        <row r="87">
          <cell r="FX87">
            <v>0</v>
          </cell>
          <cell r="FY87">
            <v>0</v>
          </cell>
          <cell r="FZ87">
            <v>0</v>
          </cell>
          <cell r="GA87">
            <v>0</v>
          </cell>
          <cell r="GB87">
            <v>0</v>
          </cell>
          <cell r="GC87">
            <v>0</v>
          </cell>
          <cell r="GD87">
            <v>0</v>
          </cell>
          <cell r="GE87">
            <v>0</v>
          </cell>
          <cell r="GF87">
            <v>0</v>
          </cell>
          <cell r="GG87">
            <v>0</v>
          </cell>
          <cell r="GH87">
            <v>0</v>
          </cell>
          <cell r="GI87">
            <v>0</v>
          </cell>
          <cell r="GJ87">
            <v>0</v>
          </cell>
          <cell r="GK87">
            <v>0</v>
          </cell>
          <cell r="GM87">
            <v>0</v>
          </cell>
          <cell r="HS87">
            <v>262759.8057142857</v>
          </cell>
          <cell r="HT87">
            <v>47126.838262215999</v>
          </cell>
          <cell r="HU87">
            <v>0</v>
          </cell>
          <cell r="HV87">
            <v>525519.6114285714</v>
          </cell>
          <cell r="HW87">
            <v>74056.460126339429</v>
          </cell>
          <cell r="HX87">
            <v>0</v>
          </cell>
          <cell r="HY87">
            <v>525519.6114285714</v>
          </cell>
          <cell r="HZ87">
            <v>47126.838262215999</v>
          </cell>
          <cell r="IA87">
            <v>0</v>
          </cell>
          <cell r="IB87">
            <v>525519.6114285714</v>
          </cell>
          <cell r="IC87">
            <v>20197.216398092569</v>
          </cell>
          <cell r="ID87">
            <v>0</v>
          </cell>
          <cell r="IE87">
            <v>0</v>
          </cell>
          <cell r="IF87">
            <v>0</v>
          </cell>
          <cell r="IG87">
            <v>0</v>
          </cell>
          <cell r="IH87">
            <v>0</v>
          </cell>
          <cell r="II87">
            <v>0</v>
          </cell>
          <cell r="IJ87">
            <v>0</v>
          </cell>
          <cell r="IK87">
            <v>0</v>
          </cell>
          <cell r="IL87">
            <v>0</v>
          </cell>
          <cell r="IO87">
            <v>0</v>
          </cell>
          <cell r="IP87">
            <v>0</v>
          </cell>
          <cell r="IQ87">
            <v>0</v>
          </cell>
          <cell r="IR87">
            <v>0</v>
          </cell>
          <cell r="IS87">
            <v>0</v>
          </cell>
          <cell r="IT87">
            <v>0</v>
          </cell>
          <cell r="IU87">
            <v>0</v>
          </cell>
        </row>
        <row r="88">
          <cell r="FX88">
            <v>0</v>
          </cell>
          <cell r="FY88">
            <v>0</v>
          </cell>
          <cell r="FZ88">
            <v>0</v>
          </cell>
          <cell r="GA88">
            <v>0</v>
          </cell>
          <cell r="GB88">
            <v>0</v>
          </cell>
          <cell r="GC88">
            <v>0</v>
          </cell>
          <cell r="GD88">
            <v>0</v>
          </cell>
          <cell r="GE88">
            <v>0</v>
          </cell>
          <cell r="GF88">
            <v>0</v>
          </cell>
          <cell r="GG88">
            <v>0</v>
          </cell>
          <cell r="GH88">
            <v>0</v>
          </cell>
          <cell r="GI88">
            <v>0</v>
          </cell>
          <cell r="GJ88">
            <v>0</v>
          </cell>
          <cell r="GK88">
            <v>0</v>
          </cell>
          <cell r="GM88">
            <v>0</v>
          </cell>
          <cell r="HS88">
            <v>232655.09428571427</v>
          </cell>
          <cell r="HT88">
            <v>41727.458921953999</v>
          </cell>
          <cell r="HU88">
            <v>0</v>
          </cell>
          <cell r="HV88">
            <v>465310.18857142853</v>
          </cell>
          <cell r="HW88">
            <v>65571.721163070571</v>
          </cell>
          <cell r="HX88">
            <v>0</v>
          </cell>
          <cell r="HY88">
            <v>465310.18857142853</v>
          </cell>
          <cell r="HZ88">
            <v>41727.458921954007</v>
          </cell>
          <cell r="IA88">
            <v>0</v>
          </cell>
          <cell r="IB88">
            <v>465310.18857142853</v>
          </cell>
          <cell r="IC88">
            <v>17883.196680837442</v>
          </cell>
          <cell r="ID88">
            <v>0</v>
          </cell>
          <cell r="IE88">
            <v>0</v>
          </cell>
          <cell r="IF88">
            <v>1.4913908671587704E-11</v>
          </cell>
          <cell r="IG88">
            <v>0</v>
          </cell>
          <cell r="IH88">
            <v>0</v>
          </cell>
          <cell r="II88">
            <v>1.4913908671587704E-11</v>
          </cell>
          <cell r="IJ88">
            <v>0</v>
          </cell>
          <cell r="IK88">
            <v>0</v>
          </cell>
          <cell r="IL88">
            <v>1.4913908671587704E-11</v>
          </cell>
          <cell r="IO88">
            <v>0</v>
          </cell>
          <cell r="IP88">
            <v>0</v>
          </cell>
          <cell r="IQ88">
            <v>0</v>
          </cell>
          <cell r="IR88">
            <v>0</v>
          </cell>
          <cell r="IS88">
            <v>0</v>
          </cell>
          <cell r="IT88">
            <v>0</v>
          </cell>
          <cell r="IU88">
            <v>0</v>
          </cell>
        </row>
        <row r="89">
          <cell r="FX89">
            <v>0</v>
          </cell>
          <cell r="FY89">
            <v>0</v>
          </cell>
          <cell r="FZ89">
            <v>0</v>
          </cell>
          <cell r="GA89">
            <v>0</v>
          </cell>
          <cell r="GB89">
            <v>0</v>
          </cell>
          <cell r="GC89">
            <v>0</v>
          </cell>
          <cell r="GD89">
            <v>0</v>
          </cell>
          <cell r="GE89">
            <v>0</v>
          </cell>
          <cell r="GF89">
            <v>0</v>
          </cell>
          <cell r="GG89">
            <v>0</v>
          </cell>
          <cell r="GH89">
            <v>0</v>
          </cell>
          <cell r="GI89">
            <v>0</v>
          </cell>
          <cell r="GJ89">
            <v>0</v>
          </cell>
          <cell r="GK89">
            <v>0</v>
          </cell>
          <cell r="GM89">
            <v>0</v>
          </cell>
          <cell r="HS89">
            <v>2356710.4542857143</v>
          </cell>
          <cell r="HT89">
            <v>227761.33596637502</v>
          </cell>
          <cell r="HU89">
            <v>0</v>
          </cell>
          <cell r="HV89">
            <v>4713420.9085714286</v>
          </cell>
          <cell r="HW89">
            <v>357910.67080430355</v>
          </cell>
          <cell r="HX89">
            <v>0</v>
          </cell>
          <cell r="HY89">
            <v>4713420.9085714286</v>
          </cell>
          <cell r="HZ89">
            <v>227761.33596637496</v>
          </cell>
          <cell r="IA89">
            <v>0</v>
          </cell>
          <cell r="IB89">
            <v>4713420.9085714286</v>
          </cell>
          <cell r="IC89">
            <v>97612.001128446354</v>
          </cell>
          <cell r="ID89">
            <v>0</v>
          </cell>
          <cell r="IE89">
            <v>0</v>
          </cell>
          <cell r="IF89">
            <v>-7.7148433774709709E-11</v>
          </cell>
          <cell r="IG89">
            <v>0</v>
          </cell>
          <cell r="IH89">
            <v>0</v>
          </cell>
          <cell r="II89">
            <v>-7.7148433774709709E-11</v>
          </cell>
          <cell r="IJ89">
            <v>0</v>
          </cell>
          <cell r="IK89">
            <v>0</v>
          </cell>
          <cell r="IL89">
            <v>-7.7148433774709709E-11</v>
          </cell>
          <cell r="IO89">
            <v>0</v>
          </cell>
          <cell r="IP89">
            <v>0</v>
          </cell>
          <cell r="IQ89">
            <v>0</v>
          </cell>
          <cell r="IR89">
            <v>0</v>
          </cell>
          <cell r="IS89">
            <v>0</v>
          </cell>
          <cell r="IT89">
            <v>0</v>
          </cell>
          <cell r="IU89">
            <v>0</v>
          </cell>
        </row>
        <row r="90">
          <cell r="FX90">
            <v>0</v>
          </cell>
          <cell r="FY90">
            <v>0</v>
          </cell>
          <cell r="FZ90">
            <v>0</v>
          </cell>
          <cell r="GA90">
            <v>0</v>
          </cell>
          <cell r="GB90">
            <v>0</v>
          </cell>
          <cell r="GC90">
            <v>0</v>
          </cell>
          <cell r="GD90">
            <v>0</v>
          </cell>
          <cell r="GE90">
            <v>0</v>
          </cell>
          <cell r="GF90">
            <v>0</v>
          </cell>
          <cell r="GG90">
            <v>0</v>
          </cell>
          <cell r="GH90">
            <v>0</v>
          </cell>
          <cell r="GI90">
            <v>0</v>
          </cell>
          <cell r="GJ90">
            <v>0</v>
          </cell>
          <cell r="GK90">
            <v>0</v>
          </cell>
          <cell r="GM90">
            <v>0</v>
          </cell>
          <cell r="HS90">
            <v>1035250.8285714285</v>
          </cell>
          <cell r="HT90">
            <v>100050.52226375</v>
          </cell>
          <cell r="HU90">
            <v>0</v>
          </cell>
          <cell r="HV90">
            <v>2070501.6571428571</v>
          </cell>
          <cell r="HW90">
            <v>157222.24927160714</v>
          </cell>
          <cell r="HX90">
            <v>0</v>
          </cell>
          <cell r="HY90">
            <v>2070501.6571428571</v>
          </cell>
          <cell r="HZ90">
            <v>100050.52226375</v>
          </cell>
          <cell r="IA90">
            <v>0</v>
          </cell>
          <cell r="IB90">
            <v>2070501.6571428571</v>
          </cell>
          <cell r="IC90">
            <v>42878.795255892859</v>
          </cell>
          <cell r="ID90">
            <v>0</v>
          </cell>
          <cell r="IE90">
            <v>0</v>
          </cell>
          <cell r="IF90">
            <v>0</v>
          </cell>
          <cell r="IG90">
            <v>0</v>
          </cell>
          <cell r="IH90">
            <v>0</v>
          </cell>
          <cell r="II90">
            <v>0</v>
          </cell>
          <cell r="IJ90">
            <v>0</v>
          </cell>
          <cell r="IK90">
            <v>0</v>
          </cell>
          <cell r="IL90">
            <v>0</v>
          </cell>
          <cell r="IO90">
            <v>0</v>
          </cell>
          <cell r="IP90">
            <v>0</v>
          </cell>
          <cell r="IQ90">
            <v>0</v>
          </cell>
          <cell r="IR90">
            <v>0</v>
          </cell>
          <cell r="IS90">
            <v>0</v>
          </cell>
          <cell r="IT90">
            <v>0</v>
          </cell>
          <cell r="IU90">
            <v>0</v>
          </cell>
        </row>
        <row r="91">
          <cell r="FX91">
            <v>0</v>
          </cell>
          <cell r="FY91">
            <v>0</v>
          </cell>
          <cell r="FZ91">
            <v>0</v>
          </cell>
          <cell r="GA91">
            <v>0</v>
          </cell>
          <cell r="GB91">
            <v>0</v>
          </cell>
          <cell r="GC91">
            <v>0</v>
          </cell>
          <cell r="GD91">
            <v>0</v>
          </cell>
          <cell r="GE91">
            <v>0</v>
          </cell>
          <cell r="GF91">
            <v>0</v>
          </cell>
          <cell r="GG91">
            <v>0</v>
          </cell>
          <cell r="GH91">
            <v>0</v>
          </cell>
          <cell r="GI91">
            <v>0</v>
          </cell>
          <cell r="GJ91">
            <v>0</v>
          </cell>
          <cell r="GK91">
            <v>0</v>
          </cell>
          <cell r="GM91">
            <v>0</v>
          </cell>
          <cell r="HS91">
            <v>322728.57714285713</v>
          </cell>
          <cell r="HT91">
            <v>31189.699927250003</v>
          </cell>
          <cell r="HU91">
            <v>0</v>
          </cell>
          <cell r="HV91">
            <v>645457.15428571426</v>
          </cell>
          <cell r="HW91">
            <v>49012.385599964298</v>
          </cell>
          <cell r="HX91">
            <v>0</v>
          </cell>
          <cell r="HY91">
            <v>645457.15428571426</v>
          </cell>
          <cell r="HZ91">
            <v>31189.699927250011</v>
          </cell>
          <cell r="IA91">
            <v>0</v>
          </cell>
          <cell r="IB91">
            <v>645457.15428571426</v>
          </cell>
          <cell r="IC91">
            <v>13367.014254535727</v>
          </cell>
          <cell r="ID91">
            <v>0</v>
          </cell>
          <cell r="IE91">
            <v>0</v>
          </cell>
          <cell r="IF91">
            <v>1.2858072295784951E-11</v>
          </cell>
          <cell r="IG91">
            <v>0</v>
          </cell>
          <cell r="IH91">
            <v>0</v>
          </cell>
          <cell r="II91">
            <v>1.2858072295784951E-11</v>
          </cell>
          <cell r="IJ91">
            <v>0</v>
          </cell>
          <cell r="IK91">
            <v>0</v>
          </cell>
          <cell r="IL91">
            <v>1.2858072295784951E-11</v>
          </cell>
          <cell r="IO91">
            <v>0</v>
          </cell>
          <cell r="IP91">
            <v>0</v>
          </cell>
          <cell r="IQ91">
            <v>0</v>
          </cell>
          <cell r="IR91">
            <v>0</v>
          </cell>
          <cell r="IS91">
            <v>0</v>
          </cell>
          <cell r="IT91">
            <v>0</v>
          </cell>
          <cell r="IU91">
            <v>0</v>
          </cell>
        </row>
        <row r="92">
          <cell r="FX92">
            <v>0</v>
          </cell>
          <cell r="FY92">
            <v>0</v>
          </cell>
          <cell r="FZ92">
            <v>0</v>
          </cell>
          <cell r="GA92">
            <v>0</v>
          </cell>
          <cell r="GB92">
            <v>0</v>
          </cell>
          <cell r="GC92">
            <v>0</v>
          </cell>
          <cell r="GD92">
            <v>0</v>
          </cell>
          <cell r="GE92">
            <v>0</v>
          </cell>
          <cell r="GF92">
            <v>0</v>
          </cell>
          <cell r="GG92">
            <v>0</v>
          </cell>
          <cell r="GH92">
            <v>0</v>
          </cell>
          <cell r="GI92">
            <v>0</v>
          </cell>
          <cell r="GJ92">
            <v>0</v>
          </cell>
          <cell r="GK92">
            <v>0</v>
          </cell>
          <cell r="GM92">
            <v>0</v>
          </cell>
          <cell r="HS92">
            <v>609242.53571428568</v>
          </cell>
          <cell r="HT92">
            <v>19057.868070312503</v>
          </cell>
          <cell r="HU92">
            <v>0</v>
          </cell>
          <cell r="HV92">
            <v>1218485.0714285714</v>
          </cell>
          <cell r="HW92">
            <v>29948.078396205365</v>
          </cell>
          <cell r="HX92">
            <v>0</v>
          </cell>
          <cell r="HY92">
            <v>1218485.0714285714</v>
          </cell>
          <cell r="HZ92">
            <v>19057.86807031251</v>
          </cell>
          <cell r="IA92">
            <v>0</v>
          </cell>
          <cell r="IB92">
            <v>1218485.0714285714</v>
          </cell>
          <cell r="IC92">
            <v>8167.6577444196519</v>
          </cell>
          <cell r="ID92">
            <v>0</v>
          </cell>
          <cell r="IE92">
            <v>0</v>
          </cell>
          <cell r="IF92">
            <v>8.3236955106258402E-12</v>
          </cell>
          <cell r="IG92">
            <v>0</v>
          </cell>
          <cell r="IH92">
            <v>0</v>
          </cell>
          <cell r="II92">
            <v>8.3236955106258402E-12</v>
          </cell>
          <cell r="IJ92">
            <v>0</v>
          </cell>
          <cell r="IK92">
            <v>0</v>
          </cell>
          <cell r="IL92">
            <v>8.3236955106258402E-12</v>
          </cell>
          <cell r="IO92">
            <v>0</v>
          </cell>
          <cell r="IP92">
            <v>0</v>
          </cell>
          <cell r="IQ92">
            <v>0</v>
          </cell>
          <cell r="IR92">
            <v>0</v>
          </cell>
          <cell r="IS92">
            <v>0</v>
          </cell>
          <cell r="IT92">
            <v>0</v>
          </cell>
          <cell r="IU92">
            <v>0</v>
          </cell>
        </row>
        <row r="93">
          <cell r="FX93">
            <v>0</v>
          </cell>
          <cell r="FY93">
            <v>0</v>
          </cell>
          <cell r="FZ93">
            <v>0</v>
          </cell>
          <cell r="GA93">
            <v>0</v>
          </cell>
          <cell r="GB93">
            <v>0</v>
          </cell>
          <cell r="GC93">
            <v>0</v>
          </cell>
          <cell r="GD93">
            <v>0</v>
          </cell>
          <cell r="GE93">
            <v>0</v>
          </cell>
          <cell r="GF93">
            <v>0</v>
          </cell>
          <cell r="GG93">
            <v>0</v>
          </cell>
          <cell r="GH93">
            <v>0</v>
          </cell>
          <cell r="GI93">
            <v>0</v>
          </cell>
          <cell r="GJ93">
            <v>0</v>
          </cell>
          <cell r="GK93">
            <v>0</v>
          </cell>
          <cell r="GM93">
            <v>0</v>
          </cell>
          <cell r="HS93">
            <v>1207216.93</v>
          </cell>
          <cell r="HT93">
            <v>37763.254591562501</v>
          </cell>
          <cell r="HU93">
            <v>0</v>
          </cell>
          <cell r="HV93">
            <v>2414433.86</v>
          </cell>
          <cell r="HW93">
            <v>59342.257215312507</v>
          </cell>
          <cell r="HX93">
            <v>0</v>
          </cell>
          <cell r="HY93">
            <v>2414433.86</v>
          </cell>
          <cell r="HZ93">
            <v>37763.254591562509</v>
          </cell>
          <cell r="IA93">
            <v>0</v>
          </cell>
          <cell r="IB93">
            <v>2414433.86</v>
          </cell>
          <cell r="IC93">
            <v>16184.251967812514</v>
          </cell>
          <cell r="ID93">
            <v>0</v>
          </cell>
          <cell r="IE93">
            <v>0</v>
          </cell>
          <cell r="IF93">
            <v>1.248554326593876E-11</v>
          </cell>
          <cell r="IG93">
            <v>0</v>
          </cell>
          <cell r="IH93">
            <v>0</v>
          </cell>
          <cell r="II93">
            <v>1.248554326593876E-11</v>
          </cell>
          <cell r="IJ93">
            <v>0</v>
          </cell>
          <cell r="IK93">
            <v>0</v>
          </cell>
          <cell r="IL93">
            <v>1.248554326593876E-11</v>
          </cell>
          <cell r="IO93">
            <v>0</v>
          </cell>
          <cell r="IP93">
            <v>0</v>
          </cell>
          <cell r="IQ93">
            <v>0</v>
          </cell>
          <cell r="IR93">
            <v>0</v>
          </cell>
          <cell r="IS93">
            <v>0</v>
          </cell>
          <cell r="IT93">
            <v>0</v>
          </cell>
          <cell r="IU93">
            <v>0</v>
          </cell>
        </row>
        <row r="94">
          <cell r="FX94">
            <v>0</v>
          </cell>
          <cell r="FY94">
            <v>0</v>
          </cell>
          <cell r="FZ94">
            <v>0</v>
          </cell>
          <cell r="GA94">
            <v>0</v>
          </cell>
          <cell r="GB94">
            <v>0</v>
          </cell>
          <cell r="GC94">
            <v>0</v>
          </cell>
          <cell r="GD94">
            <v>0</v>
          </cell>
          <cell r="GE94">
            <v>0</v>
          </cell>
          <cell r="GF94">
            <v>0</v>
          </cell>
          <cell r="GG94">
            <v>0</v>
          </cell>
          <cell r="GH94">
            <v>0</v>
          </cell>
          <cell r="GI94">
            <v>0</v>
          </cell>
          <cell r="GJ94">
            <v>0</v>
          </cell>
          <cell r="GK94">
            <v>0</v>
          </cell>
          <cell r="GM94">
            <v>0</v>
          </cell>
          <cell r="HS94">
            <v>7218776.178888889</v>
          </cell>
          <cell r="HT94">
            <v>2318515.704971265</v>
          </cell>
          <cell r="HU94">
            <v>0</v>
          </cell>
          <cell r="HV94">
            <v>14437552.357777778</v>
          </cell>
          <cell r="HW94">
            <v>3864192.8416187754</v>
          </cell>
          <cell r="HX94">
            <v>0</v>
          </cell>
          <cell r="HY94">
            <v>14437552.357777778</v>
          </cell>
          <cell r="HZ94">
            <v>2833741.4171871021</v>
          </cell>
          <cell r="IA94">
            <v>0</v>
          </cell>
          <cell r="IB94">
            <v>14437552.357777778</v>
          </cell>
          <cell r="IC94">
            <v>1803289.9927554291</v>
          </cell>
          <cell r="ID94">
            <v>0</v>
          </cell>
          <cell r="IE94">
            <v>14437552.357777778</v>
          </cell>
          <cell r="IF94">
            <v>772838.56832375575</v>
          </cell>
          <cell r="IG94">
            <v>0</v>
          </cell>
          <cell r="IH94">
            <v>0</v>
          </cell>
          <cell r="II94">
            <v>6.6471286118030556E-10</v>
          </cell>
          <cell r="IJ94">
            <v>0</v>
          </cell>
          <cell r="IK94">
            <v>0</v>
          </cell>
          <cell r="IL94">
            <v>6.6471286118030556E-10</v>
          </cell>
          <cell r="IO94">
            <v>0</v>
          </cell>
          <cell r="IP94">
            <v>0</v>
          </cell>
          <cell r="IQ94">
            <v>0</v>
          </cell>
          <cell r="IR94">
            <v>0</v>
          </cell>
          <cell r="IS94">
            <v>0</v>
          </cell>
          <cell r="IT94">
            <v>0</v>
          </cell>
          <cell r="IU94">
            <v>0</v>
          </cell>
        </row>
        <row r="95">
          <cell r="FX95">
            <v>0</v>
          </cell>
          <cell r="FY95">
            <v>0</v>
          </cell>
          <cell r="FZ95">
            <v>0</v>
          </cell>
          <cell r="GA95">
            <v>0</v>
          </cell>
          <cell r="GB95">
            <v>0</v>
          </cell>
          <cell r="GC95">
            <v>0</v>
          </cell>
          <cell r="GD95">
            <v>0</v>
          </cell>
          <cell r="GE95">
            <v>0</v>
          </cell>
          <cell r="GF95">
            <v>0</v>
          </cell>
          <cell r="GG95">
            <v>0</v>
          </cell>
          <cell r="GH95">
            <v>0</v>
          </cell>
          <cell r="GI95">
            <v>0</v>
          </cell>
          <cell r="GJ95">
            <v>0</v>
          </cell>
          <cell r="GK95">
            <v>0</v>
          </cell>
          <cell r="GM95">
            <v>0</v>
          </cell>
          <cell r="HS95">
            <v>8105272.6349999998</v>
          </cell>
          <cell r="HT95">
            <v>891579.98985000001</v>
          </cell>
          <cell r="HU95">
            <v>0</v>
          </cell>
          <cell r="HV95">
            <v>16210545.27</v>
          </cell>
          <cell r="HW95">
            <v>1114474.9873125001</v>
          </cell>
          <cell r="HX95">
            <v>0</v>
          </cell>
          <cell r="HY95">
            <v>8105272.6349999998</v>
          </cell>
          <cell r="HZ95">
            <v>222894.99746250009</v>
          </cell>
          <cell r="IA95">
            <v>0</v>
          </cell>
          <cell r="IB95">
            <v>0</v>
          </cell>
          <cell r="IC95">
            <v>1.0244548320770264E-10</v>
          </cell>
          <cell r="ID95">
            <v>0</v>
          </cell>
          <cell r="IE95">
            <v>0</v>
          </cell>
          <cell r="IF95">
            <v>1.0244548320770264E-10</v>
          </cell>
          <cell r="IG95">
            <v>0</v>
          </cell>
          <cell r="IH95">
            <v>0</v>
          </cell>
          <cell r="II95">
            <v>1.0244548320770264E-10</v>
          </cell>
          <cell r="IJ95">
            <v>0</v>
          </cell>
          <cell r="IK95">
            <v>0</v>
          </cell>
          <cell r="IL95">
            <v>1.0244548320770264E-10</v>
          </cell>
          <cell r="IO95">
            <v>0</v>
          </cell>
          <cell r="IP95">
            <v>0</v>
          </cell>
          <cell r="IQ95">
            <v>0</v>
          </cell>
          <cell r="IR95">
            <v>0</v>
          </cell>
          <cell r="IS95">
            <v>0</v>
          </cell>
          <cell r="IT95">
            <v>0</v>
          </cell>
          <cell r="IU95">
            <v>0</v>
          </cell>
        </row>
        <row r="96">
          <cell r="FX96">
            <v>0</v>
          </cell>
          <cell r="FY96">
            <v>0</v>
          </cell>
          <cell r="FZ96">
            <v>0</v>
          </cell>
          <cell r="GA96">
            <v>0</v>
          </cell>
          <cell r="GB96">
            <v>0</v>
          </cell>
          <cell r="GC96">
            <v>0</v>
          </cell>
          <cell r="GD96">
            <v>0</v>
          </cell>
          <cell r="GE96">
            <v>0</v>
          </cell>
          <cell r="GF96">
            <v>0</v>
          </cell>
          <cell r="GG96">
            <v>0</v>
          </cell>
          <cell r="GH96">
            <v>0</v>
          </cell>
          <cell r="GI96">
            <v>0</v>
          </cell>
          <cell r="GJ96">
            <v>0</v>
          </cell>
          <cell r="GK96">
            <v>0</v>
          </cell>
          <cell r="GM96">
            <v>0</v>
          </cell>
          <cell r="HS96">
            <v>130601.92047619048</v>
          </cell>
          <cell r="HT96">
            <v>76382.533190500006</v>
          </cell>
          <cell r="HU96">
            <v>0</v>
          </cell>
          <cell r="HV96">
            <v>261203.84095238097</v>
          </cell>
          <cell r="HW96">
            <v>141853.27592521429</v>
          </cell>
          <cell r="HX96">
            <v>0</v>
          </cell>
          <cell r="HY96">
            <v>261203.84095238097</v>
          </cell>
          <cell r="HZ96">
            <v>127304.22198416671</v>
          </cell>
          <cell r="IA96">
            <v>0</v>
          </cell>
          <cell r="IB96">
            <v>261203.84095238097</v>
          </cell>
          <cell r="IC96">
            <v>112755.16804311909</v>
          </cell>
          <cell r="ID96">
            <v>0</v>
          </cell>
          <cell r="IE96">
            <v>261203.84095238097</v>
          </cell>
          <cell r="IF96">
            <v>98206.114102071471</v>
          </cell>
          <cell r="IG96">
            <v>0</v>
          </cell>
          <cell r="IH96">
            <v>261203.84095238097</v>
          </cell>
          <cell r="II96">
            <v>83657.060161023837</v>
          </cell>
          <cell r="IJ96">
            <v>0</v>
          </cell>
          <cell r="IK96">
            <v>261203.84095238097</v>
          </cell>
          <cell r="IL96">
            <v>69108.006219976218</v>
          </cell>
          <cell r="IO96">
            <v>0</v>
          </cell>
          <cell r="IP96">
            <v>0</v>
          </cell>
          <cell r="IQ96">
            <v>0</v>
          </cell>
          <cell r="IR96">
            <v>0</v>
          </cell>
          <cell r="IS96">
            <v>0</v>
          </cell>
          <cell r="IT96">
            <v>0</v>
          </cell>
          <cell r="IU96">
            <v>0</v>
          </cell>
        </row>
        <row r="97">
          <cell r="FX97">
            <v>0</v>
          </cell>
          <cell r="FY97">
            <v>0</v>
          </cell>
          <cell r="FZ97">
            <v>0</v>
          </cell>
          <cell r="GA97">
            <v>0</v>
          </cell>
          <cell r="GB97">
            <v>0</v>
          </cell>
          <cell r="GC97">
            <v>0</v>
          </cell>
          <cell r="GD97">
            <v>0</v>
          </cell>
          <cell r="GE97">
            <v>0</v>
          </cell>
          <cell r="GF97">
            <v>0</v>
          </cell>
          <cell r="GG97">
            <v>0</v>
          </cell>
          <cell r="GH97">
            <v>0</v>
          </cell>
          <cell r="GI97">
            <v>0</v>
          </cell>
          <cell r="GJ97">
            <v>0</v>
          </cell>
          <cell r="GK97">
            <v>0</v>
          </cell>
          <cell r="GM97">
            <v>0</v>
          </cell>
          <cell r="HS97">
            <v>344120.7061111111</v>
          </cell>
          <cell r="HT97">
            <v>23228.1476625</v>
          </cell>
          <cell r="HU97">
            <v>0</v>
          </cell>
          <cell r="HV97">
            <v>688241.41222222219</v>
          </cell>
          <cell r="HW97">
            <v>42584.937381249998</v>
          </cell>
          <cell r="HX97">
            <v>0</v>
          </cell>
          <cell r="HY97">
            <v>688241.41222222219</v>
          </cell>
          <cell r="HZ97">
            <v>37423.126789583344</v>
          </cell>
          <cell r="IA97">
            <v>0</v>
          </cell>
          <cell r="IB97">
            <v>688241.41222222219</v>
          </cell>
          <cell r="IC97">
            <v>32261.316197916676</v>
          </cell>
          <cell r="ID97">
            <v>0</v>
          </cell>
          <cell r="IE97">
            <v>688241.41222222219</v>
          </cell>
          <cell r="IF97">
            <v>27099.505606250012</v>
          </cell>
          <cell r="IG97">
            <v>0</v>
          </cell>
          <cell r="IH97">
            <v>688241.41222222219</v>
          </cell>
          <cell r="II97">
            <v>21937.695014583343</v>
          </cell>
          <cell r="IJ97">
            <v>0</v>
          </cell>
          <cell r="IK97">
            <v>688241.41222222219</v>
          </cell>
          <cell r="IL97">
            <v>16775.884422916675</v>
          </cell>
          <cell r="IO97">
            <v>0</v>
          </cell>
          <cell r="IP97">
            <v>0</v>
          </cell>
          <cell r="IQ97">
            <v>0</v>
          </cell>
          <cell r="IR97">
            <v>0</v>
          </cell>
          <cell r="IS97">
            <v>0</v>
          </cell>
          <cell r="IT97">
            <v>0</v>
          </cell>
          <cell r="IU97">
            <v>0</v>
          </cell>
        </row>
        <row r="98">
          <cell r="FX98">
            <v>0</v>
          </cell>
          <cell r="FY98">
            <v>0</v>
          </cell>
          <cell r="FZ98">
            <v>0</v>
          </cell>
          <cell r="GA98">
            <v>0</v>
          </cell>
          <cell r="GB98">
            <v>0</v>
          </cell>
          <cell r="GC98">
            <v>0</v>
          </cell>
          <cell r="GD98">
            <v>0</v>
          </cell>
          <cell r="GE98">
            <v>0</v>
          </cell>
          <cell r="GF98">
            <v>0</v>
          </cell>
          <cell r="GG98">
            <v>0</v>
          </cell>
          <cell r="GH98">
            <v>0</v>
          </cell>
          <cell r="GI98">
            <v>0</v>
          </cell>
          <cell r="GJ98">
            <v>0</v>
          </cell>
          <cell r="GK98">
            <v>0</v>
          </cell>
          <cell r="GM98">
            <v>0</v>
          </cell>
          <cell r="HS98">
            <v>165449.35</v>
          </cell>
          <cell r="HT98">
            <v>2218.0553484375</v>
          </cell>
          <cell r="HU98">
            <v>0</v>
          </cell>
          <cell r="HV98">
            <v>330898.7</v>
          </cell>
          <cell r="HW98">
            <v>2218.0553484375</v>
          </cell>
          <cell r="HX98">
            <v>0</v>
          </cell>
          <cell r="HY98">
            <v>0</v>
          </cell>
          <cell r="HZ98">
            <v>-5.2023096941411501E-13</v>
          </cell>
          <cell r="IA98">
            <v>0</v>
          </cell>
          <cell r="IB98">
            <v>0</v>
          </cell>
          <cell r="IC98">
            <v>-5.2023096941411501E-13</v>
          </cell>
          <cell r="ID98">
            <v>0</v>
          </cell>
          <cell r="IE98">
            <v>0</v>
          </cell>
          <cell r="IF98">
            <v>-5.2023096941411501E-13</v>
          </cell>
          <cell r="IG98">
            <v>0</v>
          </cell>
          <cell r="IH98">
            <v>0</v>
          </cell>
          <cell r="II98">
            <v>-5.2023096941411501E-13</v>
          </cell>
          <cell r="IJ98">
            <v>0</v>
          </cell>
          <cell r="IK98">
            <v>0</v>
          </cell>
          <cell r="IL98">
            <v>-5.2023096941411501E-13</v>
          </cell>
          <cell r="IO98">
            <v>0</v>
          </cell>
          <cell r="IP98">
            <v>0</v>
          </cell>
          <cell r="IQ98">
            <v>0</v>
          </cell>
          <cell r="IR98">
            <v>0</v>
          </cell>
          <cell r="IS98">
            <v>0</v>
          </cell>
          <cell r="IT98">
            <v>0</v>
          </cell>
          <cell r="IU98">
            <v>0</v>
          </cell>
        </row>
        <row r="99">
          <cell r="FX99">
            <v>0</v>
          </cell>
          <cell r="FY99">
            <v>0</v>
          </cell>
          <cell r="FZ99">
            <v>0</v>
          </cell>
          <cell r="GA99">
            <v>0</v>
          </cell>
          <cell r="GB99">
            <v>0</v>
          </cell>
          <cell r="GC99">
            <v>0</v>
          </cell>
          <cell r="GD99">
            <v>0</v>
          </cell>
          <cell r="GE99">
            <v>0</v>
          </cell>
          <cell r="GF99">
            <v>0</v>
          </cell>
          <cell r="GG99">
            <v>0</v>
          </cell>
          <cell r="GH99">
            <v>0</v>
          </cell>
          <cell r="GI99">
            <v>0</v>
          </cell>
          <cell r="GJ99">
            <v>0</v>
          </cell>
          <cell r="GK99">
            <v>0</v>
          </cell>
          <cell r="GM99">
            <v>0</v>
          </cell>
          <cell r="HS99">
            <v>1748.088888888889</v>
          </cell>
          <cell r="HT99">
            <v>351.52975000000004</v>
          </cell>
          <cell r="HU99">
            <v>0</v>
          </cell>
          <cell r="HV99">
            <v>3496.1777777777779</v>
          </cell>
          <cell r="HW99">
            <v>679.62418333333346</v>
          </cell>
          <cell r="HX99">
            <v>0</v>
          </cell>
          <cell r="HY99">
            <v>3496.1777777777779</v>
          </cell>
          <cell r="HZ99">
            <v>648.37709444444454</v>
          </cell>
          <cell r="IA99">
            <v>0</v>
          </cell>
          <cell r="IB99">
            <v>3496.1777777777779</v>
          </cell>
          <cell r="IC99">
            <v>617.13000555555573</v>
          </cell>
          <cell r="ID99">
            <v>0</v>
          </cell>
          <cell r="IE99">
            <v>3496.1777777777779</v>
          </cell>
          <cell r="IF99">
            <v>585.8829166666668</v>
          </cell>
          <cell r="IG99">
            <v>0</v>
          </cell>
          <cell r="IH99">
            <v>3496.1777777777779</v>
          </cell>
          <cell r="II99">
            <v>554.63582777777799</v>
          </cell>
          <cell r="IJ99">
            <v>0</v>
          </cell>
          <cell r="IK99">
            <v>3496.1777777777779</v>
          </cell>
          <cell r="IL99">
            <v>523.38873888888907</v>
          </cell>
          <cell r="IO99">
            <v>0</v>
          </cell>
          <cell r="IP99">
            <v>0</v>
          </cell>
          <cell r="IQ99">
            <v>0</v>
          </cell>
          <cell r="IR99">
            <v>0</v>
          </cell>
          <cell r="IS99">
            <v>0</v>
          </cell>
          <cell r="IT99">
            <v>0</v>
          </cell>
          <cell r="IU99">
            <v>0</v>
          </cell>
        </row>
        <row r="100">
          <cell r="FX100">
            <v>0</v>
          </cell>
          <cell r="FY100">
            <v>0</v>
          </cell>
          <cell r="FZ100">
            <v>0</v>
          </cell>
          <cell r="GA100">
            <v>0</v>
          </cell>
          <cell r="GB100">
            <v>0</v>
          </cell>
          <cell r="GC100">
            <v>0</v>
          </cell>
          <cell r="GD100">
            <v>0</v>
          </cell>
          <cell r="GE100">
            <v>0</v>
          </cell>
          <cell r="GF100">
            <v>0</v>
          </cell>
          <cell r="GG100">
            <v>0</v>
          </cell>
          <cell r="GH100">
            <v>0</v>
          </cell>
          <cell r="GI100">
            <v>0</v>
          </cell>
          <cell r="GJ100">
            <v>0</v>
          </cell>
          <cell r="GK100">
            <v>0</v>
          </cell>
          <cell r="GM100">
            <v>0</v>
          </cell>
          <cell r="HS100">
            <v>385815.16526315786</v>
          </cell>
          <cell r="HT100">
            <v>146609.7628</v>
          </cell>
          <cell r="HU100">
            <v>0</v>
          </cell>
          <cell r="HV100">
            <v>771630.33052631572</v>
          </cell>
          <cell r="HW100">
            <v>281645.0706421053</v>
          </cell>
          <cell r="HX100">
            <v>0</v>
          </cell>
          <cell r="HY100">
            <v>771630.33052631572</v>
          </cell>
          <cell r="HZ100">
            <v>266212.46403157897</v>
          </cell>
          <cell r="IA100">
            <v>0</v>
          </cell>
          <cell r="IB100">
            <v>771630.33052631572</v>
          </cell>
          <cell r="IC100">
            <v>250779.8574210527</v>
          </cell>
          <cell r="ID100">
            <v>0</v>
          </cell>
          <cell r="IE100">
            <v>771630.33052631572</v>
          </cell>
          <cell r="IF100">
            <v>235347.25081052637</v>
          </cell>
          <cell r="IG100">
            <v>0</v>
          </cell>
          <cell r="IH100">
            <v>771630.33052631572</v>
          </cell>
          <cell r="II100">
            <v>219914.6442000001</v>
          </cell>
          <cell r="IJ100">
            <v>0</v>
          </cell>
          <cell r="IK100">
            <v>771630.33052631572</v>
          </cell>
          <cell r="IL100">
            <v>204482.03758947382</v>
          </cell>
          <cell r="IO100">
            <v>0</v>
          </cell>
          <cell r="IP100">
            <v>0</v>
          </cell>
          <cell r="IQ100">
            <v>0</v>
          </cell>
          <cell r="IR100">
            <v>0</v>
          </cell>
          <cell r="IS100">
            <v>0</v>
          </cell>
          <cell r="IT100">
            <v>0</v>
          </cell>
          <cell r="IU100">
            <v>0</v>
          </cell>
        </row>
        <row r="101">
          <cell r="FX101">
            <v>0</v>
          </cell>
          <cell r="FY101">
            <v>0</v>
          </cell>
          <cell r="FZ101">
            <v>0</v>
          </cell>
          <cell r="GA101">
            <v>0</v>
          </cell>
          <cell r="GB101">
            <v>0</v>
          </cell>
          <cell r="GC101">
            <v>0</v>
          </cell>
          <cell r="GD101">
            <v>0</v>
          </cell>
          <cell r="GE101">
            <v>0</v>
          </cell>
          <cell r="GF101">
            <v>0</v>
          </cell>
          <cell r="GG101">
            <v>0</v>
          </cell>
          <cell r="GH101">
            <v>0</v>
          </cell>
          <cell r="GI101">
            <v>0</v>
          </cell>
          <cell r="GJ101">
            <v>0</v>
          </cell>
          <cell r="GK101">
            <v>0</v>
          </cell>
          <cell r="GM101">
            <v>0</v>
          </cell>
          <cell r="HS101">
            <v>0</v>
          </cell>
          <cell r="HT101">
            <v>124588.22529999999</v>
          </cell>
          <cell r="HU101">
            <v>0</v>
          </cell>
          <cell r="HV101">
            <v>0</v>
          </cell>
          <cell r="HW101">
            <v>249176.45059999998</v>
          </cell>
          <cell r="HX101">
            <v>0</v>
          </cell>
          <cell r="HY101">
            <v>622941.12650000001</v>
          </cell>
          <cell r="HZ101">
            <v>246061.74496749998</v>
          </cell>
          <cell r="IA101">
            <v>0</v>
          </cell>
          <cell r="IB101">
            <v>622941.12650000001</v>
          </cell>
          <cell r="IC101">
            <v>233602.9224375</v>
          </cell>
          <cell r="ID101">
            <v>0</v>
          </cell>
          <cell r="IE101">
            <v>622941.12650000001</v>
          </cell>
          <cell r="IF101">
            <v>221144.09990750003</v>
          </cell>
          <cell r="IG101">
            <v>0</v>
          </cell>
          <cell r="IH101">
            <v>622941.12650000001</v>
          </cell>
          <cell r="II101">
            <v>208685.27737750002</v>
          </cell>
          <cell r="IJ101">
            <v>0</v>
          </cell>
          <cell r="IK101">
            <v>622941.12650000001</v>
          </cell>
          <cell r="IL101">
            <v>196226.45484750005</v>
          </cell>
          <cell r="IO101">
            <v>0</v>
          </cell>
          <cell r="IP101">
            <v>0</v>
          </cell>
          <cell r="IQ101">
            <v>0</v>
          </cell>
          <cell r="IR101">
            <v>0</v>
          </cell>
          <cell r="IS101">
            <v>0</v>
          </cell>
          <cell r="IT101">
            <v>0</v>
          </cell>
          <cell r="IU101">
            <v>0</v>
          </cell>
        </row>
        <row r="102">
          <cell r="FX102">
            <v>0</v>
          </cell>
          <cell r="FY102">
            <v>0</v>
          </cell>
          <cell r="FZ102">
            <v>0</v>
          </cell>
          <cell r="GA102">
            <v>0</v>
          </cell>
          <cell r="GB102">
            <v>0</v>
          </cell>
          <cell r="GC102">
            <v>0</v>
          </cell>
          <cell r="GD102">
            <v>0</v>
          </cell>
          <cell r="GE102">
            <v>0</v>
          </cell>
          <cell r="GF102">
            <v>0</v>
          </cell>
          <cell r="GG102">
            <v>0</v>
          </cell>
          <cell r="GH102">
            <v>0</v>
          </cell>
          <cell r="GI102">
            <v>0</v>
          </cell>
          <cell r="GJ102">
            <v>0</v>
          </cell>
          <cell r="GK102">
            <v>0</v>
          </cell>
          <cell r="GM102">
            <v>0</v>
          </cell>
          <cell r="HS102">
            <v>0</v>
          </cell>
          <cell r="HT102">
            <v>126357.2265</v>
          </cell>
          <cell r="HU102">
            <v>0</v>
          </cell>
          <cell r="HV102">
            <v>0</v>
          </cell>
          <cell r="HW102">
            <v>252714.45300000001</v>
          </cell>
          <cell r="HX102">
            <v>0</v>
          </cell>
          <cell r="HY102">
            <v>0</v>
          </cell>
          <cell r="HZ102">
            <v>252714.45300000001</v>
          </cell>
          <cell r="IA102">
            <v>0</v>
          </cell>
          <cell r="IB102">
            <v>0</v>
          </cell>
          <cell r="IC102">
            <v>252714.45300000001</v>
          </cell>
          <cell r="ID102">
            <v>0</v>
          </cell>
          <cell r="IE102">
            <v>308188.35731707315</v>
          </cell>
          <cell r="IF102">
            <v>252714.45300000001</v>
          </cell>
          <cell r="IG102">
            <v>0</v>
          </cell>
          <cell r="IH102">
            <v>616376.71463414631</v>
          </cell>
          <cell r="II102">
            <v>243468.80228048781</v>
          </cell>
          <cell r="IJ102">
            <v>0</v>
          </cell>
          <cell r="IK102">
            <v>616376.71463414631</v>
          </cell>
          <cell r="IL102">
            <v>231141.26798780489</v>
          </cell>
          <cell r="IO102">
            <v>0</v>
          </cell>
          <cell r="IP102">
            <v>0</v>
          </cell>
          <cell r="IQ102">
            <v>0</v>
          </cell>
          <cell r="IR102">
            <v>0</v>
          </cell>
          <cell r="IS102">
            <v>0</v>
          </cell>
          <cell r="IT102">
            <v>0</v>
          </cell>
          <cell r="IU102">
            <v>0</v>
          </cell>
        </row>
        <row r="103">
          <cell r="FX103">
            <v>0</v>
          </cell>
          <cell r="FY103">
            <v>0</v>
          </cell>
          <cell r="FZ103">
            <v>0</v>
          </cell>
          <cell r="GA103">
            <v>0</v>
          </cell>
          <cell r="GB103">
            <v>0</v>
          </cell>
          <cell r="GC103">
            <v>0</v>
          </cell>
          <cell r="GD103">
            <v>0</v>
          </cell>
          <cell r="GE103">
            <v>0</v>
          </cell>
          <cell r="GF103">
            <v>0</v>
          </cell>
          <cell r="GG103">
            <v>0</v>
          </cell>
          <cell r="GH103">
            <v>0</v>
          </cell>
          <cell r="GI103">
            <v>0</v>
          </cell>
          <cell r="GJ103">
            <v>0</v>
          </cell>
          <cell r="GK103">
            <v>0</v>
          </cell>
          <cell r="GM103">
            <v>0</v>
          </cell>
          <cell r="HS103">
            <v>303678.53333333333</v>
          </cell>
          <cell r="HT103">
            <v>18220.712</v>
          </cell>
          <cell r="HU103">
            <v>0</v>
          </cell>
          <cell r="HV103">
            <v>607357.06666666665</v>
          </cell>
          <cell r="HW103">
            <v>27331.067999999999</v>
          </cell>
          <cell r="HX103">
            <v>0</v>
          </cell>
          <cell r="HY103">
            <v>607357.06666666665</v>
          </cell>
          <cell r="HZ103">
            <v>15183.926666666666</v>
          </cell>
          <cell r="IA103">
            <v>0</v>
          </cell>
          <cell r="IB103">
            <v>303678.53333333333</v>
          </cell>
          <cell r="IC103">
            <v>3036.7853333333333</v>
          </cell>
          <cell r="ID103">
            <v>0</v>
          </cell>
          <cell r="IE103">
            <v>0</v>
          </cell>
          <cell r="IF103">
            <v>0</v>
          </cell>
          <cell r="IG103">
            <v>0</v>
          </cell>
          <cell r="IH103">
            <v>0</v>
          </cell>
          <cell r="II103">
            <v>0</v>
          </cell>
          <cell r="IJ103">
            <v>0</v>
          </cell>
          <cell r="IK103">
            <v>0</v>
          </cell>
          <cell r="IL103">
            <v>0</v>
          </cell>
          <cell r="IO103">
            <v>0</v>
          </cell>
          <cell r="IP103">
            <v>0</v>
          </cell>
          <cell r="IQ103">
            <v>0</v>
          </cell>
          <cell r="IR103">
            <v>0</v>
          </cell>
          <cell r="IS103">
            <v>0</v>
          </cell>
          <cell r="IT103">
            <v>0</v>
          </cell>
          <cell r="IU103">
            <v>0</v>
          </cell>
        </row>
        <row r="104">
          <cell r="FX104">
            <v>0</v>
          </cell>
          <cell r="FY104">
            <v>0</v>
          </cell>
          <cell r="FZ104">
            <v>0</v>
          </cell>
          <cell r="GA104">
            <v>0</v>
          </cell>
          <cell r="GB104">
            <v>0</v>
          </cell>
          <cell r="GC104">
            <v>0</v>
          </cell>
          <cell r="GD104">
            <v>0</v>
          </cell>
          <cell r="GE104">
            <v>0</v>
          </cell>
          <cell r="GF104">
            <v>0</v>
          </cell>
          <cell r="GG104">
            <v>0</v>
          </cell>
          <cell r="GH104">
            <v>0</v>
          </cell>
          <cell r="GI104">
            <v>0</v>
          </cell>
          <cell r="GJ104">
            <v>0</v>
          </cell>
          <cell r="GK104">
            <v>0</v>
          </cell>
          <cell r="GM104">
            <v>0</v>
          </cell>
          <cell r="HS104">
            <v>0</v>
          </cell>
          <cell r="HT104">
            <v>75814.335900000005</v>
          </cell>
          <cell r="HU104">
            <v>0</v>
          </cell>
          <cell r="HV104">
            <v>0</v>
          </cell>
          <cell r="HW104">
            <v>151628.67180000001</v>
          </cell>
          <cell r="HX104">
            <v>0</v>
          </cell>
          <cell r="HY104">
            <v>379071.67949999997</v>
          </cell>
          <cell r="HZ104">
            <v>149733.3134025</v>
          </cell>
          <cell r="IA104">
            <v>0</v>
          </cell>
          <cell r="IB104">
            <v>379071.67949999997</v>
          </cell>
          <cell r="IC104">
            <v>142151.87981249997</v>
          </cell>
          <cell r="ID104">
            <v>0</v>
          </cell>
          <cell r="IE104">
            <v>379071.67949999997</v>
          </cell>
          <cell r="IF104">
            <v>134570.44622249997</v>
          </cell>
          <cell r="IG104">
            <v>0</v>
          </cell>
          <cell r="IH104">
            <v>379071.67949999997</v>
          </cell>
          <cell r="II104">
            <v>126989.01263249997</v>
          </cell>
          <cell r="IJ104">
            <v>0</v>
          </cell>
          <cell r="IK104">
            <v>379071.67949999997</v>
          </cell>
          <cell r="IL104">
            <v>119407.57904249994</v>
          </cell>
          <cell r="IO104">
            <v>0</v>
          </cell>
          <cell r="IP104">
            <v>0</v>
          </cell>
          <cell r="IQ104">
            <v>0</v>
          </cell>
          <cell r="IR104">
            <v>0</v>
          </cell>
          <cell r="IS104">
            <v>0</v>
          </cell>
          <cell r="IT104">
            <v>0</v>
          </cell>
          <cell r="IU104">
            <v>0</v>
          </cell>
        </row>
        <row r="105">
          <cell r="FX105">
            <v>0</v>
          </cell>
          <cell r="FY105">
            <v>0</v>
          </cell>
          <cell r="FZ105">
            <v>0</v>
          </cell>
          <cell r="GA105">
            <v>0</v>
          </cell>
          <cell r="GB105">
            <v>0</v>
          </cell>
          <cell r="GC105">
            <v>0</v>
          </cell>
          <cell r="GD105">
            <v>0</v>
          </cell>
          <cell r="GE105">
            <v>0</v>
          </cell>
          <cell r="GF105">
            <v>0</v>
          </cell>
          <cell r="GG105">
            <v>0</v>
          </cell>
          <cell r="GH105">
            <v>0</v>
          </cell>
          <cell r="GI105">
            <v>0</v>
          </cell>
          <cell r="GJ105">
            <v>0</v>
          </cell>
          <cell r="GK105">
            <v>0</v>
          </cell>
          <cell r="GM105">
            <v>0</v>
          </cell>
          <cell r="HS105">
            <v>0</v>
          </cell>
          <cell r="HT105">
            <v>80363.195999999996</v>
          </cell>
          <cell r="HU105">
            <v>0</v>
          </cell>
          <cell r="HV105">
            <v>0</v>
          </cell>
          <cell r="HW105">
            <v>160726.39199999999</v>
          </cell>
          <cell r="HX105">
            <v>0</v>
          </cell>
          <cell r="HY105">
            <v>196007.7951219512</v>
          </cell>
          <cell r="HZ105">
            <v>160726.39199999999</v>
          </cell>
          <cell r="IA105">
            <v>0</v>
          </cell>
          <cell r="IB105">
            <v>392015.59024390241</v>
          </cell>
          <cell r="IC105">
            <v>154846.15814634145</v>
          </cell>
          <cell r="ID105">
            <v>0</v>
          </cell>
          <cell r="IE105">
            <v>392015.59024390241</v>
          </cell>
          <cell r="IF105">
            <v>147005.84634146342</v>
          </cell>
          <cell r="IG105">
            <v>0</v>
          </cell>
          <cell r="IH105">
            <v>392015.59024390241</v>
          </cell>
          <cell r="II105">
            <v>139165.53453658539</v>
          </cell>
          <cell r="IJ105">
            <v>0</v>
          </cell>
          <cell r="IK105">
            <v>392015.59024390241</v>
          </cell>
          <cell r="IL105">
            <v>131325.22273170733</v>
          </cell>
          <cell r="IO105">
            <v>0</v>
          </cell>
          <cell r="IP105">
            <v>0</v>
          </cell>
          <cell r="IQ105">
            <v>0</v>
          </cell>
          <cell r="IR105">
            <v>0</v>
          </cell>
          <cell r="IS105">
            <v>0</v>
          </cell>
          <cell r="IT105">
            <v>0</v>
          </cell>
          <cell r="IU105">
            <v>0</v>
          </cell>
        </row>
        <row r="106">
          <cell r="FX106">
            <v>0</v>
          </cell>
          <cell r="FY106">
            <v>0</v>
          </cell>
          <cell r="FZ106">
            <v>0</v>
          </cell>
          <cell r="GA106">
            <v>0</v>
          </cell>
          <cell r="GB106">
            <v>0</v>
          </cell>
          <cell r="GC106">
            <v>0</v>
          </cell>
          <cell r="GD106">
            <v>0</v>
          </cell>
          <cell r="GE106">
            <v>0</v>
          </cell>
          <cell r="GF106">
            <v>0</v>
          </cell>
          <cell r="GG106">
            <v>0</v>
          </cell>
          <cell r="GH106">
            <v>0</v>
          </cell>
          <cell r="GI106">
            <v>0</v>
          </cell>
          <cell r="GJ106">
            <v>0</v>
          </cell>
          <cell r="GK106">
            <v>0</v>
          </cell>
          <cell r="GM106">
            <v>0</v>
          </cell>
          <cell r="HS106">
            <v>12412.65</v>
          </cell>
          <cell r="HT106">
            <v>345.69230249999998</v>
          </cell>
          <cell r="HU106">
            <v>0</v>
          </cell>
          <cell r="HV106">
            <v>0</v>
          </cell>
          <cell r="HW106">
            <v>0</v>
          </cell>
          <cell r="HX106">
            <v>0</v>
          </cell>
          <cell r="HY106">
            <v>0</v>
          </cell>
          <cell r="HZ106">
            <v>0</v>
          </cell>
          <cell r="IA106">
            <v>0</v>
          </cell>
          <cell r="IB106">
            <v>0</v>
          </cell>
          <cell r="IC106">
            <v>0</v>
          </cell>
          <cell r="ID106">
            <v>0</v>
          </cell>
          <cell r="IE106">
            <v>0</v>
          </cell>
          <cell r="IF106">
            <v>0</v>
          </cell>
          <cell r="IG106">
            <v>0</v>
          </cell>
          <cell r="IH106">
            <v>0</v>
          </cell>
          <cell r="II106">
            <v>0</v>
          </cell>
          <cell r="IJ106">
            <v>0</v>
          </cell>
          <cell r="IK106">
            <v>0</v>
          </cell>
          <cell r="IL106">
            <v>0</v>
          </cell>
          <cell r="IO106">
            <v>0</v>
          </cell>
          <cell r="IP106">
            <v>0</v>
          </cell>
          <cell r="IQ106">
            <v>0</v>
          </cell>
          <cell r="IR106">
            <v>0</v>
          </cell>
          <cell r="IS106">
            <v>0</v>
          </cell>
          <cell r="IT106">
            <v>0</v>
          </cell>
          <cell r="IU106">
            <v>0</v>
          </cell>
        </row>
        <row r="107">
          <cell r="FX107">
            <v>0</v>
          </cell>
          <cell r="FY107">
            <v>0</v>
          </cell>
          <cell r="FZ107">
            <v>0</v>
          </cell>
          <cell r="GA107">
            <v>0</v>
          </cell>
          <cell r="GB107">
            <v>0</v>
          </cell>
          <cell r="GC107">
            <v>0</v>
          </cell>
          <cell r="GD107">
            <v>0</v>
          </cell>
          <cell r="GE107">
            <v>0</v>
          </cell>
          <cell r="GF107">
            <v>0</v>
          </cell>
          <cell r="GG107">
            <v>0</v>
          </cell>
          <cell r="GH107">
            <v>0</v>
          </cell>
          <cell r="GI107">
            <v>0</v>
          </cell>
          <cell r="GJ107">
            <v>0</v>
          </cell>
          <cell r="GK107">
            <v>0</v>
          </cell>
          <cell r="GM107">
            <v>0</v>
          </cell>
          <cell r="HS107">
            <v>80512.63625000001</v>
          </cell>
          <cell r="HT107">
            <v>89691.076782500008</v>
          </cell>
          <cell r="HU107">
            <v>0</v>
          </cell>
          <cell r="HV107">
            <v>161025.27250000002</v>
          </cell>
          <cell r="HW107">
            <v>172655.32280631253</v>
          </cell>
          <cell r="HX107">
            <v>0</v>
          </cell>
          <cell r="HY107">
            <v>161025.27250000002</v>
          </cell>
          <cell r="HZ107">
            <v>163686.21512806253</v>
          </cell>
          <cell r="IA107">
            <v>0</v>
          </cell>
          <cell r="IB107">
            <v>161025.27250000002</v>
          </cell>
          <cell r="IC107">
            <v>154717.10744981252</v>
          </cell>
          <cell r="ID107">
            <v>0</v>
          </cell>
          <cell r="IE107">
            <v>161025.27250000002</v>
          </cell>
          <cell r="IF107">
            <v>145747.99977156252</v>
          </cell>
          <cell r="IG107">
            <v>0</v>
          </cell>
          <cell r="IH107">
            <v>161025.27250000002</v>
          </cell>
          <cell r="II107">
            <v>136778.89209331252</v>
          </cell>
          <cell r="IJ107">
            <v>0</v>
          </cell>
          <cell r="IK107">
            <v>161025.27250000002</v>
          </cell>
          <cell r="IL107">
            <v>127809.78441506252</v>
          </cell>
          <cell r="IO107">
            <v>0</v>
          </cell>
          <cell r="IP107">
            <v>0</v>
          </cell>
          <cell r="IQ107">
            <v>0</v>
          </cell>
          <cell r="IR107">
            <v>0</v>
          </cell>
          <cell r="IS107">
            <v>0</v>
          </cell>
          <cell r="IT107">
            <v>0</v>
          </cell>
          <cell r="IU107">
            <v>0</v>
          </cell>
        </row>
        <row r="108">
          <cell r="FX108">
            <v>0</v>
          </cell>
          <cell r="FY108">
            <v>0</v>
          </cell>
          <cell r="FZ108">
            <v>0</v>
          </cell>
          <cell r="GA108">
            <v>0</v>
          </cell>
          <cell r="GB108">
            <v>0</v>
          </cell>
          <cell r="GC108">
            <v>0</v>
          </cell>
          <cell r="GD108">
            <v>0</v>
          </cell>
          <cell r="GE108">
            <v>0</v>
          </cell>
          <cell r="GF108">
            <v>0</v>
          </cell>
          <cell r="GG108">
            <v>0</v>
          </cell>
          <cell r="GH108">
            <v>0</v>
          </cell>
          <cell r="GI108">
            <v>0</v>
          </cell>
          <cell r="GJ108">
            <v>0</v>
          </cell>
          <cell r="GK108">
            <v>0</v>
          </cell>
          <cell r="GM108">
            <v>0</v>
          </cell>
          <cell r="HS108">
            <v>1185376.6313725491</v>
          </cell>
          <cell r="HT108">
            <v>1683649.6983700001</v>
          </cell>
          <cell r="HU108">
            <v>0</v>
          </cell>
          <cell r="HV108">
            <v>2370753.2627450982</v>
          </cell>
          <cell r="HW108">
            <v>3268261.1791888233</v>
          </cell>
          <cell r="HX108">
            <v>0</v>
          </cell>
          <cell r="HY108">
            <v>2370753.2627450982</v>
          </cell>
          <cell r="HZ108">
            <v>3136210.222453922</v>
          </cell>
          <cell r="IA108">
            <v>0</v>
          </cell>
          <cell r="IB108">
            <v>2370753.2627450982</v>
          </cell>
          <cell r="IC108">
            <v>3004159.2657190198</v>
          </cell>
          <cell r="ID108">
            <v>0</v>
          </cell>
          <cell r="IE108">
            <v>2370753.2627450982</v>
          </cell>
          <cell r="IF108">
            <v>2872108.3089841176</v>
          </cell>
          <cell r="IG108">
            <v>0</v>
          </cell>
          <cell r="IH108">
            <v>2370753.2627450982</v>
          </cell>
          <cell r="II108">
            <v>2740057.3522492163</v>
          </cell>
          <cell r="IJ108">
            <v>0</v>
          </cell>
          <cell r="IK108">
            <v>2370753.2627450982</v>
          </cell>
          <cell r="IL108">
            <v>2608006.3955143141</v>
          </cell>
          <cell r="IO108">
            <v>0</v>
          </cell>
          <cell r="IP108">
            <v>0</v>
          </cell>
          <cell r="IQ108">
            <v>0</v>
          </cell>
          <cell r="IR108">
            <v>0</v>
          </cell>
          <cell r="IS108">
            <v>0</v>
          </cell>
          <cell r="IT108">
            <v>0</v>
          </cell>
          <cell r="IU108">
            <v>0</v>
          </cell>
        </row>
        <row r="109">
          <cell r="FX109">
            <v>0</v>
          </cell>
          <cell r="FY109">
            <v>0</v>
          </cell>
          <cell r="FZ109">
            <v>0</v>
          </cell>
          <cell r="GA109">
            <v>0</v>
          </cell>
          <cell r="GB109">
            <v>0</v>
          </cell>
          <cell r="GC109">
            <v>0</v>
          </cell>
          <cell r="GD109">
            <v>0</v>
          </cell>
          <cell r="GE109">
            <v>0</v>
          </cell>
          <cell r="GF109">
            <v>0</v>
          </cell>
          <cell r="GG109">
            <v>0</v>
          </cell>
          <cell r="GH109">
            <v>0</v>
          </cell>
          <cell r="GI109">
            <v>0</v>
          </cell>
          <cell r="GJ109">
            <v>0</v>
          </cell>
          <cell r="GK109">
            <v>0</v>
          </cell>
          <cell r="GM109">
            <v>0</v>
          </cell>
          <cell r="HS109">
            <v>64606.4758</v>
          </cell>
          <cell r="HT109">
            <v>89964.517551500001</v>
          </cell>
          <cell r="HU109">
            <v>0</v>
          </cell>
          <cell r="HV109">
            <v>129212.9516</v>
          </cell>
          <cell r="HW109">
            <v>174531.16404990997</v>
          </cell>
          <cell r="HX109">
            <v>0</v>
          </cell>
          <cell r="HY109">
            <v>129212.9516</v>
          </cell>
          <cell r="HZ109">
            <v>167334.00264578999</v>
          </cell>
          <cell r="IA109">
            <v>0</v>
          </cell>
          <cell r="IB109">
            <v>129212.9516</v>
          </cell>
          <cell r="IC109">
            <v>160136.84124166996</v>
          </cell>
          <cell r="ID109">
            <v>0</v>
          </cell>
          <cell r="IE109">
            <v>129212.9516</v>
          </cell>
          <cell r="IF109">
            <v>152939.67983754995</v>
          </cell>
          <cell r="IG109">
            <v>0</v>
          </cell>
          <cell r="IH109">
            <v>129212.9516</v>
          </cell>
          <cell r="II109">
            <v>145742.51843342994</v>
          </cell>
          <cell r="IJ109">
            <v>0</v>
          </cell>
          <cell r="IK109">
            <v>129212.9516</v>
          </cell>
          <cell r="IL109">
            <v>138545.3570293099</v>
          </cell>
          <cell r="IO109">
            <v>0</v>
          </cell>
          <cell r="IP109">
            <v>0</v>
          </cell>
          <cell r="IQ109">
            <v>0</v>
          </cell>
          <cell r="IR109">
            <v>0</v>
          </cell>
          <cell r="IS109">
            <v>0</v>
          </cell>
          <cell r="IT109">
            <v>0</v>
          </cell>
          <cell r="IU109">
            <v>0</v>
          </cell>
        </row>
        <row r="110">
          <cell r="FX110">
            <v>0</v>
          </cell>
          <cell r="FY110">
            <v>0</v>
          </cell>
          <cell r="FZ110">
            <v>0</v>
          </cell>
          <cell r="GA110">
            <v>0</v>
          </cell>
          <cell r="GB110">
            <v>0</v>
          </cell>
          <cell r="GC110">
            <v>0</v>
          </cell>
          <cell r="GD110">
            <v>0</v>
          </cell>
          <cell r="GE110">
            <v>0</v>
          </cell>
          <cell r="GF110">
            <v>0</v>
          </cell>
          <cell r="GG110">
            <v>0</v>
          </cell>
          <cell r="GH110">
            <v>0</v>
          </cell>
          <cell r="GI110">
            <v>0</v>
          </cell>
          <cell r="GJ110">
            <v>0</v>
          </cell>
          <cell r="GK110">
            <v>0</v>
          </cell>
          <cell r="GM110">
            <v>0</v>
          </cell>
          <cell r="HS110">
            <v>208272.88361111109</v>
          </cell>
          <cell r="HT110">
            <v>417628.78621699999</v>
          </cell>
          <cell r="HU110">
            <v>0</v>
          </cell>
          <cell r="HV110">
            <v>416545.76722222217</v>
          </cell>
          <cell r="HW110">
            <v>817856.3730082917</v>
          </cell>
          <cell r="HX110">
            <v>0</v>
          </cell>
          <cell r="HY110">
            <v>416545.76722222217</v>
          </cell>
          <cell r="HZ110">
            <v>794654.77377401385</v>
          </cell>
          <cell r="IA110">
            <v>0</v>
          </cell>
          <cell r="IB110">
            <v>416545.76722222217</v>
          </cell>
          <cell r="IC110">
            <v>771453.17453973612</v>
          </cell>
          <cell r="ID110">
            <v>0</v>
          </cell>
          <cell r="IE110">
            <v>416545.76722222217</v>
          </cell>
          <cell r="IF110">
            <v>748251.57530545839</v>
          </cell>
          <cell r="IG110">
            <v>0</v>
          </cell>
          <cell r="IH110">
            <v>416545.76722222217</v>
          </cell>
          <cell r="II110">
            <v>725049.97607118054</v>
          </cell>
          <cell r="IJ110">
            <v>0</v>
          </cell>
          <cell r="IK110">
            <v>416545.76722222217</v>
          </cell>
          <cell r="IL110">
            <v>701848.37683690281</v>
          </cell>
          <cell r="IO110">
            <v>0</v>
          </cell>
          <cell r="IP110">
            <v>0</v>
          </cell>
          <cell r="IQ110">
            <v>0</v>
          </cell>
          <cell r="IR110">
            <v>0</v>
          </cell>
          <cell r="IS110">
            <v>0</v>
          </cell>
          <cell r="IT110">
            <v>0</v>
          </cell>
          <cell r="IU110">
            <v>0</v>
          </cell>
        </row>
        <row r="111">
          <cell r="FX111">
            <v>0</v>
          </cell>
          <cell r="FY111">
            <v>0</v>
          </cell>
          <cell r="FZ111">
            <v>0</v>
          </cell>
          <cell r="GA111">
            <v>0</v>
          </cell>
          <cell r="GB111">
            <v>0</v>
          </cell>
          <cell r="GC111">
            <v>0</v>
          </cell>
          <cell r="GD111">
            <v>0</v>
          </cell>
          <cell r="GE111">
            <v>0</v>
          </cell>
          <cell r="GF111">
            <v>0</v>
          </cell>
          <cell r="GG111">
            <v>0</v>
          </cell>
          <cell r="GH111">
            <v>0</v>
          </cell>
          <cell r="GI111">
            <v>0</v>
          </cell>
          <cell r="GJ111">
            <v>0</v>
          </cell>
          <cell r="GK111">
            <v>0</v>
          </cell>
          <cell r="GM111">
            <v>0</v>
          </cell>
          <cell r="HS111">
            <v>175258.85769230768</v>
          </cell>
          <cell r="HT111">
            <v>253809.87771</v>
          </cell>
          <cell r="HU111">
            <v>0</v>
          </cell>
          <cell r="HV111">
            <v>350517.71538461535</v>
          </cell>
          <cell r="HW111">
            <v>492976.87785980775</v>
          </cell>
          <cell r="HX111">
            <v>0</v>
          </cell>
          <cell r="HY111">
            <v>350517.71538461535</v>
          </cell>
          <cell r="HZ111">
            <v>473453.04111288476</v>
          </cell>
          <cell r="IA111">
            <v>0</v>
          </cell>
          <cell r="IB111">
            <v>350517.71538461535</v>
          </cell>
          <cell r="IC111">
            <v>453929.20436596172</v>
          </cell>
          <cell r="ID111">
            <v>0</v>
          </cell>
          <cell r="IE111">
            <v>350517.71538461535</v>
          </cell>
          <cell r="IF111">
            <v>434405.36761903856</v>
          </cell>
          <cell r="IG111">
            <v>0</v>
          </cell>
          <cell r="IH111">
            <v>350517.71538461535</v>
          </cell>
          <cell r="II111">
            <v>414881.53087211552</v>
          </cell>
          <cell r="IJ111">
            <v>0</v>
          </cell>
          <cell r="IK111">
            <v>350517.71538461535</v>
          </cell>
          <cell r="IL111">
            <v>395357.69412519247</v>
          </cell>
          <cell r="IO111">
            <v>0</v>
          </cell>
          <cell r="IP111">
            <v>0</v>
          </cell>
          <cell r="IQ111">
            <v>0</v>
          </cell>
          <cell r="IR111">
            <v>0</v>
          </cell>
          <cell r="IS111">
            <v>0</v>
          </cell>
          <cell r="IT111">
            <v>0</v>
          </cell>
          <cell r="IU111">
            <v>0</v>
          </cell>
        </row>
        <row r="112">
          <cell r="FX112">
            <v>0</v>
          </cell>
          <cell r="FY112">
            <v>0</v>
          </cell>
          <cell r="FZ112">
            <v>0</v>
          </cell>
          <cell r="GA112">
            <v>0</v>
          </cell>
          <cell r="GB112">
            <v>0</v>
          </cell>
          <cell r="GC112">
            <v>0</v>
          </cell>
          <cell r="GD112">
            <v>0</v>
          </cell>
          <cell r="GE112">
            <v>0</v>
          </cell>
          <cell r="GF112">
            <v>0</v>
          </cell>
          <cell r="GG112">
            <v>0</v>
          </cell>
          <cell r="GH112">
            <v>0</v>
          </cell>
          <cell r="GI112">
            <v>0</v>
          </cell>
          <cell r="GJ112">
            <v>0</v>
          </cell>
          <cell r="GK112">
            <v>0</v>
          </cell>
          <cell r="GM112">
            <v>0</v>
          </cell>
          <cell r="HS112">
            <v>27921.453499999996</v>
          </cell>
          <cell r="HT112">
            <v>31104.499198999998</v>
          </cell>
          <cell r="HU112">
            <v>0</v>
          </cell>
          <cell r="HV112">
            <v>55842.906999999992</v>
          </cell>
          <cell r="HW112">
            <v>59876.160958074994</v>
          </cell>
          <cell r="HX112">
            <v>0</v>
          </cell>
          <cell r="HY112">
            <v>55842.906999999992</v>
          </cell>
          <cell r="HZ112">
            <v>56765.711038174995</v>
          </cell>
          <cell r="IA112">
            <v>0</v>
          </cell>
          <cell r="IB112">
            <v>55842.906999999992</v>
          </cell>
          <cell r="IC112">
            <v>53655.261118274997</v>
          </cell>
          <cell r="ID112">
            <v>0</v>
          </cell>
          <cell r="IE112">
            <v>55842.906999999992</v>
          </cell>
          <cell r="IF112">
            <v>50544.811198374999</v>
          </cell>
          <cell r="IG112">
            <v>0</v>
          </cell>
          <cell r="IH112">
            <v>55842.906999999992</v>
          </cell>
          <cell r="II112">
            <v>47434.361278475015</v>
          </cell>
          <cell r="IJ112">
            <v>0</v>
          </cell>
          <cell r="IK112">
            <v>55842.906999999992</v>
          </cell>
          <cell r="IL112">
            <v>44323.911358575016</v>
          </cell>
          <cell r="IO112">
            <v>0</v>
          </cell>
          <cell r="IP112">
            <v>0</v>
          </cell>
          <cell r="IQ112">
            <v>0</v>
          </cell>
          <cell r="IR112">
            <v>0</v>
          </cell>
          <cell r="IS112">
            <v>0</v>
          </cell>
          <cell r="IT112">
            <v>0</v>
          </cell>
          <cell r="IU112">
            <v>0</v>
          </cell>
        </row>
        <row r="113">
          <cell r="FX113">
            <v>0</v>
          </cell>
          <cell r="FY113">
            <v>0</v>
          </cell>
          <cell r="FZ113">
            <v>0</v>
          </cell>
          <cell r="GA113">
            <v>0</v>
          </cell>
          <cell r="GB113">
            <v>0</v>
          </cell>
          <cell r="GC113">
            <v>0</v>
          </cell>
          <cell r="GD113">
            <v>0</v>
          </cell>
          <cell r="GE113">
            <v>0</v>
          </cell>
          <cell r="GF113">
            <v>0</v>
          </cell>
          <cell r="GG113">
            <v>0</v>
          </cell>
          <cell r="GH113">
            <v>0</v>
          </cell>
          <cell r="GI113">
            <v>0</v>
          </cell>
          <cell r="GJ113">
            <v>0</v>
          </cell>
          <cell r="GK113">
            <v>0</v>
          </cell>
          <cell r="GM113">
            <v>0</v>
          </cell>
          <cell r="HS113">
            <v>0</v>
          </cell>
          <cell r="HT113">
            <v>17187500</v>
          </cell>
          <cell r="HU113">
            <v>0</v>
          </cell>
          <cell r="HV113">
            <v>0</v>
          </cell>
          <cell r="HW113">
            <v>34375000</v>
          </cell>
          <cell r="HX113">
            <v>0</v>
          </cell>
          <cell r="HY113">
            <v>0</v>
          </cell>
          <cell r="HZ113">
            <v>34375000</v>
          </cell>
          <cell r="IA113">
            <v>0</v>
          </cell>
          <cell r="IB113">
            <v>0</v>
          </cell>
          <cell r="IC113">
            <v>34375000</v>
          </cell>
          <cell r="ID113">
            <v>0</v>
          </cell>
          <cell r="IE113">
            <v>0</v>
          </cell>
          <cell r="IF113">
            <v>34375000</v>
          </cell>
          <cell r="IG113">
            <v>0</v>
          </cell>
          <cell r="IH113">
            <v>0</v>
          </cell>
          <cell r="II113">
            <v>34375000</v>
          </cell>
          <cell r="IJ113">
            <v>0</v>
          </cell>
          <cell r="IK113">
            <v>0</v>
          </cell>
          <cell r="IL113">
            <v>34375000</v>
          </cell>
          <cell r="IO113">
            <v>0</v>
          </cell>
          <cell r="IP113">
            <v>0</v>
          </cell>
          <cell r="IQ113">
            <v>0</v>
          </cell>
          <cell r="IR113">
            <v>0</v>
          </cell>
          <cell r="IS113">
            <v>0</v>
          </cell>
          <cell r="IT113">
            <v>0</v>
          </cell>
          <cell r="IU113">
            <v>0</v>
          </cell>
        </row>
        <row r="114">
          <cell r="FX114">
            <v>0</v>
          </cell>
          <cell r="FY114">
            <v>0</v>
          </cell>
          <cell r="FZ114">
            <v>0</v>
          </cell>
          <cell r="GA114">
            <v>0</v>
          </cell>
          <cell r="GB114">
            <v>0</v>
          </cell>
          <cell r="GC114">
            <v>0</v>
          </cell>
          <cell r="GD114">
            <v>0</v>
          </cell>
          <cell r="GE114">
            <v>0</v>
          </cell>
          <cell r="GF114">
            <v>0</v>
          </cell>
          <cell r="GG114">
            <v>0</v>
          </cell>
          <cell r="GH114">
            <v>0</v>
          </cell>
          <cell r="GI114">
            <v>0</v>
          </cell>
          <cell r="GJ114">
            <v>0</v>
          </cell>
          <cell r="GK114">
            <v>0</v>
          </cell>
          <cell r="GM114">
            <v>0</v>
          </cell>
          <cell r="HS114">
            <v>3063.3314285714287</v>
          </cell>
          <cell r="HT114">
            <v>296.05183675000001</v>
          </cell>
          <cell r="HU114">
            <v>0</v>
          </cell>
          <cell r="HV114">
            <v>6126.6628571428573</v>
          </cell>
          <cell r="HW114">
            <v>465.22431489285714</v>
          </cell>
          <cell r="HX114">
            <v>0</v>
          </cell>
          <cell r="HY114">
            <v>6126.6628571428573</v>
          </cell>
          <cell r="HZ114">
            <v>296.05183674999989</v>
          </cell>
          <cell r="IA114">
            <v>0</v>
          </cell>
          <cell r="IB114">
            <v>6126.6628571428573</v>
          </cell>
          <cell r="IC114">
            <v>126.87935860714275</v>
          </cell>
          <cell r="ID114">
            <v>0</v>
          </cell>
          <cell r="IE114">
            <v>0</v>
          </cell>
          <cell r="IF114">
            <v>-1.2556711226352491E-13</v>
          </cell>
          <cell r="IG114">
            <v>0</v>
          </cell>
          <cell r="IH114">
            <v>0</v>
          </cell>
          <cell r="II114">
            <v>-1.2556711226352491E-13</v>
          </cell>
          <cell r="IJ114">
            <v>0</v>
          </cell>
          <cell r="IK114">
            <v>0</v>
          </cell>
          <cell r="IL114">
            <v>-1.2556711226352491E-13</v>
          </cell>
          <cell r="IO114">
            <v>0</v>
          </cell>
          <cell r="IP114">
            <v>0</v>
          </cell>
          <cell r="IQ114">
            <v>0</v>
          </cell>
          <cell r="IR114">
            <v>0</v>
          </cell>
          <cell r="IS114">
            <v>0</v>
          </cell>
          <cell r="IT114">
            <v>0</v>
          </cell>
          <cell r="IU114">
            <v>0</v>
          </cell>
        </row>
        <row r="115">
          <cell r="FX115">
            <v>0</v>
          </cell>
          <cell r="FY115">
            <v>0</v>
          </cell>
          <cell r="FZ115">
            <v>0</v>
          </cell>
          <cell r="GA115">
            <v>0</v>
          </cell>
          <cell r="GB115">
            <v>0</v>
          </cell>
          <cell r="GC115">
            <v>0</v>
          </cell>
          <cell r="GD115">
            <v>0</v>
          </cell>
          <cell r="GE115">
            <v>0</v>
          </cell>
          <cell r="GF115">
            <v>0</v>
          </cell>
          <cell r="GG115">
            <v>0</v>
          </cell>
          <cell r="GH115">
            <v>0</v>
          </cell>
          <cell r="GI115">
            <v>0</v>
          </cell>
          <cell r="GJ115">
            <v>0</v>
          </cell>
          <cell r="GK115">
            <v>0</v>
          </cell>
          <cell r="GM115">
            <v>0</v>
          </cell>
          <cell r="HS115">
            <v>29259.182857142856</v>
          </cell>
          <cell r="HT115">
            <v>915.26381375000005</v>
          </cell>
          <cell r="HU115">
            <v>0</v>
          </cell>
          <cell r="HV115">
            <v>58518.365714285712</v>
          </cell>
          <cell r="HW115">
            <v>1438.2717073214289</v>
          </cell>
          <cell r="HX115">
            <v>0</v>
          </cell>
          <cell r="HY115">
            <v>58518.365714285712</v>
          </cell>
          <cell r="HZ115">
            <v>915.26381375000039</v>
          </cell>
          <cell r="IA115">
            <v>0</v>
          </cell>
          <cell r="IB115">
            <v>58518.365714285712</v>
          </cell>
          <cell r="IC115">
            <v>392.25592017857173</v>
          </cell>
          <cell r="ID115">
            <v>0</v>
          </cell>
          <cell r="IE115">
            <v>0</v>
          </cell>
          <cell r="IF115">
            <v>3.2514435588382188E-13</v>
          </cell>
          <cell r="IG115">
            <v>0</v>
          </cell>
          <cell r="IH115">
            <v>0</v>
          </cell>
          <cell r="II115">
            <v>3.2514435588382188E-13</v>
          </cell>
          <cell r="IJ115">
            <v>0</v>
          </cell>
          <cell r="IK115">
            <v>0</v>
          </cell>
          <cell r="IL115">
            <v>3.2514435588382188E-13</v>
          </cell>
          <cell r="IO115">
            <v>0</v>
          </cell>
          <cell r="IP115">
            <v>0</v>
          </cell>
          <cell r="IQ115">
            <v>0</v>
          </cell>
          <cell r="IR115">
            <v>0</v>
          </cell>
          <cell r="IS115">
            <v>0</v>
          </cell>
          <cell r="IT115">
            <v>0</v>
          </cell>
          <cell r="IU115">
            <v>0</v>
          </cell>
        </row>
        <row r="116">
          <cell r="FX116">
            <v>0</v>
          </cell>
          <cell r="FY116">
            <v>0</v>
          </cell>
          <cell r="FZ116">
            <v>0</v>
          </cell>
          <cell r="GA116">
            <v>0</v>
          </cell>
          <cell r="GB116">
            <v>0</v>
          </cell>
          <cell r="GC116">
            <v>0</v>
          </cell>
          <cell r="GD116">
            <v>0</v>
          </cell>
          <cell r="GE116">
            <v>0</v>
          </cell>
          <cell r="GF116">
            <v>0</v>
          </cell>
          <cell r="GG116">
            <v>0</v>
          </cell>
          <cell r="GH116">
            <v>0</v>
          </cell>
          <cell r="GI116">
            <v>0</v>
          </cell>
          <cell r="GJ116">
            <v>0</v>
          </cell>
          <cell r="GK116">
            <v>0</v>
          </cell>
          <cell r="GM116">
            <v>0</v>
          </cell>
          <cell r="HS116">
            <v>36573.974285714285</v>
          </cell>
          <cell r="HT116">
            <v>1144.0796331250001</v>
          </cell>
          <cell r="HU116">
            <v>0</v>
          </cell>
          <cell r="HV116">
            <v>73147.948571428569</v>
          </cell>
          <cell r="HW116">
            <v>1797.8394234821435</v>
          </cell>
          <cell r="HX116">
            <v>0</v>
          </cell>
          <cell r="HY116">
            <v>73147.948571428569</v>
          </cell>
          <cell r="HZ116">
            <v>1144.0796331250006</v>
          </cell>
          <cell r="IA116">
            <v>0</v>
          </cell>
          <cell r="IB116">
            <v>73147.948571428569</v>
          </cell>
          <cell r="IC116">
            <v>490.31984276785772</v>
          </cell>
          <cell r="ID116">
            <v>0</v>
          </cell>
          <cell r="IE116">
            <v>0</v>
          </cell>
          <cell r="IF116">
            <v>5.2023096941411501E-13</v>
          </cell>
          <cell r="IG116">
            <v>0</v>
          </cell>
          <cell r="IH116">
            <v>0</v>
          </cell>
          <cell r="II116">
            <v>5.2023096941411501E-13</v>
          </cell>
          <cell r="IJ116">
            <v>0</v>
          </cell>
          <cell r="IK116">
            <v>0</v>
          </cell>
          <cell r="IL116">
            <v>5.2023096941411501E-13</v>
          </cell>
          <cell r="IO116">
            <v>0</v>
          </cell>
          <cell r="IP116">
            <v>0</v>
          </cell>
          <cell r="IQ116">
            <v>0</v>
          </cell>
          <cell r="IR116">
            <v>0</v>
          </cell>
          <cell r="IS116">
            <v>0</v>
          </cell>
          <cell r="IT116">
            <v>0</v>
          </cell>
          <cell r="IU116">
            <v>0</v>
          </cell>
        </row>
        <row r="117">
          <cell r="FX117">
            <v>0</v>
          </cell>
          <cell r="FY117">
            <v>0</v>
          </cell>
          <cell r="FZ117">
            <v>0</v>
          </cell>
          <cell r="GA117">
            <v>0</v>
          </cell>
          <cell r="GB117">
            <v>0</v>
          </cell>
          <cell r="GC117">
            <v>0</v>
          </cell>
          <cell r="GD117">
            <v>0</v>
          </cell>
          <cell r="GE117">
            <v>0</v>
          </cell>
          <cell r="GF117">
            <v>0</v>
          </cell>
          <cell r="GG117">
            <v>0</v>
          </cell>
          <cell r="GH117">
            <v>0</v>
          </cell>
          <cell r="GI117">
            <v>0</v>
          </cell>
          <cell r="GJ117">
            <v>0</v>
          </cell>
          <cell r="GK117">
            <v>0</v>
          </cell>
          <cell r="GM117">
            <v>0</v>
          </cell>
          <cell r="HS117">
            <v>273082.20833333331</v>
          </cell>
          <cell r="HT117">
            <v>7322.0167109375006</v>
          </cell>
          <cell r="HU117">
            <v>0</v>
          </cell>
          <cell r="HV117">
            <v>546164.41666666663</v>
          </cell>
          <cell r="HW117">
            <v>10983.025066406251</v>
          </cell>
          <cell r="HX117">
            <v>0</v>
          </cell>
          <cell r="HY117">
            <v>546164.41666666663</v>
          </cell>
          <cell r="HZ117">
            <v>6101.6805924479195</v>
          </cell>
          <cell r="IA117">
            <v>0</v>
          </cell>
          <cell r="IB117">
            <v>273082.20833333331</v>
          </cell>
          <cell r="IC117">
            <v>1220.3361184895866</v>
          </cell>
          <cell r="ID117">
            <v>0</v>
          </cell>
          <cell r="IE117">
            <v>0</v>
          </cell>
          <cell r="IF117">
            <v>3.1213858164846901E-12</v>
          </cell>
          <cell r="IG117">
            <v>0</v>
          </cell>
          <cell r="IH117">
            <v>0</v>
          </cell>
          <cell r="II117">
            <v>3.1213858164846901E-12</v>
          </cell>
          <cell r="IJ117">
            <v>0</v>
          </cell>
          <cell r="IK117">
            <v>0</v>
          </cell>
          <cell r="IL117">
            <v>3.1213858164846901E-12</v>
          </cell>
          <cell r="IO117">
            <v>0</v>
          </cell>
          <cell r="IP117">
            <v>0</v>
          </cell>
          <cell r="IQ117">
            <v>0</v>
          </cell>
          <cell r="IR117">
            <v>0</v>
          </cell>
          <cell r="IS117">
            <v>0</v>
          </cell>
          <cell r="IT117">
            <v>0</v>
          </cell>
          <cell r="IU117">
            <v>0</v>
          </cell>
        </row>
        <row r="118">
          <cell r="FX118">
            <v>0</v>
          </cell>
          <cell r="FY118">
            <v>0</v>
          </cell>
          <cell r="FZ118">
            <v>0</v>
          </cell>
          <cell r="GA118">
            <v>0</v>
          </cell>
          <cell r="GB118">
            <v>0</v>
          </cell>
          <cell r="GC118">
            <v>0</v>
          </cell>
          <cell r="GD118">
            <v>0</v>
          </cell>
          <cell r="GE118">
            <v>0</v>
          </cell>
          <cell r="GF118">
            <v>0</v>
          </cell>
          <cell r="GG118">
            <v>0</v>
          </cell>
          <cell r="GH118">
            <v>0</v>
          </cell>
          <cell r="GI118">
            <v>0</v>
          </cell>
          <cell r="GJ118">
            <v>0</v>
          </cell>
          <cell r="GK118">
            <v>0</v>
          </cell>
          <cell r="GM118">
            <v>0</v>
          </cell>
          <cell r="HS118">
            <v>292588.0785714286</v>
          </cell>
          <cell r="HT118">
            <v>9152.5208328125009</v>
          </cell>
          <cell r="HU118">
            <v>0</v>
          </cell>
          <cell r="HV118">
            <v>585176.15714285721</v>
          </cell>
          <cell r="HW118">
            <v>14382.532737276788</v>
          </cell>
          <cell r="HX118">
            <v>0</v>
          </cell>
          <cell r="HY118">
            <v>585176.15714285721</v>
          </cell>
          <cell r="HZ118">
            <v>9152.5208328125027</v>
          </cell>
          <cell r="IA118">
            <v>0</v>
          </cell>
          <cell r="IB118">
            <v>585176.15714285721</v>
          </cell>
          <cell r="IC118">
            <v>3922.5089283482162</v>
          </cell>
          <cell r="ID118">
            <v>0</v>
          </cell>
          <cell r="IE118">
            <v>0</v>
          </cell>
          <cell r="IF118">
            <v>1.04046193882823E-12</v>
          </cell>
          <cell r="IG118">
            <v>0</v>
          </cell>
          <cell r="IH118">
            <v>0</v>
          </cell>
          <cell r="II118">
            <v>1.04046193882823E-12</v>
          </cell>
          <cell r="IJ118">
            <v>0</v>
          </cell>
          <cell r="IK118">
            <v>0</v>
          </cell>
          <cell r="IL118">
            <v>1.04046193882823E-12</v>
          </cell>
          <cell r="IO118">
            <v>0</v>
          </cell>
          <cell r="IP118">
            <v>0</v>
          </cell>
          <cell r="IQ118">
            <v>0</v>
          </cell>
          <cell r="IR118">
            <v>0</v>
          </cell>
          <cell r="IS118">
            <v>0</v>
          </cell>
          <cell r="IT118">
            <v>0</v>
          </cell>
          <cell r="IU118">
            <v>0</v>
          </cell>
        </row>
        <row r="119">
          <cell r="FX119">
            <v>0</v>
          </cell>
          <cell r="FY119">
            <v>0</v>
          </cell>
          <cell r="FZ119">
            <v>0</v>
          </cell>
          <cell r="GA119">
            <v>0</v>
          </cell>
          <cell r="GB119">
            <v>0</v>
          </cell>
          <cell r="GC119">
            <v>0</v>
          </cell>
          <cell r="GD119">
            <v>0</v>
          </cell>
          <cell r="GE119">
            <v>0</v>
          </cell>
          <cell r="GF119">
            <v>0</v>
          </cell>
          <cell r="GG119">
            <v>0</v>
          </cell>
          <cell r="GH119">
            <v>0</v>
          </cell>
          <cell r="GI119">
            <v>0</v>
          </cell>
          <cell r="GJ119">
            <v>0</v>
          </cell>
          <cell r="GK119">
            <v>0</v>
          </cell>
          <cell r="GM119">
            <v>0</v>
          </cell>
          <cell r="HS119">
            <v>6359.0142857142855</v>
          </cell>
          <cell r="HT119">
            <v>614.55898687499996</v>
          </cell>
          <cell r="HU119">
            <v>0</v>
          </cell>
          <cell r="HV119">
            <v>12718.028571428571</v>
          </cell>
          <cell r="HW119">
            <v>965.73555080357141</v>
          </cell>
          <cell r="HX119">
            <v>0</v>
          </cell>
          <cell r="HY119">
            <v>12718.028571428571</v>
          </cell>
          <cell r="HZ119">
            <v>614.55898687500007</v>
          </cell>
          <cell r="IA119">
            <v>0</v>
          </cell>
          <cell r="IB119">
            <v>12718.028571428571</v>
          </cell>
          <cell r="IC119">
            <v>263.38242294642862</v>
          </cell>
          <cell r="ID119">
            <v>0</v>
          </cell>
          <cell r="IE119">
            <v>0</v>
          </cell>
          <cell r="IF119">
            <v>0</v>
          </cell>
          <cell r="IG119">
            <v>0</v>
          </cell>
          <cell r="IH119">
            <v>0</v>
          </cell>
          <cell r="II119">
            <v>0</v>
          </cell>
          <cell r="IJ119">
            <v>0</v>
          </cell>
          <cell r="IK119">
            <v>0</v>
          </cell>
          <cell r="IL119">
            <v>0</v>
          </cell>
          <cell r="IO119">
            <v>0</v>
          </cell>
          <cell r="IP119">
            <v>0</v>
          </cell>
          <cell r="IQ119">
            <v>0</v>
          </cell>
          <cell r="IR119">
            <v>0</v>
          </cell>
          <cell r="IS119">
            <v>0</v>
          </cell>
          <cell r="IT119">
            <v>0</v>
          </cell>
          <cell r="IU119">
            <v>0</v>
          </cell>
        </row>
        <row r="120">
          <cell r="FX120">
            <v>0</v>
          </cell>
          <cell r="FY120">
            <v>0</v>
          </cell>
          <cell r="FZ120">
            <v>0</v>
          </cell>
          <cell r="GA120">
            <v>0</v>
          </cell>
          <cell r="GB120">
            <v>0</v>
          </cell>
          <cell r="GC120">
            <v>0</v>
          </cell>
          <cell r="GD120">
            <v>0</v>
          </cell>
          <cell r="GE120">
            <v>0</v>
          </cell>
          <cell r="GF120">
            <v>0</v>
          </cell>
          <cell r="GG120">
            <v>0</v>
          </cell>
          <cell r="GH120">
            <v>0</v>
          </cell>
          <cell r="GI120">
            <v>0</v>
          </cell>
          <cell r="GJ120">
            <v>0</v>
          </cell>
          <cell r="GK120">
            <v>0</v>
          </cell>
          <cell r="GM120">
            <v>0</v>
          </cell>
          <cell r="HS120">
            <v>102406.28000000001</v>
          </cell>
          <cell r="HT120">
            <v>2745.7683825000004</v>
          </cell>
          <cell r="HU120">
            <v>0</v>
          </cell>
          <cell r="HV120">
            <v>204812.56000000003</v>
          </cell>
          <cell r="HW120">
            <v>4118.6525737500006</v>
          </cell>
          <cell r="HX120">
            <v>0</v>
          </cell>
          <cell r="HY120">
            <v>204812.56000000003</v>
          </cell>
          <cell r="HZ120">
            <v>2288.14031875</v>
          </cell>
          <cell r="IA120">
            <v>0</v>
          </cell>
          <cell r="IB120">
            <v>102406.28000000001</v>
          </cell>
          <cell r="IC120">
            <v>457.62806374999934</v>
          </cell>
          <cell r="ID120">
            <v>0</v>
          </cell>
          <cell r="IE120">
            <v>0</v>
          </cell>
          <cell r="IF120">
            <v>-7.8034645412117252E-13</v>
          </cell>
          <cell r="IG120">
            <v>0</v>
          </cell>
          <cell r="IH120">
            <v>0</v>
          </cell>
          <cell r="II120">
            <v>-7.8034645412117252E-13</v>
          </cell>
          <cell r="IJ120">
            <v>0</v>
          </cell>
          <cell r="IK120">
            <v>0</v>
          </cell>
          <cell r="IL120">
            <v>-7.8034645412117252E-13</v>
          </cell>
          <cell r="IO120">
            <v>0</v>
          </cell>
          <cell r="IP120">
            <v>0</v>
          </cell>
          <cell r="IQ120">
            <v>0</v>
          </cell>
          <cell r="IR120">
            <v>0</v>
          </cell>
          <cell r="IS120">
            <v>0</v>
          </cell>
          <cell r="IT120">
            <v>0</v>
          </cell>
          <cell r="IU120">
            <v>0</v>
          </cell>
        </row>
        <row r="121">
          <cell r="FX121">
            <v>0</v>
          </cell>
          <cell r="FY121">
            <v>0</v>
          </cell>
          <cell r="FZ121">
            <v>0</v>
          </cell>
          <cell r="GA121">
            <v>0</v>
          </cell>
          <cell r="GB121">
            <v>0</v>
          </cell>
          <cell r="GC121">
            <v>0</v>
          </cell>
          <cell r="GD121">
            <v>0</v>
          </cell>
          <cell r="GE121">
            <v>0</v>
          </cell>
          <cell r="GF121">
            <v>0</v>
          </cell>
          <cell r="GG121">
            <v>0</v>
          </cell>
          <cell r="GH121">
            <v>0</v>
          </cell>
          <cell r="GI121">
            <v>0</v>
          </cell>
          <cell r="GJ121">
            <v>0</v>
          </cell>
          <cell r="GK121">
            <v>0</v>
          </cell>
          <cell r="GM121">
            <v>0</v>
          </cell>
          <cell r="HS121">
            <v>109721.02571428572</v>
          </cell>
          <cell r="HT121">
            <v>3432.2108356250005</v>
          </cell>
          <cell r="HU121">
            <v>0</v>
          </cell>
          <cell r="HV121">
            <v>219442.05142857143</v>
          </cell>
          <cell r="HW121">
            <v>5393.4741702678584</v>
          </cell>
          <cell r="HX121">
            <v>0</v>
          </cell>
          <cell r="HY121">
            <v>219442.05142857143</v>
          </cell>
          <cell r="HZ121">
            <v>3432.2108356250014</v>
          </cell>
          <cell r="IA121">
            <v>0</v>
          </cell>
          <cell r="IB121">
            <v>219442.05142857143</v>
          </cell>
          <cell r="IC121">
            <v>1470.9475009821438</v>
          </cell>
          <cell r="ID121">
            <v>0</v>
          </cell>
          <cell r="IE121">
            <v>0</v>
          </cell>
          <cell r="IF121">
            <v>7.8034645412117252E-13</v>
          </cell>
          <cell r="IG121">
            <v>0</v>
          </cell>
          <cell r="IH121">
            <v>0</v>
          </cell>
          <cell r="II121">
            <v>7.8034645412117252E-13</v>
          </cell>
          <cell r="IJ121">
            <v>0</v>
          </cell>
          <cell r="IK121">
            <v>0</v>
          </cell>
          <cell r="IL121">
            <v>7.8034645412117252E-13</v>
          </cell>
          <cell r="IO121">
            <v>0</v>
          </cell>
          <cell r="IP121">
            <v>0</v>
          </cell>
          <cell r="IQ121">
            <v>0</v>
          </cell>
          <cell r="IR121">
            <v>0</v>
          </cell>
          <cell r="IS121">
            <v>0</v>
          </cell>
          <cell r="IT121">
            <v>0</v>
          </cell>
          <cell r="IU121">
            <v>0</v>
          </cell>
        </row>
        <row r="122">
          <cell r="FX122">
            <v>0</v>
          </cell>
          <cell r="FY122">
            <v>0</v>
          </cell>
          <cell r="FZ122">
            <v>0</v>
          </cell>
          <cell r="GA122">
            <v>0</v>
          </cell>
          <cell r="GB122">
            <v>0</v>
          </cell>
          <cell r="GC122">
            <v>0</v>
          </cell>
          <cell r="GD122">
            <v>0</v>
          </cell>
          <cell r="GE122">
            <v>0</v>
          </cell>
          <cell r="GF122">
            <v>0</v>
          </cell>
          <cell r="GG122">
            <v>0</v>
          </cell>
          <cell r="GH122">
            <v>0</v>
          </cell>
          <cell r="GI122">
            <v>0</v>
          </cell>
          <cell r="GJ122">
            <v>0</v>
          </cell>
          <cell r="GK122">
            <v>0</v>
          </cell>
          <cell r="GM122">
            <v>0</v>
          </cell>
          <cell r="HS122">
            <v>117035.47571428571</v>
          </cell>
          <cell r="HT122">
            <v>3661.0159746875001</v>
          </cell>
          <cell r="HU122">
            <v>0</v>
          </cell>
          <cell r="HV122">
            <v>234070.95142857142</v>
          </cell>
          <cell r="HW122">
            <v>5753.0251030803574</v>
          </cell>
          <cell r="HX122">
            <v>0</v>
          </cell>
          <cell r="HY122">
            <v>234070.95142857142</v>
          </cell>
          <cell r="HZ122">
            <v>3661.0159746874992</v>
          </cell>
          <cell r="IA122">
            <v>0</v>
          </cell>
          <cell r="IB122">
            <v>234070.95142857142</v>
          </cell>
          <cell r="IC122">
            <v>1569.0068462946415</v>
          </cell>
          <cell r="ID122">
            <v>0</v>
          </cell>
          <cell r="IE122">
            <v>0</v>
          </cell>
          <cell r="IF122">
            <v>-1.3005774235352875E-12</v>
          </cell>
          <cell r="IG122">
            <v>0</v>
          </cell>
          <cell r="IH122">
            <v>0</v>
          </cell>
          <cell r="II122">
            <v>-1.3005774235352875E-12</v>
          </cell>
          <cell r="IJ122">
            <v>0</v>
          </cell>
          <cell r="IK122">
            <v>0</v>
          </cell>
          <cell r="IL122">
            <v>-1.3005774235352875E-12</v>
          </cell>
          <cell r="IO122">
            <v>0</v>
          </cell>
          <cell r="IP122">
            <v>0</v>
          </cell>
          <cell r="IQ122">
            <v>0</v>
          </cell>
          <cell r="IR122">
            <v>0</v>
          </cell>
          <cell r="IS122">
            <v>0</v>
          </cell>
          <cell r="IT122">
            <v>0</v>
          </cell>
          <cell r="IU122">
            <v>0</v>
          </cell>
        </row>
        <row r="123">
          <cell r="FX123">
            <v>0</v>
          </cell>
          <cell r="FY123">
            <v>0</v>
          </cell>
          <cell r="FZ123">
            <v>0</v>
          </cell>
          <cell r="GA123">
            <v>0</v>
          </cell>
          <cell r="GB123">
            <v>0</v>
          </cell>
          <cell r="GC123">
            <v>0</v>
          </cell>
          <cell r="GD123">
            <v>0</v>
          </cell>
          <cell r="GE123">
            <v>0</v>
          </cell>
          <cell r="GF123">
            <v>0</v>
          </cell>
          <cell r="GG123">
            <v>0</v>
          </cell>
          <cell r="GH123">
            <v>0</v>
          </cell>
          <cell r="GI123">
            <v>0</v>
          </cell>
          <cell r="GJ123">
            <v>0</v>
          </cell>
          <cell r="GK123">
            <v>0</v>
          </cell>
          <cell r="GM123">
            <v>0</v>
          </cell>
          <cell r="HS123">
            <v>146294.35142857142</v>
          </cell>
          <cell r="HT123">
            <v>4576.2701806250006</v>
          </cell>
          <cell r="HU123">
            <v>0</v>
          </cell>
          <cell r="HV123">
            <v>292588.70285714284</v>
          </cell>
          <cell r="HW123">
            <v>7191.281712410715</v>
          </cell>
          <cell r="HX123">
            <v>0</v>
          </cell>
          <cell r="HY123">
            <v>292588.70285714284</v>
          </cell>
          <cell r="HZ123">
            <v>4576.2701806250016</v>
          </cell>
          <cell r="IA123">
            <v>0</v>
          </cell>
          <cell r="IB123">
            <v>292588.70285714284</v>
          </cell>
          <cell r="IC123">
            <v>1961.2586488392872</v>
          </cell>
          <cell r="ID123">
            <v>0</v>
          </cell>
          <cell r="IE123">
            <v>0</v>
          </cell>
          <cell r="IF123">
            <v>1.560692908242345E-12</v>
          </cell>
          <cell r="IG123">
            <v>0</v>
          </cell>
          <cell r="IH123">
            <v>0</v>
          </cell>
          <cell r="II123">
            <v>1.560692908242345E-12</v>
          </cell>
          <cell r="IJ123">
            <v>0</v>
          </cell>
          <cell r="IK123">
            <v>0</v>
          </cell>
          <cell r="IL123">
            <v>1.560692908242345E-12</v>
          </cell>
          <cell r="IO123">
            <v>0</v>
          </cell>
          <cell r="IP123">
            <v>0</v>
          </cell>
          <cell r="IQ123">
            <v>0</v>
          </cell>
          <cell r="IR123">
            <v>0</v>
          </cell>
          <cell r="IS123">
            <v>0</v>
          </cell>
          <cell r="IT123">
            <v>0</v>
          </cell>
          <cell r="IU123">
            <v>0</v>
          </cell>
        </row>
        <row r="124">
          <cell r="FX124">
            <v>0</v>
          </cell>
          <cell r="FY124">
            <v>0</v>
          </cell>
          <cell r="FZ124">
            <v>0</v>
          </cell>
          <cell r="GA124">
            <v>0</v>
          </cell>
          <cell r="GB124">
            <v>0</v>
          </cell>
          <cell r="GC124">
            <v>0</v>
          </cell>
          <cell r="GD124">
            <v>0</v>
          </cell>
          <cell r="GE124">
            <v>0</v>
          </cell>
          <cell r="GF124">
            <v>0</v>
          </cell>
          <cell r="GG124">
            <v>0</v>
          </cell>
          <cell r="GH124">
            <v>0</v>
          </cell>
          <cell r="GI124">
            <v>0</v>
          </cell>
          <cell r="GJ124">
            <v>0</v>
          </cell>
          <cell r="GK124">
            <v>0</v>
          </cell>
          <cell r="GM124">
            <v>0</v>
          </cell>
          <cell r="HS124">
            <v>0</v>
          </cell>
          <cell r="HT124">
            <v>1388543.7021995001</v>
          </cell>
          <cell r="HU124">
            <v>0</v>
          </cell>
          <cell r="HV124">
            <v>0</v>
          </cell>
          <cell r="HW124">
            <v>2777087.4043990001</v>
          </cell>
          <cell r="HX124">
            <v>0</v>
          </cell>
          <cell r="HY124">
            <v>0</v>
          </cell>
          <cell r="HZ124">
            <v>2777087.4043990001</v>
          </cell>
          <cell r="IA124">
            <v>0</v>
          </cell>
          <cell r="IB124">
            <v>0</v>
          </cell>
          <cell r="IC124">
            <v>2777087.4043990001</v>
          </cell>
          <cell r="ID124">
            <v>0</v>
          </cell>
          <cell r="IE124">
            <v>0</v>
          </cell>
          <cell r="IF124">
            <v>2777087.4043990001</v>
          </cell>
          <cell r="IG124">
            <v>0</v>
          </cell>
          <cell r="IH124">
            <v>2642202.9441025639</v>
          </cell>
          <cell r="II124">
            <v>2741483.7197272182</v>
          </cell>
          <cell r="IJ124">
            <v>0</v>
          </cell>
          <cell r="IK124">
            <v>2642202.9441025639</v>
          </cell>
          <cell r="IL124">
            <v>2599068.9810400894</v>
          </cell>
          <cell r="IO124">
            <v>0</v>
          </cell>
          <cell r="IP124">
            <v>0</v>
          </cell>
          <cell r="IQ124">
            <v>0</v>
          </cell>
          <cell r="IR124">
            <v>0</v>
          </cell>
          <cell r="IS124">
            <v>0</v>
          </cell>
          <cell r="IT124">
            <v>0</v>
          </cell>
          <cell r="IU124">
            <v>0</v>
          </cell>
        </row>
        <row r="125">
          <cell r="FX125">
            <v>0</v>
          </cell>
          <cell r="FY125">
            <v>0</v>
          </cell>
          <cell r="FZ125">
            <v>0</v>
          </cell>
          <cell r="GA125">
            <v>0</v>
          </cell>
          <cell r="GB125">
            <v>0</v>
          </cell>
          <cell r="GC125">
            <v>0</v>
          </cell>
          <cell r="GD125">
            <v>0</v>
          </cell>
          <cell r="GE125">
            <v>0</v>
          </cell>
          <cell r="GF125">
            <v>0</v>
          </cell>
          <cell r="GG125">
            <v>0</v>
          </cell>
          <cell r="GH125">
            <v>0</v>
          </cell>
          <cell r="GI125">
            <v>0</v>
          </cell>
          <cell r="GJ125">
            <v>0</v>
          </cell>
          <cell r="GK125">
            <v>0</v>
          </cell>
          <cell r="GM125">
            <v>0</v>
          </cell>
          <cell r="HS125">
            <v>0</v>
          </cell>
          <cell r="HT125">
            <v>499131.03024400008</v>
          </cell>
          <cell r="HU125">
            <v>0</v>
          </cell>
          <cell r="HV125">
            <v>0</v>
          </cell>
          <cell r="HW125">
            <v>998262.06048800016</v>
          </cell>
          <cell r="HX125">
            <v>0</v>
          </cell>
          <cell r="HY125">
            <v>0</v>
          </cell>
          <cell r="HZ125">
            <v>998262.06048800016</v>
          </cell>
          <cell r="IA125">
            <v>0</v>
          </cell>
          <cell r="IB125">
            <v>0</v>
          </cell>
          <cell r="IC125">
            <v>998262.06048800016</v>
          </cell>
          <cell r="ID125">
            <v>0</v>
          </cell>
          <cell r="IE125">
            <v>1194879.4787096775</v>
          </cell>
          <cell r="IF125">
            <v>982161.05951238726</v>
          </cell>
          <cell r="IG125">
            <v>0</v>
          </cell>
          <cell r="IH125">
            <v>1194879.4787096775</v>
          </cell>
          <cell r="II125">
            <v>917757.05560993566</v>
          </cell>
          <cell r="IJ125">
            <v>0</v>
          </cell>
          <cell r="IK125">
            <v>1194879.4787096775</v>
          </cell>
          <cell r="IL125">
            <v>853353.05170748406</v>
          </cell>
          <cell r="IO125">
            <v>0</v>
          </cell>
          <cell r="IP125">
            <v>0</v>
          </cell>
          <cell r="IQ125">
            <v>0</v>
          </cell>
          <cell r="IR125">
            <v>0</v>
          </cell>
          <cell r="IS125">
            <v>0</v>
          </cell>
          <cell r="IT125">
            <v>0</v>
          </cell>
          <cell r="IU125">
            <v>0</v>
          </cell>
        </row>
        <row r="126">
          <cell r="FX126">
            <v>0</v>
          </cell>
          <cell r="FY126">
            <v>0</v>
          </cell>
          <cell r="FZ126">
            <v>0</v>
          </cell>
          <cell r="GA126">
            <v>0</v>
          </cell>
          <cell r="GB126">
            <v>0</v>
          </cell>
          <cell r="GC126">
            <v>0</v>
          </cell>
          <cell r="GD126">
            <v>0</v>
          </cell>
          <cell r="GE126">
            <v>0</v>
          </cell>
          <cell r="GF126">
            <v>0</v>
          </cell>
          <cell r="GG126">
            <v>0</v>
          </cell>
          <cell r="GH126">
            <v>0</v>
          </cell>
          <cell r="GI126">
            <v>0</v>
          </cell>
          <cell r="GJ126">
            <v>0</v>
          </cell>
          <cell r="GK126">
            <v>0</v>
          </cell>
          <cell r="GM126">
            <v>0</v>
          </cell>
          <cell r="HS126">
            <v>0</v>
          </cell>
          <cell r="HT126">
            <v>24658.022158</v>
          </cell>
          <cell r="HU126">
            <v>0</v>
          </cell>
          <cell r="HV126">
            <v>0</v>
          </cell>
          <cell r="HW126">
            <v>49316.044316</v>
          </cell>
          <cell r="HX126">
            <v>0</v>
          </cell>
          <cell r="HY126">
            <v>0</v>
          </cell>
          <cell r="HZ126">
            <v>49316.044316</v>
          </cell>
          <cell r="IA126">
            <v>0</v>
          </cell>
          <cell r="IB126">
            <v>42556.020465116279</v>
          </cell>
          <cell r="IC126">
            <v>48742.601940232562</v>
          </cell>
          <cell r="ID126">
            <v>0</v>
          </cell>
          <cell r="IE126">
            <v>42556.020465116279</v>
          </cell>
          <cell r="IF126">
            <v>46448.832437162797</v>
          </cell>
          <cell r="IG126">
            <v>0</v>
          </cell>
          <cell r="IH126">
            <v>42556.020465116279</v>
          </cell>
          <cell r="II126">
            <v>44155.062934093032</v>
          </cell>
          <cell r="IJ126">
            <v>0</v>
          </cell>
          <cell r="IK126">
            <v>42556.020465116279</v>
          </cell>
          <cell r="IL126">
            <v>41861.293431023267</v>
          </cell>
          <cell r="IO126">
            <v>0</v>
          </cell>
          <cell r="IP126">
            <v>0</v>
          </cell>
          <cell r="IQ126">
            <v>0</v>
          </cell>
          <cell r="IR126">
            <v>0</v>
          </cell>
          <cell r="IS126">
            <v>0</v>
          </cell>
          <cell r="IT126">
            <v>0</v>
          </cell>
          <cell r="IU126">
            <v>0</v>
          </cell>
        </row>
        <row r="127">
          <cell r="FX127">
            <v>0</v>
          </cell>
          <cell r="FY127">
            <v>0</v>
          </cell>
          <cell r="FZ127">
            <v>0</v>
          </cell>
          <cell r="GA127">
            <v>0</v>
          </cell>
          <cell r="GB127">
            <v>0</v>
          </cell>
          <cell r="GC127">
            <v>0</v>
          </cell>
          <cell r="GD127">
            <v>0</v>
          </cell>
          <cell r="GE127">
            <v>0</v>
          </cell>
          <cell r="GF127">
            <v>0</v>
          </cell>
          <cell r="GG127">
            <v>0</v>
          </cell>
          <cell r="GH127">
            <v>0</v>
          </cell>
          <cell r="GI127">
            <v>0</v>
          </cell>
          <cell r="GJ127">
            <v>0</v>
          </cell>
          <cell r="GK127">
            <v>0</v>
          </cell>
          <cell r="GM127">
            <v>0</v>
          </cell>
          <cell r="HS127">
            <v>0</v>
          </cell>
          <cell r="HT127">
            <v>7080.9429845000013</v>
          </cell>
          <cell r="HU127">
            <v>0</v>
          </cell>
          <cell r="HV127">
            <v>0</v>
          </cell>
          <cell r="HW127">
            <v>14161.885969000003</v>
          </cell>
          <cell r="HX127">
            <v>0</v>
          </cell>
          <cell r="HY127">
            <v>0</v>
          </cell>
          <cell r="HZ127">
            <v>14161.885969000003</v>
          </cell>
          <cell r="IA127">
            <v>0</v>
          </cell>
          <cell r="IB127">
            <v>0</v>
          </cell>
          <cell r="IC127">
            <v>14161.885969000003</v>
          </cell>
          <cell r="ID127">
            <v>0</v>
          </cell>
          <cell r="IE127">
            <v>12816.766341463415</v>
          </cell>
          <cell r="IF127">
            <v>13989.180042548782</v>
          </cell>
          <cell r="IG127">
            <v>0</v>
          </cell>
          <cell r="IH127">
            <v>12816.766341463415</v>
          </cell>
          <cell r="II127">
            <v>13298.356336743902</v>
          </cell>
          <cell r="IJ127">
            <v>0</v>
          </cell>
          <cell r="IK127">
            <v>12816.766341463415</v>
          </cell>
          <cell r="IL127">
            <v>12607.532630939026</v>
          </cell>
          <cell r="IO127">
            <v>0</v>
          </cell>
          <cell r="IP127">
            <v>0</v>
          </cell>
          <cell r="IQ127">
            <v>0</v>
          </cell>
          <cell r="IR127">
            <v>0</v>
          </cell>
          <cell r="IS127">
            <v>0</v>
          </cell>
          <cell r="IT127">
            <v>0</v>
          </cell>
          <cell r="IU127">
            <v>0</v>
          </cell>
        </row>
        <row r="128">
          <cell r="FX128">
            <v>0</v>
          </cell>
          <cell r="FY128">
            <v>0</v>
          </cell>
          <cell r="FZ128">
            <v>0</v>
          </cell>
          <cell r="GA128">
            <v>0</v>
          </cell>
          <cell r="GB128">
            <v>0</v>
          </cell>
          <cell r="GC128">
            <v>0</v>
          </cell>
          <cell r="GD128">
            <v>0</v>
          </cell>
          <cell r="GE128">
            <v>0</v>
          </cell>
          <cell r="GF128">
            <v>0</v>
          </cell>
          <cell r="GG128">
            <v>0</v>
          </cell>
          <cell r="GH128">
            <v>0</v>
          </cell>
          <cell r="GI128">
            <v>0</v>
          </cell>
          <cell r="GJ128">
            <v>0</v>
          </cell>
          <cell r="GK128">
            <v>0</v>
          </cell>
          <cell r="GM128">
            <v>0</v>
          </cell>
          <cell r="HS128">
            <v>77789.94</v>
          </cell>
          <cell r="HT128">
            <v>2096.4388830000003</v>
          </cell>
          <cell r="HU128">
            <v>0</v>
          </cell>
          <cell r="HV128">
            <v>0</v>
          </cell>
          <cell r="HW128">
            <v>0</v>
          </cell>
          <cell r="HX128">
            <v>0</v>
          </cell>
          <cell r="HY128">
            <v>0</v>
          </cell>
          <cell r="HZ128">
            <v>0</v>
          </cell>
          <cell r="IA128">
            <v>0</v>
          </cell>
          <cell r="IB128">
            <v>0</v>
          </cell>
          <cell r="IC128">
            <v>0</v>
          </cell>
          <cell r="ID128">
            <v>0</v>
          </cell>
          <cell r="IE128">
            <v>0</v>
          </cell>
          <cell r="IF128">
            <v>0</v>
          </cell>
          <cell r="IG128">
            <v>0</v>
          </cell>
          <cell r="IH128">
            <v>0</v>
          </cell>
          <cell r="II128">
            <v>0</v>
          </cell>
          <cell r="IJ128">
            <v>0</v>
          </cell>
          <cell r="IK128">
            <v>0</v>
          </cell>
          <cell r="IL128">
            <v>0</v>
          </cell>
          <cell r="IO128">
            <v>0</v>
          </cell>
          <cell r="IP128">
            <v>0</v>
          </cell>
          <cell r="IQ128">
            <v>0</v>
          </cell>
          <cell r="IR128">
            <v>0</v>
          </cell>
          <cell r="IS128">
            <v>0</v>
          </cell>
          <cell r="IT128">
            <v>0</v>
          </cell>
          <cell r="IU128">
            <v>0</v>
          </cell>
        </row>
        <row r="129">
          <cell r="FX129">
            <v>0</v>
          </cell>
          <cell r="FY129">
            <v>0</v>
          </cell>
          <cell r="FZ129">
            <v>0</v>
          </cell>
          <cell r="GA129">
            <v>0</v>
          </cell>
          <cell r="GB129">
            <v>0</v>
          </cell>
          <cell r="GC129">
            <v>0</v>
          </cell>
          <cell r="GD129">
            <v>0</v>
          </cell>
          <cell r="GE129">
            <v>0</v>
          </cell>
          <cell r="GF129">
            <v>0</v>
          </cell>
          <cell r="GG129">
            <v>0</v>
          </cell>
          <cell r="GH129">
            <v>0</v>
          </cell>
          <cell r="GI129">
            <v>0</v>
          </cell>
          <cell r="GJ129">
            <v>0</v>
          </cell>
          <cell r="GK129">
            <v>0</v>
          </cell>
          <cell r="GM129">
            <v>0</v>
          </cell>
          <cell r="HS129">
            <v>0</v>
          </cell>
          <cell r="HT129">
            <v>5095.9628624999996</v>
          </cell>
          <cell r="HU129">
            <v>0</v>
          </cell>
          <cell r="HV129">
            <v>0</v>
          </cell>
          <cell r="HW129">
            <v>10191.925724999999</v>
          </cell>
          <cell r="HX129">
            <v>0</v>
          </cell>
          <cell r="HY129">
            <v>0</v>
          </cell>
          <cell r="HZ129">
            <v>10191.925724999999</v>
          </cell>
          <cell r="IA129">
            <v>0</v>
          </cell>
          <cell r="IB129">
            <v>0</v>
          </cell>
          <cell r="IC129">
            <v>10191.925724999999</v>
          </cell>
          <cell r="ID129">
            <v>0</v>
          </cell>
          <cell r="IE129">
            <v>0</v>
          </cell>
          <cell r="IF129">
            <v>10191.925724999999</v>
          </cell>
          <cell r="IG129">
            <v>0</v>
          </cell>
          <cell r="IH129">
            <v>0</v>
          </cell>
          <cell r="II129">
            <v>10191.925724999999</v>
          </cell>
          <cell r="IJ129">
            <v>0</v>
          </cell>
          <cell r="IK129">
            <v>0</v>
          </cell>
          <cell r="IL129">
            <v>10191.925724999999</v>
          </cell>
          <cell r="IO129">
            <v>0</v>
          </cell>
          <cell r="IP129">
            <v>0</v>
          </cell>
          <cell r="IQ129">
            <v>0</v>
          </cell>
          <cell r="IR129">
            <v>0</v>
          </cell>
          <cell r="IS129">
            <v>0</v>
          </cell>
          <cell r="IT129">
            <v>0</v>
          </cell>
          <cell r="IU129">
            <v>0</v>
          </cell>
        </row>
        <row r="130">
          <cell r="FX130">
            <v>0</v>
          </cell>
          <cell r="FY130">
            <v>0</v>
          </cell>
          <cell r="FZ130">
            <v>0</v>
          </cell>
          <cell r="GA130">
            <v>0</v>
          </cell>
          <cell r="GB130">
            <v>0</v>
          </cell>
          <cell r="GC130">
            <v>0</v>
          </cell>
          <cell r="GD130">
            <v>0</v>
          </cell>
          <cell r="GE130">
            <v>0</v>
          </cell>
          <cell r="GF130">
            <v>0</v>
          </cell>
          <cell r="GG130">
            <v>0</v>
          </cell>
          <cell r="GH130">
            <v>0</v>
          </cell>
          <cell r="GI130">
            <v>0</v>
          </cell>
          <cell r="GJ130">
            <v>0</v>
          </cell>
          <cell r="GK130">
            <v>0</v>
          </cell>
          <cell r="GM130">
            <v>0</v>
          </cell>
          <cell r="HS130">
            <v>0</v>
          </cell>
          <cell r="HT130">
            <v>112675.13587399999</v>
          </cell>
          <cell r="HU130">
            <v>0</v>
          </cell>
          <cell r="HV130">
            <v>0</v>
          </cell>
          <cell r="HW130">
            <v>225350.27174799997</v>
          </cell>
          <cell r="HX130">
            <v>0</v>
          </cell>
          <cell r="HY130">
            <v>0</v>
          </cell>
          <cell r="HZ130">
            <v>225350.27174799997</v>
          </cell>
          <cell r="IA130">
            <v>0</v>
          </cell>
          <cell r="IB130">
            <v>0</v>
          </cell>
          <cell r="IC130">
            <v>225350.27174799997</v>
          </cell>
          <cell r="ID130">
            <v>0</v>
          </cell>
          <cell r="IE130">
            <v>312552.38799999998</v>
          </cell>
          <cell r="IF130">
            <v>225350.27174799997</v>
          </cell>
          <cell r="IG130">
            <v>0</v>
          </cell>
          <cell r="IH130">
            <v>625104.77599999995</v>
          </cell>
          <cell r="II130">
            <v>191547.73098580001</v>
          </cell>
          <cell r="IJ130">
            <v>0</v>
          </cell>
          <cell r="IK130">
            <v>625104.77599999995</v>
          </cell>
          <cell r="IL130">
            <v>146477.67663620002</v>
          </cell>
          <cell r="IO130">
            <v>0</v>
          </cell>
          <cell r="IP130">
            <v>0</v>
          </cell>
          <cell r="IQ130">
            <v>0</v>
          </cell>
          <cell r="IR130">
            <v>0</v>
          </cell>
          <cell r="IS130">
            <v>0</v>
          </cell>
          <cell r="IT130">
            <v>0</v>
          </cell>
          <cell r="IU130">
            <v>0</v>
          </cell>
        </row>
        <row r="131">
          <cell r="FX131">
            <v>0</v>
          </cell>
          <cell r="FY131">
            <v>0</v>
          </cell>
          <cell r="FZ131">
            <v>0</v>
          </cell>
          <cell r="GA131">
            <v>0</v>
          </cell>
          <cell r="GB131">
            <v>0</v>
          </cell>
          <cell r="GC131">
            <v>0</v>
          </cell>
          <cell r="GD131">
            <v>0</v>
          </cell>
          <cell r="GE131">
            <v>0</v>
          </cell>
          <cell r="GF131">
            <v>0</v>
          </cell>
          <cell r="GG131">
            <v>0</v>
          </cell>
          <cell r="GH131">
            <v>0</v>
          </cell>
          <cell r="GI131">
            <v>0</v>
          </cell>
          <cell r="GJ131">
            <v>0</v>
          </cell>
          <cell r="GK131">
            <v>0</v>
          </cell>
          <cell r="GM131">
            <v>0</v>
          </cell>
          <cell r="HS131">
            <v>0</v>
          </cell>
          <cell r="HT131">
            <v>23156249.999999996</v>
          </cell>
          <cell r="HU131">
            <v>0</v>
          </cell>
          <cell r="HV131">
            <v>0</v>
          </cell>
          <cell r="HW131">
            <v>46312499.999999993</v>
          </cell>
          <cell r="HX131">
            <v>0</v>
          </cell>
          <cell r="HY131">
            <v>0</v>
          </cell>
          <cell r="HZ131">
            <v>46312499.999999993</v>
          </cell>
          <cell r="IA131">
            <v>0</v>
          </cell>
          <cell r="IB131">
            <v>0</v>
          </cell>
          <cell r="IC131">
            <v>46312499.999999993</v>
          </cell>
          <cell r="ID131">
            <v>0</v>
          </cell>
          <cell r="IE131">
            <v>0</v>
          </cell>
          <cell r="IF131">
            <v>46312499.999999993</v>
          </cell>
          <cell r="IG131">
            <v>0</v>
          </cell>
          <cell r="IH131">
            <v>0</v>
          </cell>
          <cell r="II131">
            <v>46312499.999999993</v>
          </cell>
          <cell r="IJ131">
            <v>0</v>
          </cell>
          <cell r="IK131">
            <v>0</v>
          </cell>
          <cell r="IL131">
            <v>46312499.999999993</v>
          </cell>
          <cell r="IO131">
            <v>0</v>
          </cell>
          <cell r="IP131">
            <v>0</v>
          </cell>
          <cell r="IQ131">
            <v>0</v>
          </cell>
          <cell r="IR131">
            <v>0</v>
          </cell>
          <cell r="IS131">
            <v>0</v>
          </cell>
          <cell r="IT131">
            <v>0</v>
          </cell>
          <cell r="IU131">
            <v>0</v>
          </cell>
        </row>
        <row r="132">
          <cell r="FX132">
            <v>0</v>
          </cell>
          <cell r="FY132">
            <v>0</v>
          </cell>
          <cell r="FZ132">
            <v>0</v>
          </cell>
          <cell r="GA132">
            <v>0</v>
          </cell>
          <cell r="GB132">
            <v>0</v>
          </cell>
          <cell r="GC132">
            <v>0</v>
          </cell>
          <cell r="GD132">
            <v>0</v>
          </cell>
          <cell r="GE132">
            <v>0</v>
          </cell>
          <cell r="GF132">
            <v>0</v>
          </cell>
          <cell r="GG132">
            <v>0</v>
          </cell>
          <cell r="GH132">
            <v>0</v>
          </cell>
          <cell r="GI132">
            <v>0</v>
          </cell>
          <cell r="GJ132">
            <v>0</v>
          </cell>
          <cell r="GK132">
            <v>0</v>
          </cell>
          <cell r="GM132">
            <v>0</v>
          </cell>
          <cell r="HS132">
            <v>0</v>
          </cell>
          <cell r="HT132">
            <v>16875000</v>
          </cell>
          <cell r="HU132">
            <v>0</v>
          </cell>
          <cell r="HV132">
            <v>0</v>
          </cell>
          <cell r="HW132">
            <v>33750000</v>
          </cell>
          <cell r="HX132">
            <v>0</v>
          </cell>
          <cell r="HY132">
            <v>0</v>
          </cell>
          <cell r="HZ132">
            <v>33750000</v>
          </cell>
          <cell r="IA132">
            <v>0</v>
          </cell>
          <cell r="IB132">
            <v>0</v>
          </cell>
          <cell r="IC132">
            <v>33750000</v>
          </cell>
          <cell r="ID132">
            <v>0</v>
          </cell>
          <cell r="IE132">
            <v>0</v>
          </cell>
          <cell r="IF132">
            <v>33750000</v>
          </cell>
          <cell r="IG132">
            <v>0</v>
          </cell>
          <cell r="IH132">
            <v>600000000</v>
          </cell>
          <cell r="II132">
            <v>33750000</v>
          </cell>
          <cell r="IJ132">
            <v>0</v>
          </cell>
          <cell r="IK132">
            <v>0</v>
          </cell>
          <cell r="IL132">
            <v>0</v>
          </cell>
          <cell r="IO132">
            <v>0</v>
          </cell>
          <cell r="IP132">
            <v>0</v>
          </cell>
          <cell r="IQ132">
            <v>0</v>
          </cell>
          <cell r="IR132">
            <v>0</v>
          </cell>
          <cell r="IS132">
            <v>0</v>
          </cell>
          <cell r="IT132">
            <v>0</v>
          </cell>
          <cell r="IU132">
            <v>0</v>
          </cell>
        </row>
        <row r="133">
          <cell r="FX133">
            <v>0</v>
          </cell>
          <cell r="FY133">
            <v>0</v>
          </cell>
          <cell r="FZ133">
            <v>0</v>
          </cell>
          <cell r="GA133">
            <v>0</v>
          </cell>
          <cell r="GB133">
            <v>0</v>
          </cell>
          <cell r="GC133">
            <v>0</v>
          </cell>
          <cell r="GD133">
            <v>0</v>
          </cell>
          <cell r="GE133">
            <v>0</v>
          </cell>
          <cell r="GF133">
            <v>0</v>
          </cell>
          <cell r="GG133">
            <v>0</v>
          </cell>
          <cell r="GH133">
            <v>0</v>
          </cell>
          <cell r="GI133">
            <v>0</v>
          </cell>
          <cell r="GJ133">
            <v>0</v>
          </cell>
          <cell r="GK133">
            <v>0</v>
          </cell>
          <cell r="GM133">
            <v>0</v>
          </cell>
          <cell r="HS133">
            <v>0</v>
          </cell>
          <cell r="HT133">
            <v>7599347.5681875004</v>
          </cell>
          <cell r="HU133">
            <v>0</v>
          </cell>
          <cell r="HV133">
            <v>0</v>
          </cell>
          <cell r="HW133">
            <v>15198695.136375001</v>
          </cell>
          <cell r="HX133">
            <v>0</v>
          </cell>
          <cell r="HY133">
            <v>0</v>
          </cell>
          <cell r="HZ133">
            <v>15198695.136375001</v>
          </cell>
          <cell r="IA133">
            <v>0</v>
          </cell>
          <cell r="IB133">
            <v>296559905.10000002</v>
          </cell>
          <cell r="IC133">
            <v>15198695.136375001</v>
          </cell>
          <cell r="ID133">
            <v>0</v>
          </cell>
          <cell r="IE133">
            <v>0</v>
          </cell>
          <cell r="IF133">
            <v>0</v>
          </cell>
          <cell r="IG133">
            <v>0</v>
          </cell>
          <cell r="IH133">
            <v>0</v>
          </cell>
          <cell r="II133">
            <v>0</v>
          </cell>
          <cell r="IJ133">
            <v>0</v>
          </cell>
          <cell r="IK133">
            <v>0</v>
          </cell>
          <cell r="IL133">
            <v>0</v>
          </cell>
          <cell r="IO133">
            <v>0</v>
          </cell>
          <cell r="IP133">
            <v>0</v>
          </cell>
          <cell r="IQ133">
            <v>0</v>
          </cell>
          <cell r="IR133">
            <v>0</v>
          </cell>
          <cell r="IS133">
            <v>0</v>
          </cell>
          <cell r="IT133">
            <v>0</v>
          </cell>
          <cell r="IU133">
            <v>0</v>
          </cell>
        </row>
        <row r="134">
          <cell r="FX134">
            <v>0</v>
          </cell>
          <cell r="FY134">
            <v>0</v>
          </cell>
          <cell r="FZ134">
            <v>0</v>
          </cell>
          <cell r="GA134">
            <v>0</v>
          </cell>
          <cell r="GB134">
            <v>0</v>
          </cell>
          <cell r="GC134">
            <v>0</v>
          </cell>
          <cell r="GD134">
            <v>0</v>
          </cell>
          <cell r="GE134">
            <v>0</v>
          </cell>
          <cell r="GF134">
            <v>0</v>
          </cell>
          <cell r="GG134">
            <v>0</v>
          </cell>
          <cell r="GH134">
            <v>0</v>
          </cell>
          <cell r="GI134">
            <v>0</v>
          </cell>
          <cell r="GJ134">
            <v>0</v>
          </cell>
          <cell r="GK134">
            <v>0</v>
          </cell>
          <cell r="GM134">
            <v>0</v>
          </cell>
          <cell r="HS134">
            <v>649008.16</v>
          </cell>
          <cell r="HT134">
            <v>7723.1971040000008</v>
          </cell>
          <cell r="HU134">
            <v>0</v>
          </cell>
          <cell r="HV134">
            <v>0</v>
          </cell>
          <cell r="HW134">
            <v>0</v>
          </cell>
          <cell r="HX134">
            <v>0</v>
          </cell>
          <cell r="HY134">
            <v>0</v>
          </cell>
          <cell r="HZ134">
            <v>0</v>
          </cell>
          <cell r="IA134">
            <v>0</v>
          </cell>
          <cell r="IB134">
            <v>0</v>
          </cell>
          <cell r="IC134">
            <v>0</v>
          </cell>
          <cell r="ID134">
            <v>0</v>
          </cell>
          <cell r="IE134">
            <v>0</v>
          </cell>
          <cell r="IF134">
            <v>0</v>
          </cell>
          <cell r="IG134">
            <v>0</v>
          </cell>
          <cell r="IH134">
            <v>0</v>
          </cell>
          <cell r="II134">
            <v>0</v>
          </cell>
          <cell r="IJ134">
            <v>0</v>
          </cell>
          <cell r="IK134">
            <v>0</v>
          </cell>
          <cell r="IL134">
            <v>0</v>
          </cell>
          <cell r="IO134">
            <v>0</v>
          </cell>
          <cell r="IP134">
            <v>0</v>
          </cell>
          <cell r="IQ134">
            <v>0</v>
          </cell>
          <cell r="IR134">
            <v>0</v>
          </cell>
          <cell r="IS134">
            <v>0</v>
          </cell>
          <cell r="IT134">
            <v>0</v>
          </cell>
          <cell r="IU134">
            <v>0</v>
          </cell>
        </row>
        <row r="135">
          <cell r="FX135">
            <v>0</v>
          </cell>
          <cell r="FY135">
            <v>0</v>
          </cell>
          <cell r="FZ135">
            <v>0</v>
          </cell>
          <cell r="GA135">
            <v>0</v>
          </cell>
          <cell r="GB135">
            <v>0</v>
          </cell>
          <cell r="GC135">
            <v>0</v>
          </cell>
          <cell r="GD135">
            <v>0</v>
          </cell>
          <cell r="GE135">
            <v>0</v>
          </cell>
          <cell r="GF135">
            <v>0</v>
          </cell>
          <cell r="GG135">
            <v>0</v>
          </cell>
          <cell r="GH135">
            <v>0</v>
          </cell>
          <cell r="GI135">
            <v>0</v>
          </cell>
          <cell r="GJ135">
            <v>0</v>
          </cell>
          <cell r="GK135">
            <v>0</v>
          </cell>
          <cell r="GM135">
            <v>0</v>
          </cell>
          <cell r="HS135">
            <v>0</v>
          </cell>
          <cell r="HT135">
            <v>0</v>
          </cell>
          <cell r="HU135">
            <v>0</v>
          </cell>
          <cell r="HV135">
            <v>0</v>
          </cell>
          <cell r="HW135">
            <v>0</v>
          </cell>
          <cell r="HX135">
            <v>0</v>
          </cell>
          <cell r="HY135">
            <v>0</v>
          </cell>
          <cell r="HZ135">
            <v>0</v>
          </cell>
          <cell r="IA135">
            <v>0</v>
          </cell>
          <cell r="IB135">
            <v>0</v>
          </cell>
          <cell r="IC135">
            <v>0</v>
          </cell>
          <cell r="ID135">
            <v>0</v>
          </cell>
          <cell r="IE135">
            <v>0</v>
          </cell>
          <cell r="IF135">
            <v>0</v>
          </cell>
          <cell r="IG135">
            <v>0</v>
          </cell>
          <cell r="IH135">
            <v>0</v>
          </cell>
          <cell r="II135">
            <v>0</v>
          </cell>
          <cell r="IJ135">
            <v>0</v>
          </cell>
          <cell r="IK135">
            <v>0</v>
          </cell>
          <cell r="IL135">
            <v>0</v>
          </cell>
          <cell r="IO135">
            <v>0</v>
          </cell>
          <cell r="IP135">
            <v>0</v>
          </cell>
          <cell r="IQ135">
            <v>0</v>
          </cell>
          <cell r="IR135">
            <v>0</v>
          </cell>
          <cell r="IS135">
            <v>0</v>
          </cell>
          <cell r="IT135">
            <v>0</v>
          </cell>
          <cell r="IU135">
            <v>0</v>
          </cell>
        </row>
        <row r="136">
          <cell r="FX136">
            <v>0</v>
          </cell>
          <cell r="FY136">
            <v>0</v>
          </cell>
          <cell r="FZ136">
            <v>0</v>
          </cell>
          <cell r="GA136">
            <v>0</v>
          </cell>
          <cell r="GB136">
            <v>0</v>
          </cell>
          <cell r="GC136">
            <v>0</v>
          </cell>
          <cell r="GD136">
            <v>0</v>
          </cell>
          <cell r="GE136">
            <v>0</v>
          </cell>
          <cell r="GF136">
            <v>0</v>
          </cell>
          <cell r="GG136">
            <v>0</v>
          </cell>
          <cell r="GH136">
            <v>0</v>
          </cell>
          <cell r="GI136">
            <v>0</v>
          </cell>
          <cell r="GJ136">
            <v>0</v>
          </cell>
          <cell r="GK136">
            <v>0</v>
          </cell>
          <cell r="GM136">
            <v>0</v>
          </cell>
          <cell r="HS136">
            <v>0</v>
          </cell>
          <cell r="HT136">
            <v>0</v>
          </cell>
          <cell r="HU136">
            <v>0</v>
          </cell>
          <cell r="HV136">
            <v>0</v>
          </cell>
          <cell r="HW136">
            <v>0</v>
          </cell>
          <cell r="HX136">
            <v>0</v>
          </cell>
          <cell r="HY136">
            <v>0</v>
          </cell>
          <cell r="HZ136">
            <v>0</v>
          </cell>
          <cell r="IA136">
            <v>0</v>
          </cell>
          <cell r="IB136">
            <v>0</v>
          </cell>
          <cell r="IC136">
            <v>0</v>
          </cell>
          <cell r="ID136">
            <v>0</v>
          </cell>
          <cell r="IE136">
            <v>0</v>
          </cell>
          <cell r="IF136">
            <v>0</v>
          </cell>
          <cell r="IG136">
            <v>0</v>
          </cell>
          <cell r="IH136">
            <v>0</v>
          </cell>
          <cell r="II136">
            <v>0</v>
          </cell>
          <cell r="IJ136">
            <v>0</v>
          </cell>
          <cell r="IK136">
            <v>0</v>
          </cell>
          <cell r="IL136">
            <v>0</v>
          </cell>
          <cell r="IO136">
            <v>0</v>
          </cell>
          <cell r="IP136">
            <v>0</v>
          </cell>
          <cell r="IQ136">
            <v>0</v>
          </cell>
          <cell r="IR136">
            <v>0</v>
          </cell>
          <cell r="IS136">
            <v>0</v>
          </cell>
          <cell r="IT136">
            <v>0</v>
          </cell>
          <cell r="IU136">
            <v>0</v>
          </cell>
        </row>
        <row r="137">
          <cell r="FX137">
            <v>0</v>
          </cell>
          <cell r="FY137">
            <v>0</v>
          </cell>
          <cell r="FZ137">
            <v>0</v>
          </cell>
          <cell r="GA137">
            <v>0</v>
          </cell>
          <cell r="GB137">
            <v>0</v>
          </cell>
          <cell r="GC137">
            <v>0</v>
          </cell>
          <cell r="GD137">
            <v>0</v>
          </cell>
          <cell r="GE137">
            <v>0</v>
          </cell>
          <cell r="GF137">
            <v>0</v>
          </cell>
          <cell r="GG137">
            <v>0</v>
          </cell>
          <cell r="GH137">
            <v>0</v>
          </cell>
          <cell r="GI137">
            <v>0</v>
          </cell>
          <cell r="GJ137">
            <v>0</v>
          </cell>
          <cell r="GK137">
            <v>0</v>
          </cell>
          <cell r="GM137">
            <v>0</v>
          </cell>
          <cell r="HS137">
            <v>0</v>
          </cell>
          <cell r="HT137">
            <v>0</v>
          </cell>
          <cell r="HU137">
            <v>0</v>
          </cell>
          <cell r="HV137">
            <v>0</v>
          </cell>
          <cell r="HW137">
            <v>0</v>
          </cell>
          <cell r="HX137">
            <v>0</v>
          </cell>
          <cell r="HY137">
            <v>0</v>
          </cell>
          <cell r="HZ137">
            <v>0</v>
          </cell>
          <cell r="IA137">
            <v>0</v>
          </cell>
          <cell r="IB137">
            <v>0</v>
          </cell>
          <cell r="IC137">
            <v>0</v>
          </cell>
          <cell r="ID137">
            <v>0</v>
          </cell>
          <cell r="IE137">
            <v>0</v>
          </cell>
          <cell r="IF137">
            <v>0</v>
          </cell>
          <cell r="IG137">
            <v>0</v>
          </cell>
          <cell r="IH137">
            <v>0</v>
          </cell>
          <cell r="II137">
            <v>0</v>
          </cell>
          <cell r="IJ137">
            <v>0</v>
          </cell>
          <cell r="IK137">
            <v>0</v>
          </cell>
          <cell r="IL137">
            <v>0</v>
          </cell>
          <cell r="IO137">
            <v>0</v>
          </cell>
          <cell r="IP137">
            <v>0</v>
          </cell>
          <cell r="IQ137">
            <v>0</v>
          </cell>
          <cell r="IR137">
            <v>0</v>
          </cell>
          <cell r="IS137">
            <v>0</v>
          </cell>
          <cell r="IT137">
            <v>0</v>
          </cell>
          <cell r="IU137">
            <v>0</v>
          </cell>
        </row>
        <row r="138">
          <cell r="FX138">
            <v>0</v>
          </cell>
          <cell r="FY138">
            <v>0</v>
          </cell>
          <cell r="FZ138">
            <v>0</v>
          </cell>
          <cell r="GA138">
            <v>0</v>
          </cell>
          <cell r="GB138">
            <v>0</v>
          </cell>
          <cell r="GC138">
            <v>0</v>
          </cell>
          <cell r="GD138">
            <v>0</v>
          </cell>
          <cell r="GE138">
            <v>0</v>
          </cell>
          <cell r="GF138">
            <v>0</v>
          </cell>
          <cell r="GG138">
            <v>0</v>
          </cell>
          <cell r="GH138">
            <v>0</v>
          </cell>
          <cell r="GI138">
            <v>0</v>
          </cell>
          <cell r="GJ138">
            <v>0</v>
          </cell>
          <cell r="GK138">
            <v>0</v>
          </cell>
          <cell r="GM138">
            <v>0</v>
          </cell>
          <cell r="HS138">
            <v>0</v>
          </cell>
          <cell r="HT138">
            <v>2100.1800000000003</v>
          </cell>
          <cell r="HU138">
            <v>0</v>
          </cell>
          <cell r="HV138">
            <v>0</v>
          </cell>
          <cell r="HW138">
            <v>4200.3600000000006</v>
          </cell>
          <cell r="HX138">
            <v>0</v>
          </cell>
          <cell r="HY138">
            <v>27453.333333333332</v>
          </cell>
          <cell r="HZ138">
            <v>4060.3480000000009</v>
          </cell>
          <cell r="IA138">
            <v>0</v>
          </cell>
          <cell r="IB138">
            <v>27453.333333333332</v>
          </cell>
          <cell r="IC138">
            <v>3500.3000000000011</v>
          </cell>
          <cell r="ID138">
            <v>0</v>
          </cell>
          <cell r="IE138">
            <v>27453.333333333332</v>
          </cell>
          <cell r="IF138">
            <v>2940.2520000000013</v>
          </cell>
          <cell r="IG138">
            <v>0</v>
          </cell>
          <cell r="IH138">
            <v>27453.333333333332</v>
          </cell>
          <cell r="II138">
            <v>2380.2040000000011</v>
          </cell>
          <cell r="IJ138">
            <v>0</v>
          </cell>
          <cell r="IK138">
            <v>27453.333333333332</v>
          </cell>
          <cell r="IL138">
            <v>1820.1560000000009</v>
          </cell>
          <cell r="IO138">
            <v>0</v>
          </cell>
          <cell r="IP138">
            <v>0</v>
          </cell>
          <cell r="IQ138">
            <v>0</v>
          </cell>
          <cell r="IR138">
            <v>0</v>
          </cell>
          <cell r="IS138">
            <v>0</v>
          </cell>
          <cell r="IT138">
            <v>0</v>
          </cell>
          <cell r="IU138">
            <v>0</v>
          </cell>
        </row>
        <row r="139">
          <cell r="FX139">
            <v>0</v>
          </cell>
          <cell r="FY139">
            <v>0</v>
          </cell>
          <cell r="FZ139">
            <v>0</v>
          </cell>
          <cell r="GA139">
            <v>0</v>
          </cell>
          <cell r="GB139">
            <v>0</v>
          </cell>
          <cell r="GC139">
            <v>0</v>
          </cell>
          <cell r="GD139">
            <v>0</v>
          </cell>
          <cell r="GE139">
            <v>0</v>
          </cell>
          <cell r="GF139">
            <v>0</v>
          </cell>
          <cell r="GG139">
            <v>0</v>
          </cell>
          <cell r="GH139">
            <v>0</v>
          </cell>
          <cell r="GI139">
            <v>0</v>
          </cell>
          <cell r="GJ139">
            <v>0</v>
          </cell>
          <cell r="GK139">
            <v>0</v>
          </cell>
          <cell r="GM139">
            <v>0</v>
          </cell>
          <cell r="HS139">
            <v>0</v>
          </cell>
          <cell r="HT139">
            <v>0</v>
          </cell>
          <cell r="HU139">
            <v>0</v>
          </cell>
          <cell r="HV139">
            <v>0</v>
          </cell>
          <cell r="HW139">
            <v>0</v>
          </cell>
          <cell r="HX139">
            <v>0</v>
          </cell>
          <cell r="HY139">
            <v>0</v>
          </cell>
          <cell r="HZ139">
            <v>0</v>
          </cell>
          <cell r="IA139">
            <v>0</v>
          </cell>
          <cell r="IB139">
            <v>0</v>
          </cell>
          <cell r="IC139">
            <v>0</v>
          </cell>
          <cell r="ID139">
            <v>0</v>
          </cell>
          <cell r="IE139">
            <v>0</v>
          </cell>
          <cell r="IF139">
            <v>0</v>
          </cell>
          <cell r="IG139">
            <v>0</v>
          </cell>
          <cell r="IH139">
            <v>0</v>
          </cell>
          <cell r="II139">
            <v>0</v>
          </cell>
          <cell r="IJ139">
            <v>0</v>
          </cell>
          <cell r="IK139">
            <v>0</v>
          </cell>
          <cell r="IL139">
            <v>0</v>
          </cell>
          <cell r="IO139">
            <v>0</v>
          </cell>
          <cell r="IP139">
            <v>0</v>
          </cell>
          <cell r="IQ139">
            <v>0</v>
          </cell>
          <cell r="IR139" t="e">
            <v>#REF!</v>
          </cell>
          <cell r="IS139" t="e">
            <v>#REF!</v>
          </cell>
          <cell r="IT139">
            <v>0</v>
          </cell>
          <cell r="IU139">
            <v>0</v>
          </cell>
        </row>
        <row r="140">
          <cell r="FX140">
            <v>0</v>
          </cell>
          <cell r="FY140">
            <v>0</v>
          </cell>
          <cell r="FZ140">
            <v>0</v>
          </cell>
          <cell r="GA140">
            <v>0</v>
          </cell>
          <cell r="GB140">
            <v>0</v>
          </cell>
          <cell r="GC140">
            <v>0</v>
          </cell>
          <cell r="GD140">
            <v>0</v>
          </cell>
          <cell r="GE140">
            <v>0</v>
          </cell>
          <cell r="GF140">
            <v>0</v>
          </cell>
          <cell r="GG140">
            <v>0</v>
          </cell>
          <cell r="GH140">
            <v>0</v>
          </cell>
          <cell r="GI140">
            <v>0</v>
          </cell>
          <cell r="GJ140">
            <v>0</v>
          </cell>
          <cell r="GK140">
            <v>0</v>
          </cell>
          <cell r="GM140">
            <v>0</v>
          </cell>
          <cell r="HS140">
            <v>0</v>
          </cell>
          <cell r="HT140">
            <v>0</v>
          </cell>
          <cell r="HU140">
            <v>0</v>
          </cell>
          <cell r="HV140">
            <v>0</v>
          </cell>
          <cell r="HW140">
            <v>0</v>
          </cell>
          <cell r="HX140">
            <v>0</v>
          </cell>
          <cell r="HY140">
            <v>0</v>
          </cell>
          <cell r="HZ140">
            <v>0</v>
          </cell>
          <cell r="IA140">
            <v>0</v>
          </cell>
          <cell r="IB140">
            <v>0</v>
          </cell>
          <cell r="IC140">
            <v>0</v>
          </cell>
          <cell r="ID140">
            <v>0</v>
          </cell>
          <cell r="IE140">
            <v>0</v>
          </cell>
          <cell r="IF140">
            <v>0</v>
          </cell>
          <cell r="IG140">
            <v>0</v>
          </cell>
          <cell r="IH140">
            <v>0</v>
          </cell>
          <cell r="II140">
            <v>0</v>
          </cell>
          <cell r="IJ140">
            <v>0</v>
          </cell>
          <cell r="IK140">
            <v>0</v>
          </cell>
          <cell r="IL140">
            <v>0</v>
          </cell>
          <cell r="IO140">
            <v>0</v>
          </cell>
          <cell r="IP140">
            <v>0</v>
          </cell>
          <cell r="IQ140">
            <v>0</v>
          </cell>
          <cell r="IR140" t="e">
            <v>#REF!</v>
          </cell>
          <cell r="IS140" t="e">
            <v>#REF!</v>
          </cell>
          <cell r="IT140">
            <v>0</v>
          </cell>
          <cell r="IU140">
            <v>0</v>
          </cell>
        </row>
        <row r="141">
          <cell r="FX141">
            <v>0</v>
          </cell>
          <cell r="FY141">
            <v>0</v>
          </cell>
          <cell r="FZ141">
            <v>0</v>
          </cell>
          <cell r="GA141">
            <v>0</v>
          </cell>
          <cell r="GB141">
            <v>0</v>
          </cell>
          <cell r="GC141">
            <v>0</v>
          </cell>
          <cell r="GD141">
            <v>0</v>
          </cell>
          <cell r="GE141">
            <v>0</v>
          </cell>
          <cell r="GF141">
            <v>0</v>
          </cell>
          <cell r="GG141">
            <v>0</v>
          </cell>
          <cell r="GH141">
            <v>0</v>
          </cell>
          <cell r="GI141">
            <v>0</v>
          </cell>
          <cell r="GJ141">
            <v>0</v>
          </cell>
          <cell r="GK141">
            <v>0</v>
          </cell>
          <cell r="GM141">
            <v>0</v>
          </cell>
          <cell r="HS141">
            <v>0</v>
          </cell>
          <cell r="HT141">
            <v>0</v>
          </cell>
          <cell r="HU141">
            <v>0</v>
          </cell>
          <cell r="HV141">
            <v>0</v>
          </cell>
          <cell r="HW141">
            <v>0</v>
          </cell>
          <cell r="HX141">
            <v>0</v>
          </cell>
          <cell r="HY141">
            <v>0</v>
          </cell>
          <cell r="HZ141">
            <v>0</v>
          </cell>
          <cell r="IA141">
            <v>0</v>
          </cell>
          <cell r="IB141">
            <v>0</v>
          </cell>
          <cell r="IC141">
            <v>0</v>
          </cell>
          <cell r="ID141">
            <v>0</v>
          </cell>
          <cell r="IE141">
            <v>0</v>
          </cell>
          <cell r="IF141">
            <v>0</v>
          </cell>
          <cell r="IG141">
            <v>0</v>
          </cell>
          <cell r="IH141">
            <v>0</v>
          </cell>
          <cell r="II141">
            <v>0</v>
          </cell>
          <cell r="IJ141">
            <v>0</v>
          </cell>
          <cell r="IK141">
            <v>0</v>
          </cell>
          <cell r="IL141">
            <v>0</v>
          </cell>
          <cell r="IO141">
            <v>0</v>
          </cell>
          <cell r="IP141">
            <v>0</v>
          </cell>
          <cell r="IQ141">
            <v>0</v>
          </cell>
          <cell r="IR141" t="e">
            <v>#REF!</v>
          </cell>
          <cell r="IS141" t="e">
            <v>#REF!</v>
          </cell>
          <cell r="IT141">
            <v>0</v>
          </cell>
          <cell r="IU141">
            <v>0</v>
          </cell>
        </row>
        <row r="142">
          <cell r="FX142">
            <v>0</v>
          </cell>
          <cell r="FY142">
            <v>0</v>
          </cell>
          <cell r="FZ142">
            <v>0</v>
          </cell>
          <cell r="GA142">
            <v>0</v>
          </cell>
          <cell r="GB142">
            <v>0</v>
          </cell>
          <cell r="GC142">
            <v>0</v>
          </cell>
          <cell r="GD142">
            <v>0</v>
          </cell>
          <cell r="GE142">
            <v>0</v>
          </cell>
          <cell r="GF142">
            <v>0</v>
          </cell>
          <cell r="GG142">
            <v>0</v>
          </cell>
          <cell r="GH142">
            <v>0</v>
          </cell>
          <cell r="GI142">
            <v>0</v>
          </cell>
          <cell r="GJ142">
            <v>0</v>
          </cell>
          <cell r="GK142">
            <v>0</v>
          </cell>
          <cell r="GM142">
            <v>0</v>
          </cell>
          <cell r="HS142">
            <v>0</v>
          </cell>
          <cell r="HT142">
            <v>0</v>
          </cell>
          <cell r="HU142">
            <v>0</v>
          </cell>
          <cell r="HV142">
            <v>0</v>
          </cell>
          <cell r="HW142">
            <v>0</v>
          </cell>
          <cell r="HX142">
            <v>0</v>
          </cell>
          <cell r="HY142">
            <v>0</v>
          </cell>
          <cell r="HZ142">
            <v>0</v>
          </cell>
          <cell r="IA142">
            <v>0</v>
          </cell>
          <cell r="IB142">
            <v>0</v>
          </cell>
          <cell r="IC142">
            <v>0</v>
          </cell>
          <cell r="ID142">
            <v>0</v>
          </cell>
          <cell r="IE142">
            <v>0</v>
          </cell>
          <cell r="IF142">
            <v>0</v>
          </cell>
          <cell r="IG142">
            <v>0</v>
          </cell>
          <cell r="IH142">
            <v>0</v>
          </cell>
          <cell r="II142">
            <v>0</v>
          </cell>
          <cell r="IJ142">
            <v>0</v>
          </cell>
          <cell r="IK142">
            <v>0</v>
          </cell>
          <cell r="IL142">
            <v>0</v>
          </cell>
          <cell r="IO142">
            <v>0</v>
          </cell>
          <cell r="IP142">
            <v>0</v>
          </cell>
          <cell r="IQ142">
            <v>0</v>
          </cell>
          <cell r="IR142" t="e">
            <v>#REF!</v>
          </cell>
          <cell r="IS142" t="e">
            <v>#REF!</v>
          </cell>
          <cell r="IT142">
            <v>0</v>
          </cell>
          <cell r="IU142">
            <v>0</v>
          </cell>
        </row>
        <row r="143">
          <cell r="FX143">
            <v>0</v>
          </cell>
          <cell r="FY143">
            <v>0</v>
          </cell>
          <cell r="FZ143">
            <v>0</v>
          </cell>
          <cell r="GA143">
            <v>0</v>
          </cell>
          <cell r="GB143">
            <v>0</v>
          </cell>
          <cell r="GC143">
            <v>0</v>
          </cell>
          <cell r="GD143">
            <v>0</v>
          </cell>
          <cell r="GE143">
            <v>0</v>
          </cell>
          <cell r="GF143">
            <v>0</v>
          </cell>
          <cell r="GG143">
            <v>0</v>
          </cell>
          <cell r="GH143">
            <v>0</v>
          </cell>
          <cell r="GI143">
            <v>0</v>
          </cell>
          <cell r="GJ143">
            <v>0</v>
          </cell>
          <cell r="GK143">
            <v>0</v>
          </cell>
          <cell r="GM143">
            <v>0</v>
          </cell>
          <cell r="HS143">
            <v>0</v>
          </cell>
          <cell r="HT143">
            <v>0</v>
          </cell>
          <cell r="HU143">
            <v>0</v>
          </cell>
          <cell r="HV143">
            <v>0</v>
          </cell>
          <cell r="HW143">
            <v>0</v>
          </cell>
          <cell r="HX143">
            <v>0</v>
          </cell>
          <cell r="HY143">
            <v>0</v>
          </cell>
          <cell r="HZ143">
            <v>0</v>
          </cell>
          <cell r="IA143">
            <v>0</v>
          </cell>
          <cell r="IB143">
            <v>0</v>
          </cell>
          <cell r="IC143">
            <v>0</v>
          </cell>
          <cell r="ID143">
            <v>0</v>
          </cell>
          <cell r="IE143">
            <v>0</v>
          </cell>
          <cell r="IF143">
            <v>0</v>
          </cell>
          <cell r="IG143">
            <v>0</v>
          </cell>
          <cell r="IH143">
            <v>0</v>
          </cell>
          <cell r="II143">
            <v>0</v>
          </cell>
          <cell r="IJ143">
            <v>0</v>
          </cell>
          <cell r="IK143">
            <v>0</v>
          </cell>
          <cell r="IL143">
            <v>0</v>
          </cell>
          <cell r="IO143">
            <v>0</v>
          </cell>
          <cell r="IP143">
            <v>0</v>
          </cell>
          <cell r="IQ143">
            <v>0</v>
          </cell>
          <cell r="IR143" t="e">
            <v>#REF!</v>
          </cell>
          <cell r="IS143" t="e">
            <v>#REF!</v>
          </cell>
          <cell r="IT143" t="e">
            <v>#REF!</v>
          </cell>
          <cell r="IU143">
            <v>0</v>
          </cell>
        </row>
        <row r="144">
          <cell r="FX144">
            <v>0</v>
          </cell>
          <cell r="FY144">
            <v>0</v>
          </cell>
          <cell r="FZ144">
            <v>0</v>
          </cell>
          <cell r="GA144">
            <v>0</v>
          </cell>
          <cell r="GB144">
            <v>0</v>
          </cell>
          <cell r="GC144">
            <v>0</v>
          </cell>
          <cell r="GD144">
            <v>0</v>
          </cell>
          <cell r="GE144">
            <v>0</v>
          </cell>
          <cell r="GF144">
            <v>0</v>
          </cell>
          <cell r="GG144">
            <v>0</v>
          </cell>
          <cell r="GH144">
            <v>0</v>
          </cell>
          <cell r="GI144">
            <v>0</v>
          </cell>
          <cell r="GJ144">
            <v>0</v>
          </cell>
          <cell r="GK144">
            <v>0</v>
          </cell>
          <cell r="GM144">
            <v>0</v>
          </cell>
          <cell r="HS144">
            <v>0</v>
          </cell>
          <cell r="HT144">
            <v>0</v>
          </cell>
          <cell r="HU144">
            <v>0</v>
          </cell>
          <cell r="HV144">
            <v>0</v>
          </cell>
          <cell r="HW144">
            <v>0</v>
          </cell>
          <cell r="HX144">
            <v>0</v>
          </cell>
          <cell r="HY144">
            <v>0</v>
          </cell>
          <cell r="HZ144">
            <v>0</v>
          </cell>
          <cell r="IA144">
            <v>0</v>
          </cell>
          <cell r="IB144">
            <v>0</v>
          </cell>
          <cell r="IC144">
            <v>0</v>
          </cell>
          <cell r="ID144">
            <v>0</v>
          </cell>
          <cell r="IE144">
            <v>0</v>
          </cell>
          <cell r="IF144">
            <v>0</v>
          </cell>
          <cell r="IG144">
            <v>0</v>
          </cell>
          <cell r="IH144">
            <v>0</v>
          </cell>
          <cell r="II144">
            <v>0</v>
          </cell>
          <cell r="IJ144">
            <v>0</v>
          </cell>
          <cell r="IK144">
            <v>0</v>
          </cell>
          <cell r="IL144">
            <v>0</v>
          </cell>
          <cell r="IO144">
            <v>0</v>
          </cell>
          <cell r="IP144">
            <v>0</v>
          </cell>
          <cell r="IQ144">
            <v>0</v>
          </cell>
          <cell r="IR144" t="e">
            <v>#REF!</v>
          </cell>
          <cell r="IS144" t="e">
            <v>#REF!</v>
          </cell>
          <cell r="IT144">
            <v>0</v>
          </cell>
          <cell r="IU144">
            <v>0</v>
          </cell>
        </row>
        <row r="145">
          <cell r="FX145">
            <v>0</v>
          </cell>
          <cell r="FY145">
            <v>0</v>
          </cell>
          <cell r="FZ145">
            <v>0</v>
          </cell>
          <cell r="GA145">
            <v>0</v>
          </cell>
          <cell r="GB145">
            <v>0</v>
          </cell>
          <cell r="GC145">
            <v>0</v>
          </cell>
          <cell r="GD145">
            <v>0</v>
          </cell>
          <cell r="GE145">
            <v>0</v>
          </cell>
          <cell r="GF145">
            <v>0</v>
          </cell>
          <cell r="GG145">
            <v>0</v>
          </cell>
          <cell r="GH145">
            <v>0</v>
          </cell>
          <cell r="GI145">
            <v>0</v>
          </cell>
          <cell r="GJ145">
            <v>0</v>
          </cell>
          <cell r="GK145">
            <v>0</v>
          </cell>
          <cell r="GM145">
            <v>0</v>
          </cell>
          <cell r="HS145">
            <v>0</v>
          </cell>
          <cell r="HT145">
            <v>0</v>
          </cell>
          <cell r="HU145">
            <v>0</v>
          </cell>
          <cell r="HV145">
            <v>0</v>
          </cell>
          <cell r="HW145">
            <v>0</v>
          </cell>
          <cell r="HX145">
            <v>0</v>
          </cell>
          <cell r="HY145">
            <v>0</v>
          </cell>
          <cell r="HZ145">
            <v>0</v>
          </cell>
          <cell r="IA145">
            <v>0</v>
          </cell>
          <cell r="IB145">
            <v>0</v>
          </cell>
          <cell r="IC145">
            <v>0</v>
          </cell>
          <cell r="ID145">
            <v>0</v>
          </cell>
          <cell r="IE145">
            <v>0</v>
          </cell>
          <cell r="IF145">
            <v>0</v>
          </cell>
          <cell r="IG145">
            <v>0</v>
          </cell>
          <cell r="IH145">
            <v>0</v>
          </cell>
          <cell r="II145">
            <v>0</v>
          </cell>
          <cell r="IJ145">
            <v>0</v>
          </cell>
          <cell r="IK145">
            <v>0</v>
          </cell>
          <cell r="IL145">
            <v>0</v>
          </cell>
          <cell r="IO145">
            <v>0</v>
          </cell>
          <cell r="IP145">
            <v>0</v>
          </cell>
          <cell r="IQ145">
            <v>0</v>
          </cell>
          <cell r="IR145">
            <v>0</v>
          </cell>
          <cell r="IS145">
            <v>0</v>
          </cell>
          <cell r="IT145">
            <v>0</v>
          </cell>
          <cell r="IU145">
            <v>0</v>
          </cell>
        </row>
        <row r="146">
          <cell r="FX146">
            <v>0</v>
          </cell>
          <cell r="FY146">
            <v>0</v>
          </cell>
          <cell r="FZ146">
            <v>0</v>
          </cell>
          <cell r="GA146">
            <v>0</v>
          </cell>
          <cell r="GB146">
            <v>0</v>
          </cell>
          <cell r="GC146">
            <v>0</v>
          </cell>
          <cell r="GD146">
            <v>0</v>
          </cell>
          <cell r="GE146">
            <v>0</v>
          </cell>
          <cell r="GF146">
            <v>0</v>
          </cell>
          <cell r="GG146">
            <v>0</v>
          </cell>
          <cell r="GH146">
            <v>0</v>
          </cell>
          <cell r="GI146">
            <v>0</v>
          </cell>
          <cell r="GJ146">
            <v>0</v>
          </cell>
          <cell r="GK146">
            <v>0</v>
          </cell>
          <cell r="GM146">
            <v>0</v>
          </cell>
          <cell r="HS146">
            <v>527192.03</v>
          </cell>
          <cell r="HT146">
            <v>1976.9701125000001</v>
          </cell>
          <cell r="HU146">
            <v>0</v>
          </cell>
          <cell r="HV146">
            <v>0</v>
          </cell>
          <cell r="HW146">
            <v>0</v>
          </cell>
          <cell r="HX146">
            <v>0</v>
          </cell>
          <cell r="HY146">
            <v>0</v>
          </cell>
          <cell r="HZ146">
            <v>0</v>
          </cell>
          <cell r="IA146">
            <v>0</v>
          </cell>
          <cell r="IB146">
            <v>0</v>
          </cell>
          <cell r="IC146">
            <v>0</v>
          </cell>
          <cell r="ID146">
            <v>0</v>
          </cell>
          <cell r="IE146">
            <v>0</v>
          </cell>
          <cell r="IF146">
            <v>0</v>
          </cell>
          <cell r="IG146">
            <v>0</v>
          </cell>
          <cell r="IH146">
            <v>0</v>
          </cell>
          <cell r="II146">
            <v>0</v>
          </cell>
          <cell r="IJ146">
            <v>0</v>
          </cell>
          <cell r="IK146">
            <v>0</v>
          </cell>
          <cell r="IL146">
            <v>0</v>
          </cell>
          <cell r="IO146">
            <v>0</v>
          </cell>
          <cell r="IP146">
            <v>0</v>
          </cell>
          <cell r="IQ146">
            <v>0</v>
          </cell>
          <cell r="IR146">
            <v>0</v>
          </cell>
          <cell r="IS146">
            <v>0</v>
          </cell>
          <cell r="IT146">
            <v>0</v>
          </cell>
          <cell r="IU146">
            <v>0</v>
          </cell>
        </row>
        <row r="147">
          <cell r="FX147">
            <v>0</v>
          </cell>
          <cell r="FY147">
            <v>0</v>
          </cell>
          <cell r="FZ147">
            <v>0</v>
          </cell>
          <cell r="GA147">
            <v>0</v>
          </cell>
          <cell r="GB147">
            <v>0</v>
          </cell>
          <cell r="GC147">
            <v>0</v>
          </cell>
          <cell r="GD147">
            <v>0</v>
          </cell>
          <cell r="GE147">
            <v>0</v>
          </cell>
          <cell r="GF147">
            <v>0</v>
          </cell>
          <cell r="GG147">
            <v>0</v>
          </cell>
          <cell r="GH147">
            <v>0</v>
          </cell>
          <cell r="GI147">
            <v>0</v>
          </cell>
          <cell r="GJ147">
            <v>0</v>
          </cell>
          <cell r="GK147">
            <v>0</v>
          </cell>
          <cell r="GM147">
            <v>0</v>
          </cell>
          <cell r="HS147">
            <v>53669.035000000003</v>
          </cell>
          <cell r="HT147">
            <v>4293.5228000000006</v>
          </cell>
          <cell r="HU147">
            <v>0</v>
          </cell>
          <cell r="HV147">
            <v>107338.07</v>
          </cell>
          <cell r="HW147">
            <v>6976.974549999999</v>
          </cell>
          <cell r="HX147">
            <v>0</v>
          </cell>
          <cell r="HY147">
            <v>107338.07</v>
          </cell>
          <cell r="HZ147">
            <v>4830.2131499999987</v>
          </cell>
          <cell r="IA147">
            <v>0</v>
          </cell>
          <cell r="IB147">
            <v>107338.07</v>
          </cell>
          <cell r="IC147">
            <v>2683.4517499999984</v>
          </cell>
          <cell r="ID147">
            <v>0</v>
          </cell>
          <cell r="IE147">
            <v>53669.035000000003</v>
          </cell>
          <cell r="IF147">
            <v>536.69034999999826</v>
          </cell>
          <cell r="IG147">
            <v>0</v>
          </cell>
          <cell r="IH147">
            <v>0</v>
          </cell>
          <cell r="II147">
            <v>-1.7462298274040222E-12</v>
          </cell>
          <cell r="IJ147">
            <v>0</v>
          </cell>
          <cell r="IK147">
            <v>0</v>
          </cell>
          <cell r="IL147">
            <v>-1.7462298274040222E-12</v>
          </cell>
          <cell r="IO147">
            <v>0</v>
          </cell>
          <cell r="IP147">
            <v>0</v>
          </cell>
          <cell r="IQ147">
            <v>0</v>
          </cell>
          <cell r="IR147">
            <v>0</v>
          </cell>
          <cell r="IS147">
            <v>0</v>
          </cell>
          <cell r="IT147">
            <v>0</v>
          </cell>
          <cell r="IU147">
            <v>0</v>
          </cell>
        </row>
        <row r="148">
          <cell r="FX148">
            <v>0</v>
          </cell>
          <cell r="FY148">
            <v>0</v>
          </cell>
          <cell r="FZ148">
            <v>0</v>
          </cell>
          <cell r="GA148">
            <v>0</v>
          </cell>
          <cell r="GB148">
            <v>0</v>
          </cell>
          <cell r="GC148">
            <v>0</v>
          </cell>
          <cell r="GD148">
            <v>0</v>
          </cell>
          <cell r="GE148">
            <v>0</v>
          </cell>
          <cell r="GF148">
            <v>0</v>
          </cell>
          <cell r="GG148">
            <v>0</v>
          </cell>
          <cell r="GH148">
            <v>0</v>
          </cell>
          <cell r="GI148">
            <v>0</v>
          </cell>
          <cell r="GJ148">
            <v>0</v>
          </cell>
          <cell r="GK148">
            <v>0</v>
          </cell>
          <cell r="GM148">
            <v>0</v>
          </cell>
          <cell r="HS148">
            <v>103703.70166666666</v>
          </cell>
          <cell r="HT148">
            <v>23053.332880499998</v>
          </cell>
          <cell r="HU148">
            <v>0</v>
          </cell>
          <cell r="HV148">
            <v>207407.40333333332</v>
          </cell>
          <cell r="HW148">
            <v>34579.999320750001</v>
          </cell>
          <cell r="HX148">
            <v>0</v>
          </cell>
          <cell r="HY148">
            <v>207407.40333333332</v>
          </cell>
          <cell r="HZ148">
            <v>19211.11073375</v>
          </cell>
          <cell r="IA148">
            <v>0</v>
          </cell>
          <cell r="IB148">
            <v>103703.70166666666</v>
          </cell>
          <cell r="IC148">
            <v>3842.2221467499999</v>
          </cell>
          <cell r="ID148">
            <v>0</v>
          </cell>
          <cell r="IE148">
            <v>0</v>
          </cell>
          <cell r="IF148">
            <v>0</v>
          </cell>
          <cell r="IG148">
            <v>0</v>
          </cell>
          <cell r="IH148">
            <v>0</v>
          </cell>
          <cell r="II148">
            <v>0</v>
          </cell>
          <cell r="IJ148">
            <v>0</v>
          </cell>
          <cell r="IK148">
            <v>0</v>
          </cell>
          <cell r="IL148">
            <v>0</v>
          </cell>
          <cell r="IO148">
            <v>0</v>
          </cell>
          <cell r="IP148">
            <v>0</v>
          </cell>
          <cell r="IQ148">
            <v>0</v>
          </cell>
          <cell r="IR148">
            <v>0</v>
          </cell>
          <cell r="IS148">
            <v>0</v>
          </cell>
          <cell r="IT148">
            <v>0</v>
          </cell>
          <cell r="IU148">
            <v>0</v>
          </cell>
        </row>
        <row r="149">
          <cell r="FX149">
            <v>0</v>
          </cell>
          <cell r="FY149">
            <v>0</v>
          </cell>
          <cell r="FZ149">
            <v>0</v>
          </cell>
          <cell r="GA149">
            <v>0</v>
          </cell>
          <cell r="GB149">
            <v>0</v>
          </cell>
          <cell r="GC149">
            <v>0</v>
          </cell>
          <cell r="GD149">
            <v>0</v>
          </cell>
          <cell r="GE149">
            <v>0</v>
          </cell>
          <cell r="GF149">
            <v>0</v>
          </cell>
          <cell r="GG149">
            <v>0</v>
          </cell>
          <cell r="GH149">
            <v>0</v>
          </cell>
          <cell r="GI149">
            <v>0</v>
          </cell>
          <cell r="GJ149">
            <v>0</v>
          </cell>
          <cell r="GK149">
            <v>0</v>
          </cell>
          <cell r="GM149">
            <v>0</v>
          </cell>
          <cell r="HS149">
            <v>5938030.4328571428</v>
          </cell>
          <cell r="HT149">
            <v>573873.52864543756</v>
          </cell>
          <cell r="HU149">
            <v>0</v>
          </cell>
          <cell r="HV149">
            <v>11876060.865714286</v>
          </cell>
          <cell r="HW149">
            <v>901801.25929997338</v>
          </cell>
          <cell r="HX149">
            <v>0</v>
          </cell>
          <cell r="HY149">
            <v>11876060.865714286</v>
          </cell>
          <cell r="HZ149">
            <v>573873.52864543768</v>
          </cell>
          <cell r="IA149">
            <v>0</v>
          </cell>
          <cell r="IB149">
            <v>11876060.865714286</v>
          </cell>
          <cell r="IC149">
            <v>245945.79799090204</v>
          </cell>
          <cell r="ID149">
            <v>0</v>
          </cell>
          <cell r="IE149">
            <v>0</v>
          </cell>
          <cell r="IF149">
            <v>2.5716144591569901E-10</v>
          </cell>
          <cell r="IG149">
            <v>0</v>
          </cell>
          <cell r="IH149">
            <v>0</v>
          </cell>
          <cell r="II149">
            <v>2.5716144591569901E-10</v>
          </cell>
          <cell r="IJ149">
            <v>0</v>
          </cell>
          <cell r="IK149">
            <v>0</v>
          </cell>
          <cell r="IL149">
            <v>2.5716144591569901E-10</v>
          </cell>
          <cell r="IO149">
            <v>0</v>
          </cell>
          <cell r="IP149">
            <v>0</v>
          </cell>
          <cell r="IQ149">
            <v>0</v>
          </cell>
          <cell r="IR149">
            <v>0</v>
          </cell>
          <cell r="IS149">
            <v>0</v>
          </cell>
          <cell r="IT149">
            <v>0</v>
          </cell>
          <cell r="IU149">
            <v>0</v>
          </cell>
        </row>
        <row r="150">
          <cell r="FX150">
            <v>0</v>
          </cell>
          <cell r="FY150">
            <v>0</v>
          </cell>
          <cell r="FZ150">
            <v>0</v>
          </cell>
          <cell r="GA150">
            <v>0</v>
          </cell>
          <cell r="GB150">
            <v>0</v>
          </cell>
          <cell r="GC150">
            <v>0</v>
          </cell>
          <cell r="GD150">
            <v>0</v>
          </cell>
          <cell r="GE150">
            <v>0</v>
          </cell>
          <cell r="GF150">
            <v>0</v>
          </cell>
          <cell r="GG150">
            <v>0</v>
          </cell>
          <cell r="GH150">
            <v>0</v>
          </cell>
          <cell r="GI150">
            <v>0</v>
          </cell>
          <cell r="GJ150">
            <v>0</v>
          </cell>
          <cell r="GK150">
            <v>0</v>
          </cell>
          <cell r="GM150">
            <v>0</v>
          </cell>
          <cell r="HS150">
            <v>55750.080000000002</v>
          </cell>
          <cell r="HT150">
            <v>5387.8967940000002</v>
          </cell>
          <cell r="HU150">
            <v>0</v>
          </cell>
          <cell r="HV150">
            <v>111500.16</v>
          </cell>
          <cell r="HW150">
            <v>8466.6949619999996</v>
          </cell>
          <cell r="HX150">
            <v>0</v>
          </cell>
          <cell r="HY150">
            <v>111500.16</v>
          </cell>
          <cell r="HZ150">
            <v>5387.8967939999984</v>
          </cell>
          <cell r="IA150">
            <v>0</v>
          </cell>
          <cell r="IB150">
            <v>111500.16</v>
          </cell>
          <cell r="IC150">
            <v>2309.0986259999981</v>
          </cell>
          <cell r="ID150">
            <v>0</v>
          </cell>
          <cell r="IE150">
            <v>0</v>
          </cell>
          <cell r="IF150">
            <v>-2.0090737962163985E-12</v>
          </cell>
          <cell r="IG150">
            <v>0</v>
          </cell>
          <cell r="IH150">
            <v>0</v>
          </cell>
          <cell r="II150">
            <v>-2.0090737962163985E-12</v>
          </cell>
          <cell r="IJ150">
            <v>0</v>
          </cell>
          <cell r="IK150">
            <v>0</v>
          </cell>
          <cell r="IL150">
            <v>-2.0090737962163985E-12</v>
          </cell>
          <cell r="IO150">
            <v>0</v>
          </cell>
          <cell r="IP150">
            <v>0</v>
          </cell>
          <cell r="IQ150">
            <v>0</v>
          </cell>
          <cell r="IR150">
            <v>0</v>
          </cell>
          <cell r="IS150">
            <v>0</v>
          </cell>
          <cell r="IT150">
            <v>0</v>
          </cell>
          <cell r="IU150">
            <v>0</v>
          </cell>
        </row>
        <row r="151">
          <cell r="FX151">
            <v>0</v>
          </cell>
          <cell r="FY151">
            <v>0</v>
          </cell>
          <cell r="FZ151">
            <v>0</v>
          </cell>
          <cell r="GA151">
            <v>0</v>
          </cell>
          <cell r="GB151">
            <v>0</v>
          </cell>
          <cell r="GC151">
            <v>0</v>
          </cell>
          <cell r="GD151">
            <v>0</v>
          </cell>
          <cell r="GE151">
            <v>0</v>
          </cell>
          <cell r="GF151">
            <v>0</v>
          </cell>
          <cell r="GG151">
            <v>0</v>
          </cell>
          <cell r="GH151">
            <v>0</v>
          </cell>
          <cell r="GI151">
            <v>0</v>
          </cell>
          <cell r="GJ151">
            <v>0</v>
          </cell>
          <cell r="GK151">
            <v>0</v>
          </cell>
          <cell r="GM151">
            <v>0</v>
          </cell>
          <cell r="HS151">
            <v>1566429.7542857141</v>
          </cell>
          <cell r="HT151">
            <v>48999.880751249999</v>
          </cell>
          <cell r="HU151">
            <v>0</v>
          </cell>
          <cell r="HV151">
            <v>3132859.5085714282</v>
          </cell>
          <cell r="HW151">
            <v>76999.812609107146</v>
          </cell>
          <cell r="HX151">
            <v>0</v>
          </cell>
          <cell r="HY151">
            <v>3132859.5085714282</v>
          </cell>
          <cell r="HZ151">
            <v>48999.880751250021</v>
          </cell>
          <cell r="IA151">
            <v>0</v>
          </cell>
          <cell r="IB151">
            <v>3132859.5085714282</v>
          </cell>
          <cell r="IC151">
            <v>20999.948893392881</v>
          </cell>
          <cell r="ID151">
            <v>0</v>
          </cell>
          <cell r="IE151">
            <v>0</v>
          </cell>
          <cell r="IF151">
            <v>2.08092387765646E-11</v>
          </cell>
          <cell r="IG151">
            <v>0</v>
          </cell>
          <cell r="IH151">
            <v>0</v>
          </cell>
          <cell r="II151">
            <v>2.08092387765646E-11</v>
          </cell>
          <cell r="IJ151">
            <v>0</v>
          </cell>
          <cell r="IK151">
            <v>0</v>
          </cell>
          <cell r="IL151">
            <v>2.08092387765646E-11</v>
          </cell>
          <cell r="IO151">
            <v>0</v>
          </cell>
          <cell r="IP151">
            <v>0</v>
          </cell>
          <cell r="IQ151">
            <v>0</v>
          </cell>
          <cell r="IR151">
            <v>0</v>
          </cell>
          <cell r="IS151">
            <v>0</v>
          </cell>
          <cell r="IT151">
            <v>0</v>
          </cell>
          <cell r="IU151">
            <v>0</v>
          </cell>
        </row>
        <row r="152">
          <cell r="FX152">
            <v>0</v>
          </cell>
          <cell r="FY152">
            <v>0</v>
          </cell>
          <cell r="FZ152">
            <v>0</v>
          </cell>
          <cell r="GA152">
            <v>0</v>
          </cell>
          <cell r="GB152">
            <v>0</v>
          </cell>
          <cell r="GC152">
            <v>0</v>
          </cell>
          <cell r="GD152">
            <v>0</v>
          </cell>
          <cell r="GE152">
            <v>0</v>
          </cell>
          <cell r="GF152">
            <v>0</v>
          </cell>
          <cell r="GG152">
            <v>0</v>
          </cell>
          <cell r="GH152">
            <v>0</v>
          </cell>
          <cell r="GI152">
            <v>0</v>
          </cell>
          <cell r="GJ152">
            <v>0</v>
          </cell>
          <cell r="GK152">
            <v>0</v>
          </cell>
          <cell r="GM152">
            <v>0</v>
          </cell>
          <cell r="HS152">
            <v>29213.562857142857</v>
          </cell>
          <cell r="HT152">
            <v>4450.3211317499999</v>
          </cell>
          <cell r="HU152">
            <v>0</v>
          </cell>
          <cell r="HV152">
            <v>58427.125714285714</v>
          </cell>
          <cell r="HW152">
            <v>6993.3617784642865</v>
          </cell>
          <cell r="HX152">
            <v>0</v>
          </cell>
          <cell r="HY152">
            <v>58427.125714285714</v>
          </cell>
          <cell r="HZ152">
            <v>4450.3211317500009</v>
          </cell>
          <cell r="IA152">
            <v>0</v>
          </cell>
          <cell r="IB152">
            <v>58427.125714285714</v>
          </cell>
          <cell r="IC152">
            <v>1907.2804850357152</v>
          </cell>
          <cell r="ID152">
            <v>0</v>
          </cell>
          <cell r="IE152">
            <v>0</v>
          </cell>
          <cell r="IF152">
            <v>9.5005816547200081E-13</v>
          </cell>
          <cell r="IG152">
            <v>0</v>
          </cell>
          <cell r="IH152">
            <v>0</v>
          </cell>
          <cell r="II152">
            <v>9.5005816547200081E-13</v>
          </cell>
          <cell r="IJ152">
            <v>0</v>
          </cell>
          <cell r="IK152">
            <v>0</v>
          </cell>
          <cell r="IL152">
            <v>9.5005816547200081E-13</v>
          </cell>
          <cell r="IO152">
            <v>0</v>
          </cell>
          <cell r="IP152">
            <v>0</v>
          </cell>
          <cell r="IQ152">
            <v>0</v>
          </cell>
          <cell r="IR152">
            <v>0</v>
          </cell>
          <cell r="IS152">
            <v>0</v>
          </cell>
          <cell r="IT152">
            <v>0</v>
          </cell>
          <cell r="IU152">
            <v>0</v>
          </cell>
        </row>
        <row r="153">
          <cell r="FX153">
            <v>0</v>
          </cell>
          <cell r="FY153">
            <v>0</v>
          </cell>
          <cell r="FZ153">
            <v>0</v>
          </cell>
          <cell r="GA153">
            <v>0</v>
          </cell>
          <cell r="GB153">
            <v>0</v>
          </cell>
          <cell r="GC153">
            <v>0</v>
          </cell>
          <cell r="GD153">
            <v>0</v>
          </cell>
          <cell r="GE153">
            <v>0</v>
          </cell>
          <cell r="GF153">
            <v>0</v>
          </cell>
          <cell r="GG153">
            <v>0</v>
          </cell>
          <cell r="GH153">
            <v>0</v>
          </cell>
          <cell r="GI153">
            <v>0</v>
          </cell>
          <cell r="GJ153">
            <v>0</v>
          </cell>
          <cell r="GK153">
            <v>0</v>
          </cell>
          <cell r="GM153">
            <v>0</v>
          </cell>
          <cell r="HS153">
            <v>5299274.0985714281</v>
          </cell>
          <cell r="HT153">
            <v>512141.7211638125</v>
          </cell>
          <cell r="HU153">
            <v>0</v>
          </cell>
          <cell r="HV153">
            <v>10598548.197142856</v>
          </cell>
          <cell r="HW153">
            <v>804794.13325741969</v>
          </cell>
          <cell r="HX153">
            <v>0</v>
          </cell>
          <cell r="HY153">
            <v>10598548.197142856</v>
          </cell>
          <cell r="HZ153">
            <v>512141.72116381256</v>
          </cell>
          <cell r="IA153">
            <v>0</v>
          </cell>
          <cell r="IB153">
            <v>10598548.197142856</v>
          </cell>
          <cell r="IC153">
            <v>219489.30907020549</v>
          </cell>
          <cell r="ID153">
            <v>0</v>
          </cell>
          <cell r="IE153">
            <v>0</v>
          </cell>
          <cell r="IF153">
            <v>1.5429686754941942E-10</v>
          </cell>
          <cell r="IG153">
            <v>0</v>
          </cell>
          <cell r="IH153">
            <v>0</v>
          </cell>
          <cell r="II153">
            <v>1.5429686754941942E-10</v>
          </cell>
          <cell r="IJ153">
            <v>0</v>
          </cell>
          <cell r="IK153">
            <v>0</v>
          </cell>
          <cell r="IL153">
            <v>1.5429686754941942E-10</v>
          </cell>
          <cell r="IO153">
            <v>0</v>
          </cell>
          <cell r="IP153">
            <v>0</v>
          </cell>
          <cell r="IQ153">
            <v>0</v>
          </cell>
          <cell r="IR153">
            <v>0</v>
          </cell>
          <cell r="IS153">
            <v>0</v>
          </cell>
          <cell r="IT153">
            <v>0</v>
          </cell>
          <cell r="IU153">
            <v>0</v>
          </cell>
        </row>
        <row r="154">
          <cell r="FX154">
            <v>0</v>
          </cell>
          <cell r="FY154">
            <v>0</v>
          </cell>
          <cell r="FZ154">
            <v>0</v>
          </cell>
          <cell r="GA154">
            <v>0</v>
          </cell>
          <cell r="GB154">
            <v>0</v>
          </cell>
          <cell r="GC154">
            <v>0</v>
          </cell>
          <cell r="GD154">
            <v>0</v>
          </cell>
          <cell r="GE154">
            <v>0</v>
          </cell>
          <cell r="GF154">
            <v>0</v>
          </cell>
          <cell r="GG154">
            <v>0</v>
          </cell>
          <cell r="GH154">
            <v>0</v>
          </cell>
          <cell r="GI154">
            <v>0</v>
          </cell>
          <cell r="GJ154">
            <v>0</v>
          </cell>
          <cell r="GK154">
            <v>0</v>
          </cell>
          <cell r="GM154">
            <v>0</v>
          </cell>
          <cell r="HS154">
            <v>722974.99428571423</v>
          </cell>
          <cell r="HT154">
            <v>22615.561540000002</v>
          </cell>
          <cell r="HU154">
            <v>0</v>
          </cell>
          <cell r="HV154">
            <v>1445949.9885714285</v>
          </cell>
          <cell r="HW154">
            <v>35538.739562857147</v>
          </cell>
          <cell r="HX154">
            <v>0</v>
          </cell>
          <cell r="HY154">
            <v>1445949.9885714285</v>
          </cell>
          <cell r="HZ154">
            <v>22615.561540000002</v>
          </cell>
          <cell r="IA154">
            <v>0</v>
          </cell>
          <cell r="IB154">
            <v>1445949.9885714285</v>
          </cell>
          <cell r="IC154">
            <v>9692.38351714286</v>
          </cell>
          <cell r="ID154">
            <v>0</v>
          </cell>
          <cell r="IE154">
            <v>0</v>
          </cell>
          <cell r="IF154">
            <v>2.08092387765646E-12</v>
          </cell>
          <cell r="IG154">
            <v>0</v>
          </cell>
          <cell r="IH154">
            <v>0</v>
          </cell>
          <cell r="II154">
            <v>2.08092387765646E-12</v>
          </cell>
          <cell r="IJ154">
            <v>0</v>
          </cell>
          <cell r="IK154">
            <v>0</v>
          </cell>
          <cell r="IL154">
            <v>2.08092387765646E-12</v>
          </cell>
          <cell r="IO154">
            <v>0</v>
          </cell>
          <cell r="IP154">
            <v>0</v>
          </cell>
          <cell r="IQ154">
            <v>0</v>
          </cell>
          <cell r="IR154">
            <v>0</v>
          </cell>
          <cell r="IS154">
            <v>0</v>
          </cell>
          <cell r="IT154">
            <v>0</v>
          </cell>
          <cell r="IU154">
            <v>0</v>
          </cell>
        </row>
        <row r="155">
          <cell r="FX155">
            <v>0</v>
          </cell>
          <cell r="FY155">
            <v>0</v>
          </cell>
          <cell r="FZ155">
            <v>0</v>
          </cell>
          <cell r="GA155">
            <v>0</v>
          </cell>
          <cell r="GB155">
            <v>0</v>
          </cell>
          <cell r="GC155">
            <v>0</v>
          </cell>
          <cell r="GD155">
            <v>0</v>
          </cell>
          <cell r="GE155">
            <v>0</v>
          </cell>
          <cell r="GF155">
            <v>0</v>
          </cell>
          <cell r="GG155">
            <v>0</v>
          </cell>
          <cell r="GH155">
            <v>0</v>
          </cell>
          <cell r="GI155">
            <v>0</v>
          </cell>
          <cell r="GJ155">
            <v>0</v>
          </cell>
          <cell r="GK155">
            <v>0</v>
          </cell>
          <cell r="GM155">
            <v>0</v>
          </cell>
          <cell r="HS155">
            <v>330307.21857142856</v>
          </cell>
          <cell r="HT155">
            <v>50318.175909124999</v>
          </cell>
          <cell r="HU155">
            <v>0</v>
          </cell>
          <cell r="HV155">
            <v>660614.43714285712</v>
          </cell>
          <cell r="HW155">
            <v>79071.419285767843</v>
          </cell>
          <cell r="HX155">
            <v>0</v>
          </cell>
          <cell r="HY155">
            <v>660614.43714285712</v>
          </cell>
          <cell r="HZ155">
            <v>50318.175909124984</v>
          </cell>
          <cell r="IA155">
            <v>0</v>
          </cell>
          <cell r="IB155">
            <v>660614.43714285712</v>
          </cell>
          <cell r="IC155">
            <v>21564.932532482122</v>
          </cell>
          <cell r="ID155">
            <v>0</v>
          </cell>
          <cell r="IE155">
            <v>0</v>
          </cell>
          <cell r="IF155">
            <v>-2.0267907530069352E-11</v>
          </cell>
          <cell r="IG155">
            <v>0</v>
          </cell>
          <cell r="IH155">
            <v>0</v>
          </cell>
          <cell r="II155">
            <v>-2.0267907530069352E-11</v>
          </cell>
          <cell r="IJ155">
            <v>0</v>
          </cell>
          <cell r="IK155">
            <v>0</v>
          </cell>
          <cell r="IL155">
            <v>-2.0267907530069352E-11</v>
          </cell>
          <cell r="IO155">
            <v>0</v>
          </cell>
          <cell r="IP155">
            <v>0</v>
          </cell>
          <cell r="IQ155">
            <v>0</v>
          </cell>
          <cell r="IR155">
            <v>0</v>
          </cell>
          <cell r="IS155">
            <v>0</v>
          </cell>
          <cell r="IT155">
            <v>0</v>
          </cell>
          <cell r="IU155">
            <v>0</v>
          </cell>
        </row>
        <row r="156">
          <cell r="FX156">
            <v>0</v>
          </cell>
          <cell r="FY156">
            <v>0</v>
          </cell>
          <cell r="FZ156">
            <v>0</v>
          </cell>
          <cell r="GA156">
            <v>0</v>
          </cell>
          <cell r="GB156">
            <v>0</v>
          </cell>
          <cell r="GC156">
            <v>0</v>
          </cell>
          <cell r="GD156">
            <v>0</v>
          </cell>
          <cell r="GE156">
            <v>0</v>
          </cell>
          <cell r="GF156">
            <v>0</v>
          </cell>
          <cell r="GG156">
            <v>0</v>
          </cell>
          <cell r="GH156">
            <v>0</v>
          </cell>
          <cell r="GI156">
            <v>0</v>
          </cell>
          <cell r="GJ156">
            <v>0</v>
          </cell>
          <cell r="GK156">
            <v>0</v>
          </cell>
          <cell r="GM156">
            <v>0</v>
          </cell>
          <cell r="HS156">
            <v>988473.35428571433</v>
          </cell>
          <cell r="HT156">
            <v>95529.771733250018</v>
          </cell>
          <cell r="HU156">
            <v>0</v>
          </cell>
          <cell r="HV156">
            <v>1976946.7085714287</v>
          </cell>
          <cell r="HW156">
            <v>150118.21272367859</v>
          </cell>
          <cell r="HX156">
            <v>0</v>
          </cell>
          <cell r="HY156">
            <v>1976946.7085714287</v>
          </cell>
          <cell r="HZ156">
            <v>95529.771733250032</v>
          </cell>
          <cell r="IA156">
            <v>0</v>
          </cell>
          <cell r="IB156">
            <v>1976946.7085714287</v>
          </cell>
          <cell r="IC156">
            <v>40941.330742821447</v>
          </cell>
          <cell r="ID156">
            <v>0</v>
          </cell>
          <cell r="IE156">
            <v>0</v>
          </cell>
          <cell r="IF156">
            <v>1.9287108443677427E-11</v>
          </cell>
          <cell r="IG156">
            <v>0</v>
          </cell>
          <cell r="IH156">
            <v>0</v>
          </cell>
          <cell r="II156">
            <v>1.9287108443677427E-11</v>
          </cell>
          <cell r="IJ156">
            <v>0</v>
          </cell>
          <cell r="IK156">
            <v>0</v>
          </cell>
          <cell r="IL156">
            <v>1.9287108443677427E-11</v>
          </cell>
          <cell r="IO156">
            <v>0</v>
          </cell>
          <cell r="IP156">
            <v>0</v>
          </cell>
          <cell r="IQ156">
            <v>0</v>
          </cell>
          <cell r="IR156">
            <v>0</v>
          </cell>
          <cell r="IS156">
            <v>0</v>
          </cell>
          <cell r="IT156">
            <v>0</v>
          </cell>
          <cell r="IU156">
            <v>0</v>
          </cell>
        </row>
        <row r="157">
          <cell r="FX157">
            <v>0</v>
          </cell>
          <cell r="FY157">
            <v>0</v>
          </cell>
          <cell r="FZ157">
            <v>0</v>
          </cell>
          <cell r="GA157">
            <v>0</v>
          </cell>
          <cell r="GB157">
            <v>0</v>
          </cell>
          <cell r="GC157">
            <v>0</v>
          </cell>
          <cell r="GD157">
            <v>0</v>
          </cell>
          <cell r="GE157">
            <v>0</v>
          </cell>
          <cell r="GF157">
            <v>0</v>
          </cell>
          <cell r="GG157">
            <v>0</v>
          </cell>
          <cell r="GH157">
            <v>0</v>
          </cell>
          <cell r="GI157">
            <v>0</v>
          </cell>
          <cell r="GJ157">
            <v>0</v>
          </cell>
          <cell r="GK157">
            <v>0</v>
          </cell>
          <cell r="GM157">
            <v>0</v>
          </cell>
          <cell r="HS157">
            <v>250500.30000000002</v>
          </cell>
          <cell r="HT157">
            <v>44928.055455990005</v>
          </cell>
          <cell r="HU157">
            <v>0</v>
          </cell>
          <cell r="HV157">
            <v>501000.60000000003</v>
          </cell>
          <cell r="HW157">
            <v>70601.230002270007</v>
          </cell>
          <cell r="HX157">
            <v>0</v>
          </cell>
          <cell r="HY157">
            <v>501000.60000000003</v>
          </cell>
          <cell r="HZ157">
            <v>44928.055455989997</v>
          </cell>
          <cell r="IA157">
            <v>0</v>
          </cell>
          <cell r="IB157">
            <v>501000.60000000003</v>
          </cell>
          <cell r="IC157">
            <v>19254.880909709991</v>
          </cell>
          <cell r="ID157">
            <v>0</v>
          </cell>
          <cell r="IE157">
            <v>0</v>
          </cell>
          <cell r="IF157">
            <v>-8.9483452029526228E-12</v>
          </cell>
          <cell r="IG157">
            <v>0</v>
          </cell>
          <cell r="IH157">
            <v>0</v>
          </cell>
          <cell r="II157">
            <v>-8.9483452029526228E-12</v>
          </cell>
          <cell r="IJ157">
            <v>0</v>
          </cell>
          <cell r="IK157">
            <v>0</v>
          </cell>
          <cell r="IL157">
            <v>-8.9483452029526228E-12</v>
          </cell>
          <cell r="IO157">
            <v>0</v>
          </cell>
          <cell r="IP157">
            <v>0</v>
          </cell>
          <cell r="IQ157">
            <v>0</v>
          </cell>
          <cell r="IR157">
            <v>0</v>
          </cell>
          <cell r="IS157">
            <v>0</v>
          </cell>
          <cell r="IT157">
            <v>0</v>
          </cell>
          <cell r="IU157">
            <v>0</v>
          </cell>
        </row>
        <row r="158">
          <cell r="FX158">
            <v>0</v>
          </cell>
          <cell r="FY158">
            <v>0</v>
          </cell>
          <cell r="FZ158">
            <v>0</v>
          </cell>
          <cell r="GA158">
            <v>0</v>
          </cell>
          <cell r="GB158">
            <v>0</v>
          </cell>
          <cell r="GC158">
            <v>0</v>
          </cell>
          <cell r="GD158">
            <v>0</v>
          </cell>
          <cell r="GE158">
            <v>0</v>
          </cell>
          <cell r="GF158">
            <v>0</v>
          </cell>
          <cell r="GG158">
            <v>0</v>
          </cell>
          <cell r="GH158">
            <v>0</v>
          </cell>
          <cell r="GI158">
            <v>0</v>
          </cell>
          <cell r="GJ158">
            <v>0</v>
          </cell>
          <cell r="GK158">
            <v>0</v>
          </cell>
          <cell r="GM158">
            <v>0</v>
          </cell>
          <cell r="HS158">
            <v>26546.757142857143</v>
          </cell>
          <cell r="HT158">
            <v>2565.5781606249998</v>
          </cell>
          <cell r="HU158">
            <v>0</v>
          </cell>
          <cell r="HV158">
            <v>53093.514285714286</v>
          </cell>
          <cell r="HW158">
            <v>4031.622823839285</v>
          </cell>
          <cell r="HX158">
            <v>0</v>
          </cell>
          <cell r="HY158">
            <v>53093.514285714286</v>
          </cell>
          <cell r="HZ158">
            <v>2565.5781606249993</v>
          </cell>
          <cell r="IA158">
            <v>0</v>
          </cell>
          <cell r="IB158">
            <v>53093.514285714286</v>
          </cell>
          <cell r="IC158">
            <v>1099.5334974107138</v>
          </cell>
          <cell r="ID158">
            <v>0</v>
          </cell>
          <cell r="IE158">
            <v>0</v>
          </cell>
          <cell r="IF158">
            <v>-6.027221388649196E-13</v>
          </cell>
          <cell r="IG158">
            <v>0</v>
          </cell>
          <cell r="IH158">
            <v>0</v>
          </cell>
          <cell r="II158">
            <v>-6.027221388649196E-13</v>
          </cell>
          <cell r="IJ158">
            <v>0</v>
          </cell>
          <cell r="IK158">
            <v>0</v>
          </cell>
          <cell r="IL158">
            <v>-6.027221388649196E-13</v>
          </cell>
          <cell r="IO158">
            <v>0</v>
          </cell>
          <cell r="IP158">
            <v>0</v>
          </cell>
          <cell r="IQ158">
            <v>0</v>
          </cell>
          <cell r="IR158">
            <v>0</v>
          </cell>
          <cell r="IS158">
            <v>0</v>
          </cell>
          <cell r="IT158">
            <v>0</v>
          </cell>
          <cell r="IU158">
            <v>0</v>
          </cell>
        </row>
        <row r="159">
          <cell r="FX159">
            <v>0</v>
          </cell>
          <cell r="FY159">
            <v>0</v>
          </cell>
          <cell r="FZ159">
            <v>0</v>
          </cell>
          <cell r="GA159">
            <v>0</v>
          </cell>
          <cell r="GB159">
            <v>0</v>
          </cell>
          <cell r="GC159">
            <v>0</v>
          </cell>
          <cell r="GD159">
            <v>0</v>
          </cell>
          <cell r="GE159">
            <v>0</v>
          </cell>
          <cell r="GF159">
            <v>0</v>
          </cell>
          <cell r="GG159">
            <v>0</v>
          </cell>
          <cell r="GH159">
            <v>0</v>
          </cell>
          <cell r="GI159">
            <v>0</v>
          </cell>
          <cell r="GJ159">
            <v>0</v>
          </cell>
          <cell r="GK159">
            <v>0</v>
          </cell>
          <cell r="GM159">
            <v>0</v>
          </cell>
          <cell r="HS159">
            <v>5537.1914285714283</v>
          </cell>
          <cell r="HT159">
            <v>416.834510411</v>
          </cell>
          <cell r="HU159">
            <v>0</v>
          </cell>
          <cell r="HV159">
            <v>11074.382857142857</v>
          </cell>
          <cell r="HW159">
            <v>655.02565921728569</v>
          </cell>
          <cell r="HX159">
            <v>0</v>
          </cell>
          <cell r="HY159">
            <v>11074.382857142857</v>
          </cell>
          <cell r="HZ159">
            <v>416.83451041099983</v>
          </cell>
          <cell r="IA159">
            <v>0</v>
          </cell>
          <cell r="IB159">
            <v>11074.382857142857</v>
          </cell>
          <cell r="IC159">
            <v>178.6433616047141</v>
          </cell>
          <cell r="ID159">
            <v>0</v>
          </cell>
          <cell r="IE159">
            <v>0</v>
          </cell>
          <cell r="IF159">
            <v>-1.9561684894142675E-13</v>
          </cell>
          <cell r="IG159">
            <v>0</v>
          </cell>
          <cell r="IH159">
            <v>0</v>
          </cell>
          <cell r="II159">
            <v>-1.9561684894142675E-13</v>
          </cell>
          <cell r="IJ159">
            <v>0</v>
          </cell>
          <cell r="IK159">
            <v>0</v>
          </cell>
          <cell r="IL159">
            <v>-1.9561684894142675E-13</v>
          </cell>
          <cell r="IO159">
            <v>0</v>
          </cell>
          <cell r="IP159">
            <v>0</v>
          </cell>
          <cell r="IQ159">
            <v>0</v>
          </cell>
          <cell r="IR159">
            <v>0</v>
          </cell>
          <cell r="IS159">
            <v>0</v>
          </cell>
          <cell r="IT159">
            <v>0</v>
          </cell>
          <cell r="IU159">
            <v>0</v>
          </cell>
        </row>
        <row r="160">
          <cell r="FX160">
            <v>0</v>
          </cell>
          <cell r="FY160">
            <v>0</v>
          </cell>
          <cell r="FZ160">
            <v>0</v>
          </cell>
          <cell r="GA160">
            <v>0</v>
          </cell>
          <cell r="GB160">
            <v>0</v>
          </cell>
          <cell r="GC160">
            <v>0</v>
          </cell>
          <cell r="GD160">
            <v>0</v>
          </cell>
          <cell r="GE160">
            <v>0</v>
          </cell>
          <cell r="GF160">
            <v>0</v>
          </cell>
          <cell r="GG160">
            <v>0</v>
          </cell>
          <cell r="GH160">
            <v>0</v>
          </cell>
          <cell r="GI160">
            <v>0</v>
          </cell>
          <cell r="GJ160">
            <v>0</v>
          </cell>
          <cell r="GK160">
            <v>0</v>
          </cell>
          <cell r="GM160">
            <v>0</v>
          </cell>
          <cell r="HS160">
            <v>15937.64857142857</v>
          </cell>
          <cell r="HT160">
            <v>2427.90153925</v>
          </cell>
          <cell r="HU160">
            <v>0</v>
          </cell>
          <cell r="HV160">
            <v>31875.29714285714</v>
          </cell>
          <cell r="HW160">
            <v>3815.2738473928571</v>
          </cell>
          <cell r="HX160">
            <v>0</v>
          </cell>
          <cell r="HY160">
            <v>31875.29714285714</v>
          </cell>
          <cell r="HZ160">
            <v>2427.9015392500005</v>
          </cell>
          <cell r="IA160">
            <v>0</v>
          </cell>
          <cell r="IB160">
            <v>31875.29714285714</v>
          </cell>
          <cell r="IC160">
            <v>1040.5292311071437</v>
          </cell>
          <cell r="ID160">
            <v>0</v>
          </cell>
          <cell r="IE160">
            <v>0</v>
          </cell>
          <cell r="IF160">
            <v>7.9171513789333408E-13</v>
          </cell>
          <cell r="IG160">
            <v>0</v>
          </cell>
          <cell r="IH160">
            <v>0</v>
          </cell>
          <cell r="II160">
            <v>7.9171513789333408E-13</v>
          </cell>
          <cell r="IJ160">
            <v>0</v>
          </cell>
          <cell r="IK160">
            <v>0</v>
          </cell>
          <cell r="IL160">
            <v>7.9171513789333408E-13</v>
          </cell>
          <cell r="IO160">
            <v>0</v>
          </cell>
          <cell r="IP160">
            <v>0</v>
          </cell>
          <cell r="IQ160">
            <v>0</v>
          </cell>
          <cell r="IR160">
            <v>0</v>
          </cell>
          <cell r="IS160">
            <v>0</v>
          </cell>
          <cell r="IT160">
            <v>0</v>
          </cell>
          <cell r="IU160">
            <v>0</v>
          </cell>
        </row>
        <row r="161">
          <cell r="FX161">
            <v>0</v>
          </cell>
          <cell r="FY161">
            <v>0</v>
          </cell>
          <cell r="FZ161">
            <v>0</v>
          </cell>
          <cell r="GA161">
            <v>0</v>
          </cell>
          <cell r="GB161">
            <v>0</v>
          </cell>
          <cell r="GC161">
            <v>0</v>
          </cell>
          <cell r="GD161">
            <v>0</v>
          </cell>
          <cell r="GE161">
            <v>0</v>
          </cell>
          <cell r="GF161">
            <v>0</v>
          </cell>
          <cell r="GG161">
            <v>0</v>
          </cell>
          <cell r="GH161">
            <v>0</v>
          </cell>
          <cell r="GI161">
            <v>0</v>
          </cell>
          <cell r="GJ161">
            <v>0</v>
          </cell>
          <cell r="GK161">
            <v>0</v>
          </cell>
          <cell r="GM161">
            <v>0</v>
          </cell>
          <cell r="HS161">
            <v>1102764.1671428571</v>
          </cell>
          <cell r="HT161">
            <v>106575.2644783125</v>
          </cell>
          <cell r="HU161">
            <v>0</v>
          </cell>
          <cell r="HV161">
            <v>2205528.3342857142</v>
          </cell>
          <cell r="HW161">
            <v>167475.41560877679</v>
          </cell>
          <cell r="HX161">
            <v>0</v>
          </cell>
          <cell r="HY161">
            <v>2205528.3342857142</v>
          </cell>
          <cell r="HZ161">
            <v>106575.26447831253</v>
          </cell>
          <cell r="IA161">
            <v>0</v>
          </cell>
          <cell r="IB161">
            <v>2205528.3342857142</v>
          </cell>
          <cell r="IC161">
            <v>45675.113347848252</v>
          </cell>
          <cell r="ID161">
            <v>0</v>
          </cell>
          <cell r="IE161">
            <v>0</v>
          </cell>
          <cell r="IF161">
            <v>3.8574216887354855E-11</v>
          </cell>
          <cell r="IG161">
            <v>0</v>
          </cell>
          <cell r="IH161">
            <v>0</v>
          </cell>
          <cell r="II161">
            <v>3.8574216887354855E-11</v>
          </cell>
          <cell r="IJ161">
            <v>0</v>
          </cell>
          <cell r="IK161">
            <v>0</v>
          </cell>
          <cell r="IL161">
            <v>3.8574216887354855E-11</v>
          </cell>
          <cell r="IO161">
            <v>0</v>
          </cell>
          <cell r="IP161">
            <v>0</v>
          </cell>
          <cell r="IQ161">
            <v>0</v>
          </cell>
          <cell r="IR161">
            <v>0</v>
          </cell>
          <cell r="IS161">
            <v>0</v>
          </cell>
          <cell r="IT161">
            <v>0</v>
          </cell>
          <cell r="IU161">
            <v>0</v>
          </cell>
        </row>
        <row r="162">
          <cell r="FX162">
            <v>0</v>
          </cell>
          <cell r="FY162">
            <v>0</v>
          </cell>
          <cell r="FZ162">
            <v>0</v>
          </cell>
          <cell r="GA162">
            <v>0</v>
          </cell>
          <cell r="GB162">
            <v>0</v>
          </cell>
          <cell r="GC162">
            <v>0</v>
          </cell>
          <cell r="GD162">
            <v>0</v>
          </cell>
          <cell r="GE162">
            <v>0</v>
          </cell>
          <cell r="GF162">
            <v>0</v>
          </cell>
          <cell r="GG162">
            <v>0</v>
          </cell>
          <cell r="GH162">
            <v>0</v>
          </cell>
          <cell r="GI162">
            <v>0</v>
          </cell>
          <cell r="GJ162">
            <v>0</v>
          </cell>
          <cell r="GK162">
            <v>0</v>
          </cell>
          <cell r="GM162">
            <v>0</v>
          </cell>
          <cell r="HS162">
            <v>88541.068571428565</v>
          </cell>
          <cell r="HT162">
            <v>15880.132833811998</v>
          </cell>
          <cell r="HU162">
            <v>0</v>
          </cell>
          <cell r="HV162">
            <v>177082.13714285713</v>
          </cell>
          <cell r="HW162">
            <v>24954.494453133142</v>
          </cell>
          <cell r="HX162">
            <v>0</v>
          </cell>
          <cell r="HY162">
            <v>177082.13714285713</v>
          </cell>
          <cell r="HZ162">
            <v>15880.132833812006</v>
          </cell>
          <cell r="IA162">
            <v>0</v>
          </cell>
          <cell r="IB162">
            <v>177082.13714285713</v>
          </cell>
          <cell r="IC162">
            <v>6805.7712144908637</v>
          </cell>
          <cell r="ID162">
            <v>0</v>
          </cell>
          <cell r="IE162">
            <v>0</v>
          </cell>
          <cell r="IF162">
            <v>7.4569543357938521E-12</v>
          </cell>
          <cell r="IG162">
            <v>0</v>
          </cell>
          <cell r="IH162">
            <v>0</v>
          </cell>
          <cell r="II162">
            <v>7.4569543357938521E-12</v>
          </cell>
          <cell r="IJ162">
            <v>0</v>
          </cell>
          <cell r="IK162">
            <v>0</v>
          </cell>
          <cell r="IL162">
            <v>7.4569543357938521E-12</v>
          </cell>
          <cell r="IO162">
            <v>0</v>
          </cell>
          <cell r="IP162">
            <v>0</v>
          </cell>
          <cell r="IQ162">
            <v>0</v>
          </cell>
          <cell r="IR162">
            <v>0</v>
          </cell>
          <cell r="IS162">
            <v>0</v>
          </cell>
          <cell r="IT162">
            <v>0</v>
          </cell>
          <cell r="IU162">
            <v>0</v>
          </cell>
        </row>
        <row r="163">
          <cell r="FX163">
            <v>0</v>
          </cell>
          <cell r="FY163">
            <v>0</v>
          </cell>
          <cell r="FZ163">
            <v>0</v>
          </cell>
          <cell r="GA163">
            <v>0</v>
          </cell>
          <cell r="GB163">
            <v>0</v>
          </cell>
          <cell r="GC163">
            <v>0</v>
          </cell>
          <cell r="GD163">
            <v>0</v>
          </cell>
          <cell r="GE163">
            <v>0</v>
          </cell>
          <cell r="GF163">
            <v>0</v>
          </cell>
          <cell r="GG163">
            <v>0</v>
          </cell>
          <cell r="GH163">
            <v>0</v>
          </cell>
          <cell r="GI163">
            <v>0</v>
          </cell>
          <cell r="GJ163">
            <v>0</v>
          </cell>
          <cell r="GK163">
            <v>0</v>
          </cell>
          <cell r="GM163">
            <v>0</v>
          </cell>
          <cell r="HS163">
            <v>368619.4485714286</v>
          </cell>
          <cell r="HT163">
            <v>56154.565246750004</v>
          </cell>
          <cell r="HU163">
            <v>0</v>
          </cell>
          <cell r="HV163">
            <v>737238.8971428572</v>
          </cell>
          <cell r="HW163">
            <v>88242.888244892863</v>
          </cell>
          <cell r="HX163">
            <v>0</v>
          </cell>
          <cell r="HY163">
            <v>737238.8971428572</v>
          </cell>
          <cell r="HZ163">
            <v>56154.565246749989</v>
          </cell>
          <cell r="IA163">
            <v>0</v>
          </cell>
          <cell r="IB163">
            <v>737238.8971428572</v>
          </cell>
          <cell r="IC163">
            <v>24066.24224860713</v>
          </cell>
          <cell r="ID163">
            <v>0</v>
          </cell>
          <cell r="IE163">
            <v>0</v>
          </cell>
          <cell r="IF163">
            <v>-1.5200930647552013E-11</v>
          </cell>
          <cell r="IG163">
            <v>0</v>
          </cell>
          <cell r="IH163">
            <v>0</v>
          </cell>
          <cell r="II163">
            <v>-1.5200930647552013E-11</v>
          </cell>
          <cell r="IJ163">
            <v>0</v>
          </cell>
          <cell r="IK163">
            <v>0</v>
          </cell>
          <cell r="IL163">
            <v>-1.5200930647552013E-11</v>
          </cell>
          <cell r="IO163">
            <v>0</v>
          </cell>
          <cell r="IP163">
            <v>0</v>
          </cell>
          <cell r="IQ163">
            <v>0</v>
          </cell>
          <cell r="IR163">
            <v>0</v>
          </cell>
          <cell r="IS163">
            <v>0</v>
          </cell>
          <cell r="IT163">
            <v>0</v>
          </cell>
          <cell r="IU163">
            <v>0</v>
          </cell>
        </row>
        <row r="164">
          <cell r="FX164">
            <v>0</v>
          </cell>
          <cell r="FY164">
            <v>0</v>
          </cell>
          <cell r="FZ164">
            <v>0</v>
          </cell>
          <cell r="GA164">
            <v>0</v>
          </cell>
          <cell r="GB164">
            <v>0</v>
          </cell>
          <cell r="GC164">
            <v>0</v>
          </cell>
          <cell r="GD164">
            <v>0</v>
          </cell>
          <cell r="GE164">
            <v>0</v>
          </cell>
          <cell r="GF164">
            <v>0</v>
          </cell>
          <cell r="GG164">
            <v>0</v>
          </cell>
          <cell r="GH164">
            <v>0</v>
          </cell>
          <cell r="GI164">
            <v>0</v>
          </cell>
          <cell r="GJ164">
            <v>0</v>
          </cell>
          <cell r="GK164">
            <v>0</v>
          </cell>
          <cell r="GM164">
            <v>0</v>
          </cell>
          <cell r="HS164">
            <v>1550469.7919999999</v>
          </cell>
          <cell r="HT164">
            <v>194583.958896</v>
          </cell>
          <cell r="HU164">
            <v>0</v>
          </cell>
          <cell r="HV164">
            <v>3100939.5839999998</v>
          </cell>
          <cell r="HW164">
            <v>272417.54245439998</v>
          </cell>
          <cell r="HX164">
            <v>0</v>
          </cell>
          <cell r="HY164">
            <v>3100939.5839999998</v>
          </cell>
          <cell r="HZ164">
            <v>116750.37533760002</v>
          </cell>
          <cell r="IA164">
            <v>0</v>
          </cell>
          <cell r="IB164">
            <v>0</v>
          </cell>
          <cell r="IC164">
            <v>2.3376196622848511E-11</v>
          </cell>
          <cell r="ID164">
            <v>0</v>
          </cell>
          <cell r="IE164">
            <v>0</v>
          </cell>
          <cell r="IF164">
            <v>2.3376196622848511E-11</v>
          </cell>
          <cell r="IG164">
            <v>0</v>
          </cell>
          <cell r="IH164">
            <v>0</v>
          </cell>
          <cell r="II164">
            <v>2.3376196622848511E-11</v>
          </cell>
          <cell r="IJ164">
            <v>0</v>
          </cell>
          <cell r="IK164">
            <v>0</v>
          </cell>
          <cell r="IL164">
            <v>2.3376196622848511E-11</v>
          </cell>
          <cell r="IO164">
            <v>0</v>
          </cell>
          <cell r="IP164">
            <v>0</v>
          </cell>
          <cell r="IQ164">
            <v>0</v>
          </cell>
          <cell r="IR164">
            <v>0</v>
          </cell>
          <cell r="IS164">
            <v>0</v>
          </cell>
          <cell r="IT164">
            <v>0</v>
          </cell>
          <cell r="IU164">
            <v>0</v>
          </cell>
        </row>
        <row r="165">
          <cell r="HS165">
            <v>0</v>
          </cell>
          <cell r="HT165">
            <v>0</v>
          </cell>
          <cell r="HU165">
            <v>0</v>
          </cell>
          <cell r="HV165">
            <v>0</v>
          </cell>
          <cell r="HW165">
            <v>0</v>
          </cell>
          <cell r="HX165">
            <v>0</v>
          </cell>
          <cell r="HY165">
            <v>0</v>
          </cell>
          <cell r="HZ165">
            <v>0</v>
          </cell>
          <cell r="IA165">
            <v>0</v>
          </cell>
          <cell r="IB165">
            <v>0</v>
          </cell>
          <cell r="IC165">
            <v>0</v>
          </cell>
          <cell r="ID165">
            <v>0</v>
          </cell>
          <cell r="IE165">
            <v>0</v>
          </cell>
          <cell r="IF165">
            <v>0</v>
          </cell>
          <cell r="IG165">
            <v>0</v>
          </cell>
          <cell r="IH165">
            <v>0</v>
          </cell>
          <cell r="II165">
            <v>0</v>
          </cell>
          <cell r="IJ165">
            <v>0</v>
          </cell>
          <cell r="IK165">
            <v>0</v>
          </cell>
          <cell r="IL165">
            <v>0</v>
          </cell>
          <cell r="IO165" t="e">
            <v>#REF!</v>
          </cell>
          <cell r="IP165" t="e">
            <v>#REF!</v>
          </cell>
          <cell r="IQ165" t="e">
            <v>#REF!</v>
          </cell>
          <cell r="IR165" t="e">
            <v>#REF!</v>
          </cell>
          <cell r="IS165" t="e">
            <v>#REF!</v>
          </cell>
          <cell r="IT165" t="e">
            <v>#REF!</v>
          </cell>
          <cell r="IU165" t="e">
            <v>#REF!</v>
          </cell>
        </row>
        <row r="166">
          <cell r="HS166">
            <v>0</v>
          </cell>
          <cell r="HT166">
            <v>0</v>
          </cell>
          <cell r="HU166">
            <v>0</v>
          </cell>
          <cell r="HV166">
            <v>0</v>
          </cell>
          <cell r="HW166">
            <v>0</v>
          </cell>
          <cell r="HX166">
            <v>0</v>
          </cell>
          <cell r="HY166">
            <v>0</v>
          </cell>
          <cell r="HZ166">
            <v>0</v>
          </cell>
          <cell r="IA166">
            <v>0</v>
          </cell>
          <cell r="IB166">
            <v>0</v>
          </cell>
          <cell r="IC166">
            <v>0</v>
          </cell>
          <cell r="ID166">
            <v>0</v>
          </cell>
          <cell r="IE166">
            <v>0</v>
          </cell>
          <cell r="IF166">
            <v>0</v>
          </cell>
          <cell r="IG166">
            <v>0</v>
          </cell>
          <cell r="IH166">
            <v>0</v>
          </cell>
          <cell r="II166">
            <v>0</v>
          </cell>
          <cell r="IJ166">
            <v>0</v>
          </cell>
          <cell r="IK166">
            <v>0</v>
          </cell>
          <cell r="IL166">
            <v>0</v>
          </cell>
          <cell r="IO166" t="e">
            <v>#REF!</v>
          </cell>
          <cell r="IP166" t="e">
            <v>#REF!</v>
          </cell>
          <cell r="IQ166" t="e">
            <v>#REF!</v>
          </cell>
          <cell r="IR166" t="e">
            <v>#REF!</v>
          </cell>
          <cell r="IS166" t="e">
            <v>#REF!</v>
          </cell>
          <cell r="IT166" t="e">
            <v>#REF!</v>
          </cell>
          <cell r="IU166" t="e">
            <v>#REF!</v>
          </cell>
        </row>
        <row r="167">
          <cell r="HS167">
            <v>0</v>
          </cell>
          <cell r="HT167">
            <v>0</v>
          </cell>
          <cell r="HU167">
            <v>0</v>
          </cell>
          <cell r="HV167">
            <v>0</v>
          </cell>
          <cell r="HW167">
            <v>0</v>
          </cell>
          <cell r="HX167">
            <v>0</v>
          </cell>
          <cell r="HY167">
            <v>0</v>
          </cell>
          <cell r="HZ167">
            <v>0</v>
          </cell>
          <cell r="IA167">
            <v>0</v>
          </cell>
          <cell r="IB167">
            <v>0</v>
          </cell>
          <cell r="IC167">
            <v>0</v>
          </cell>
          <cell r="ID167">
            <v>0</v>
          </cell>
          <cell r="IE167">
            <v>0</v>
          </cell>
          <cell r="IF167">
            <v>0</v>
          </cell>
          <cell r="IG167">
            <v>0</v>
          </cell>
          <cell r="IH167">
            <v>0</v>
          </cell>
          <cell r="II167">
            <v>0</v>
          </cell>
          <cell r="IJ167">
            <v>0</v>
          </cell>
          <cell r="IK167">
            <v>0</v>
          </cell>
          <cell r="IL167">
            <v>0</v>
          </cell>
          <cell r="IO167">
            <v>0</v>
          </cell>
          <cell r="IP167">
            <v>0</v>
          </cell>
          <cell r="IQ167">
            <v>0</v>
          </cell>
          <cell r="IR167">
            <v>0</v>
          </cell>
          <cell r="IS167">
            <v>0</v>
          </cell>
          <cell r="IT167">
            <v>0</v>
          </cell>
          <cell r="IU167">
            <v>0</v>
          </cell>
        </row>
        <row r="168">
          <cell r="HS168">
            <v>0</v>
          </cell>
          <cell r="HT168">
            <v>0</v>
          </cell>
          <cell r="HU168">
            <v>0</v>
          </cell>
          <cell r="HV168">
            <v>0</v>
          </cell>
          <cell r="HW168">
            <v>0</v>
          </cell>
          <cell r="HX168">
            <v>0</v>
          </cell>
          <cell r="HY168">
            <v>0</v>
          </cell>
          <cell r="HZ168">
            <v>0</v>
          </cell>
          <cell r="IA168">
            <v>0</v>
          </cell>
          <cell r="IB168">
            <v>0</v>
          </cell>
          <cell r="IC168">
            <v>0</v>
          </cell>
          <cell r="ID168">
            <v>0</v>
          </cell>
          <cell r="IE168">
            <v>0</v>
          </cell>
          <cell r="IF168">
            <v>0</v>
          </cell>
          <cell r="IG168">
            <v>0</v>
          </cell>
          <cell r="IH168">
            <v>0</v>
          </cell>
          <cell r="II168">
            <v>0</v>
          </cell>
          <cell r="IJ168">
            <v>0</v>
          </cell>
          <cell r="IK168">
            <v>0</v>
          </cell>
          <cell r="IL168">
            <v>0</v>
          </cell>
          <cell r="IO168" t="e">
            <v>#REF!</v>
          </cell>
          <cell r="IP168" t="e">
            <v>#REF!</v>
          </cell>
          <cell r="IQ168" t="e">
            <v>#REF!</v>
          </cell>
          <cell r="IR168" t="e">
            <v>#REF!</v>
          </cell>
          <cell r="IS168" t="e">
            <v>#REF!</v>
          </cell>
          <cell r="IT168" t="e">
            <v>#REF!</v>
          </cell>
          <cell r="IU168" t="e">
            <v>#REF!</v>
          </cell>
        </row>
        <row r="169">
          <cell r="HS169">
            <v>0</v>
          </cell>
          <cell r="HT169">
            <v>0</v>
          </cell>
          <cell r="HU169">
            <v>0</v>
          </cell>
          <cell r="HV169">
            <v>0</v>
          </cell>
          <cell r="HW169">
            <v>0</v>
          </cell>
          <cell r="HX169">
            <v>0</v>
          </cell>
          <cell r="HY169">
            <v>0</v>
          </cell>
          <cell r="HZ169">
            <v>0</v>
          </cell>
          <cell r="IA169">
            <v>0</v>
          </cell>
          <cell r="IB169">
            <v>0</v>
          </cell>
          <cell r="IC169">
            <v>0</v>
          </cell>
          <cell r="ID169">
            <v>0</v>
          </cell>
          <cell r="IE169">
            <v>0</v>
          </cell>
          <cell r="IF169">
            <v>0</v>
          </cell>
          <cell r="IG169">
            <v>0</v>
          </cell>
          <cell r="IH169">
            <v>0</v>
          </cell>
          <cell r="II169">
            <v>0</v>
          </cell>
          <cell r="IJ169">
            <v>0</v>
          </cell>
          <cell r="IK169">
            <v>0</v>
          </cell>
          <cell r="IL169">
            <v>0</v>
          </cell>
          <cell r="IO169">
            <v>0</v>
          </cell>
          <cell r="IP169">
            <v>0</v>
          </cell>
          <cell r="IQ169">
            <v>0</v>
          </cell>
          <cell r="IR169">
            <v>0</v>
          </cell>
          <cell r="IS169">
            <v>0</v>
          </cell>
          <cell r="IT169">
            <v>0</v>
          </cell>
          <cell r="IU169">
            <v>0</v>
          </cell>
        </row>
        <row r="170">
          <cell r="HS170">
            <v>0</v>
          </cell>
          <cell r="HT170">
            <v>0</v>
          </cell>
          <cell r="HU170">
            <v>0</v>
          </cell>
          <cell r="HV170">
            <v>0</v>
          </cell>
          <cell r="HW170">
            <v>0</v>
          </cell>
          <cell r="HX170">
            <v>0</v>
          </cell>
          <cell r="HY170">
            <v>0</v>
          </cell>
          <cell r="HZ170">
            <v>0</v>
          </cell>
          <cell r="IA170">
            <v>0</v>
          </cell>
          <cell r="IB170">
            <v>0</v>
          </cell>
          <cell r="IC170">
            <v>0</v>
          </cell>
          <cell r="ID170">
            <v>0</v>
          </cell>
          <cell r="IE170">
            <v>0</v>
          </cell>
          <cell r="IF170">
            <v>0</v>
          </cell>
          <cell r="IG170">
            <v>0</v>
          </cell>
          <cell r="IH170">
            <v>0</v>
          </cell>
          <cell r="II170">
            <v>0</v>
          </cell>
          <cell r="IJ170">
            <v>0</v>
          </cell>
          <cell r="IK170">
            <v>0</v>
          </cell>
          <cell r="IL170">
            <v>0</v>
          </cell>
          <cell r="IO170">
            <v>0</v>
          </cell>
          <cell r="IP170">
            <v>0</v>
          </cell>
          <cell r="IQ170">
            <v>0</v>
          </cell>
          <cell r="IR170">
            <v>0</v>
          </cell>
          <cell r="IS170">
            <v>0</v>
          </cell>
          <cell r="IT170">
            <v>0</v>
          </cell>
          <cell r="IU170">
            <v>0</v>
          </cell>
        </row>
        <row r="171">
          <cell r="HS171">
            <v>0</v>
          </cell>
          <cell r="HT171">
            <v>0</v>
          </cell>
          <cell r="HU171">
            <v>0</v>
          </cell>
          <cell r="HV171">
            <v>0</v>
          </cell>
          <cell r="HW171">
            <v>0</v>
          </cell>
          <cell r="HX171">
            <v>0</v>
          </cell>
          <cell r="HY171">
            <v>0</v>
          </cell>
          <cell r="HZ171">
            <v>0</v>
          </cell>
          <cell r="IA171">
            <v>0</v>
          </cell>
          <cell r="IB171">
            <v>0</v>
          </cell>
          <cell r="IC171">
            <v>0</v>
          </cell>
          <cell r="ID171">
            <v>0</v>
          </cell>
          <cell r="IE171">
            <v>0</v>
          </cell>
          <cell r="IF171">
            <v>0</v>
          </cell>
          <cell r="IG171">
            <v>0</v>
          </cell>
          <cell r="IH171">
            <v>0</v>
          </cell>
          <cell r="II171">
            <v>0</v>
          </cell>
          <cell r="IJ171">
            <v>0</v>
          </cell>
          <cell r="IK171">
            <v>0</v>
          </cell>
          <cell r="IL171">
            <v>0</v>
          </cell>
          <cell r="IO171">
            <v>0</v>
          </cell>
          <cell r="IP171">
            <v>0</v>
          </cell>
          <cell r="IQ171">
            <v>0</v>
          </cell>
          <cell r="IR171">
            <v>0</v>
          </cell>
          <cell r="IS171">
            <v>0</v>
          </cell>
          <cell r="IT171">
            <v>0</v>
          </cell>
          <cell r="IU171">
            <v>0</v>
          </cell>
        </row>
        <row r="306">
          <cell r="FX306">
            <v>0</v>
          </cell>
          <cell r="FY306">
            <v>0</v>
          </cell>
          <cell r="FZ306">
            <v>0</v>
          </cell>
          <cell r="GA306">
            <v>0</v>
          </cell>
          <cell r="GB306">
            <v>0</v>
          </cell>
          <cell r="GC306">
            <v>0</v>
          </cell>
          <cell r="GD306">
            <v>0</v>
          </cell>
          <cell r="GE306">
            <v>0</v>
          </cell>
          <cell r="GF306">
            <v>0</v>
          </cell>
          <cell r="GG306">
            <v>0</v>
          </cell>
          <cell r="GH306">
            <v>0</v>
          </cell>
          <cell r="GI306">
            <v>0</v>
          </cell>
          <cell r="GJ306">
            <v>0</v>
          </cell>
          <cell r="GK306">
            <v>0</v>
          </cell>
          <cell r="GM306">
            <v>0</v>
          </cell>
          <cell r="GN306">
            <v>0</v>
          </cell>
          <cell r="GO306">
            <v>0</v>
          </cell>
          <cell r="GP306">
            <v>0</v>
          </cell>
          <cell r="GQ306">
            <v>0</v>
          </cell>
          <cell r="GR306">
            <v>0</v>
          </cell>
          <cell r="GS306">
            <v>0</v>
          </cell>
          <cell r="GT306">
            <v>0</v>
          </cell>
          <cell r="GU306">
            <v>0</v>
          </cell>
          <cell r="GV306">
            <v>0</v>
          </cell>
          <cell r="GW306">
            <v>0</v>
          </cell>
          <cell r="GX306">
            <v>0</v>
          </cell>
          <cell r="GY306">
            <v>0</v>
          </cell>
          <cell r="GZ306">
            <v>0</v>
          </cell>
          <cell r="HA306">
            <v>0</v>
          </cell>
          <cell r="HD306">
            <v>0</v>
          </cell>
          <cell r="HE306">
            <v>0</v>
          </cell>
          <cell r="HF306">
            <v>0</v>
          </cell>
          <cell r="HG306">
            <v>0</v>
          </cell>
          <cell r="HH306">
            <v>0</v>
          </cell>
          <cell r="HI306">
            <v>0</v>
          </cell>
          <cell r="HJ306">
            <v>0</v>
          </cell>
          <cell r="HK306">
            <v>0</v>
          </cell>
          <cell r="HL306">
            <v>0</v>
          </cell>
          <cell r="HM306">
            <v>0</v>
          </cell>
          <cell r="HN306">
            <v>0</v>
          </cell>
          <cell r="HO306">
            <v>0</v>
          </cell>
          <cell r="HP306">
            <v>0</v>
          </cell>
          <cell r="HQ306">
            <v>0</v>
          </cell>
          <cell r="HS306">
            <v>208272.88361111109</v>
          </cell>
          <cell r="HT306">
            <v>422724.74907949998</v>
          </cell>
          <cell r="HU306">
            <v>0</v>
          </cell>
          <cell r="HV306">
            <v>416545.76722222217</v>
          </cell>
          <cell r="HW306">
            <v>828048.29873329168</v>
          </cell>
          <cell r="HX306">
            <v>0</v>
          </cell>
          <cell r="HY306">
            <v>416545.76722222217</v>
          </cell>
          <cell r="HZ306">
            <v>804846.69949901383</v>
          </cell>
          <cell r="IA306">
            <v>0</v>
          </cell>
          <cell r="IB306">
            <v>416545.76722222217</v>
          </cell>
          <cell r="IC306">
            <v>781645.1002647361</v>
          </cell>
          <cell r="ID306">
            <v>0</v>
          </cell>
          <cell r="IE306">
            <v>416545.76722222217</v>
          </cell>
          <cell r="IF306">
            <v>758443.50103045837</v>
          </cell>
          <cell r="IG306">
            <v>0</v>
          </cell>
          <cell r="IH306">
            <v>416545.76722222217</v>
          </cell>
          <cell r="II306">
            <v>735241.90179618052</v>
          </cell>
          <cell r="IJ306">
            <v>0</v>
          </cell>
          <cell r="IK306">
            <v>416545.76722222217</v>
          </cell>
          <cell r="IL306">
            <v>712040.30256190279</v>
          </cell>
          <cell r="IO306">
            <v>0</v>
          </cell>
          <cell r="IP306">
            <v>0</v>
          </cell>
          <cell r="IQ306">
            <v>0</v>
          </cell>
          <cell r="IR306" t="e">
            <v>#REF!</v>
          </cell>
          <cell r="IS306" t="e">
            <v>#REF!</v>
          </cell>
          <cell r="IT306">
            <v>0</v>
          </cell>
          <cell r="IU306">
            <v>0</v>
          </cell>
        </row>
        <row r="307">
          <cell r="FX307">
            <v>0</v>
          </cell>
          <cell r="FZ307">
            <v>0</v>
          </cell>
          <cell r="GB307">
            <v>0</v>
          </cell>
          <cell r="GD307">
            <v>0</v>
          </cell>
          <cell r="GF307">
            <v>0</v>
          </cell>
          <cell r="GH307">
            <v>0</v>
          </cell>
          <cell r="GJ307">
            <v>0</v>
          </cell>
          <cell r="GN307">
            <v>0</v>
          </cell>
          <cell r="GP307">
            <v>0</v>
          </cell>
          <cell r="GR307">
            <v>0</v>
          </cell>
          <cell r="GT307">
            <v>0</v>
          </cell>
          <cell r="GV307">
            <v>0</v>
          </cell>
          <cell r="GX307">
            <v>0</v>
          </cell>
          <cell r="GZ307">
            <v>0</v>
          </cell>
          <cell r="HD307">
            <v>0</v>
          </cell>
          <cell r="HF307">
            <v>0</v>
          </cell>
          <cell r="HH307">
            <v>0</v>
          </cell>
          <cell r="HJ307">
            <v>0</v>
          </cell>
          <cell r="HL307">
            <v>0</v>
          </cell>
          <cell r="HN307">
            <v>0</v>
          </cell>
          <cell r="HP307">
            <v>0</v>
          </cell>
          <cell r="HT307">
            <v>630997.63269061106</v>
          </cell>
          <cell r="HW307">
            <v>1244594.0659555139</v>
          </cell>
          <cell r="HZ307">
            <v>1221392.466721236</v>
          </cell>
          <cell r="IC307">
            <v>1198190.8674869584</v>
          </cell>
          <cell r="IF307">
            <v>1174989.2682526805</v>
          </cell>
          <cell r="II307">
            <v>1151787.6690184027</v>
          </cell>
          <cell r="IL307">
            <v>1128586.0697841248</v>
          </cell>
        </row>
      </sheetData>
      <sheetData sheetId="2" refreshError="1"/>
      <sheetData sheetId="3" refreshError="1"/>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Tasas"/>
      <sheetName val="Saldos Ins"/>
      <sheetName val="Saldos x desemb"/>
      <sheetName val="Proyeccion"/>
      <sheetName val="Saldos_Ins"/>
      <sheetName val="Saldos_x_desemb"/>
      <sheetName val="Saldos_Ins1"/>
      <sheetName val="Saldos_x_desemb1"/>
      <sheetName val="Saldos_Ins2"/>
      <sheetName val="Saldos_x_desemb2"/>
    </sheetNames>
    <sheetDataSet>
      <sheetData sheetId="0" refreshError="1"/>
      <sheetData sheetId="1" refreshError="1">
        <row r="8">
          <cell r="B8" t="str">
            <v>AID 1</v>
          </cell>
          <cell r="C8">
            <v>7.4999999999999997E-3</v>
          </cell>
          <cell r="D8">
            <v>0</v>
          </cell>
        </row>
        <row r="9">
          <cell r="B9" t="str">
            <v>AID 2</v>
          </cell>
          <cell r="C9">
            <v>0.02</v>
          </cell>
          <cell r="D9">
            <v>0</v>
          </cell>
        </row>
        <row r="10">
          <cell r="B10" t="str">
            <v>AID 3</v>
          </cell>
          <cell r="C10">
            <v>2.5000000000000001E-2</v>
          </cell>
          <cell r="D10">
            <v>0</v>
          </cell>
        </row>
        <row r="11">
          <cell r="B11" t="str">
            <v>AID 4</v>
          </cell>
          <cell r="C11">
            <v>5.5E-2</v>
          </cell>
          <cell r="D11">
            <v>0</v>
          </cell>
        </row>
        <row r="12">
          <cell r="B12" t="str">
            <v>AID 5</v>
          </cell>
          <cell r="C12">
            <v>6.7199999999999996E-2</v>
          </cell>
          <cell r="D12">
            <v>0</v>
          </cell>
        </row>
        <row r="13">
          <cell r="B13" t="str">
            <v>AID 6</v>
          </cell>
          <cell r="C13">
            <v>6.3E-2</v>
          </cell>
          <cell r="D13">
            <v>0</v>
          </cell>
        </row>
        <row r="14">
          <cell r="B14" t="str">
            <v>AID 7</v>
          </cell>
          <cell r="C14">
            <v>0.02</v>
          </cell>
          <cell r="D14">
            <v>0</v>
          </cell>
        </row>
        <row r="15">
          <cell r="B15" t="str">
            <v>BID CO</v>
          </cell>
          <cell r="C15">
            <v>6.3500000000000001E-2</v>
          </cell>
          <cell r="D15">
            <v>7.4999999999999997E-3</v>
          </cell>
        </row>
        <row r="16">
          <cell r="B16" t="str">
            <v>BID ESPECIAL 1</v>
          </cell>
          <cell r="C16">
            <v>0.02</v>
          </cell>
          <cell r="D16">
            <v>7.4999999999999997E-3</v>
          </cell>
        </row>
        <row r="17">
          <cell r="B17" t="str">
            <v>BID ESPECIAL 10</v>
          </cell>
          <cell r="C17">
            <v>7.7936850316999998E-2</v>
          </cell>
          <cell r="D17">
            <v>7.4999999999999997E-3</v>
          </cell>
        </row>
        <row r="18">
          <cell r="B18" t="str">
            <v>BID ESPECIAL 2</v>
          </cell>
          <cell r="C18">
            <v>2.2499999999999999E-2</v>
          </cell>
          <cell r="D18">
            <v>7.4999999999999997E-3</v>
          </cell>
        </row>
        <row r="19">
          <cell r="B19" t="str">
            <v>BID ESPECIAL 3</v>
          </cell>
          <cell r="C19">
            <v>0.04</v>
          </cell>
          <cell r="D19">
            <v>7.4999999999999997E-3</v>
          </cell>
        </row>
        <row r="20">
          <cell r="B20" t="str">
            <v>BID ESPECIAL 4</v>
          </cell>
          <cell r="C20">
            <v>7.4999999999999997E-2</v>
          </cell>
          <cell r="D20">
            <v>7.4999999999999997E-3</v>
          </cell>
        </row>
        <row r="21">
          <cell r="B21" t="str">
            <v>BID ESPECIAL 5</v>
          </cell>
          <cell r="C21">
            <v>0.08</v>
          </cell>
          <cell r="D21">
            <v>7.4999999999999997E-3</v>
          </cell>
        </row>
        <row r="22">
          <cell r="B22" t="str">
            <v>BID ESPECIAL 6</v>
          </cell>
          <cell r="C22">
            <v>7.631098E-2</v>
          </cell>
          <cell r="D22">
            <v>7.4999999999999997E-3</v>
          </cell>
        </row>
        <row r="23">
          <cell r="B23" t="str">
            <v>BID ESPECIAL 7</v>
          </cell>
          <cell r="C23">
            <v>7.5855337615000004E-2</v>
          </cell>
          <cell r="D23">
            <v>7.4999999999999997E-3</v>
          </cell>
        </row>
        <row r="24">
          <cell r="B24" t="str">
            <v>BID ESPECIAL 8</v>
          </cell>
          <cell r="C24">
            <v>7.7048277491999995E-2</v>
          </cell>
          <cell r="D24">
            <v>7.4999999999999997E-3</v>
          </cell>
        </row>
        <row r="25">
          <cell r="B25" t="str">
            <v>BID ESPECIAL 9</v>
          </cell>
          <cell r="C25">
            <v>7.1990340200000003E-2</v>
          </cell>
          <cell r="D25">
            <v>7.4999999999999997E-3</v>
          </cell>
        </row>
        <row r="26">
          <cell r="B26" t="str">
            <v>BID FU USD</v>
          </cell>
          <cell r="C26">
            <v>7.0999999999999994E-2</v>
          </cell>
          <cell r="D26">
            <v>7.4999999999999997E-3</v>
          </cell>
        </row>
        <row r="27">
          <cell r="B27" t="str">
            <v>BIRF CM</v>
          </cell>
          <cell r="C27">
            <v>5.0099999999999999E-2</v>
          </cell>
          <cell r="D27">
            <v>2.5000000000000001E-3</v>
          </cell>
        </row>
        <row r="28">
          <cell r="B28" t="str">
            <v>BIRF SCL ANT</v>
          </cell>
          <cell r="C28">
            <v>5.6899999999999999E-2</v>
          </cell>
          <cell r="D28">
            <v>2.5000000000000001E-3</v>
          </cell>
        </row>
        <row r="29">
          <cell r="B29" t="str">
            <v>BIRF SCL NUE</v>
          </cell>
          <cell r="C29">
            <v>5.9400000000000001E-2</v>
          </cell>
          <cell r="D29">
            <v>2.5000000000000001E-3</v>
          </cell>
        </row>
        <row r="30">
          <cell r="B30" t="str">
            <v>BIRF SCP</v>
          </cell>
          <cell r="C30">
            <v>8.7599999999999997E-2</v>
          </cell>
          <cell r="D30">
            <v>2.5000000000000001E-3</v>
          </cell>
        </row>
        <row r="31">
          <cell r="B31" t="str">
            <v>EXIMBANK MOP</v>
          </cell>
          <cell r="C31">
            <v>7.1373000000000006E-2</v>
          </cell>
          <cell r="D31">
            <v>0</v>
          </cell>
        </row>
        <row r="32">
          <cell r="B32" t="str">
            <v>EXIMBANK SAL</v>
          </cell>
          <cell r="C32">
            <v>5.5E-2</v>
          </cell>
          <cell r="D32">
            <v>0</v>
          </cell>
        </row>
        <row r="33">
          <cell r="B33" t="str">
            <v>FIDA</v>
          </cell>
          <cell r="C33">
            <v>5.3600000000000002E-2</v>
          </cell>
          <cell r="D33">
            <v>0</v>
          </cell>
        </row>
        <row r="34">
          <cell r="B34" t="str">
            <v>IDA AIF</v>
          </cell>
          <cell r="C34">
            <v>7.4999999999999997E-3</v>
          </cell>
          <cell r="D34">
            <v>0</v>
          </cell>
        </row>
        <row r="35">
          <cell r="B35" t="str">
            <v>KFW</v>
          </cell>
          <cell r="C35">
            <v>0.02</v>
          </cell>
          <cell r="D35">
            <v>2.5000000000000001E-3</v>
          </cell>
        </row>
        <row r="36">
          <cell r="B36" t="str">
            <v>KFW 1</v>
          </cell>
          <cell r="C36">
            <v>7.4999999999999997E-3</v>
          </cell>
          <cell r="D36">
            <v>2.5000000000000001E-3</v>
          </cell>
        </row>
        <row r="37">
          <cell r="B37" t="str">
            <v>KFW 2</v>
          </cell>
          <cell r="C37">
            <v>7.2099999999999997E-2</v>
          </cell>
          <cell r="D37">
            <v>2.5000000000000001E-3</v>
          </cell>
        </row>
        <row r="38">
          <cell r="B38" t="str">
            <v>Morgan G</v>
          </cell>
          <cell r="C38">
            <v>7.4099999999999999E-2</v>
          </cell>
          <cell r="D38">
            <v>0</v>
          </cell>
        </row>
        <row r="39">
          <cell r="B39" t="str">
            <v>RENEG CAN</v>
          </cell>
          <cell r="C39">
            <v>7.0163000000000003E-2</v>
          </cell>
          <cell r="D39">
            <v>0</v>
          </cell>
        </row>
        <row r="40">
          <cell r="B40" t="str">
            <v>RENEG DM</v>
          </cell>
          <cell r="C40">
            <v>5.64688E-2</v>
          </cell>
          <cell r="D40">
            <v>0</v>
          </cell>
        </row>
        <row r="41">
          <cell r="B41" t="str">
            <v>RENEG EUR</v>
          </cell>
          <cell r="C41">
            <v>5.64688E-2</v>
          </cell>
          <cell r="D41">
            <v>0</v>
          </cell>
        </row>
        <row r="42">
          <cell r="B42" t="str">
            <v>RENEG FRF</v>
          </cell>
          <cell r="C42">
            <v>5.64688E-2</v>
          </cell>
          <cell r="D42">
            <v>0</v>
          </cell>
        </row>
        <row r="43">
          <cell r="B43" t="str">
            <v>RENEG FRS</v>
          </cell>
          <cell r="C43">
            <v>4.1825000000000001E-2</v>
          </cell>
          <cell r="D43">
            <v>0</v>
          </cell>
        </row>
        <row r="44">
          <cell r="B44" t="str">
            <v>RENEG LIB</v>
          </cell>
          <cell r="C44">
            <v>6.6775000000000001E-2</v>
          </cell>
          <cell r="D44">
            <v>0</v>
          </cell>
        </row>
        <row r="45">
          <cell r="B45" t="str">
            <v>RENEG USD</v>
          </cell>
          <cell r="C45">
            <v>7.0163000000000003E-2</v>
          </cell>
          <cell r="D45">
            <v>0</v>
          </cell>
        </row>
        <row r="46">
          <cell r="B46" t="str">
            <v>RENEG YEN</v>
          </cell>
          <cell r="C46">
            <v>1.35E-2</v>
          </cell>
          <cell r="D46">
            <v>0</v>
          </cell>
        </row>
        <row r="47">
          <cell r="B47" t="str">
            <v>Tasa Bono Sob.</v>
          </cell>
          <cell r="C47">
            <v>6.8750000000000006E-2</v>
          </cell>
          <cell r="D47">
            <v>0</v>
          </cell>
        </row>
        <row r="48">
          <cell r="B48" t="str">
            <v>ZTASA2</v>
          </cell>
          <cell r="C48">
            <v>0</v>
          </cell>
          <cell r="D48">
            <v>0</v>
          </cell>
        </row>
        <row r="49">
          <cell r="B49" t="str">
            <v>ZTASA3</v>
          </cell>
          <cell r="C49">
            <v>0</v>
          </cell>
          <cell r="D49">
            <v>0</v>
          </cell>
        </row>
        <row r="54">
          <cell r="B54" t="str">
            <v>CAN$</v>
          </cell>
          <cell r="C54">
            <v>1.4997</v>
          </cell>
        </row>
        <row r="55">
          <cell r="B55" t="str">
            <v>CM</v>
          </cell>
          <cell r="C55">
            <v>1</v>
          </cell>
        </row>
        <row r="56">
          <cell r="B56" t="str">
            <v>CRS</v>
          </cell>
          <cell r="C56">
            <v>9.4413999999999998</v>
          </cell>
        </row>
        <row r="57">
          <cell r="B57" t="str">
            <v>DEG</v>
          </cell>
          <cell r="C57">
            <v>0.76751400000000003</v>
          </cell>
        </row>
        <row r="58">
          <cell r="B58" t="str">
            <v>DM</v>
          </cell>
          <cell r="C58">
            <v>2.0821999999999998</v>
          </cell>
        </row>
        <row r="59">
          <cell r="B59" t="str">
            <v>EUR</v>
          </cell>
          <cell r="C59">
            <v>1.0646</v>
          </cell>
        </row>
        <row r="60">
          <cell r="B60" t="str">
            <v>FHL</v>
          </cell>
          <cell r="C60">
            <v>2.3460999999999999</v>
          </cell>
        </row>
        <row r="61">
          <cell r="B61" t="str">
            <v>FRF</v>
          </cell>
          <cell r="C61">
            <v>6.9832999999999998</v>
          </cell>
        </row>
        <row r="62">
          <cell r="B62" t="str">
            <v>FRS</v>
          </cell>
          <cell r="C62">
            <v>1.6165</v>
          </cell>
        </row>
        <row r="63">
          <cell r="B63" t="str">
            <v>LIB</v>
          </cell>
          <cell r="C63">
            <v>0.66969999999999996</v>
          </cell>
        </row>
        <row r="64">
          <cell r="B64" t="str">
            <v>LIT</v>
          </cell>
          <cell r="C64">
            <v>2061.3530000000001</v>
          </cell>
        </row>
        <row r="65">
          <cell r="B65" t="str">
            <v>UC</v>
          </cell>
          <cell r="C65">
            <v>0.67415493762476442</v>
          </cell>
        </row>
        <row r="66">
          <cell r="B66" t="str">
            <v>UP</v>
          </cell>
          <cell r="C66">
            <v>7.4787945947443844E-5</v>
          </cell>
        </row>
        <row r="67">
          <cell r="B67" t="str">
            <v>US$</v>
          </cell>
          <cell r="C67">
            <v>1</v>
          </cell>
        </row>
        <row r="68">
          <cell r="B68" t="str">
            <v>YEN</v>
          </cell>
          <cell r="C68">
            <v>114.5924</v>
          </cell>
        </row>
        <row r="69">
          <cell r="B69" t="str">
            <v>ZMONEDA 1</v>
          </cell>
          <cell r="C69">
            <v>1</v>
          </cell>
        </row>
        <row r="70">
          <cell r="B70" t="str">
            <v>ZMONEDA 2</v>
          </cell>
          <cell r="C70">
            <v>1</v>
          </cell>
        </row>
        <row r="71">
          <cell r="B71" t="str">
            <v>ZMONEDA 3</v>
          </cell>
          <cell r="C71">
            <v>1</v>
          </cell>
        </row>
      </sheetData>
      <sheetData sheetId="2" refreshError="1"/>
      <sheetData sheetId="3" refreshError="1"/>
      <sheetData sheetId="4" refreshError="1">
        <row r="21">
          <cell r="W21" t="str">
            <v>201 Senado</v>
          </cell>
        </row>
        <row r="22">
          <cell r="W22" t="str">
            <v>202 Cámara de Diputados</v>
          </cell>
        </row>
        <row r="23">
          <cell r="W23" t="str">
            <v>203 Biblioteca del Congreso</v>
          </cell>
        </row>
        <row r="24">
          <cell r="W24" t="str">
            <v>301 Corporación Administrativa del Poder Judicial</v>
          </cell>
        </row>
        <row r="25">
          <cell r="W25" t="str">
            <v>302 Academia Judicial</v>
          </cell>
        </row>
        <row r="26">
          <cell r="W26" t="str">
            <v>400 Contraloría General de la República</v>
          </cell>
        </row>
        <row r="27">
          <cell r="W27" t="str">
            <v>501 Secretaría y Administración General Ministerio del Interior</v>
          </cell>
        </row>
        <row r="28">
          <cell r="W28" t="str">
            <v>502 Servicio de Gobierno Interior</v>
          </cell>
        </row>
        <row r="29">
          <cell r="W29" t="str">
            <v>503 Servicio Electoral</v>
          </cell>
        </row>
        <row r="30">
          <cell r="W30" t="str">
            <v>504 Oficina Nacional de Emergencia</v>
          </cell>
        </row>
        <row r="31">
          <cell r="W31" t="str">
            <v>505 Subsecretaría de Desarrollo Regional y Administrativo</v>
          </cell>
        </row>
        <row r="32">
          <cell r="W32" t="str">
            <v>507 Dirección de Seguridad Pública e Informaciones</v>
          </cell>
        </row>
        <row r="33">
          <cell r="W33" t="str">
            <v>530 Fondo Social</v>
          </cell>
        </row>
        <row r="34">
          <cell r="W34" t="str">
            <v>561 Gobierno Regional Región I Tarapacá</v>
          </cell>
        </row>
        <row r="35">
          <cell r="W35" t="str">
            <v>562 Gobierno Regional Región II Antofagasta</v>
          </cell>
        </row>
        <row r="36">
          <cell r="W36" t="str">
            <v>563 Gobierno Regional Región III Atacama</v>
          </cell>
        </row>
        <row r="37">
          <cell r="W37" t="str">
            <v>564 Gobierno Regional Región IV Coquimbo</v>
          </cell>
        </row>
        <row r="38">
          <cell r="W38" t="str">
            <v>565 Gobierno Regional Región V Valparaíso</v>
          </cell>
        </row>
        <row r="39">
          <cell r="W39" t="str">
            <v>566 Gobierno Regional Región VI Libertador General Bernardo O´Higgins</v>
          </cell>
        </row>
        <row r="40">
          <cell r="W40" t="str">
            <v>567 Gobierno Regional Región VII Maule</v>
          </cell>
        </row>
        <row r="41">
          <cell r="W41" t="str">
            <v>568 Gobierno Regional Región VIII Bío-Bío</v>
          </cell>
        </row>
        <row r="42">
          <cell r="W42" t="str">
            <v>569 Gobierno Regional Región IX Araucanía</v>
          </cell>
        </row>
        <row r="43">
          <cell r="W43" t="str">
            <v>570 Gobierno Regional Región X Los Lagos</v>
          </cell>
        </row>
        <row r="44">
          <cell r="W44" t="str">
            <v>571 Gobierno Regional Región XI Aysén del General Carlos Ibáñez del Campo</v>
          </cell>
        </row>
        <row r="45">
          <cell r="W45" t="str">
            <v>572 Gobierno Regional Región XII Magallanes y Antártica Chilena</v>
          </cell>
        </row>
        <row r="46">
          <cell r="W46" t="str">
            <v>573 Gobierno Regional Región Metropolitana de Santiago</v>
          </cell>
        </row>
        <row r="47">
          <cell r="W47" t="str">
            <v>601 Secretaría y Administración General y Servicios Exterior Ministerio de Relaciones Exteriores</v>
          </cell>
        </row>
        <row r="48">
          <cell r="W48" t="str">
            <v>602 Dirección General de Relaciones Económicas Internacionales</v>
          </cell>
        </row>
        <row r="49">
          <cell r="W49" t="str">
            <v>603 Dirección de Fronteras y Límites del Estado</v>
          </cell>
        </row>
        <row r="50">
          <cell r="W50" t="str">
            <v>604 Instituto Antártico Chileno</v>
          </cell>
        </row>
        <row r="51">
          <cell r="W51" t="str">
            <v>701 Secretaría y Administración General Ministerio de Economía, Fomento y Reconstrucción</v>
          </cell>
        </row>
        <row r="52">
          <cell r="W52" t="str">
            <v>702 Servicio Nacional del Consumidor</v>
          </cell>
        </row>
        <row r="53">
          <cell r="W53" t="str">
            <v>703 Subsecretaría de Pesca</v>
          </cell>
        </row>
        <row r="54">
          <cell r="W54" t="str">
            <v>704 Servicio Nacional de Pesca</v>
          </cell>
        </row>
        <row r="55">
          <cell r="W55" t="str">
            <v>705 Superintendencia de Electricidad y Combustibles</v>
          </cell>
        </row>
        <row r="56">
          <cell r="W56" t="str">
            <v>706 Corporación de Fomento de la Producción</v>
          </cell>
        </row>
        <row r="57">
          <cell r="W57" t="str">
            <v>707 Instituto Nacional de Estadísticas</v>
          </cell>
        </row>
        <row r="58">
          <cell r="W58" t="str">
            <v>708 Fiscalía Nacional Económica</v>
          </cell>
        </row>
        <row r="59">
          <cell r="W59" t="str">
            <v>709 Servicio Nacional de Turismo</v>
          </cell>
        </row>
        <row r="60">
          <cell r="W60" t="str">
            <v>710 Comisión Nacional de Riego</v>
          </cell>
        </row>
        <row r="61">
          <cell r="W61" t="str">
            <v>711 Instituto Forestal</v>
          </cell>
        </row>
        <row r="62">
          <cell r="W62" t="str">
            <v>712 Instituto de Fomento Pesquero</v>
          </cell>
        </row>
        <row r="63">
          <cell r="W63" t="str">
            <v>715 Corporación de Investigación Tecnológica</v>
          </cell>
        </row>
        <row r="64">
          <cell r="W64" t="str">
            <v>716 Servicio de Cooperación Técnica</v>
          </cell>
        </row>
        <row r="65">
          <cell r="W65" t="str">
            <v>717 Instituto Nacional de Normalización</v>
          </cell>
        </row>
        <row r="66">
          <cell r="W66" t="str">
            <v>719 Fondo Nacional de Desarrollo Tecnológico y Productivo</v>
          </cell>
        </row>
        <row r="67">
          <cell r="W67" t="str">
            <v>720 Centro de Información de Recursos Naturales</v>
          </cell>
        </row>
        <row r="68">
          <cell r="W68" t="str">
            <v>721 Comité de Inversiones Extranjeras</v>
          </cell>
        </row>
        <row r="69">
          <cell r="W69" t="str">
            <v>801 Secretaría y Administración General Ministerio de Hacienda</v>
          </cell>
        </row>
        <row r="70">
          <cell r="W70" t="str">
            <v>802 Dirección de Presupuestos</v>
          </cell>
        </row>
        <row r="71">
          <cell r="W71" t="str">
            <v>803 Servicio de Impuestos Internos</v>
          </cell>
        </row>
        <row r="72">
          <cell r="W72" t="str">
            <v>804 Servicio Nacional de Aduanas</v>
          </cell>
        </row>
        <row r="73">
          <cell r="W73" t="str">
            <v>805 Servicio de Tesorerías</v>
          </cell>
        </row>
        <row r="74">
          <cell r="W74" t="str">
            <v>806 Casa de Moneda de Chile</v>
          </cell>
        </row>
        <row r="75">
          <cell r="W75" t="str">
            <v>807 Dirección de Aprovisionamiento del Estado</v>
          </cell>
        </row>
        <row r="76">
          <cell r="W76" t="str">
            <v>808 Superintendencia de Valores y Segruros</v>
          </cell>
        </row>
        <row r="77">
          <cell r="W77" t="str">
            <v>811 Superintendencia de Bancos e Instituciones Financieras</v>
          </cell>
        </row>
        <row r="78">
          <cell r="W78" t="str">
            <v>830 Consejo de Defensa del Estado</v>
          </cell>
        </row>
        <row r="79">
          <cell r="W79" t="str">
            <v>901 Subsecretaría de Educación</v>
          </cell>
        </row>
        <row r="80">
          <cell r="W80" t="str">
            <v>905 Dirección de Bibliotecas, Archivos y Museos</v>
          </cell>
        </row>
        <row r="81">
          <cell r="W81" t="str">
            <v>908 Comisión Nacional de Investigación Científica y Tecnológica</v>
          </cell>
        </row>
        <row r="82">
          <cell r="W82" t="str">
            <v>909 Junta Nacional de Auxilio Escolar y Becas</v>
          </cell>
        </row>
        <row r="83">
          <cell r="W83" t="str">
            <v>911 Junta Nacional de Jardines Infantiles</v>
          </cell>
        </row>
        <row r="84">
          <cell r="W84" t="str">
            <v>913 Consejo de Rectores</v>
          </cell>
        </row>
        <row r="85">
          <cell r="W85" t="str">
            <v>915 Consejo Superior de Educación</v>
          </cell>
        </row>
        <row r="86">
          <cell r="W86" t="str">
            <v>920 Subvención a Establecimientos Educacionales</v>
          </cell>
        </row>
        <row r="87">
          <cell r="W87" t="str">
            <v>930 Educación Superior</v>
          </cell>
        </row>
        <row r="88">
          <cell r="W88" t="str">
            <v>1001 Secretaría y Administración General Ministerio de Justicia</v>
          </cell>
        </row>
        <row r="89">
          <cell r="W89" t="str">
            <v>1002 Servicio de Registro Civil e Identificación</v>
          </cell>
        </row>
        <row r="90">
          <cell r="W90" t="str">
            <v>1003 Servicio Médico Legal</v>
          </cell>
        </row>
        <row r="91">
          <cell r="W91" t="str">
            <v>1004 Gendarmería de Chile</v>
          </cell>
        </row>
        <row r="92">
          <cell r="W92" t="str">
            <v>1005 Fiscalía Nacional de Quiebras</v>
          </cell>
        </row>
        <row r="93">
          <cell r="W93" t="str">
            <v>1007 Servicio Nacional de Menores</v>
          </cell>
        </row>
        <row r="94">
          <cell r="W94" t="str">
            <v>1101 Subsecretaría de Guerra</v>
          </cell>
        </row>
        <row r="95">
          <cell r="W95" t="str">
            <v>1102 Subsecretaría de Marina</v>
          </cell>
        </row>
        <row r="96">
          <cell r="W96" t="str">
            <v>1103 Subsecretaría de Aviación</v>
          </cell>
        </row>
        <row r="97">
          <cell r="W97" t="str">
            <v>1104 Subsecretaría de Carabineros</v>
          </cell>
        </row>
        <row r="98">
          <cell r="W98" t="str">
            <v>1105 Subsecretaría de Investigaciones</v>
          </cell>
        </row>
        <row r="99">
          <cell r="W99" t="str">
            <v>1106 Dirección Administrativa del Ministerio de Defensa Nacional</v>
          </cell>
        </row>
        <row r="100">
          <cell r="W100" t="str">
            <v>1121 Dirección General de Movilización Nacional</v>
          </cell>
        </row>
        <row r="101">
          <cell r="W101" t="str">
            <v>1122 Dirección General de Deportes y Recreación</v>
          </cell>
        </row>
        <row r="102">
          <cell r="W102" t="str">
            <v>1123 Instituto Geográfico Militar</v>
          </cell>
        </row>
        <row r="103">
          <cell r="W103" t="str">
            <v>1135 Servicio Hidrográfico y Oceanográfico de la Armada de Chile</v>
          </cell>
        </row>
        <row r="104">
          <cell r="W104" t="str">
            <v>1126 Dirección General de Aeronáutica Civil</v>
          </cell>
        </row>
        <row r="105">
          <cell r="W105" t="str">
            <v>1127 Servicio Aerofotogramétrico de la Fuerza Aérea de Chile</v>
          </cell>
        </row>
        <row r="106">
          <cell r="W106" t="str">
            <v>1201 Secretaría y Administración General Ministerio de Obras Públicas</v>
          </cell>
        </row>
        <row r="107">
          <cell r="W107" t="str">
            <v>1202 Dirección General de Obras Públicas</v>
          </cell>
        </row>
        <row r="108">
          <cell r="W108" t="str">
            <v>1204 Dirección General de Aguas</v>
          </cell>
        </row>
        <row r="109">
          <cell r="W109" t="str">
            <v>1205 Instituto Nacional de Hidráulica</v>
          </cell>
        </row>
        <row r="110">
          <cell r="W110" t="str">
            <v>1207 Superintendencia de Servicios Sanitarios</v>
          </cell>
        </row>
        <row r="111">
          <cell r="W111" t="str">
            <v>1301 Subsecretaría de Agricultura</v>
          </cell>
        </row>
        <row r="112">
          <cell r="W112" t="str">
            <v>1302 Oficina de Estudios Políticas Agrarias</v>
          </cell>
        </row>
        <row r="113">
          <cell r="W113" t="str">
            <v>1303 Instituto de Desarrollo Agropecuario</v>
          </cell>
        </row>
        <row r="114">
          <cell r="W114" t="str">
            <v>1304 Servicio Agrícola y Ganadero</v>
          </cell>
        </row>
        <row r="115">
          <cell r="W115" t="str">
            <v>1305 Corporación Nacional Forestal</v>
          </cell>
        </row>
        <row r="116">
          <cell r="W116" t="str">
            <v>1401 Subsecretaría de Bienes Nacionales</v>
          </cell>
        </row>
        <row r="117">
          <cell r="W117" t="str">
            <v>1501 Subsecretaría del Trabajo</v>
          </cell>
        </row>
        <row r="118">
          <cell r="W118" t="str">
            <v>1502 Dirección del Trabajo</v>
          </cell>
        </row>
        <row r="119">
          <cell r="W119" t="str">
            <v>1503 Subsecretaría de Previsión Social</v>
          </cell>
        </row>
        <row r="120">
          <cell r="W120" t="str">
            <v>1504 Dirección General de Crédito Prendario</v>
          </cell>
        </row>
        <row r="121">
          <cell r="W121" t="str">
            <v>1505 Servicio Nacional de Capacitación y Empleo</v>
          </cell>
        </row>
        <row r="122">
          <cell r="W122" t="str">
            <v>1506 Superintendencia de Seguridad Social</v>
          </cell>
        </row>
        <row r="123">
          <cell r="W123" t="str">
            <v>1507 Superintendencia de Administradoras de Fondos de Pensiones</v>
          </cell>
        </row>
        <row r="124">
          <cell r="W124" t="str">
            <v>1508 Instituto de Normalización Previsional</v>
          </cell>
        </row>
        <row r="125">
          <cell r="W125" t="str">
            <v>1513 Caja de Previsión de la Defensa Nacional</v>
          </cell>
        </row>
        <row r="126">
          <cell r="W126" t="str">
            <v>1514 Dirección de Previsión de Carabineros de Chile</v>
          </cell>
        </row>
        <row r="127">
          <cell r="W127" t="str">
            <v>1540 Fondo Nacional de Pensiones Asistenciales</v>
          </cell>
        </row>
        <row r="128">
          <cell r="W128" t="str">
            <v>1601 Subsecretaría de Salud</v>
          </cell>
        </row>
        <row r="129">
          <cell r="W129" t="str">
            <v>1602 W149Fondo Nacional de Salud</v>
          </cell>
        </row>
        <row r="130">
          <cell r="W130" t="str">
            <v>1603 Servicios de Salud</v>
          </cell>
        </row>
        <row r="131">
          <cell r="W131" t="str">
            <v>1604 Institutos de Salud Pública de Chile</v>
          </cell>
        </row>
        <row r="132">
          <cell r="W132" t="str">
            <v>1605 Central de Abastecimientos del Sistema Nacional de Servicios de Salud</v>
          </cell>
        </row>
        <row r="133">
          <cell r="W133" t="str">
            <v>1608 Superintendencia de Instituciones de Salud Previsional</v>
          </cell>
        </row>
        <row r="134">
          <cell r="W134" t="str">
            <v>1701 Secretaría y Administración General Ministerio de Minería</v>
          </cell>
        </row>
        <row r="135">
          <cell r="W135" t="str">
            <v>1702 Comisión Chilena del Cobre</v>
          </cell>
        </row>
        <row r="136">
          <cell r="W136" t="str">
            <v>1703 Servicio Nacional de Geología y Minería</v>
          </cell>
        </row>
        <row r="137">
          <cell r="W137" t="str">
            <v>1704 Comisión Chilena de Energía Nuclear</v>
          </cell>
        </row>
        <row r="138">
          <cell r="W138" t="str">
            <v>1705 Comisión Nacional de Energía</v>
          </cell>
        </row>
        <row r="139">
          <cell r="W139" t="str">
            <v>1801 Subsecretaría de Vivienda y Urbanismo</v>
          </cell>
        </row>
        <row r="140">
          <cell r="W140" t="str">
            <v>1802 Servicios Regionales de Vivienda y Urbanización</v>
          </cell>
        </row>
        <row r="141">
          <cell r="W141" t="str">
            <v>1803 Parque Metropolitano</v>
          </cell>
        </row>
        <row r="142">
          <cell r="W142" t="str">
            <v xml:space="preserve">1901 Secretaría y Administración General de Transportes </v>
          </cell>
        </row>
        <row r="143">
          <cell r="W143" t="str">
            <v>1902 Subsecretaría de Telecomunicaciones</v>
          </cell>
        </row>
        <row r="144">
          <cell r="W144" t="str">
            <v>1903 Junta de Aeronáutica Civil</v>
          </cell>
        </row>
        <row r="145">
          <cell r="W145" t="str">
            <v>2001 Secretaría General de Gobierno</v>
          </cell>
        </row>
        <row r="146">
          <cell r="W146" t="str">
            <v>2002 Consejo Nacional de Televisión</v>
          </cell>
        </row>
        <row r="147">
          <cell r="W147" t="str">
            <v>2101 Subsecretaría de Planificación y Cooperación</v>
          </cell>
        </row>
        <row r="148">
          <cell r="W148" t="str">
            <v>2102 Fondo de Solidaridad e Inversión Social</v>
          </cell>
        </row>
        <row r="149">
          <cell r="W149" t="str">
            <v>2103 Agencia de Cooperación Internacional</v>
          </cell>
        </row>
        <row r="150">
          <cell r="W150" t="str">
            <v>2104 Servicio Nacional de la Mujer</v>
          </cell>
        </row>
        <row r="151">
          <cell r="W151" t="str">
            <v>2105 Instituto Nacional de la Juventud</v>
          </cell>
        </row>
        <row r="152">
          <cell r="W152" t="str">
            <v>2106 Corporación Nacional de Desarrollo Indígena</v>
          </cell>
        </row>
        <row r="153">
          <cell r="W153" t="str">
            <v>2107 Fondo Nacional de Discapacidad</v>
          </cell>
        </row>
        <row r="154">
          <cell r="W154" t="str">
            <v>2201 Secretaría General de la Presidencia de la República</v>
          </cell>
        </row>
        <row r="155">
          <cell r="W155" t="str">
            <v>2202 Comisión Nacional del Medio Ambiente</v>
          </cell>
        </row>
        <row r="156">
          <cell r="W156" t="str">
            <v>5000 Tesoro Público</v>
          </cell>
        </row>
      </sheetData>
      <sheetData sheetId="5"/>
      <sheetData sheetId="6"/>
      <sheetData sheetId="7"/>
      <sheetData sheetId="8"/>
      <sheetData sheetId="9"/>
      <sheetData sheetId="1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qctivos"/>
      <sheetName val="Stock Inv"/>
      <sheetName val="Emisores  CD"/>
      <sheetName val="Tabal Datos"/>
      <sheetName val="Datos Diarios"/>
      <sheetName val="ordenfecha"/>
    </sheetNames>
    <sheetDataSet>
      <sheetData sheetId="0"/>
      <sheetData sheetId="1">
        <row r="3">
          <cell r="B3" t="str">
            <v>29-Dic-06</v>
          </cell>
        </row>
        <row r="68">
          <cell r="E68">
            <v>534.42999999999995</v>
          </cell>
        </row>
      </sheetData>
      <sheetData sheetId="2">
        <row r="72">
          <cell r="S72">
            <v>300000000</v>
          </cell>
        </row>
        <row r="73">
          <cell r="S73">
            <v>9006874465.3000011</v>
          </cell>
        </row>
        <row r="74">
          <cell r="S74">
            <v>10163453837.267826</v>
          </cell>
        </row>
      </sheetData>
      <sheetData sheetId="3"/>
      <sheetData sheetId="4"/>
      <sheetData sheetId="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ile"/>
      <sheetName val="Param"/>
      <sheetName val="Datos"/>
    </sheetNames>
    <sheetDataSet>
      <sheetData sheetId="0" refreshError="1"/>
      <sheetData sheetId="1" refreshError="1"/>
      <sheetData sheetId="2">
        <row r="1">
          <cell r="A1" t="str">
            <v>2001999901001</v>
          </cell>
          <cell r="B1">
            <v>2240540</v>
          </cell>
          <cell r="C1">
            <v>0</v>
          </cell>
          <cell r="D1">
            <v>0</v>
          </cell>
          <cell r="E1">
            <v>0</v>
          </cell>
        </row>
        <row r="2">
          <cell r="A2" t="str">
            <v>2001999901002</v>
          </cell>
          <cell r="B2">
            <v>1656336</v>
          </cell>
          <cell r="C2">
            <v>0</v>
          </cell>
          <cell r="D2">
            <v>0</v>
          </cell>
          <cell r="E2">
            <v>0</v>
          </cell>
        </row>
        <row r="3">
          <cell r="A3" t="str">
            <v>2001999901003</v>
          </cell>
          <cell r="B3">
            <v>1891811</v>
          </cell>
          <cell r="C3">
            <v>0</v>
          </cell>
          <cell r="D3">
            <v>0</v>
          </cell>
          <cell r="E3">
            <v>0</v>
          </cell>
        </row>
        <row r="4">
          <cell r="A4" t="str">
            <v>2001999901005</v>
          </cell>
          <cell r="B4">
            <v>1873360</v>
          </cell>
          <cell r="C4">
            <v>0</v>
          </cell>
          <cell r="D4">
            <v>0</v>
          </cell>
          <cell r="E4">
            <v>0</v>
          </cell>
        </row>
        <row r="5">
          <cell r="A5" t="str">
            <v>2001999901006</v>
          </cell>
          <cell r="B5">
            <v>3641754</v>
          </cell>
          <cell r="C5">
            <v>0</v>
          </cell>
          <cell r="D5">
            <v>0</v>
          </cell>
          <cell r="E5">
            <v>0</v>
          </cell>
        </row>
        <row r="6">
          <cell r="A6" t="str">
            <v>2001999901007</v>
          </cell>
          <cell r="B6">
            <v>1895551</v>
          </cell>
          <cell r="C6">
            <v>0</v>
          </cell>
          <cell r="D6">
            <v>0</v>
          </cell>
          <cell r="E6">
            <v>0</v>
          </cell>
        </row>
        <row r="7">
          <cell r="A7" t="str">
            <v>2001999901008</v>
          </cell>
          <cell r="B7">
            <v>1941700</v>
          </cell>
          <cell r="C7">
            <v>0</v>
          </cell>
          <cell r="D7">
            <v>0</v>
          </cell>
          <cell r="E7">
            <v>0</v>
          </cell>
        </row>
        <row r="8">
          <cell r="A8" t="str">
            <v>2001999901009</v>
          </cell>
          <cell r="B8">
            <v>914645</v>
          </cell>
          <cell r="C8">
            <v>0</v>
          </cell>
          <cell r="D8">
            <v>0</v>
          </cell>
          <cell r="E8">
            <v>0</v>
          </cell>
        </row>
        <row r="9">
          <cell r="A9" t="str">
            <v>2001999901013</v>
          </cell>
          <cell r="B9">
            <v>3316246</v>
          </cell>
          <cell r="C9">
            <v>0</v>
          </cell>
          <cell r="D9">
            <v>0</v>
          </cell>
          <cell r="E9">
            <v>0</v>
          </cell>
        </row>
        <row r="10">
          <cell r="A10" t="str">
            <v>2001999901014</v>
          </cell>
          <cell r="B10">
            <v>1856924</v>
          </cell>
          <cell r="C10">
            <v>132173.41008599999</v>
          </cell>
          <cell r="D10">
            <v>0</v>
          </cell>
          <cell r="E10">
            <v>71178.685872981325</v>
          </cell>
        </row>
        <row r="11">
          <cell r="A11" t="str">
            <v>2001999901015</v>
          </cell>
          <cell r="B11">
            <v>1895551</v>
          </cell>
          <cell r="C11">
            <v>79615.037551000001</v>
          </cell>
          <cell r="D11">
            <v>0</v>
          </cell>
          <cell r="E11">
            <v>42001</v>
          </cell>
        </row>
        <row r="12">
          <cell r="A12" t="str">
            <v>2001999901018</v>
          </cell>
          <cell r="B12">
            <v>315213</v>
          </cell>
          <cell r="C12">
            <v>5766660.0725339996</v>
          </cell>
          <cell r="D12">
            <v>0</v>
          </cell>
          <cell r="E12">
            <v>18294486.815372463</v>
          </cell>
        </row>
        <row r="13">
          <cell r="A13" t="str">
            <v>2001999901019</v>
          </cell>
          <cell r="B13">
            <v>50621</v>
          </cell>
          <cell r="C13">
            <v>89976.387795000002</v>
          </cell>
          <cell r="D13">
            <v>0</v>
          </cell>
          <cell r="E13">
            <v>1777451.8044882559</v>
          </cell>
        </row>
        <row r="14">
          <cell r="A14" t="str">
            <v>2001999901020</v>
          </cell>
          <cell r="B14">
            <v>315437</v>
          </cell>
          <cell r="C14">
            <v>778436.35520600004</v>
          </cell>
          <cell r="D14">
            <v>777979.69891899999</v>
          </cell>
          <cell r="E14">
            <v>2467802.9375311076</v>
          </cell>
        </row>
        <row r="15">
          <cell r="A15" t="str">
            <v>2001999901021</v>
          </cell>
          <cell r="B15">
            <v>16342</v>
          </cell>
          <cell r="C15">
            <v>1659.1643979999999</v>
          </cell>
          <cell r="D15">
            <v>0</v>
          </cell>
          <cell r="E15">
            <v>101527.62195569696</v>
          </cell>
        </row>
        <row r="16">
          <cell r="A16" t="str">
            <v>2001999901025</v>
          </cell>
          <cell r="B16">
            <v>45571</v>
          </cell>
          <cell r="C16">
            <v>12865.379919999999</v>
          </cell>
          <cell r="D16">
            <v>0</v>
          </cell>
          <cell r="E16">
            <v>282315.067038248</v>
          </cell>
        </row>
        <row r="17">
          <cell r="A17" t="str">
            <v>2001999901031</v>
          </cell>
          <cell r="B17">
            <v>642509</v>
          </cell>
          <cell r="C17">
            <v>199059.76284700001</v>
          </cell>
          <cell r="D17">
            <v>207316.50131200001</v>
          </cell>
          <cell r="E17">
            <v>309816.30272416415</v>
          </cell>
        </row>
        <row r="18">
          <cell r="A18" t="str">
            <v>2001999901032</v>
          </cell>
          <cell r="B18">
            <v>1254</v>
          </cell>
          <cell r="C18">
            <v>118914.065355</v>
          </cell>
          <cell r="D18">
            <v>0</v>
          </cell>
          <cell r="E18">
            <v>94827803.313397124</v>
          </cell>
        </row>
        <row r="19">
          <cell r="A19" t="str">
            <v>2001999901034</v>
          </cell>
          <cell r="B19">
            <v>1248</v>
          </cell>
          <cell r="C19">
            <v>25006.469273999999</v>
          </cell>
          <cell r="D19">
            <v>0</v>
          </cell>
          <cell r="E19">
            <v>20037234.995192308</v>
          </cell>
        </row>
        <row r="20">
          <cell r="A20" t="str">
            <v>2001999901036</v>
          </cell>
          <cell r="B20">
            <v>612089</v>
          </cell>
          <cell r="C20">
            <v>890828.35552400001</v>
          </cell>
          <cell r="D20">
            <v>0</v>
          </cell>
          <cell r="E20">
            <v>1455390.2382235264</v>
          </cell>
        </row>
        <row r="21">
          <cell r="A21" t="str">
            <v>2001999901039</v>
          </cell>
          <cell r="B21">
            <v>451820</v>
          </cell>
          <cell r="C21">
            <v>2770.4002310000001</v>
          </cell>
          <cell r="D21">
            <v>2850.6008080000001</v>
          </cell>
          <cell r="E21">
            <v>6131.6458567571153</v>
          </cell>
        </row>
        <row r="22">
          <cell r="A22" t="str">
            <v>2001999901042</v>
          </cell>
          <cell r="B22">
            <v>42320</v>
          </cell>
          <cell r="C22">
            <v>0</v>
          </cell>
          <cell r="D22">
            <v>0</v>
          </cell>
          <cell r="E22">
            <v>0</v>
          </cell>
        </row>
        <row r="23">
          <cell r="A23" t="str">
            <v>2001999901043</v>
          </cell>
          <cell r="B23">
            <v>17308</v>
          </cell>
          <cell r="C23">
            <v>65.084415000000007</v>
          </cell>
          <cell r="D23">
            <v>0</v>
          </cell>
          <cell r="E23">
            <v>3760.3660157152767</v>
          </cell>
        </row>
        <row r="24">
          <cell r="A24" t="str">
            <v>2001999901044</v>
          </cell>
          <cell r="B24">
            <v>417712</v>
          </cell>
          <cell r="C24">
            <v>0</v>
          </cell>
          <cell r="D24">
            <v>0</v>
          </cell>
          <cell r="E24">
            <v>0</v>
          </cell>
        </row>
        <row r="25">
          <cell r="A25" t="str">
            <v>2001999901046</v>
          </cell>
          <cell r="B25">
            <v>5532</v>
          </cell>
          <cell r="C25">
            <v>0</v>
          </cell>
          <cell r="D25">
            <v>0</v>
          </cell>
          <cell r="E25">
            <v>0</v>
          </cell>
        </row>
        <row r="26">
          <cell r="A26" t="str">
            <v>2001999901048</v>
          </cell>
          <cell r="B26">
            <v>482066</v>
          </cell>
          <cell r="C26">
            <v>0</v>
          </cell>
          <cell r="D26">
            <v>0</v>
          </cell>
          <cell r="E26">
            <v>0</v>
          </cell>
        </row>
        <row r="27">
          <cell r="A27" t="str">
            <v>2001999901051</v>
          </cell>
          <cell r="B27">
            <v>379</v>
          </cell>
          <cell r="C27">
            <v>1803.380654</v>
          </cell>
          <cell r="D27">
            <v>0</v>
          </cell>
          <cell r="E27">
            <v>4758260.3007915569</v>
          </cell>
        </row>
        <row r="28">
          <cell r="A28" t="str">
            <v>2001999901053</v>
          </cell>
          <cell r="B28">
            <v>1831430</v>
          </cell>
          <cell r="C28">
            <v>17.604492</v>
          </cell>
          <cell r="D28">
            <v>0</v>
          </cell>
          <cell r="E28">
            <v>9.6124296314901478</v>
          </cell>
        </row>
        <row r="29">
          <cell r="A29" t="str">
            <v>2001999901054</v>
          </cell>
          <cell r="B29">
            <v>4813</v>
          </cell>
          <cell r="C29">
            <v>40110.575484000001</v>
          </cell>
          <cell r="D29">
            <v>0</v>
          </cell>
          <cell r="E29">
            <v>8333799.186370248</v>
          </cell>
        </row>
        <row r="30">
          <cell r="A30" t="str">
            <v>2001999901055</v>
          </cell>
          <cell r="B30">
            <v>1381308</v>
          </cell>
          <cell r="C30">
            <v>0</v>
          </cell>
          <cell r="D30">
            <v>0</v>
          </cell>
          <cell r="E30">
            <v>0</v>
          </cell>
        </row>
        <row r="31">
          <cell r="A31" t="str">
            <v>2001999901058</v>
          </cell>
          <cell r="B31">
            <v>15233</v>
          </cell>
          <cell r="C31">
            <v>21092.553455000001</v>
          </cell>
          <cell r="D31">
            <v>20911.568114999998</v>
          </cell>
          <cell r="E31">
            <v>1384661.8167793606</v>
          </cell>
        </row>
        <row r="32">
          <cell r="A32" t="str">
            <v>2001999901062</v>
          </cell>
          <cell r="B32">
            <v>22338</v>
          </cell>
          <cell r="C32">
            <v>489597.39678499999</v>
          </cell>
          <cell r="D32">
            <v>0</v>
          </cell>
          <cell r="E32">
            <v>21917691.681663536</v>
          </cell>
        </row>
        <row r="33">
          <cell r="A33" t="str">
            <v>2001999901063</v>
          </cell>
          <cell r="B33">
            <v>348</v>
          </cell>
          <cell r="C33">
            <v>1506.301044</v>
          </cell>
          <cell r="D33">
            <v>0</v>
          </cell>
          <cell r="E33">
            <v>4328451.2758620698</v>
          </cell>
        </row>
        <row r="34">
          <cell r="A34" t="str">
            <v>2001999901064</v>
          </cell>
          <cell r="B34">
            <v>4400</v>
          </cell>
          <cell r="C34">
            <v>5197.7894269999997</v>
          </cell>
          <cell r="D34">
            <v>0</v>
          </cell>
          <cell r="E34">
            <v>1181315.7788636363</v>
          </cell>
        </row>
        <row r="35">
          <cell r="A35" t="str">
            <v>2001999901066</v>
          </cell>
          <cell r="B35">
            <v>819</v>
          </cell>
          <cell r="C35">
            <v>1909.1852040000001</v>
          </cell>
          <cell r="D35">
            <v>0</v>
          </cell>
          <cell r="E35">
            <v>2331117.4652014654</v>
          </cell>
        </row>
        <row r="36">
          <cell r="A36" t="str">
            <v>2001999901068</v>
          </cell>
          <cell r="B36">
            <v>498</v>
          </cell>
          <cell r="C36">
            <v>0</v>
          </cell>
          <cell r="D36">
            <v>0</v>
          </cell>
          <cell r="E36">
            <v>0</v>
          </cell>
        </row>
        <row r="37">
          <cell r="A37" t="str">
            <v>2001999901069</v>
          </cell>
          <cell r="B37">
            <v>517</v>
          </cell>
          <cell r="C37">
            <v>0</v>
          </cell>
          <cell r="D37">
            <v>0</v>
          </cell>
          <cell r="E37">
            <v>0</v>
          </cell>
        </row>
        <row r="38">
          <cell r="A38" t="str">
            <v>2001999901071</v>
          </cell>
          <cell r="B38">
            <v>669</v>
          </cell>
          <cell r="C38">
            <v>287.36647399999998</v>
          </cell>
          <cell r="D38">
            <v>0</v>
          </cell>
          <cell r="E38">
            <v>429546.29895366216</v>
          </cell>
        </row>
        <row r="39">
          <cell r="A39" t="str">
            <v>2001999901072</v>
          </cell>
          <cell r="B39">
            <v>237</v>
          </cell>
          <cell r="C39">
            <v>0</v>
          </cell>
          <cell r="D39">
            <v>0</v>
          </cell>
          <cell r="E39">
            <v>0</v>
          </cell>
        </row>
        <row r="40">
          <cell r="A40" t="str">
            <v>2001999901073</v>
          </cell>
          <cell r="B40">
            <v>1288</v>
          </cell>
          <cell r="C40">
            <v>0</v>
          </cell>
          <cell r="D40">
            <v>0</v>
          </cell>
          <cell r="E40">
            <v>0</v>
          </cell>
        </row>
        <row r="41">
          <cell r="A41" t="str">
            <v>2001999901074</v>
          </cell>
          <cell r="B41">
            <v>108</v>
          </cell>
          <cell r="C41">
            <v>16.066756999999999</v>
          </cell>
          <cell r="D41">
            <v>0</v>
          </cell>
          <cell r="E41">
            <v>148766.26851851851</v>
          </cell>
        </row>
        <row r="42">
          <cell r="A42" t="str">
            <v>2001999901076</v>
          </cell>
          <cell r="B42">
            <v>709</v>
          </cell>
          <cell r="C42">
            <v>15258.310229999999</v>
          </cell>
          <cell r="D42">
            <v>0</v>
          </cell>
          <cell r="E42">
            <v>21520888.899858955</v>
          </cell>
        </row>
        <row r="43">
          <cell r="A43" t="str">
            <v>2001999901077</v>
          </cell>
          <cell r="B43">
            <v>97</v>
          </cell>
          <cell r="C43">
            <v>149112.06390000001</v>
          </cell>
          <cell r="D43">
            <v>0</v>
          </cell>
          <cell r="E43">
            <v>1537237772.1649487</v>
          </cell>
        </row>
        <row r="44">
          <cell r="A44" t="str">
            <v>2001999901079</v>
          </cell>
          <cell r="B44">
            <v>95</v>
          </cell>
          <cell r="C44">
            <v>59629.565048999997</v>
          </cell>
          <cell r="D44">
            <v>59644.285551000001</v>
          </cell>
          <cell r="E44">
            <v>627679632.09473681</v>
          </cell>
        </row>
        <row r="45">
          <cell r="A45" t="str">
            <v>2001999901082</v>
          </cell>
          <cell r="B45">
            <v>31176</v>
          </cell>
          <cell r="C45">
            <v>49374.160158999999</v>
          </cell>
          <cell r="D45">
            <v>0</v>
          </cell>
          <cell r="E45">
            <v>1583723.3820567103</v>
          </cell>
        </row>
        <row r="46">
          <cell r="A46" t="str">
            <v>2001999901083</v>
          </cell>
          <cell r="B46">
            <v>1516</v>
          </cell>
          <cell r="C46">
            <v>24698.449371999999</v>
          </cell>
          <cell r="D46">
            <v>24648.978555999998</v>
          </cell>
          <cell r="E46">
            <v>16291853.147757255</v>
          </cell>
        </row>
        <row r="47">
          <cell r="A47" t="str">
            <v>2001999901085</v>
          </cell>
          <cell r="B47">
            <v>1316239</v>
          </cell>
          <cell r="C47">
            <v>761784.13281700003</v>
          </cell>
          <cell r="D47">
            <v>767442.63986899995</v>
          </cell>
          <cell r="E47">
            <v>578758.21398469433</v>
          </cell>
        </row>
        <row r="48">
          <cell r="A48" t="str">
            <v>2001999901086</v>
          </cell>
          <cell r="B48">
            <v>11345</v>
          </cell>
          <cell r="C48">
            <v>20553.928252000002</v>
          </cell>
          <cell r="D48">
            <v>21336.699562000002</v>
          </cell>
          <cell r="E48">
            <v>1811716.9018951079</v>
          </cell>
        </row>
        <row r="49">
          <cell r="A49" t="str">
            <v>2001999901087</v>
          </cell>
          <cell r="B49">
            <v>1282814</v>
          </cell>
          <cell r="C49">
            <v>741400.071643</v>
          </cell>
          <cell r="D49">
            <v>746170.035775</v>
          </cell>
          <cell r="E49">
            <v>577948.22292475752</v>
          </cell>
        </row>
        <row r="50">
          <cell r="A50" t="str">
            <v>2001999901090</v>
          </cell>
          <cell r="B50">
            <v>302349</v>
          </cell>
          <cell r="C50">
            <v>457376.47598699998</v>
          </cell>
          <cell r="D50">
            <v>475100.05081400002</v>
          </cell>
          <cell r="E50">
            <v>1512743.471904984</v>
          </cell>
        </row>
        <row r="51">
          <cell r="A51" t="str">
            <v>2001999901091</v>
          </cell>
          <cell r="B51">
            <v>612001</v>
          </cell>
          <cell r="C51">
            <v>460658.61081699998</v>
          </cell>
          <cell r="D51">
            <v>477950.65162199998</v>
          </cell>
          <cell r="E51">
            <v>752708.91847725736</v>
          </cell>
        </row>
        <row r="52">
          <cell r="A52" t="str">
            <v>2001999901092</v>
          </cell>
          <cell r="B52">
            <v>60</v>
          </cell>
          <cell r="C52">
            <v>8.5178510000000003</v>
          </cell>
          <cell r="D52">
            <v>0</v>
          </cell>
          <cell r="E52">
            <v>141964.18333333332</v>
          </cell>
        </row>
        <row r="53">
          <cell r="A53" t="str">
            <v>2001999901093</v>
          </cell>
          <cell r="B53">
            <v>23</v>
          </cell>
          <cell r="C53">
            <v>1.6347780000000001</v>
          </cell>
          <cell r="D53">
            <v>0</v>
          </cell>
          <cell r="E53">
            <v>71077.304347826095</v>
          </cell>
        </row>
        <row r="54">
          <cell r="A54" t="str">
            <v>2001999901094</v>
          </cell>
          <cell r="B54">
            <v>3458</v>
          </cell>
          <cell r="C54">
            <v>1487.6059399999999</v>
          </cell>
          <cell r="D54">
            <v>0</v>
          </cell>
          <cell r="E54">
            <v>430192.57952573744</v>
          </cell>
        </row>
        <row r="55">
          <cell r="A55" t="str">
            <v>2001999901095</v>
          </cell>
          <cell r="B55">
            <v>871</v>
          </cell>
          <cell r="C55">
            <v>0</v>
          </cell>
          <cell r="D55">
            <v>0</v>
          </cell>
          <cell r="E55">
            <v>0</v>
          </cell>
        </row>
        <row r="56">
          <cell r="A56" t="str">
            <v>2001999901098</v>
          </cell>
          <cell r="B56">
            <v>23541</v>
          </cell>
          <cell r="C56">
            <v>1509.6884709999999</v>
          </cell>
          <cell r="D56">
            <v>0</v>
          </cell>
          <cell r="E56">
            <v>64130.175905866352</v>
          </cell>
        </row>
        <row r="57">
          <cell r="A57" t="str">
            <v>2001999901101</v>
          </cell>
          <cell r="B57">
            <v>415135</v>
          </cell>
          <cell r="C57">
            <v>1629130839.9876599</v>
          </cell>
          <cell r="D57">
            <v>0</v>
          </cell>
          <cell r="E57">
            <v>3924339889.4038324</v>
          </cell>
        </row>
        <row r="58">
          <cell r="A58" t="str">
            <v>2001999901102</v>
          </cell>
          <cell r="B58">
            <v>434959</v>
          </cell>
          <cell r="C58">
            <v>283767951.588853</v>
          </cell>
          <cell r="D58">
            <v>0</v>
          </cell>
          <cell r="E58">
            <v>652401609.32146025</v>
          </cell>
        </row>
        <row r="59">
          <cell r="A59" t="str">
            <v>2001999901103</v>
          </cell>
          <cell r="B59">
            <v>23411</v>
          </cell>
          <cell r="C59">
            <v>0</v>
          </cell>
          <cell r="D59">
            <v>0</v>
          </cell>
          <cell r="E59">
            <v>0</v>
          </cell>
        </row>
        <row r="60">
          <cell r="A60" t="str">
            <v>2001999901104</v>
          </cell>
          <cell r="B60">
            <v>267910</v>
          </cell>
          <cell r="C60">
            <v>1203768.075528</v>
          </cell>
          <cell r="D60">
            <v>0</v>
          </cell>
          <cell r="E60">
            <v>4493180.827621216</v>
          </cell>
        </row>
        <row r="61">
          <cell r="A61" t="str">
            <v>2001999901105</v>
          </cell>
          <cell r="B61">
            <v>77169</v>
          </cell>
          <cell r="C61">
            <v>134942.70270200001</v>
          </cell>
          <cell r="D61">
            <v>0</v>
          </cell>
          <cell r="E61">
            <v>1748664.6542264381</v>
          </cell>
        </row>
        <row r="62">
          <cell r="A62" t="str">
            <v>2001999901106</v>
          </cell>
          <cell r="B62">
            <v>175263</v>
          </cell>
          <cell r="C62">
            <v>284385.96537599998</v>
          </cell>
          <cell r="D62">
            <v>0</v>
          </cell>
          <cell r="E62">
            <v>1622624.0870919703</v>
          </cell>
        </row>
        <row r="63">
          <cell r="A63" t="str">
            <v>2001999901108</v>
          </cell>
          <cell r="B63">
            <v>192793</v>
          </cell>
          <cell r="C63">
            <v>193441.43216999999</v>
          </cell>
          <cell r="D63">
            <v>0</v>
          </cell>
          <cell r="E63">
            <v>1003363.3595099407</v>
          </cell>
        </row>
        <row r="64">
          <cell r="A64" t="str">
            <v>2001999901109</v>
          </cell>
          <cell r="B64">
            <v>43646</v>
          </cell>
          <cell r="C64">
            <v>204441.70353</v>
          </cell>
          <cell r="D64">
            <v>0</v>
          </cell>
          <cell r="E64">
            <v>4684087.9698025025</v>
          </cell>
        </row>
        <row r="65">
          <cell r="A65" t="str">
            <v>2001999901110</v>
          </cell>
          <cell r="B65">
            <v>827456</v>
          </cell>
          <cell r="C65">
            <v>1680432.075246</v>
          </cell>
          <cell r="D65">
            <v>0</v>
          </cell>
          <cell r="E65">
            <v>2030841.6100022234</v>
          </cell>
        </row>
        <row r="66">
          <cell r="A66" t="str">
            <v>2001999901111</v>
          </cell>
          <cell r="B66">
            <v>2208</v>
          </cell>
          <cell r="C66">
            <v>1822.1954619999999</v>
          </cell>
          <cell r="D66">
            <v>0</v>
          </cell>
          <cell r="E66">
            <v>825269.68387681153</v>
          </cell>
        </row>
        <row r="67">
          <cell r="A67" t="str">
            <v>2001999901113</v>
          </cell>
          <cell r="B67">
            <v>3034</v>
          </cell>
          <cell r="C67">
            <v>36395.755673</v>
          </cell>
          <cell r="D67">
            <v>0</v>
          </cell>
          <cell r="E67">
            <v>11995964.295649309</v>
          </cell>
        </row>
        <row r="68">
          <cell r="A68" t="str">
            <v>2001999901114</v>
          </cell>
          <cell r="B68">
            <v>3045</v>
          </cell>
          <cell r="C68">
            <v>10564.648707</v>
          </cell>
          <cell r="D68">
            <v>0</v>
          </cell>
          <cell r="E68">
            <v>3469506.96453202</v>
          </cell>
        </row>
        <row r="69">
          <cell r="A69" t="str">
            <v>2001999901116</v>
          </cell>
          <cell r="B69">
            <v>367431</v>
          </cell>
          <cell r="C69">
            <v>104834.858798</v>
          </cell>
          <cell r="D69">
            <v>106059.861823</v>
          </cell>
          <cell r="E69">
            <v>285318.49190188089</v>
          </cell>
        </row>
        <row r="70">
          <cell r="A70" t="str">
            <v>2001999901119</v>
          </cell>
          <cell r="B70">
            <v>21773</v>
          </cell>
          <cell r="C70">
            <v>8607.4636159999991</v>
          </cell>
          <cell r="D70">
            <v>0</v>
          </cell>
          <cell r="E70">
            <v>395327.40623708256</v>
          </cell>
        </row>
        <row r="71">
          <cell r="A71" t="str">
            <v>2001999901120</v>
          </cell>
          <cell r="B71">
            <v>512</v>
          </cell>
          <cell r="C71">
            <v>645.89402700000005</v>
          </cell>
          <cell r="D71">
            <v>0</v>
          </cell>
          <cell r="E71">
            <v>1261511.771484375</v>
          </cell>
        </row>
        <row r="72">
          <cell r="A72" t="str">
            <v>2001999901122</v>
          </cell>
          <cell r="B72">
            <v>448523</v>
          </cell>
          <cell r="C72">
            <v>1185121770.99808</v>
          </cell>
          <cell r="D72">
            <v>0</v>
          </cell>
          <cell r="E72">
            <v>2642276474.1118741</v>
          </cell>
        </row>
        <row r="73">
          <cell r="A73" t="str">
            <v>2001999901123</v>
          </cell>
          <cell r="B73">
            <v>447601</v>
          </cell>
          <cell r="C73">
            <v>685415878.16203499</v>
          </cell>
          <cell r="D73">
            <v>0</v>
          </cell>
          <cell r="E73">
            <v>1531309979.562233</v>
          </cell>
        </row>
        <row r="74">
          <cell r="A74" t="str">
            <v>2001999901129</v>
          </cell>
          <cell r="B74">
            <v>247053</v>
          </cell>
          <cell r="C74">
            <v>16061229.031786</v>
          </cell>
          <cell r="D74">
            <v>0</v>
          </cell>
          <cell r="E74">
            <v>65011268.96571181</v>
          </cell>
        </row>
        <row r="75">
          <cell r="A75" t="str">
            <v>2001999901133</v>
          </cell>
          <cell r="B75">
            <v>252</v>
          </cell>
          <cell r="C75">
            <v>5552.6712390000002</v>
          </cell>
          <cell r="D75">
            <v>0</v>
          </cell>
          <cell r="E75">
            <v>22034409.678571429</v>
          </cell>
        </row>
        <row r="76">
          <cell r="A76" t="str">
            <v>2001999901134</v>
          </cell>
          <cell r="B76">
            <v>237</v>
          </cell>
          <cell r="C76">
            <v>895.51130799999999</v>
          </cell>
          <cell r="D76">
            <v>0</v>
          </cell>
          <cell r="E76">
            <v>3778528.7257383964</v>
          </cell>
        </row>
        <row r="77">
          <cell r="A77" t="str">
            <v>2001999901135</v>
          </cell>
          <cell r="B77">
            <v>461</v>
          </cell>
          <cell r="C77">
            <v>63.997295000000001</v>
          </cell>
          <cell r="D77">
            <v>0</v>
          </cell>
          <cell r="E77">
            <v>138822.76572668113</v>
          </cell>
        </row>
        <row r="78">
          <cell r="A78" t="str">
            <v>2001999901136</v>
          </cell>
          <cell r="B78">
            <v>16272</v>
          </cell>
          <cell r="C78">
            <v>6858.1504219999997</v>
          </cell>
          <cell r="D78">
            <v>0</v>
          </cell>
          <cell r="E78">
            <v>421469.42121435591</v>
          </cell>
        </row>
        <row r="79">
          <cell r="A79" t="str">
            <v>2001999901138</v>
          </cell>
          <cell r="B79">
            <v>165</v>
          </cell>
          <cell r="C79">
            <v>474.85520600000001</v>
          </cell>
          <cell r="D79">
            <v>0</v>
          </cell>
          <cell r="E79">
            <v>2877910.3393939394</v>
          </cell>
        </row>
        <row r="80">
          <cell r="A80" t="str">
            <v>2001999901152</v>
          </cell>
          <cell r="B80">
            <v>29715</v>
          </cell>
          <cell r="C80">
            <v>35393.138012000003</v>
          </cell>
          <cell r="D80">
            <v>0</v>
          </cell>
          <cell r="E80">
            <v>1191086.5896685177</v>
          </cell>
        </row>
        <row r="81">
          <cell r="A81" t="str">
            <v>2001999901155</v>
          </cell>
          <cell r="B81">
            <v>506506</v>
          </cell>
          <cell r="C81">
            <v>250182.71520999999</v>
          </cell>
          <cell r="D81">
            <v>0</v>
          </cell>
          <cell r="E81">
            <v>493938.30519283086</v>
          </cell>
        </row>
        <row r="82">
          <cell r="A82" t="str">
            <v>2001999901157</v>
          </cell>
          <cell r="B82">
            <v>474143</v>
          </cell>
          <cell r="C82">
            <v>526037.73962500005</v>
          </cell>
          <cell r="D82">
            <v>531700.21773100004</v>
          </cell>
          <cell r="E82">
            <v>1109449.5534575013</v>
          </cell>
        </row>
        <row r="83">
          <cell r="A83" t="str">
            <v>2001999901158</v>
          </cell>
          <cell r="B83">
            <v>1334940</v>
          </cell>
          <cell r="C83">
            <v>6705209.1129179997</v>
          </cell>
          <cell r="D83">
            <v>6836239.2423320003</v>
          </cell>
          <cell r="E83">
            <v>5022854.2952627083</v>
          </cell>
        </row>
        <row r="84">
          <cell r="A84" t="str">
            <v>2001999901159</v>
          </cell>
          <cell r="B84">
            <v>215242</v>
          </cell>
          <cell r="C84">
            <v>177983.209825</v>
          </cell>
          <cell r="D84">
            <v>0</v>
          </cell>
          <cell r="E84">
            <v>826898.14174278255</v>
          </cell>
        </row>
        <row r="85">
          <cell r="A85" t="str">
            <v>2001999901161</v>
          </cell>
          <cell r="B85">
            <v>505463</v>
          </cell>
          <cell r="C85">
            <v>3004400.2663670001</v>
          </cell>
          <cell r="D85">
            <v>3004400.2663670001</v>
          </cell>
          <cell r="E85">
            <v>5943857.9408720322</v>
          </cell>
        </row>
        <row r="86">
          <cell r="A86" t="str">
            <v>2001999901162</v>
          </cell>
          <cell r="B86">
            <v>265594</v>
          </cell>
          <cell r="C86">
            <v>235747.350901</v>
          </cell>
          <cell r="D86">
            <v>236218.91015000001</v>
          </cell>
          <cell r="E86">
            <v>887623.02951497398</v>
          </cell>
        </row>
        <row r="87">
          <cell r="A87" t="str">
            <v>2001999901163</v>
          </cell>
          <cell r="B87">
            <v>46588</v>
          </cell>
          <cell r="C87">
            <v>484385.35046300001</v>
          </cell>
          <cell r="D87">
            <v>0</v>
          </cell>
          <cell r="E87">
            <v>10397212.811517989</v>
          </cell>
        </row>
        <row r="88">
          <cell r="A88" t="str">
            <v>2001999901164</v>
          </cell>
          <cell r="B88">
            <v>39726</v>
          </cell>
          <cell r="C88">
            <v>26797.896873000002</v>
          </cell>
          <cell r="D88">
            <v>0</v>
          </cell>
          <cell r="E88">
            <v>674568.21409152704</v>
          </cell>
        </row>
        <row r="89">
          <cell r="A89" t="str">
            <v>2001999901165</v>
          </cell>
          <cell r="B89">
            <v>175072</v>
          </cell>
          <cell r="C89">
            <v>258996.238858</v>
          </cell>
          <cell r="D89">
            <v>0</v>
          </cell>
          <cell r="E89">
            <v>1479369.8527348749</v>
          </cell>
        </row>
        <row r="90">
          <cell r="A90" t="str">
            <v>2001999901166</v>
          </cell>
          <cell r="B90">
            <v>67628</v>
          </cell>
          <cell r="C90">
            <v>44392.890112000001</v>
          </cell>
          <cell r="D90">
            <v>0</v>
          </cell>
          <cell r="E90">
            <v>656427.6647542438</v>
          </cell>
        </row>
        <row r="91">
          <cell r="A91" t="str">
            <v>2001999901167</v>
          </cell>
          <cell r="B91">
            <v>11816</v>
          </cell>
          <cell r="C91">
            <v>184544.07931599999</v>
          </cell>
          <cell r="D91">
            <v>0</v>
          </cell>
          <cell r="E91">
            <v>15618151.600880161</v>
          </cell>
        </row>
        <row r="92">
          <cell r="A92" t="str">
            <v>2001999901169</v>
          </cell>
          <cell r="B92">
            <v>56574</v>
          </cell>
          <cell r="C92">
            <v>31036.945821000001</v>
          </cell>
          <cell r="D92">
            <v>0</v>
          </cell>
          <cell r="E92">
            <v>548607.94394951756</v>
          </cell>
        </row>
        <row r="93">
          <cell r="A93" t="str">
            <v>2001999901170</v>
          </cell>
          <cell r="B93">
            <v>1359898</v>
          </cell>
          <cell r="C93">
            <v>6524581.1166820005</v>
          </cell>
          <cell r="D93">
            <v>6550551.7098660003</v>
          </cell>
          <cell r="E93">
            <v>4797845.9536538776</v>
          </cell>
        </row>
        <row r="94">
          <cell r="A94" t="str">
            <v>2001999901171</v>
          </cell>
          <cell r="B94">
            <v>582</v>
          </cell>
          <cell r="C94">
            <v>61.413812999999998</v>
          </cell>
          <cell r="D94">
            <v>0</v>
          </cell>
          <cell r="E94">
            <v>105522.01546391753</v>
          </cell>
        </row>
        <row r="95">
          <cell r="A95" t="str">
            <v>2001999901173</v>
          </cell>
          <cell r="B95">
            <v>239</v>
          </cell>
          <cell r="C95">
            <v>255.71691300000001</v>
          </cell>
          <cell r="D95">
            <v>0</v>
          </cell>
          <cell r="E95">
            <v>1069945.2426778241</v>
          </cell>
        </row>
        <row r="96">
          <cell r="A96" t="str">
            <v>2001999901174</v>
          </cell>
          <cell r="B96">
            <v>5922</v>
          </cell>
          <cell r="C96">
            <v>3523.8847049999999</v>
          </cell>
          <cell r="D96">
            <v>3052.325456</v>
          </cell>
          <cell r="E96">
            <v>595049.76443769003</v>
          </cell>
        </row>
        <row r="97">
          <cell r="A97" t="str">
            <v>2001999901176</v>
          </cell>
          <cell r="B97">
            <v>1078</v>
          </cell>
          <cell r="C97">
            <v>829.60905300000002</v>
          </cell>
          <cell r="D97">
            <v>0</v>
          </cell>
          <cell r="E97">
            <v>769581.68181818188</v>
          </cell>
        </row>
        <row r="98">
          <cell r="A98" t="str">
            <v>2001999901181</v>
          </cell>
          <cell r="B98">
            <v>642</v>
          </cell>
          <cell r="C98">
            <v>4346.227844</v>
          </cell>
          <cell r="D98">
            <v>0</v>
          </cell>
          <cell r="E98">
            <v>6769825.302180686</v>
          </cell>
        </row>
        <row r="99">
          <cell r="A99" t="str">
            <v>2001999901183</v>
          </cell>
          <cell r="B99">
            <v>35915</v>
          </cell>
          <cell r="C99">
            <v>51442.817117999999</v>
          </cell>
          <cell r="D99">
            <v>0</v>
          </cell>
          <cell r="E99">
            <v>1432349.0774885146</v>
          </cell>
        </row>
        <row r="100">
          <cell r="A100" t="str">
            <v>2001999901187</v>
          </cell>
          <cell r="B100">
            <v>182019</v>
          </cell>
          <cell r="C100">
            <v>203397.20134599999</v>
          </cell>
          <cell r="D100">
            <v>0</v>
          </cell>
          <cell r="E100">
            <v>1117450.3834544744</v>
          </cell>
        </row>
        <row r="101">
          <cell r="A101" t="str">
            <v>2001999901188</v>
          </cell>
          <cell r="B101">
            <v>37349</v>
          </cell>
          <cell r="C101">
            <v>11161.005259</v>
          </cell>
          <cell r="D101">
            <v>0</v>
          </cell>
          <cell r="E101">
            <v>298830.09609360358</v>
          </cell>
        </row>
        <row r="102">
          <cell r="A102" t="str">
            <v>2001999901189</v>
          </cell>
          <cell r="B102">
            <v>155986</v>
          </cell>
          <cell r="C102">
            <v>14317.825719</v>
          </cell>
          <cell r="D102">
            <v>20254.179609999999</v>
          </cell>
          <cell r="E102">
            <v>91789.171585911565</v>
          </cell>
        </row>
        <row r="103">
          <cell r="A103" t="str">
            <v>2001999901195</v>
          </cell>
          <cell r="B103">
            <v>4089</v>
          </cell>
          <cell r="C103">
            <v>862251.94414200005</v>
          </cell>
          <cell r="D103">
            <v>0</v>
          </cell>
          <cell r="E103">
            <v>210871103.97212031</v>
          </cell>
        </row>
        <row r="104">
          <cell r="A104" t="str">
            <v>2001999901196</v>
          </cell>
          <cell r="B104">
            <v>66712</v>
          </cell>
          <cell r="C104">
            <v>129363.854334</v>
          </cell>
          <cell r="D104">
            <v>129287.88568399999</v>
          </cell>
          <cell r="E104">
            <v>1939139.2003537596</v>
          </cell>
        </row>
        <row r="105">
          <cell r="A105" t="str">
            <v>2001999901198</v>
          </cell>
          <cell r="B105">
            <v>769173</v>
          </cell>
          <cell r="C105">
            <v>206547.13251699999</v>
          </cell>
          <cell r="D105">
            <v>209265.88034199999</v>
          </cell>
          <cell r="E105">
            <v>268531.43898316764</v>
          </cell>
        </row>
        <row r="106">
          <cell r="A106" t="str">
            <v>2001999901201</v>
          </cell>
          <cell r="B106">
            <v>4138</v>
          </cell>
          <cell r="C106">
            <v>2154.6065579999999</v>
          </cell>
          <cell r="D106">
            <v>0</v>
          </cell>
          <cell r="E106">
            <v>520687.90671822138</v>
          </cell>
        </row>
        <row r="107">
          <cell r="A107" t="str">
            <v>2001999901203</v>
          </cell>
          <cell r="B107">
            <v>4653</v>
          </cell>
          <cell r="C107">
            <v>0</v>
          </cell>
          <cell r="D107">
            <v>0</v>
          </cell>
          <cell r="E107">
            <v>0</v>
          </cell>
        </row>
        <row r="108">
          <cell r="A108" t="str">
            <v>2001999901224</v>
          </cell>
          <cell r="B108">
            <v>1719</v>
          </cell>
          <cell r="C108">
            <v>327196.21777300001</v>
          </cell>
          <cell r="D108">
            <v>0</v>
          </cell>
          <cell r="E108">
            <v>190341022.55555555</v>
          </cell>
        </row>
        <row r="109">
          <cell r="A109" t="str">
            <v>2001999901225</v>
          </cell>
          <cell r="B109">
            <v>267455</v>
          </cell>
          <cell r="C109">
            <v>70644664.286555007</v>
          </cell>
          <cell r="D109">
            <v>0</v>
          </cell>
          <cell r="E109">
            <v>264136637.14103308</v>
          </cell>
        </row>
        <row r="110">
          <cell r="A110" t="str">
            <v>2001999901226</v>
          </cell>
          <cell r="B110">
            <v>211553</v>
          </cell>
          <cell r="C110">
            <v>4812136.2125739995</v>
          </cell>
          <cell r="D110">
            <v>0</v>
          </cell>
          <cell r="E110">
            <v>22746716.957802534</v>
          </cell>
        </row>
        <row r="111">
          <cell r="A111" t="str">
            <v>2001999901227</v>
          </cell>
          <cell r="B111">
            <v>3956</v>
          </cell>
          <cell r="C111">
            <v>579515.05315599998</v>
          </cell>
          <cell r="D111">
            <v>0</v>
          </cell>
          <cell r="E111">
            <v>146490154.99393326</v>
          </cell>
        </row>
        <row r="112">
          <cell r="A112" t="str">
            <v>2001999901228</v>
          </cell>
          <cell r="B112">
            <v>9915</v>
          </cell>
          <cell r="C112">
            <v>30173331.107827999</v>
          </cell>
          <cell r="D112">
            <v>0</v>
          </cell>
          <cell r="E112">
            <v>3043200313.4471002</v>
          </cell>
        </row>
        <row r="113">
          <cell r="A113" t="str">
            <v>2001999901229</v>
          </cell>
          <cell r="B113">
            <v>163413</v>
          </cell>
          <cell r="C113">
            <v>62038952.843006998</v>
          </cell>
          <cell r="D113">
            <v>0</v>
          </cell>
          <cell r="E113">
            <v>379645149.66989768</v>
          </cell>
        </row>
        <row r="114">
          <cell r="A114" t="str">
            <v>2001999901231</v>
          </cell>
          <cell r="B114">
            <v>178078</v>
          </cell>
          <cell r="C114">
            <v>713950047.03911495</v>
          </cell>
          <cell r="D114">
            <v>0</v>
          </cell>
          <cell r="E114">
            <v>4009198480.6608057</v>
          </cell>
        </row>
        <row r="115">
          <cell r="A115" t="str">
            <v>2001999901232</v>
          </cell>
          <cell r="B115">
            <v>151279</v>
          </cell>
          <cell r="C115">
            <v>312691337.055529</v>
          </cell>
          <cell r="D115">
            <v>0</v>
          </cell>
          <cell r="E115">
            <v>2066984426.4936242</v>
          </cell>
        </row>
        <row r="116">
          <cell r="A116" t="str">
            <v>2001999901236</v>
          </cell>
          <cell r="B116">
            <v>268</v>
          </cell>
          <cell r="C116">
            <v>1090.5203329999999</v>
          </cell>
          <cell r="D116">
            <v>0</v>
          </cell>
          <cell r="E116">
            <v>4069105.7201492535</v>
          </cell>
        </row>
        <row r="117">
          <cell r="A117" t="str">
            <v>2001999901238</v>
          </cell>
          <cell r="B117">
            <v>296</v>
          </cell>
          <cell r="C117">
            <v>9232.375231</v>
          </cell>
          <cell r="D117">
            <v>0</v>
          </cell>
          <cell r="E117">
            <v>31190456.861486483</v>
          </cell>
        </row>
        <row r="118">
          <cell r="A118" t="str">
            <v>2001999901239</v>
          </cell>
          <cell r="B118">
            <v>251</v>
          </cell>
          <cell r="C118">
            <v>2446.7958410000001</v>
          </cell>
          <cell r="D118">
            <v>0</v>
          </cell>
          <cell r="E118">
            <v>9748190.6015936248</v>
          </cell>
        </row>
        <row r="119">
          <cell r="A119" t="str">
            <v>2001999901240</v>
          </cell>
          <cell r="B119">
            <v>462</v>
          </cell>
          <cell r="C119">
            <v>307238.45647400001</v>
          </cell>
          <cell r="D119">
            <v>0</v>
          </cell>
          <cell r="E119">
            <v>665018304.05627704</v>
          </cell>
        </row>
        <row r="120">
          <cell r="A120" t="str">
            <v>2001999901242</v>
          </cell>
          <cell r="B120">
            <v>62271</v>
          </cell>
          <cell r="C120">
            <v>15191556.352612</v>
          </cell>
          <cell r="D120">
            <v>0</v>
          </cell>
          <cell r="E120">
            <v>243958766.5624769</v>
          </cell>
        </row>
        <row r="121">
          <cell r="A121" t="str">
            <v>2001999901246</v>
          </cell>
          <cell r="B121">
            <v>304</v>
          </cell>
          <cell r="C121">
            <v>356.61165299999999</v>
          </cell>
          <cell r="D121">
            <v>0</v>
          </cell>
          <cell r="E121">
            <v>1173064.6480263157</v>
          </cell>
        </row>
        <row r="122">
          <cell r="A122" t="str">
            <v>2001999901254</v>
          </cell>
          <cell r="B122">
            <v>141</v>
          </cell>
          <cell r="C122">
            <v>252.17819900000001</v>
          </cell>
          <cell r="D122">
            <v>0</v>
          </cell>
          <cell r="E122">
            <v>1788497.865248227</v>
          </cell>
        </row>
        <row r="123">
          <cell r="A123" t="str">
            <v>2001999901266</v>
          </cell>
          <cell r="B123">
            <v>89</v>
          </cell>
          <cell r="C123">
            <v>148.640612</v>
          </cell>
          <cell r="D123">
            <v>0</v>
          </cell>
          <cell r="E123">
            <v>1670119.2359550563</v>
          </cell>
        </row>
        <row r="124">
          <cell r="A124" t="str">
            <v>2001999901274</v>
          </cell>
          <cell r="B124">
            <v>64</v>
          </cell>
          <cell r="C124">
            <v>113.68078</v>
          </cell>
          <cell r="D124">
            <v>0</v>
          </cell>
          <cell r="E124">
            <v>1776262.1875</v>
          </cell>
        </row>
        <row r="125">
          <cell r="A125" t="str">
            <v>2001999901275</v>
          </cell>
          <cell r="B125">
            <v>8063</v>
          </cell>
          <cell r="C125">
            <v>561968.83940199995</v>
          </cell>
          <cell r="D125">
            <v>0</v>
          </cell>
          <cell r="E125">
            <v>69697239.166811362</v>
          </cell>
        </row>
        <row r="126">
          <cell r="A126" t="str">
            <v>2001999901284</v>
          </cell>
          <cell r="B126">
            <v>116008</v>
          </cell>
          <cell r="C126">
            <v>16974719.536947999</v>
          </cell>
          <cell r="D126">
            <v>0</v>
          </cell>
          <cell r="E126">
            <v>146323697.82211572</v>
          </cell>
        </row>
        <row r="127">
          <cell r="A127" t="str">
            <v>2001999901286</v>
          </cell>
          <cell r="B127">
            <v>52</v>
          </cell>
          <cell r="C127">
            <v>319973.02224600001</v>
          </cell>
          <cell r="D127">
            <v>0</v>
          </cell>
          <cell r="E127">
            <v>6153327350.8846159</v>
          </cell>
        </row>
        <row r="128">
          <cell r="A128" t="str">
            <v>2001999901294</v>
          </cell>
          <cell r="B128">
            <v>52</v>
          </cell>
          <cell r="C128">
            <v>77.220673000000005</v>
          </cell>
          <cell r="D128">
            <v>0</v>
          </cell>
          <cell r="E128">
            <v>1485012.9423076923</v>
          </cell>
        </row>
        <row r="129">
          <cell r="A129" t="str">
            <v>2001999901298</v>
          </cell>
          <cell r="B129">
            <v>22199</v>
          </cell>
          <cell r="C129">
            <v>40651.256688000001</v>
          </cell>
          <cell r="D129">
            <v>0</v>
          </cell>
          <cell r="E129">
            <v>1831220.1760439659</v>
          </cell>
        </row>
        <row r="130">
          <cell r="A130" t="str">
            <v>2001999901301</v>
          </cell>
          <cell r="B130">
            <v>194211</v>
          </cell>
          <cell r="C130">
            <v>0</v>
          </cell>
          <cell r="D130">
            <v>0</v>
          </cell>
          <cell r="E130">
            <v>0</v>
          </cell>
        </row>
        <row r="131">
          <cell r="A131" t="str">
            <v>2001999901303</v>
          </cell>
          <cell r="B131">
            <v>876</v>
          </cell>
          <cell r="C131">
            <v>0</v>
          </cell>
          <cell r="D131">
            <v>0</v>
          </cell>
          <cell r="E131">
            <v>0</v>
          </cell>
        </row>
        <row r="132">
          <cell r="A132" t="str">
            <v>2001999901304</v>
          </cell>
          <cell r="B132">
            <v>996251</v>
          </cell>
          <cell r="C132">
            <v>84274.983429</v>
          </cell>
          <cell r="D132">
            <v>87285.624570999993</v>
          </cell>
          <cell r="E132">
            <v>84592.119284196451</v>
          </cell>
        </row>
        <row r="133">
          <cell r="A133" t="str">
            <v>2001999901305</v>
          </cell>
          <cell r="B133">
            <v>1636210</v>
          </cell>
          <cell r="C133">
            <v>-304084.00612699997</v>
          </cell>
          <cell r="D133">
            <v>-292476.422043</v>
          </cell>
          <cell r="E133">
            <v>-185846.56378276626</v>
          </cell>
        </row>
        <row r="134">
          <cell r="A134" t="str">
            <v>2001999901306</v>
          </cell>
          <cell r="B134">
            <v>182973</v>
          </cell>
          <cell r="C134">
            <v>0</v>
          </cell>
          <cell r="D134">
            <v>0</v>
          </cell>
          <cell r="E134">
            <v>0</v>
          </cell>
        </row>
        <row r="135">
          <cell r="A135" t="str">
            <v>2001999901312</v>
          </cell>
          <cell r="B135">
            <v>788644</v>
          </cell>
          <cell r="C135">
            <v>0</v>
          </cell>
          <cell r="D135">
            <v>0</v>
          </cell>
          <cell r="E135">
            <v>0</v>
          </cell>
        </row>
        <row r="136">
          <cell r="A136" t="str">
            <v>2001999901315</v>
          </cell>
          <cell r="B136">
            <v>1895551</v>
          </cell>
          <cell r="C136">
            <v>42133621.777551003</v>
          </cell>
          <cell r="D136">
            <v>0</v>
          </cell>
          <cell r="E136">
            <v>22227638.17884668</v>
          </cell>
        </row>
        <row r="137">
          <cell r="A137" t="str">
            <v>2001999901318</v>
          </cell>
          <cell r="B137">
            <v>96755</v>
          </cell>
          <cell r="C137">
            <v>3869489.4690899998</v>
          </cell>
          <cell r="D137">
            <v>0</v>
          </cell>
          <cell r="E137">
            <v>39992656.390780836</v>
          </cell>
        </row>
        <row r="138">
          <cell r="A138" t="str">
            <v>2001999901320</v>
          </cell>
          <cell r="B138">
            <v>89259</v>
          </cell>
          <cell r="C138">
            <v>1892086.767272</v>
          </cell>
          <cell r="D138">
            <v>0</v>
          </cell>
          <cell r="E138">
            <v>21197714.149519935</v>
          </cell>
        </row>
        <row r="139">
          <cell r="A139" t="str">
            <v>2001999901322</v>
          </cell>
          <cell r="B139">
            <v>145</v>
          </cell>
          <cell r="C139">
            <v>0</v>
          </cell>
          <cell r="D139">
            <v>0</v>
          </cell>
          <cell r="E139">
            <v>0</v>
          </cell>
        </row>
        <row r="140">
          <cell r="A140" t="str">
            <v>2001999901334</v>
          </cell>
          <cell r="B140">
            <v>4137</v>
          </cell>
          <cell r="C140">
            <v>0</v>
          </cell>
          <cell r="D140">
            <v>0</v>
          </cell>
          <cell r="E140">
            <v>0</v>
          </cell>
        </row>
        <row r="141">
          <cell r="A141" t="str">
            <v>2001999901336</v>
          </cell>
          <cell r="B141">
            <v>43</v>
          </cell>
          <cell r="C141">
            <v>23.218478000000001</v>
          </cell>
          <cell r="D141">
            <v>0</v>
          </cell>
          <cell r="E141">
            <v>539964.60465116275</v>
          </cell>
        </row>
        <row r="142">
          <cell r="A142" t="str">
            <v>2001999901341</v>
          </cell>
          <cell r="B142">
            <v>187247</v>
          </cell>
          <cell r="C142">
            <v>487517380.90760201</v>
          </cell>
          <cell r="D142">
            <v>0</v>
          </cell>
          <cell r="E142">
            <v>2603605830.3075724</v>
          </cell>
        </row>
        <row r="143">
          <cell r="A143" t="str">
            <v>2001999901342</v>
          </cell>
          <cell r="B143">
            <v>48</v>
          </cell>
          <cell r="C143">
            <v>0</v>
          </cell>
          <cell r="D143">
            <v>0</v>
          </cell>
          <cell r="E143">
            <v>0</v>
          </cell>
        </row>
        <row r="144">
          <cell r="A144" t="str">
            <v>2001999901343</v>
          </cell>
          <cell r="B144">
            <v>323</v>
          </cell>
          <cell r="C144">
            <v>0</v>
          </cell>
          <cell r="D144">
            <v>0</v>
          </cell>
          <cell r="E144">
            <v>0</v>
          </cell>
        </row>
        <row r="145">
          <cell r="A145" t="str">
            <v>2001999901344</v>
          </cell>
          <cell r="B145">
            <v>111</v>
          </cell>
          <cell r="C145">
            <v>1775.6310880000001</v>
          </cell>
          <cell r="D145">
            <v>0</v>
          </cell>
          <cell r="E145">
            <v>15996676.46846847</v>
          </cell>
        </row>
        <row r="146">
          <cell r="A146" t="str">
            <v>2001999901353</v>
          </cell>
          <cell r="B146">
            <v>88</v>
          </cell>
          <cell r="C146">
            <v>0</v>
          </cell>
          <cell r="D146">
            <v>0</v>
          </cell>
          <cell r="E146">
            <v>0</v>
          </cell>
        </row>
        <row r="147">
          <cell r="A147" t="str">
            <v>2001999901365</v>
          </cell>
          <cell r="B147">
            <v>59251</v>
          </cell>
          <cell r="C147">
            <v>266639.30908199999</v>
          </cell>
          <cell r="D147">
            <v>0</v>
          </cell>
          <cell r="E147">
            <v>4500165.5513324663</v>
          </cell>
        </row>
        <row r="148">
          <cell r="A148" t="str">
            <v>2001999901366</v>
          </cell>
          <cell r="B148">
            <v>23367</v>
          </cell>
          <cell r="C148">
            <v>32204.601408999999</v>
          </cell>
          <cell r="D148">
            <v>0</v>
          </cell>
          <cell r="E148">
            <v>1378208.6450549921</v>
          </cell>
        </row>
        <row r="149">
          <cell r="A149" t="str">
            <v>2001999901368</v>
          </cell>
          <cell r="B149">
            <v>269</v>
          </cell>
          <cell r="C149">
            <v>264.62289700000002</v>
          </cell>
          <cell r="D149">
            <v>0</v>
          </cell>
          <cell r="E149">
            <v>983728.24163568788</v>
          </cell>
        </row>
        <row r="150">
          <cell r="A150" t="str">
            <v>2001999901373</v>
          </cell>
          <cell r="B150">
            <v>372</v>
          </cell>
          <cell r="C150">
            <v>1539.0158300000001</v>
          </cell>
          <cell r="D150">
            <v>0</v>
          </cell>
          <cell r="E150">
            <v>4137139.3279569889</v>
          </cell>
        </row>
        <row r="151">
          <cell r="A151" t="str">
            <v>2001999901382</v>
          </cell>
          <cell r="B151">
            <v>508</v>
          </cell>
          <cell r="C151">
            <v>2527.4394320000001</v>
          </cell>
          <cell r="D151">
            <v>0</v>
          </cell>
          <cell r="E151">
            <v>4975274.472440945</v>
          </cell>
        </row>
        <row r="152">
          <cell r="A152" t="str">
            <v>2001999901383</v>
          </cell>
          <cell r="B152">
            <v>65</v>
          </cell>
          <cell r="C152">
            <v>0</v>
          </cell>
          <cell r="D152">
            <v>0</v>
          </cell>
          <cell r="E152">
            <v>0</v>
          </cell>
        </row>
        <row r="153">
          <cell r="A153" t="str">
            <v>2001999901384</v>
          </cell>
          <cell r="B153">
            <v>1031</v>
          </cell>
          <cell r="C153">
            <v>9396.5719399999998</v>
          </cell>
          <cell r="D153">
            <v>0</v>
          </cell>
          <cell r="E153">
            <v>9114036.7992240544</v>
          </cell>
        </row>
        <row r="154">
          <cell r="A154" t="str">
            <v>2001999901385</v>
          </cell>
          <cell r="B154">
            <v>2495</v>
          </cell>
          <cell r="C154">
            <v>4089.6289379999998</v>
          </cell>
          <cell r="D154">
            <v>0</v>
          </cell>
          <cell r="E154">
            <v>1639129.8348697394</v>
          </cell>
        </row>
        <row r="155">
          <cell r="A155" t="str">
            <v>2001999901387</v>
          </cell>
          <cell r="B155">
            <v>131</v>
          </cell>
          <cell r="C155">
            <v>14641.949493</v>
          </cell>
          <cell r="D155">
            <v>0</v>
          </cell>
          <cell r="E155">
            <v>111770606.81679389</v>
          </cell>
        </row>
        <row r="156">
          <cell r="A156" t="str">
            <v>2001999901390</v>
          </cell>
          <cell r="B156">
            <v>107</v>
          </cell>
          <cell r="C156">
            <v>2405.47345</v>
          </cell>
          <cell r="D156">
            <v>0</v>
          </cell>
          <cell r="E156">
            <v>22481060.28037383</v>
          </cell>
        </row>
        <row r="157">
          <cell r="A157" t="str">
            <v>2001999901392</v>
          </cell>
          <cell r="B157">
            <v>336</v>
          </cell>
          <cell r="C157">
            <v>6314.0855510000001</v>
          </cell>
          <cell r="D157">
            <v>0</v>
          </cell>
          <cell r="E157">
            <v>18791921.282738093</v>
          </cell>
        </row>
        <row r="158">
          <cell r="A158" t="str">
            <v>2001999901393</v>
          </cell>
          <cell r="B158">
            <v>36</v>
          </cell>
          <cell r="C158">
            <v>0</v>
          </cell>
          <cell r="D158">
            <v>0</v>
          </cell>
          <cell r="E158">
            <v>0</v>
          </cell>
        </row>
        <row r="159">
          <cell r="A159" t="str">
            <v>2001999901461</v>
          </cell>
          <cell r="B159">
            <v>779430</v>
          </cell>
          <cell r="C159">
            <v>2032168.7959749999</v>
          </cell>
          <cell r="D159">
            <v>0</v>
          </cell>
          <cell r="E159">
            <v>2607249.9082342223</v>
          </cell>
        </row>
        <row r="160">
          <cell r="A160" t="str">
            <v>2001999901465</v>
          </cell>
          <cell r="B160">
            <v>13408</v>
          </cell>
          <cell r="C160">
            <v>228603.884231</v>
          </cell>
          <cell r="D160">
            <v>0</v>
          </cell>
          <cell r="E160">
            <v>17049812.368063845</v>
          </cell>
        </row>
        <row r="161">
          <cell r="A161" t="str">
            <v>2001999901467</v>
          </cell>
          <cell r="B161">
            <v>818803</v>
          </cell>
          <cell r="C161">
            <v>1598577.3072800001</v>
          </cell>
          <cell r="D161">
            <v>0</v>
          </cell>
          <cell r="E161">
            <v>1952334.4531957016</v>
          </cell>
        </row>
        <row r="162">
          <cell r="A162" t="str">
            <v>2001999901479</v>
          </cell>
          <cell r="B162">
            <v>5518</v>
          </cell>
          <cell r="C162">
            <v>48073.052165000001</v>
          </cell>
          <cell r="D162">
            <v>0</v>
          </cell>
          <cell r="E162">
            <v>8712042.7990213837</v>
          </cell>
        </row>
        <row r="163">
          <cell r="A163" t="str">
            <v>2001999901491</v>
          </cell>
          <cell r="B163">
            <v>6160</v>
          </cell>
          <cell r="C163">
            <v>4841.1935599999997</v>
          </cell>
          <cell r="D163">
            <v>0</v>
          </cell>
          <cell r="E163">
            <v>785908.04545454541</v>
          </cell>
        </row>
        <row r="164">
          <cell r="A164" t="str">
            <v>2001999901492</v>
          </cell>
          <cell r="B164">
            <v>776682</v>
          </cell>
          <cell r="C164">
            <v>203169.55175899999</v>
          </cell>
          <cell r="D164">
            <v>0</v>
          </cell>
          <cell r="E164">
            <v>261586.53317445234</v>
          </cell>
        </row>
        <row r="165">
          <cell r="A165" t="str">
            <v>2001999901494</v>
          </cell>
          <cell r="B165">
            <v>790393</v>
          </cell>
          <cell r="C165">
            <v>562907.26451100002</v>
          </cell>
          <cell r="D165">
            <v>0</v>
          </cell>
          <cell r="E165">
            <v>712186.55088165007</v>
          </cell>
        </row>
        <row r="166">
          <cell r="A166" t="str">
            <v>2001999901545</v>
          </cell>
          <cell r="B166">
            <v>107452</v>
          </cell>
          <cell r="C166">
            <v>387454.50518500002</v>
          </cell>
          <cell r="D166">
            <v>0</v>
          </cell>
          <cell r="E166">
            <v>3605838.0038063512</v>
          </cell>
        </row>
        <row r="167">
          <cell r="A167" t="str">
            <v>2001999901547</v>
          </cell>
          <cell r="B167">
            <v>777827</v>
          </cell>
          <cell r="C167">
            <v>2362111.4190199999</v>
          </cell>
          <cell r="D167">
            <v>0</v>
          </cell>
          <cell r="E167">
            <v>3036808.2093061823</v>
          </cell>
        </row>
        <row r="168">
          <cell r="A168" t="str">
            <v>2001999901583</v>
          </cell>
          <cell r="B168">
            <v>35</v>
          </cell>
          <cell r="C168">
            <v>0</v>
          </cell>
          <cell r="D168">
            <v>0</v>
          </cell>
          <cell r="E168">
            <v>0</v>
          </cell>
        </row>
        <row r="169">
          <cell r="A169" t="str">
            <v>2001999901600</v>
          </cell>
          <cell r="B169">
            <v>237729</v>
          </cell>
          <cell r="C169">
            <v>198570.805104</v>
          </cell>
          <cell r="D169">
            <v>0</v>
          </cell>
          <cell r="E169">
            <v>835282.21253612312</v>
          </cell>
        </row>
        <row r="170">
          <cell r="A170" t="str">
            <v>2001999901601</v>
          </cell>
          <cell r="B170">
            <v>64386</v>
          </cell>
          <cell r="C170">
            <v>18673.465587999999</v>
          </cell>
          <cell r="D170">
            <v>0</v>
          </cell>
          <cell r="E170">
            <v>290023.69440561609</v>
          </cell>
        </row>
        <row r="171">
          <cell r="A171" t="str">
            <v>2001999901602</v>
          </cell>
          <cell r="B171">
            <v>24645</v>
          </cell>
          <cell r="C171">
            <v>5457.4823070000002</v>
          </cell>
          <cell r="D171">
            <v>0</v>
          </cell>
          <cell r="E171">
            <v>221443.79415702983</v>
          </cell>
        </row>
        <row r="172">
          <cell r="A172" t="str">
            <v>2001999901603</v>
          </cell>
          <cell r="B172">
            <v>96573</v>
          </cell>
          <cell r="C172">
            <v>14703.062069</v>
          </cell>
          <cell r="D172">
            <v>0</v>
          </cell>
          <cell r="E172">
            <v>152248.1653153573</v>
          </cell>
        </row>
        <row r="173">
          <cell r="A173" t="str">
            <v>2001999901604</v>
          </cell>
          <cell r="B173">
            <v>35409</v>
          </cell>
          <cell r="C173">
            <v>28383.375179999999</v>
          </cell>
          <cell r="D173">
            <v>0</v>
          </cell>
          <cell r="E173">
            <v>801586.46615267301</v>
          </cell>
        </row>
        <row r="174">
          <cell r="A174" t="str">
            <v>2001999901605</v>
          </cell>
          <cell r="B174">
            <v>3802</v>
          </cell>
          <cell r="C174">
            <v>2404.6280360000001</v>
          </cell>
          <cell r="D174">
            <v>0</v>
          </cell>
          <cell r="E174">
            <v>632463.97580220934</v>
          </cell>
        </row>
        <row r="175">
          <cell r="A175" t="str">
            <v>2001999901606</v>
          </cell>
          <cell r="B175">
            <v>12284</v>
          </cell>
          <cell r="C175">
            <v>1676.3428409999999</v>
          </cell>
          <cell r="D175">
            <v>0</v>
          </cell>
          <cell r="E175">
            <v>136465.55201888634</v>
          </cell>
        </row>
        <row r="176">
          <cell r="A176" t="str">
            <v>2001999901607</v>
          </cell>
          <cell r="B176">
            <v>225</v>
          </cell>
          <cell r="C176">
            <v>84.755363000000003</v>
          </cell>
          <cell r="D176">
            <v>0</v>
          </cell>
          <cell r="E176">
            <v>376690.50222222222</v>
          </cell>
        </row>
        <row r="177">
          <cell r="A177" t="str">
            <v>2001999901608</v>
          </cell>
          <cell r="B177">
            <v>7486</v>
          </cell>
          <cell r="C177">
            <v>2142.3382710000001</v>
          </cell>
          <cell r="D177">
            <v>0</v>
          </cell>
          <cell r="E177">
            <v>286179.30416777986</v>
          </cell>
        </row>
        <row r="178">
          <cell r="A178" t="str">
            <v>2001999901609</v>
          </cell>
          <cell r="B178">
            <v>651</v>
          </cell>
          <cell r="C178">
            <v>613.25666200000001</v>
          </cell>
          <cell r="D178">
            <v>0</v>
          </cell>
          <cell r="E178">
            <v>942022.52227342548</v>
          </cell>
        </row>
        <row r="179">
          <cell r="A179" t="str">
            <v>2001999901610</v>
          </cell>
          <cell r="B179">
            <v>395521</v>
          </cell>
          <cell r="C179">
            <v>248751.13989699999</v>
          </cell>
          <cell r="D179">
            <v>0</v>
          </cell>
          <cell r="E179">
            <v>628920.18349721003</v>
          </cell>
        </row>
        <row r="180">
          <cell r="A180" t="str">
            <v>2001999901611</v>
          </cell>
          <cell r="B180">
            <v>784318</v>
          </cell>
          <cell r="C180">
            <v>300247853.029733</v>
          </cell>
          <cell r="D180">
            <v>249376.45582599999</v>
          </cell>
          <cell r="E180">
            <v>382813926.27701139</v>
          </cell>
        </row>
        <row r="181">
          <cell r="A181" t="str">
            <v>2001999901612</v>
          </cell>
          <cell r="B181">
            <v>65521</v>
          </cell>
          <cell r="C181">
            <v>24825.581177</v>
          </cell>
          <cell r="D181">
            <v>24904.695468999998</v>
          </cell>
          <cell r="E181">
            <v>378895.02872361534</v>
          </cell>
        </row>
        <row r="182">
          <cell r="A182" t="str">
            <v>2001999901613</v>
          </cell>
          <cell r="B182">
            <v>478401</v>
          </cell>
          <cell r="C182">
            <v>0</v>
          </cell>
          <cell r="D182">
            <v>0</v>
          </cell>
          <cell r="E182">
            <v>0</v>
          </cell>
        </row>
        <row r="183">
          <cell r="A183" t="str">
            <v>2001999901614</v>
          </cell>
          <cell r="B183">
            <v>401175</v>
          </cell>
          <cell r="C183">
            <v>0</v>
          </cell>
          <cell r="D183">
            <v>0</v>
          </cell>
          <cell r="E183">
            <v>0</v>
          </cell>
        </row>
        <row r="184">
          <cell r="A184" t="str">
            <v>2001999901615</v>
          </cell>
          <cell r="B184">
            <v>34854</v>
          </cell>
          <cell r="C184">
            <v>0</v>
          </cell>
          <cell r="D184">
            <v>0</v>
          </cell>
          <cell r="E184">
            <v>0</v>
          </cell>
        </row>
        <row r="185">
          <cell r="A185" t="str">
            <v>2001999901616</v>
          </cell>
          <cell r="B185">
            <v>803</v>
          </cell>
          <cell r="C185">
            <v>0</v>
          </cell>
          <cell r="D185">
            <v>0</v>
          </cell>
          <cell r="E185">
            <v>0</v>
          </cell>
        </row>
        <row r="186">
          <cell r="A186" t="str">
            <v>2001999901617</v>
          </cell>
          <cell r="B186">
            <v>8757</v>
          </cell>
          <cell r="C186">
            <v>71148.670452999999</v>
          </cell>
          <cell r="D186">
            <v>0</v>
          </cell>
          <cell r="E186">
            <v>8124776.8017585929</v>
          </cell>
        </row>
        <row r="187">
          <cell r="A187" t="str">
            <v>2001999901618</v>
          </cell>
          <cell r="B187">
            <v>826204</v>
          </cell>
          <cell r="C187">
            <v>1746758.3360679999</v>
          </cell>
          <cell r="D187">
            <v>0</v>
          </cell>
          <cell r="E187">
            <v>2114197.3847475923</v>
          </cell>
        </row>
        <row r="188">
          <cell r="A188" t="str">
            <v>2001999901619</v>
          </cell>
          <cell r="B188">
            <v>777559</v>
          </cell>
          <cell r="C188">
            <v>206930.788868</v>
          </cell>
          <cell r="D188">
            <v>0</v>
          </cell>
          <cell r="E188">
            <v>266128.72961151501</v>
          </cell>
        </row>
        <row r="189">
          <cell r="A189" t="str">
            <v>2001999901622</v>
          </cell>
          <cell r="B189">
            <v>4341</v>
          </cell>
          <cell r="C189">
            <v>5797.0161269999999</v>
          </cell>
          <cell r="D189">
            <v>0</v>
          </cell>
          <cell r="E189">
            <v>1335410.3033863164</v>
          </cell>
        </row>
        <row r="190">
          <cell r="A190" t="str">
            <v>2001999901623</v>
          </cell>
          <cell r="B190">
            <v>102076</v>
          </cell>
          <cell r="C190">
            <v>601617.58040199999</v>
          </cell>
          <cell r="D190">
            <v>0</v>
          </cell>
          <cell r="E190">
            <v>5893820.0987695446</v>
          </cell>
        </row>
        <row r="191">
          <cell r="A191" t="str">
            <v>2001999901624</v>
          </cell>
          <cell r="B191">
            <v>54921</v>
          </cell>
          <cell r="C191">
            <v>600894.45787000004</v>
          </cell>
          <cell r="D191">
            <v>0</v>
          </cell>
          <cell r="E191">
            <v>10941069.13330056</v>
          </cell>
        </row>
        <row r="192">
          <cell r="A192" t="str">
            <v>2001999901625</v>
          </cell>
          <cell r="B192">
            <v>110222</v>
          </cell>
          <cell r="C192">
            <v>3607202.5832850002</v>
          </cell>
          <cell r="D192">
            <v>0</v>
          </cell>
          <cell r="E192">
            <v>32726702.32154198</v>
          </cell>
        </row>
        <row r="193">
          <cell r="A193" t="str">
            <v>2001999901626</v>
          </cell>
          <cell r="B193">
            <v>159217</v>
          </cell>
          <cell r="C193">
            <v>4885810.3395130001</v>
          </cell>
          <cell r="D193">
            <v>0</v>
          </cell>
          <cell r="E193">
            <v>30686486.615832482</v>
          </cell>
        </row>
        <row r="194">
          <cell r="A194" t="str">
            <v>2001999901627</v>
          </cell>
          <cell r="B194">
            <v>152563</v>
          </cell>
          <cell r="C194">
            <v>2654399.733273</v>
          </cell>
          <cell r="D194">
            <v>0</v>
          </cell>
          <cell r="E194">
            <v>17398712.225592051</v>
          </cell>
        </row>
        <row r="195">
          <cell r="A195" t="str">
            <v>2001999901628</v>
          </cell>
          <cell r="B195">
            <v>409436</v>
          </cell>
          <cell r="C195">
            <v>90112588.185091004</v>
          </cell>
          <cell r="D195">
            <v>0</v>
          </cell>
          <cell r="E195">
            <v>220089557.79435861</v>
          </cell>
        </row>
        <row r="196">
          <cell r="A196" t="str">
            <v>2001999901629</v>
          </cell>
          <cell r="B196">
            <v>57591</v>
          </cell>
          <cell r="C196">
            <v>2115265.0702860001</v>
          </cell>
          <cell r="D196">
            <v>0</v>
          </cell>
          <cell r="E196">
            <v>36729090.83513049</v>
          </cell>
        </row>
        <row r="197">
          <cell r="A197" t="str">
            <v>2001999901630</v>
          </cell>
          <cell r="B197">
            <v>317767</v>
          </cell>
          <cell r="C197">
            <v>61199663.552561998</v>
          </cell>
          <cell r="D197">
            <v>0</v>
          </cell>
          <cell r="E197">
            <v>192592885.83321112</v>
          </cell>
        </row>
        <row r="198">
          <cell r="A198" t="str">
            <v>2001999901631</v>
          </cell>
          <cell r="B198">
            <v>201901</v>
          </cell>
          <cell r="C198">
            <v>9881866.3931060005</v>
          </cell>
          <cell r="D198">
            <v>0</v>
          </cell>
          <cell r="E198">
            <v>48944118.122773051</v>
          </cell>
        </row>
        <row r="199">
          <cell r="A199" t="str">
            <v>2001999901632</v>
          </cell>
          <cell r="B199">
            <v>250808</v>
          </cell>
          <cell r="C199">
            <v>3127884.2899110001</v>
          </cell>
          <cell r="D199">
            <v>0</v>
          </cell>
          <cell r="E199">
            <v>12471230.143819178</v>
          </cell>
        </row>
        <row r="200">
          <cell r="A200" t="str">
            <v>2001999901633</v>
          </cell>
          <cell r="B200">
            <v>75519</v>
          </cell>
          <cell r="C200">
            <v>3399987.4325359999</v>
          </cell>
          <cell r="D200">
            <v>0</v>
          </cell>
          <cell r="E200">
            <v>45021616.183159202</v>
          </cell>
        </row>
        <row r="201">
          <cell r="A201" t="str">
            <v>2001999901634</v>
          </cell>
          <cell r="B201">
            <v>74188</v>
          </cell>
          <cell r="C201">
            <v>15419142.962249</v>
          </cell>
          <cell r="D201">
            <v>0</v>
          </cell>
          <cell r="E201">
            <v>207838773.95601714</v>
          </cell>
        </row>
        <row r="202">
          <cell r="A202" t="str">
            <v>2001999901635</v>
          </cell>
          <cell r="B202">
            <v>349423</v>
          </cell>
          <cell r="C202">
            <v>14630188.979447</v>
          </cell>
          <cell r="D202">
            <v>0</v>
          </cell>
          <cell r="E202">
            <v>41869564.909714013</v>
          </cell>
        </row>
        <row r="203">
          <cell r="A203" t="str">
            <v>2001999901636</v>
          </cell>
          <cell r="B203">
            <v>737220</v>
          </cell>
          <cell r="C203">
            <v>9822658.7033019997</v>
          </cell>
          <cell r="D203">
            <v>0</v>
          </cell>
          <cell r="E203">
            <v>13323917.830908006</v>
          </cell>
        </row>
        <row r="204">
          <cell r="A204" t="str">
            <v>2001999901637</v>
          </cell>
          <cell r="B204">
            <v>280276</v>
          </cell>
          <cell r="C204">
            <v>2632010.0680200001</v>
          </cell>
          <cell r="D204">
            <v>0</v>
          </cell>
          <cell r="E204">
            <v>9390779.3318728693</v>
          </cell>
        </row>
        <row r="205">
          <cell r="A205" t="str">
            <v>2001999901638</v>
          </cell>
          <cell r="B205">
            <v>175332</v>
          </cell>
          <cell r="C205">
            <v>2009904.235165</v>
          </cell>
          <cell r="D205">
            <v>0</v>
          </cell>
          <cell r="E205">
            <v>11463419.314015696</v>
          </cell>
        </row>
        <row r="206">
          <cell r="A206" t="str">
            <v>2001999901639</v>
          </cell>
          <cell r="B206">
            <v>159130</v>
          </cell>
          <cell r="C206">
            <v>9599456.9766760003</v>
          </cell>
          <cell r="D206">
            <v>0</v>
          </cell>
          <cell r="E206">
            <v>60324621.232174955</v>
          </cell>
        </row>
        <row r="207">
          <cell r="A207" t="str">
            <v>2001999901640</v>
          </cell>
          <cell r="B207">
            <v>23378</v>
          </cell>
          <cell r="C207">
            <v>10946580.854622999</v>
          </cell>
          <cell r="D207">
            <v>0</v>
          </cell>
          <cell r="E207">
            <v>468242828.92561376</v>
          </cell>
        </row>
        <row r="208">
          <cell r="A208" t="str">
            <v>2001999901641</v>
          </cell>
          <cell r="B208">
            <v>4663</v>
          </cell>
          <cell r="C208">
            <v>831379.692774</v>
          </cell>
          <cell r="D208">
            <v>0</v>
          </cell>
          <cell r="E208">
            <v>178292878.57044822</v>
          </cell>
        </row>
        <row r="209">
          <cell r="A209" t="str">
            <v>2001999901642</v>
          </cell>
          <cell r="B209">
            <v>10755</v>
          </cell>
          <cell r="C209">
            <v>2663028.1957939998</v>
          </cell>
          <cell r="D209">
            <v>0</v>
          </cell>
          <cell r="E209">
            <v>247608386.40576476</v>
          </cell>
        </row>
        <row r="210">
          <cell r="A210" t="str">
            <v>2001999901643</v>
          </cell>
          <cell r="B210">
            <v>758869</v>
          </cell>
          <cell r="C210">
            <v>-11763979.37008</v>
          </cell>
          <cell r="D210">
            <v>0</v>
          </cell>
          <cell r="E210">
            <v>-15501989.63204453</v>
          </cell>
        </row>
        <row r="211">
          <cell r="A211" t="str">
            <v>2001999901644</v>
          </cell>
          <cell r="B211">
            <v>104906</v>
          </cell>
          <cell r="C211">
            <v>147583.27229699999</v>
          </cell>
          <cell r="D211">
            <v>0</v>
          </cell>
          <cell r="E211">
            <v>1406814.4081082111</v>
          </cell>
        </row>
        <row r="212">
          <cell r="A212" t="str">
            <v>2001999901645</v>
          </cell>
          <cell r="B212">
            <v>380375</v>
          </cell>
          <cell r="C212">
            <v>417309843.81012702</v>
          </cell>
          <cell r="D212">
            <v>0</v>
          </cell>
          <cell r="E212">
            <v>1097101133.9076622</v>
          </cell>
        </row>
        <row r="213">
          <cell r="A213" t="str">
            <v>2001999901646</v>
          </cell>
          <cell r="B213">
            <v>51173</v>
          </cell>
          <cell r="C213">
            <v>3961499.8572499999</v>
          </cell>
          <cell r="D213">
            <v>0</v>
          </cell>
          <cell r="E213">
            <v>77413867.806265011</v>
          </cell>
        </row>
        <row r="214">
          <cell r="A214" t="str">
            <v>2001999901647</v>
          </cell>
          <cell r="B214">
            <v>229823</v>
          </cell>
          <cell r="C214">
            <v>101538451.19289801</v>
          </cell>
          <cell r="D214">
            <v>0</v>
          </cell>
          <cell r="E214">
            <v>441811529.71155196</v>
          </cell>
        </row>
        <row r="215">
          <cell r="A215" t="str">
            <v>2001999901648</v>
          </cell>
          <cell r="B215">
            <v>4315</v>
          </cell>
          <cell r="C215">
            <v>802632.51870400005</v>
          </cell>
          <cell r="D215">
            <v>0</v>
          </cell>
          <cell r="E215">
            <v>186009853.69733489</v>
          </cell>
        </row>
        <row r="216">
          <cell r="A216" t="str">
            <v>2001999901650</v>
          </cell>
          <cell r="B216">
            <v>243527</v>
          </cell>
          <cell r="C216">
            <v>0</v>
          </cell>
          <cell r="D216">
            <v>0</v>
          </cell>
          <cell r="E216">
            <v>0</v>
          </cell>
        </row>
        <row r="217">
          <cell r="A217" t="str">
            <v>2001999901651</v>
          </cell>
          <cell r="B217">
            <v>180738</v>
          </cell>
          <cell r="C217">
            <v>8153736.5237619998</v>
          </cell>
          <cell r="D217">
            <v>0</v>
          </cell>
          <cell r="E217">
            <v>45113570.603647269</v>
          </cell>
        </row>
        <row r="218">
          <cell r="A218" t="str">
            <v>2001999901700</v>
          </cell>
          <cell r="B218">
            <v>434086</v>
          </cell>
          <cell r="C218">
            <v>95131.641602000003</v>
          </cell>
          <cell r="D218">
            <v>0</v>
          </cell>
          <cell r="E218">
            <v>219153.90406970048</v>
          </cell>
        </row>
        <row r="219">
          <cell r="A219" t="str">
            <v>2001999901701</v>
          </cell>
          <cell r="B219">
            <v>4775</v>
          </cell>
          <cell r="C219">
            <v>68605.993925000002</v>
          </cell>
          <cell r="D219">
            <v>0</v>
          </cell>
          <cell r="E219">
            <v>14367747.418848168</v>
          </cell>
        </row>
        <row r="220">
          <cell r="A220" t="str">
            <v>2001999901702</v>
          </cell>
          <cell r="B220">
            <v>4331</v>
          </cell>
          <cell r="C220">
            <v>18417.561894999999</v>
          </cell>
          <cell r="D220">
            <v>0</v>
          </cell>
          <cell r="E220">
            <v>4252496.3969060257</v>
          </cell>
        </row>
        <row r="221">
          <cell r="A221" t="str">
            <v>2001999901703</v>
          </cell>
          <cell r="B221">
            <v>2343</v>
          </cell>
          <cell r="C221">
            <v>49678.866868999998</v>
          </cell>
          <cell r="D221">
            <v>0</v>
          </cell>
          <cell r="E221">
            <v>21203101.523260776</v>
          </cell>
        </row>
        <row r="222">
          <cell r="A222" t="str">
            <v>2001999901704</v>
          </cell>
          <cell r="B222">
            <v>1633</v>
          </cell>
          <cell r="C222">
            <v>5994.5255029999998</v>
          </cell>
          <cell r="D222">
            <v>0</v>
          </cell>
          <cell r="E222">
            <v>3670866.8113900791</v>
          </cell>
        </row>
        <row r="223">
          <cell r="A223" t="str">
            <v>2001999901705</v>
          </cell>
          <cell r="B223">
            <v>1653</v>
          </cell>
          <cell r="C223">
            <v>31922.978771999999</v>
          </cell>
          <cell r="D223">
            <v>0</v>
          </cell>
          <cell r="E223">
            <v>19312146.867513612</v>
          </cell>
        </row>
        <row r="224">
          <cell r="A224" t="str">
            <v>2001999901706</v>
          </cell>
          <cell r="B224">
            <v>2917</v>
          </cell>
          <cell r="C224">
            <v>4.2332000000000001</v>
          </cell>
          <cell r="D224">
            <v>0</v>
          </cell>
          <cell r="E224">
            <v>1451.2170037709977</v>
          </cell>
        </row>
        <row r="225">
          <cell r="A225" t="str">
            <v>2001999901707</v>
          </cell>
          <cell r="B225">
            <v>16279</v>
          </cell>
          <cell r="C225">
            <v>0</v>
          </cell>
          <cell r="D225">
            <v>0</v>
          </cell>
          <cell r="E225">
            <v>0</v>
          </cell>
        </row>
        <row r="226">
          <cell r="A226" t="str">
            <v>2001999901708</v>
          </cell>
          <cell r="B226">
            <v>5641</v>
          </cell>
          <cell r="C226">
            <v>0</v>
          </cell>
          <cell r="D226">
            <v>0</v>
          </cell>
          <cell r="E226">
            <v>0</v>
          </cell>
        </row>
        <row r="227">
          <cell r="A227" t="str">
            <v>2001999901709</v>
          </cell>
          <cell r="B227">
            <v>3000</v>
          </cell>
          <cell r="C227">
            <v>0</v>
          </cell>
          <cell r="D227">
            <v>0</v>
          </cell>
          <cell r="E227">
            <v>0</v>
          </cell>
        </row>
        <row r="228">
          <cell r="A228" t="str">
            <v>2001999901710</v>
          </cell>
          <cell r="B228">
            <v>1808</v>
          </cell>
          <cell r="C228">
            <v>0</v>
          </cell>
          <cell r="D228">
            <v>0</v>
          </cell>
          <cell r="E228">
            <v>0</v>
          </cell>
        </row>
        <row r="229">
          <cell r="A229" t="str">
            <v>2001999901711</v>
          </cell>
          <cell r="B229">
            <v>16694</v>
          </cell>
          <cell r="C229">
            <v>21091.357206000001</v>
          </cell>
          <cell r="D229">
            <v>0</v>
          </cell>
          <cell r="E229">
            <v>1263409.4408769619</v>
          </cell>
        </row>
        <row r="230">
          <cell r="A230" t="str">
            <v>2001999901712</v>
          </cell>
          <cell r="B230">
            <v>5801</v>
          </cell>
          <cell r="C230">
            <v>7442.1395300000004</v>
          </cell>
          <cell r="D230">
            <v>0</v>
          </cell>
          <cell r="E230">
            <v>1282906.3144285469</v>
          </cell>
        </row>
        <row r="231">
          <cell r="A231" t="str">
            <v>2001999901713</v>
          </cell>
          <cell r="B231">
            <v>3101</v>
          </cell>
          <cell r="C231">
            <v>6313.7845239999997</v>
          </cell>
          <cell r="D231">
            <v>0</v>
          </cell>
          <cell r="E231">
            <v>2036047.8955175746</v>
          </cell>
        </row>
        <row r="232">
          <cell r="A232" t="str">
            <v>2001999901714</v>
          </cell>
          <cell r="B232">
            <v>1881</v>
          </cell>
          <cell r="C232">
            <v>3582.3477149999999</v>
          </cell>
          <cell r="D232">
            <v>0</v>
          </cell>
          <cell r="E232">
            <v>1904491.0765550239</v>
          </cell>
        </row>
        <row r="233">
          <cell r="A233" t="str">
            <v>2001999901715</v>
          </cell>
          <cell r="B233">
            <v>1313</v>
          </cell>
          <cell r="C233">
            <v>8646.2411990000001</v>
          </cell>
          <cell r="D233">
            <v>0</v>
          </cell>
          <cell r="E233">
            <v>6585103.7311500385</v>
          </cell>
        </row>
        <row r="234">
          <cell r="A234" t="str">
            <v>2001999901716</v>
          </cell>
          <cell r="B234">
            <v>16810</v>
          </cell>
          <cell r="C234">
            <v>2108722.8905219999</v>
          </cell>
          <cell r="D234">
            <v>0</v>
          </cell>
          <cell r="E234">
            <v>125444550.29875074</v>
          </cell>
        </row>
        <row r="235">
          <cell r="A235" t="str">
            <v>2001999901717</v>
          </cell>
          <cell r="B235">
            <v>5838</v>
          </cell>
          <cell r="C235">
            <v>419858.76333699998</v>
          </cell>
          <cell r="D235">
            <v>0</v>
          </cell>
          <cell r="E235">
            <v>71918253.397910237</v>
          </cell>
        </row>
        <row r="236">
          <cell r="A236" t="str">
            <v>2001999901718</v>
          </cell>
          <cell r="B236">
            <v>3127</v>
          </cell>
          <cell r="C236">
            <v>151823.67133000001</v>
          </cell>
          <cell r="D236">
            <v>0</v>
          </cell>
          <cell r="E236">
            <v>48552501.224816121</v>
          </cell>
        </row>
        <row r="237">
          <cell r="A237" t="str">
            <v>2001999901719</v>
          </cell>
          <cell r="B237">
            <v>1873</v>
          </cell>
          <cell r="C237">
            <v>112614.982534</v>
          </cell>
          <cell r="D237">
            <v>0</v>
          </cell>
          <cell r="E237">
            <v>60125457.839829147</v>
          </cell>
        </row>
        <row r="238">
          <cell r="A238" t="str">
            <v>2001999901720</v>
          </cell>
          <cell r="B238">
            <v>1363</v>
          </cell>
          <cell r="C238">
            <v>446198.86368299997</v>
          </cell>
          <cell r="D238">
            <v>0</v>
          </cell>
          <cell r="E238">
            <v>327365270.49376374</v>
          </cell>
        </row>
        <row r="239">
          <cell r="A239" t="str">
            <v>2001999901721</v>
          </cell>
          <cell r="B239">
            <v>16713</v>
          </cell>
          <cell r="C239">
            <v>1353058.1337840001</v>
          </cell>
          <cell r="D239">
            <v>0</v>
          </cell>
          <cell r="E239">
            <v>80958423.60940586</v>
          </cell>
        </row>
        <row r="240">
          <cell r="A240" t="str">
            <v>2001999901722</v>
          </cell>
          <cell r="B240">
            <v>5786</v>
          </cell>
          <cell r="C240">
            <v>374775.33863299998</v>
          </cell>
          <cell r="D240">
            <v>0</v>
          </cell>
          <cell r="E240">
            <v>64772785.798997574</v>
          </cell>
        </row>
        <row r="241">
          <cell r="A241" t="str">
            <v>2001999901723</v>
          </cell>
          <cell r="B241">
            <v>3103</v>
          </cell>
          <cell r="C241">
            <v>147137.17802699999</v>
          </cell>
          <cell r="D241">
            <v>0</v>
          </cell>
          <cell r="E241">
            <v>47417717.701256841</v>
          </cell>
        </row>
        <row r="242">
          <cell r="A242" t="str">
            <v>2001999901724</v>
          </cell>
          <cell r="B242">
            <v>1860</v>
          </cell>
          <cell r="C242">
            <v>113534.178392</v>
          </cell>
          <cell r="D242">
            <v>0</v>
          </cell>
          <cell r="E242">
            <v>61039880.855913974</v>
          </cell>
        </row>
        <row r="243">
          <cell r="A243" t="str">
            <v>2001999901725</v>
          </cell>
          <cell r="B243">
            <v>1344</v>
          </cell>
          <cell r="C243">
            <v>518351.31586600002</v>
          </cell>
          <cell r="D243">
            <v>0</v>
          </cell>
          <cell r="E243">
            <v>385678062.40029764</v>
          </cell>
        </row>
        <row r="244">
          <cell r="A244" t="str">
            <v>2001999901726</v>
          </cell>
          <cell r="B244">
            <v>246877</v>
          </cell>
          <cell r="C244">
            <v>0</v>
          </cell>
          <cell r="D244">
            <v>0</v>
          </cell>
          <cell r="E244">
            <v>0</v>
          </cell>
        </row>
        <row r="245">
          <cell r="A245" t="str">
            <v>2001999901729</v>
          </cell>
          <cell r="B245">
            <v>78332</v>
          </cell>
          <cell r="C245">
            <v>0</v>
          </cell>
          <cell r="D245">
            <v>0</v>
          </cell>
          <cell r="E245">
            <v>0</v>
          </cell>
        </row>
        <row r="246">
          <cell r="A246" t="str">
            <v>2001999901730</v>
          </cell>
          <cell r="B246">
            <v>443935</v>
          </cell>
          <cell r="C246">
            <v>168992.920488</v>
          </cell>
          <cell r="D246">
            <v>146574.45872</v>
          </cell>
          <cell r="E246">
            <v>380670.41456069017</v>
          </cell>
        </row>
        <row r="247">
          <cell r="A247" t="str">
            <v>2001999901740</v>
          </cell>
          <cell r="B247">
            <v>14795</v>
          </cell>
          <cell r="C247">
            <v>26115.024471000001</v>
          </cell>
          <cell r="D247">
            <v>0</v>
          </cell>
          <cell r="E247">
            <v>1765125.0064886787</v>
          </cell>
        </row>
        <row r="248">
          <cell r="A248" t="str">
            <v>2001999901741</v>
          </cell>
          <cell r="B248">
            <v>316</v>
          </cell>
          <cell r="C248">
            <v>14955.760032</v>
          </cell>
          <cell r="D248">
            <v>0</v>
          </cell>
          <cell r="E248">
            <v>47328354.531645574</v>
          </cell>
        </row>
        <row r="249">
          <cell r="A249" t="str">
            <v>2001999901742</v>
          </cell>
          <cell r="B249">
            <v>89</v>
          </cell>
          <cell r="C249">
            <v>3706.8256879999999</v>
          </cell>
          <cell r="D249">
            <v>0</v>
          </cell>
          <cell r="E249">
            <v>41649726.831460677</v>
          </cell>
        </row>
        <row r="250">
          <cell r="A250" t="str">
            <v>2001999901743</v>
          </cell>
          <cell r="B250">
            <v>16988</v>
          </cell>
          <cell r="C250">
            <v>29179.457178000001</v>
          </cell>
          <cell r="D250">
            <v>27937.219933</v>
          </cell>
          <cell r="E250">
            <v>1717651.1171415118</v>
          </cell>
        </row>
        <row r="251">
          <cell r="A251" t="str">
            <v>2001999901744</v>
          </cell>
          <cell r="B251">
            <v>4947</v>
          </cell>
          <cell r="C251">
            <v>100014195.759058</v>
          </cell>
          <cell r="D251">
            <v>0</v>
          </cell>
          <cell r="E251">
            <v>20217140844.766121</v>
          </cell>
        </row>
        <row r="252">
          <cell r="A252" t="str">
            <v>2001999901745</v>
          </cell>
          <cell r="B252">
            <v>533119</v>
          </cell>
          <cell r="C252">
            <v>52308.17714</v>
          </cell>
          <cell r="D252">
            <v>0</v>
          </cell>
          <cell r="E252">
            <v>98117.263012573181</v>
          </cell>
        </row>
        <row r="253">
          <cell r="A253" t="str">
            <v>2001999901746</v>
          </cell>
          <cell r="B253">
            <v>416</v>
          </cell>
          <cell r="C253">
            <v>201.48047600000001</v>
          </cell>
          <cell r="D253">
            <v>0</v>
          </cell>
          <cell r="E253">
            <v>484328.06730769237</v>
          </cell>
        </row>
        <row r="254">
          <cell r="A254" t="str">
            <v>2001999901747</v>
          </cell>
          <cell r="B254">
            <v>12513</v>
          </cell>
          <cell r="C254">
            <v>188998.865804</v>
          </cell>
          <cell r="D254">
            <v>188890.30716</v>
          </cell>
          <cell r="E254">
            <v>15104200.895388797</v>
          </cell>
        </row>
        <row r="255">
          <cell r="A255" t="str">
            <v>2001999901748</v>
          </cell>
          <cell r="B255">
            <v>1096</v>
          </cell>
          <cell r="C255">
            <v>287.33471700000001</v>
          </cell>
          <cell r="D255">
            <v>0</v>
          </cell>
          <cell r="E255">
            <v>262166.71259124094</v>
          </cell>
        </row>
        <row r="256">
          <cell r="A256" t="str">
            <v>2001999901749</v>
          </cell>
          <cell r="B256">
            <v>286967</v>
          </cell>
          <cell r="C256">
            <v>192511.39796599999</v>
          </cell>
          <cell r="D256">
            <v>178270.54454199999</v>
          </cell>
          <cell r="E256">
            <v>670848.55738116219</v>
          </cell>
        </row>
        <row r="257">
          <cell r="A257" t="str">
            <v>2001999901903</v>
          </cell>
          <cell r="B257">
            <v>244546</v>
          </cell>
          <cell r="C257">
            <v>0</v>
          </cell>
          <cell r="D257">
            <v>0</v>
          </cell>
          <cell r="E257">
            <v>0</v>
          </cell>
        </row>
        <row r="258">
          <cell r="A258" t="str">
            <v>2001999902001</v>
          </cell>
          <cell r="B258">
            <v>132140</v>
          </cell>
          <cell r="C258">
            <v>0</v>
          </cell>
          <cell r="D258">
            <v>0</v>
          </cell>
          <cell r="E258">
            <v>0</v>
          </cell>
        </row>
        <row r="259">
          <cell r="A259" t="str">
            <v>2001999902002</v>
          </cell>
          <cell r="B259">
            <v>27</v>
          </cell>
          <cell r="C259">
            <v>0</v>
          </cell>
          <cell r="D259">
            <v>0</v>
          </cell>
          <cell r="E259">
            <v>0</v>
          </cell>
        </row>
        <row r="260">
          <cell r="A260" t="str">
            <v>2001999902003</v>
          </cell>
          <cell r="B260">
            <v>50903</v>
          </cell>
          <cell r="C260">
            <v>0</v>
          </cell>
          <cell r="D260">
            <v>0</v>
          </cell>
          <cell r="E260">
            <v>0</v>
          </cell>
        </row>
        <row r="261">
          <cell r="A261" t="str">
            <v>2001999902005</v>
          </cell>
          <cell r="B261">
            <v>20</v>
          </cell>
          <cell r="C261">
            <v>0</v>
          </cell>
          <cell r="D261">
            <v>0</v>
          </cell>
          <cell r="E261">
            <v>0</v>
          </cell>
        </row>
        <row r="262">
          <cell r="A262" t="str">
            <v>2001999902006</v>
          </cell>
          <cell r="B262">
            <v>89126</v>
          </cell>
          <cell r="C262">
            <v>0</v>
          </cell>
          <cell r="D262">
            <v>0</v>
          </cell>
          <cell r="E262">
            <v>0</v>
          </cell>
        </row>
        <row r="263">
          <cell r="A263" t="str">
            <v>2001999902007</v>
          </cell>
          <cell r="B263">
            <v>50957</v>
          </cell>
          <cell r="C263">
            <v>0</v>
          </cell>
          <cell r="D263">
            <v>0</v>
          </cell>
          <cell r="E263">
            <v>0</v>
          </cell>
        </row>
        <row r="264">
          <cell r="A264" t="str">
            <v>2001999902008</v>
          </cell>
          <cell r="B264">
            <v>51846</v>
          </cell>
          <cell r="C264">
            <v>0</v>
          </cell>
          <cell r="D264">
            <v>0</v>
          </cell>
          <cell r="E264">
            <v>0</v>
          </cell>
        </row>
        <row r="265">
          <cell r="A265" t="str">
            <v>2001999902009</v>
          </cell>
          <cell r="B265">
            <v>32006</v>
          </cell>
          <cell r="C265">
            <v>0</v>
          </cell>
          <cell r="D265">
            <v>0</v>
          </cell>
          <cell r="E265">
            <v>0</v>
          </cell>
        </row>
        <row r="266">
          <cell r="A266" t="str">
            <v>2001999902013</v>
          </cell>
          <cell r="B266">
            <v>104330</v>
          </cell>
          <cell r="C266">
            <v>0</v>
          </cell>
          <cell r="D266">
            <v>0</v>
          </cell>
          <cell r="E266">
            <v>0</v>
          </cell>
        </row>
        <row r="267">
          <cell r="A267" t="str">
            <v>2001999902014</v>
          </cell>
          <cell r="B267">
            <v>50447</v>
          </cell>
          <cell r="C267">
            <v>3393.181756</v>
          </cell>
          <cell r="D267">
            <v>0</v>
          </cell>
          <cell r="E267">
            <v>67262.310067992148</v>
          </cell>
        </row>
        <row r="268">
          <cell r="A268" t="str">
            <v>2001999902015</v>
          </cell>
          <cell r="B268">
            <v>50957</v>
          </cell>
          <cell r="C268">
            <v>2140.2449569999999</v>
          </cell>
          <cell r="D268">
            <v>0</v>
          </cell>
          <cell r="E268">
            <v>42001</v>
          </cell>
        </row>
        <row r="269">
          <cell r="A269" t="str">
            <v>2001999902018</v>
          </cell>
          <cell r="B269">
            <v>50957</v>
          </cell>
          <cell r="C269">
            <v>1843375.530552</v>
          </cell>
          <cell r="D269">
            <v>0</v>
          </cell>
          <cell r="E269">
            <v>36175118.836509213</v>
          </cell>
        </row>
        <row r="270">
          <cell r="A270" t="str">
            <v>2001999902019</v>
          </cell>
          <cell r="B270">
            <v>12817</v>
          </cell>
          <cell r="C270">
            <v>23883.420182000002</v>
          </cell>
          <cell r="D270">
            <v>0</v>
          </cell>
          <cell r="E270">
            <v>1863417.3505500508</v>
          </cell>
        </row>
        <row r="271">
          <cell r="A271" t="str">
            <v>2001999902020</v>
          </cell>
          <cell r="B271">
            <v>49209</v>
          </cell>
          <cell r="C271">
            <v>252513.83694099999</v>
          </cell>
          <cell r="D271">
            <v>253524.558166</v>
          </cell>
          <cell r="E271">
            <v>5131456.378731532</v>
          </cell>
        </row>
        <row r="272">
          <cell r="A272" t="str">
            <v>2001999902021</v>
          </cell>
          <cell r="B272">
            <v>6</v>
          </cell>
          <cell r="C272">
            <v>0.12228700000000001</v>
          </cell>
          <cell r="D272">
            <v>0</v>
          </cell>
          <cell r="E272">
            <v>20381.166666666668</v>
          </cell>
        </row>
        <row r="273">
          <cell r="A273" t="str">
            <v>2001999902025</v>
          </cell>
          <cell r="B273">
            <v>8</v>
          </cell>
          <cell r="C273">
            <v>42.611148999999997</v>
          </cell>
          <cell r="D273">
            <v>0</v>
          </cell>
          <cell r="E273">
            <v>5326393.625</v>
          </cell>
        </row>
        <row r="274">
          <cell r="A274" t="str">
            <v>2001999902031</v>
          </cell>
          <cell r="B274">
            <v>1467</v>
          </cell>
          <cell r="C274">
            <v>104.108844</v>
          </cell>
          <cell r="D274">
            <v>55.569701000000002</v>
          </cell>
          <cell r="E274">
            <v>70967.173824130878</v>
          </cell>
        </row>
        <row r="275">
          <cell r="A275" t="str">
            <v>2001999902032</v>
          </cell>
          <cell r="B275">
            <v>95</v>
          </cell>
          <cell r="C275">
            <v>4565.8966559999999</v>
          </cell>
          <cell r="D275">
            <v>0</v>
          </cell>
          <cell r="E275">
            <v>48062070.063157894</v>
          </cell>
        </row>
        <row r="276">
          <cell r="A276" t="str">
            <v>2001999902034</v>
          </cell>
          <cell r="B276">
            <v>89</v>
          </cell>
          <cell r="C276">
            <v>754.36519299999998</v>
          </cell>
          <cell r="D276">
            <v>0</v>
          </cell>
          <cell r="E276">
            <v>8476013.4044943806</v>
          </cell>
        </row>
        <row r="277">
          <cell r="A277" t="str">
            <v>2001999902036</v>
          </cell>
          <cell r="B277">
            <v>46386</v>
          </cell>
          <cell r="C277">
            <v>265611.60049899999</v>
          </cell>
          <cell r="D277">
            <v>0</v>
          </cell>
          <cell r="E277">
            <v>5726115.6490967097</v>
          </cell>
        </row>
        <row r="278">
          <cell r="A278" t="str">
            <v>2001999902039</v>
          </cell>
          <cell r="B278">
            <v>30045</v>
          </cell>
          <cell r="C278">
            <v>377.753128</v>
          </cell>
          <cell r="D278">
            <v>388.801785</v>
          </cell>
          <cell r="E278">
            <v>12572.911565984357</v>
          </cell>
        </row>
        <row r="279">
          <cell r="A279" t="str">
            <v>2001999902042</v>
          </cell>
          <cell r="B279">
            <v>754</v>
          </cell>
          <cell r="C279">
            <v>0</v>
          </cell>
          <cell r="D279">
            <v>0</v>
          </cell>
          <cell r="E279">
            <v>0</v>
          </cell>
        </row>
        <row r="280">
          <cell r="A280" t="str">
            <v>2001999902043</v>
          </cell>
          <cell r="B280">
            <v>160</v>
          </cell>
          <cell r="C280">
            <v>1.0906290000000001</v>
          </cell>
          <cell r="D280">
            <v>0</v>
          </cell>
          <cell r="E280">
            <v>6816.4312500000005</v>
          </cell>
        </row>
        <row r="281">
          <cell r="A281" t="str">
            <v>2001999902044</v>
          </cell>
          <cell r="B281">
            <v>19689</v>
          </cell>
          <cell r="C281">
            <v>0</v>
          </cell>
          <cell r="D281">
            <v>0</v>
          </cell>
          <cell r="E281">
            <v>0</v>
          </cell>
        </row>
        <row r="282">
          <cell r="A282" t="str">
            <v>2001999902046</v>
          </cell>
          <cell r="B282">
            <v>11</v>
          </cell>
          <cell r="C282">
            <v>0</v>
          </cell>
          <cell r="D282">
            <v>0</v>
          </cell>
          <cell r="E282">
            <v>0</v>
          </cell>
        </row>
        <row r="283">
          <cell r="A283" t="str">
            <v>2001999902048</v>
          </cell>
          <cell r="B283">
            <v>23680</v>
          </cell>
          <cell r="C283">
            <v>0</v>
          </cell>
          <cell r="D283">
            <v>0</v>
          </cell>
          <cell r="E283">
            <v>0</v>
          </cell>
        </row>
        <row r="284">
          <cell r="A284" t="str">
            <v>2001999902051</v>
          </cell>
          <cell r="B284">
            <v>4</v>
          </cell>
          <cell r="C284">
            <v>0.103937</v>
          </cell>
          <cell r="D284">
            <v>0</v>
          </cell>
          <cell r="E284">
            <v>25984.25</v>
          </cell>
        </row>
        <row r="285">
          <cell r="A285" t="str">
            <v>2001999902053</v>
          </cell>
          <cell r="B285">
            <v>50149</v>
          </cell>
          <cell r="C285">
            <v>0.52869600000000005</v>
          </cell>
          <cell r="D285">
            <v>0</v>
          </cell>
          <cell r="E285">
            <v>10.542503340046661</v>
          </cell>
        </row>
        <row r="286">
          <cell r="A286" t="str">
            <v>2001999902054</v>
          </cell>
          <cell r="B286">
            <v>97</v>
          </cell>
          <cell r="C286">
            <v>652.97503900000004</v>
          </cell>
          <cell r="D286">
            <v>0</v>
          </cell>
          <cell r="E286">
            <v>6731701.4329896914</v>
          </cell>
        </row>
        <row r="287">
          <cell r="A287" t="str">
            <v>2001999902055</v>
          </cell>
          <cell r="B287">
            <v>46998</v>
          </cell>
          <cell r="C287">
            <v>0</v>
          </cell>
          <cell r="D287">
            <v>0</v>
          </cell>
          <cell r="E287">
            <v>0</v>
          </cell>
        </row>
        <row r="288">
          <cell r="A288" t="str">
            <v>2001999902058</v>
          </cell>
          <cell r="B288">
            <v>60</v>
          </cell>
          <cell r="C288">
            <v>134.733057</v>
          </cell>
          <cell r="D288">
            <v>40.461291000000003</v>
          </cell>
          <cell r="E288">
            <v>2245550.9500000002</v>
          </cell>
        </row>
        <row r="289">
          <cell r="A289" t="str">
            <v>2001999902062</v>
          </cell>
          <cell r="B289">
            <v>3234</v>
          </cell>
          <cell r="C289">
            <v>4905.9003789999997</v>
          </cell>
          <cell r="D289">
            <v>0</v>
          </cell>
          <cell r="E289">
            <v>1516975.9984539268</v>
          </cell>
        </row>
        <row r="290">
          <cell r="A290" t="str">
            <v>2001999902063</v>
          </cell>
          <cell r="B290">
            <v>10</v>
          </cell>
          <cell r="C290">
            <v>84.818545999999998</v>
          </cell>
          <cell r="D290">
            <v>0</v>
          </cell>
          <cell r="E290">
            <v>8481854.5999999996</v>
          </cell>
        </row>
        <row r="291">
          <cell r="A291" t="str">
            <v>2001999902064</v>
          </cell>
          <cell r="B291">
            <v>946</v>
          </cell>
          <cell r="C291">
            <v>1452.2395879999999</v>
          </cell>
          <cell r="D291">
            <v>0</v>
          </cell>
          <cell r="E291">
            <v>1535136.9852008456</v>
          </cell>
        </row>
        <row r="292">
          <cell r="A292" t="str">
            <v>2001999902066</v>
          </cell>
          <cell r="B292">
            <v>194</v>
          </cell>
          <cell r="C292">
            <v>295.71381700000001</v>
          </cell>
          <cell r="D292">
            <v>0</v>
          </cell>
          <cell r="E292">
            <v>1524298.025773196</v>
          </cell>
        </row>
        <row r="293">
          <cell r="A293" t="str">
            <v>2001999902068</v>
          </cell>
          <cell r="B293">
            <v>52</v>
          </cell>
          <cell r="C293">
            <v>0</v>
          </cell>
          <cell r="D293">
            <v>0</v>
          </cell>
          <cell r="E293">
            <v>0</v>
          </cell>
        </row>
        <row r="294">
          <cell r="A294" t="str">
            <v>2001999902069</v>
          </cell>
          <cell r="B294">
            <v>14</v>
          </cell>
          <cell r="C294">
            <v>0</v>
          </cell>
          <cell r="D294">
            <v>0</v>
          </cell>
          <cell r="E294">
            <v>0</v>
          </cell>
        </row>
        <row r="295">
          <cell r="A295" t="str">
            <v>2001999902071</v>
          </cell>
          <cell r="B295">
            <v>29</v>
          </cell>
          <cell r="C295">
            <v>34.701345000000003</v>
          </cell>
          <cell r="D295">
            <v>0</v>
          </cell>
          <cell r="E295">
            <v>1196598.1034482759</v>
          </cell>
        </row>
        <row r="296">
          <cell r="A296" t="str">
            <v>2001999902072</v>
          </cell>
          <cell r="B296">
            <v>22</v>
          </cell>
          <cell r="C296">
            <v>0</v>
          </cell>
          <cell r="D296">
            <v>0</v>
          </cell>
          <cell r="E296">
            <v>0</v>
          </cell>
        </row>
        <row r="297">
          <cell r="A297" t="str">
            <v>2001999902073</v>
          </cell>
          <cell r="B297">
            <v>107</v>
          </cell>
          <cell r="C297">
            <v>0</v>
          </cell>
          <cell r="D297">
            <v>0</v>
          </cell>
          <cell r="E297">
            <v>0</v>
          </cell>
        </row>
        <row r="298">
          <cell r="A298" t="str">
            <v>2001999902074</v>
          </cell>
          <cell r="B298">
            <v>6</v>
          </cell>
          <cell r="C298">
            <v>0</v>
          </cell>
          <cell r="D298">
            <v>0</v>
          </cell>
          <cell r="E298">
            <v>0</v>
          </cell>
        </row>
        <row r="299">
          <cell r="A299" t="str">
            <v>2001999902076</v>
          </cell>
          <cell r="B299">
            <v>11</v>
          </cell>
          <cell r="C299">
            <v>378.45547599999998</v>
          </cell>
          <cell r="D299">
            <v>0</v>
          </cell>
          <cell r="E299">
            <v>34405043.272727266</v>
          </cell>
        </row>
        <row r="300">
          <cell r="A300" t="str">
            <v>2001999902077</v>
          </cell>
          <cell r="B300">
            <v>5</v>
          </cell>
          <cell r="C300">
            <v>0</v>
          </cell>
          <cell r="D300">
            <v>0</v>
          </cell>
          <cell r="E300">
            <v>0</v>
          </cell>
        </row>
        <row r="301">
          <cell r="A301" t="str">
            <v>2001999902079</v>
          </cell>
          <cell r="B301">
            <v>5</v>
          </cell>
          <cell r="C301">
            <v>0</v>
          </cell>
          <cell r="D301">
            <v>0</v>
          </cell>
          <cell r="E301">
            <v>0</v>
          </cell>
        </row>
        <row r="302">
          <cell r="A302" t="str">
            <v>2001999902082</v>
          </cell>
          <cell r="B302">
            <v>4261</v>
          </cell>
          <cell r="C302">
            <v>7391.3487500000001</v>
          </cell>
          <cell r="D302">
            <v>0</v>
          </cell>
          <cell r="E302">
            <v>1734651.1969021356</v>
          </cell>
        </row>
        <row r="303">
          <cell r="A303" t="str">
            <v>2001999902083</v>
          </cell>
          <cell r="B303">
            <v>413</v>
          </cell>
          <cell r="C303">
            <v>9258.3362579999994</v>
          </cell>
          <cell r="D303">
            <v>9258.3362579999994</v>
          </cell>
          <cell r="E303">
            <v>22417279.075060531</v>
          </cell>
        </row>
        <row r="304">
          <cell r="A304" t="str">
            <v>2001999902085</v>
          </cell>
          <cell r="B304">
            <v>27113</v>
          </cell>
          <cell r="C304">
            <v>89955.887912999999</v>
          </cell>
          <cell r="D304">
            <v>91212.564299000005</v>
          </cell>
          <cell r="E304">
            <v>3317813.8868070664</v>
          </cell>
        </row>
        <row r="305">
          <cell r="A305" t="str">
            <v>2001999902086</v>
          </cell>
          <cell r="B305">
            <v>3252</v>
          </cell>
          <cell r="C305">
            <v>6777.0010069999998</v>
          </cell>
          <cell r="D305">
            <v>7048.2282139999998</v>
          </cell>
          <cell r="E305">
            <v>2083948.6491389913</v>
          </cell>
        </row>
        <row r="306">
          <cell r="A306" t="str">
            <v>2001999902087</v>
          </cell>
          <cell r="B306">
            <v>25951</v>
          </cell>
          <cell r="C306">
            <v>83289.271863000002</v>
          </cell>
          <cell r="D306">
            <v>84197.795907000007</v>
          </cell>
          <cell r="E306">
            <v>3209482.1726715732</v>
          </cell>
        </row>
        <row r="307">
          <cell r="A307" t="str">
            <v>2001999902090</v>
          </cell>
          <cell r="B307">
            <v>25249</v>
          </cell>
          <cell r="C307">
            <v>62728.635842999996</v>
          </cell>
          <cell r="D307">
            <v>64800.301013999997</v>
          </cell>
          <cell r="E307">
            <v>2484400.8017347222</v>
          </cell>
        </row>
        <row r="308">
          <cell r="A308" t="str">
            <v>2001999902091</v>
          </cell>
          <cell r="B308">
            <v>24989</v>
          </cell>
          <cell r="C308">
            <v>63160.954995</v>
          </cell>
          <cell r="D308">
            <v>65189.102799</v>
          </cell>
          <cell r="E308">
            <v>2527550.3219416542</v>
          </cell>
        </row>
        <row r="309">
          <cell r="A309" t="str">
            <v>2001999902092</v>
          </cell>
          <cell r="B309">
            <v>4</v>
          </cell>
          <cell r="C309">
            <v>3.9284059999999998</v>
          </cell>
          <cell r="D309">
            <v>0</v>
          </cell>
          <cell r="E309">
            <v>982101.5</v>
          </cell>
        </row>
        <row r="310">
          <cell r="A310" t="str">
            <v>2001999902093</v>
          </cell>
          <cell r="B310">
            <v>2</v>
          </cell>
          <cell r="C310">
            <v>3.8122000000000003E-2</v>
          </cell>
          <cell r="D310">
            <v>0</v>
          </cell>
          <cell r="E310">
            <v>19061</v>
          </cell>
        </row>
        <row r="311">
          <cell r="A311" t="str">
            <v>2001999902094</v>
          </cell>
          <cell r="B311">
            <v>147</v>
          </cell>
          <cell r="C311">
            <v>306.17831100000001</v>
          </cell>
          <cell r="D311">
            <v>0</v>
          </cell>
          <cell r="E311">
            <v>2082845.6530612244</v>
          </cell>
        </row>
        <row r="312">
          <cell r="A312" t="str">
            <v>2001999902095</v>
          </cell>
          <cell r="B312">
            <v>34</v>
          </cell>
          <cell r="C312">
            <v>0</v>
          </cell>
          <cell r="D312">
            <v>0</v>
          </cell>
          <cell r="E312">
            <v>0</v>
          </cell>
        </row>
        <row r="313">
          <cell r="A313" t="str">
            <v>2001999902098</v>
          </cell>
          <cell r="B313">
            <v>2977</v>
          </cell>
          <cell r="C313">
            <v>564.24716699999999</v>
          </cell>
          <cell r="D313">
            <v>0</v>
          </cell>
          <cell r="E313">
            <v>189535.49445750756</v>
          </cell>
        </row>
        <row r="314">
          <cell r="A314" t="str">
            <v>2001999902101</v>
          </cell>
          <cell r="B314">
            <v>42852</v>
          </cell>
          <cell r="C314">
            <v>27522165.055078998</v>
          </cell>
          <cell r="D314">
            <v>0</v>
          </cell>
          <cell r="E314">
            <v>642260922.59588814</v>
          </cell>
        </row>
        <row r="315">
          <cell r="A315" t="str">
            <v>2001999902102</v>
          </cell>
          <cell r="B315">
            <v>47397</v>
          </cell>
          <cell r="C315">
            <v>26922258.478946</v>
          </cell>
          <cell r="D315">
            <v>0</v>
          </cell>
          <cell r="E315">
            <v>568016087.07188225</v>
          </cell>
        </row>
        <row r="316">
          <cell r="A316" t="str">
            <v>2001999902103</v>
          </cell>
          <cell r="B316">
            <v>3256</v>
          </cell>
          <cell r="C316">
            <v>0</v>
          </cell>
          <cell r="D316">
            <v>0</v>
          </cell>
          <cell r="E316">
            <v>0</v>
          </cell>
        </row>
        <row r="317">
          <cell r="A317" t="str">
            <v>2001999902104</v>
          </cell>
          <cell r="B317">
            <v>71</v>
          </cell>
          <cell r="C317">
            <v>351.05100599999997</v>
          </cell>
          <cell r="D317">
            <v>0</v>
          </cell>
          <cell r="E317">
            <v>4944380.3661971828</v>
          </cell>
        </row>
        <row r="318">
          <cell r="A318" t="str">
            <v>2001999902105</v>
          </cell>
          <cell r="B318">
            <v>15</v>
          </cell>
          <cell r="C318">
            <v>4.8584310000000004</v>
          </cell>
          <cell r="D318">
            <v>0</v>
          </cell>
          <cell r="E318">
            <v>323895.40000000002</v>
          </cell>
        </row>
        <row r="319">
          <cell r="A319" t="str">
            <v>2001999902106</v>
          </cell>
          <cell r="B319">
            <v>72</v>
          </cell>
          <cell r="C319">
            <v>97.298280000000005</v>
          </cell>
          <cell r="D319">
            <v>0</v>
          </cell>
          <cell r="E319">
            <v>1351365</v>
          </cell>
        </row>
        <row r="320">
          <cell r="A320" t="str">
            <v>2001999902108</v>
          </cell>
          <cell r="B320">
            <v>15</v>
          </cell>
          <cell r="C320">
            <v>12.088633</v>
          </cell>
          <cell r="D320">
            <v>0</v>
          </cell>
          <cell r="E320">
            <v>805908.86666666658</v>
          </cell>
        </row>
        <row r="321">
          <cell r="A321" t="str">
            <v>2001999902109</v>
          </cell>
          <cell r="B321">
            <v>20</v>
          </cell>
          <cell r="C321">
            <v>49.490141999999999</v>
          </cell>
          <cell r="D321">
            <v>0</v>
          </cell>
          <cell r="E321">
            <v>2474507.1</v>
          </cell>
        </row>
        <row r="322">
          <cell r="A322" t="str">
            <v>2001999902110</v>
          </cell>
          <cell r="B322">
            <v>7</v>
          </cell>
          <cell r="C322">
            <v>6.0243710000000004</v>
          </cell>
          <cell r="D322">
            <v>0</v>
          </cell>
          <cell r="E322">
            <v>860624.42857142864</v>
          </cell>
        </row>
        <row r="323">
          <cell r="A323" t="str">
            <v>2001999902111</v>
          </cell>
          <cell r="B323">
            <v>3</v>
          </cell>
          <cell r="C323">
            <v>0</v>
          </cell>
          <cell r="D323">
            <v>0</v>
          </cell>
          <cell r="E323">
            <v>0</v>
          </cell>
        </row>
        <row r="324">
          <cell r="A324" t="str">
            <v>2001999902113</v>
          </cell>
          <cell r="B324">
            <v>303</v>
          </cell>
          <cell r="C324">
            <v>2304.2102580000001</v>
          </cell>
          <cell r="D324">
            <v>0</v>
          </cell>
          <cell r="E324">
            <v>7604654.3168316837</v>
          </cell>
        </row>
        <row r="325">
          <cell r="A325" t="str">
            <v>2001999902114</v>
          </cell>
          <cell r="B325">
            <v>305</v>
          </cell>
          <cell r="C325">
            <v>738.64997600000004</v>
          </cell>
          <cell r="D325">
            <v>0</v>
          </cell>
          <cell r="E325">
            <v>2421803.2000000002</v>
          </cell>
        </row>
        <row r="326">
          <cell r="A326" t="str">
            <v>2001999902116</v>
          </cell>
          <cell r="B326">
            <v>2248</v>
          </cell>
          <cell r="C326">
            <v>46.188882</v>
          </cell>
          <cell r="D326">
            <v>19.307466999999999</v>
          </cell>
          <cell r="E326">
            <v>20546.655693950179</v>
          </cell>
        </row>
        <row r="327">
          <cell r="A327" t="str">
            <v>2001999902119</v>
          </cell>
          <cell r="B327">
            <v>6</v>
          </cell>
          <cell r="C327">
            <v>6.9847000000000006E-2</v>
          </cell>
          <cell r="D327">
            <v>0</v>
          </cell>
          <cell r="E327">
            <v>11641.166666666668</v>
          </cell>
        </row>
        <row r="328">
          <cell r="A328" t="str">
            <v>2001999902120</v>
          </cell>
          <cell r="B328">
            <v>59</v>
          </cell>
          <cell r="C328">
            <v>71.766524000000004</v>
          </cell>
          <cell r="D328">
            <v>0</v>
          </cell>
          <cell r="E328">
            <v>1216381.7627118644</v>
          </cell>
        </row>
        <row r="329">
          <cell r="A329" t="str">
            <v>2001999902122</v>
          </cell>
          <cell r="B329">
            <v>48143</v>
          </cell>
          <cell r="C329">
            <v>33751152.531439997</v>
          </cell>
          <cell r="D329">
            <v>0</v>
          </cell>
          <cell r="E329">
            <v>701060435.19182432</v>
          </cell>
        </row>
        <row r="330">
          <cell r="A330" t="str">
            <v>2001999902123</v>
          </cell>
          <cell r="B330">
            <v>48097</v>
          </cell>
          <cell r="C330">
            <v>31475592.106256001</v>
          </cell>
          <cell r="D330">
            <v>0</v>
          </cell>
          <cell r="E330">
            <v>654419030.42302024</v>
          </cell>
        </row>
        <row r="331">
          <cell r="A331" t="str">
            <v>2001999902129</v>
          </cell>
          <cell r="B331">
            <v>19883</v>
          </cell>
          <cell r="C331">
            <v>2358421.4916559998</v>
          </cell>
          <cell r="D331">
            <v>0</v>
          </cell>
          <cell r="E331">
            <v>118614972.16999446</v>
          </cell>
        </row>
        <row r="332">
          <cell r="A332" t="str">
            <v>2001999902133</v>
          </cell>
          <cell r="B332">
            <v>9</v>
          </cell>
          <cell r="C332">
            <v>218.47459799999999</v>
          </cell>
          <cell r="D332">
            <v>0</v>
          </cell>
          <cell r="E332">
            <v>24274955.333333332</v>
          </cell>
        </row>
        <row r="333">
          <cell r="A333" t="str">
            <v>2001999902134</v>
          </cell>
          <cell r="B333">
            <v>6</v>
          </cell>
          <cell r="C333">
            <v>2.6988490000000001</v>
          </cell>
          <cell r="D333">
            <v>0</v>
          </cell>
          <cell r="E333">
            <v>449808.16666666669</v>
          </cell>
        </row>
        <row r="334">
          <cell r="A334" t="str">
            <v>2001999902135</v>
          </cell>
          <cell r="B334">
            <v>3</v>
          </cell>
          <cell r="C334">
            <v>0</v>
          </cell>
          <cell r="D334">
            <v>0</v>
          </cell>
          <cell r="E334">
            <v>0</v>
          </cell>
        </row>
        <row r="335">
          <cell r="A335" t="str">
            <v>2001999902136</v>
          </cell>
          <cell r="B335">
            <v>3</v>
          </cell>
          <cell r="C335">
            <v>0</v>
          </cell>
          <cell r="D335">
            <v>0</v>
          </cell>
          <cell r="E335">
            <v>0</v>
          </cell>
        </row>
        <row r="336">
          <cell r="A336" t="str">
            <v>2001999902138</v>
          </cell>
          <cell r="B336">
            <v>4</v>
          </cell>
          <cell r="C336">
            <v>0</v>
          </cell>
          <cell r="D336">
            <v>0</v>
          </cell>
          <cell r="E336">
            <v>0</v>
          </cell>
        </row>
        <row r="337">
          <cell r="A337" t="str">
            <v>2001999902152</v>
          </cell>
          <cell r="B337">
            <v>4</v>
          </cell>
          <cell r="C337">
            <v>0</v>
          </cell>
          <cell r="D337">
            <v>0</v>
          </cell>
          <cell r="E337">
            <v>0</v>
          </cell>
        </row>
        <row r="338">
          <cell r="A338" t="str">
            <v>2001999902155</v>
          </cell>
          <cell r="B338">
            <v>57</v>
          </cell>
          <cell r="C338">
            <v>19.15503</v>
          </cell>
          <cell r="D338">
            <v>0</v>
          </cell>
          <cell r="E338">
            <v>336053.15789473685</v>
          </cell>
        </row>
        <row r="339">
          <cell r="A339" t="str">
            <v>2001999902157</v>
          </cell>
          <cell r="B339">
            <v>1332</v>
          </cell>
          <cell r="C339">
            <v>38.173389999999998</v>
          </cell>
          <cell r="D339">
            <v>69.372124999999997</v>
          </cell>
          <cell r="E339">
            <v>28658.701201201198</v>
          </cell>
        </row>
        <row r="340">
          <cell r="A340" t="str">
            <v>2001999902158</v>
          </cell>
          <cell r="B340">
            <v>230</v>
          </cell>
          <cell r="C340">
            <v>309.49988999999999</v>
          </cell>
          <cell r="D340">
            <v>449.542348</v>
          </cell>
          <cell r="E340">
            <v>1345651.6956521738</v>
          </cell>
        </row>
        <row r="341">
          <cell r="A341" t="str">
            <v>2001999902159</v>
          </cell>
          <cell r="B341">
            <v>27</v>
          </cell>
          <cell r="C341">
            <v>6.9091420000000001</v>
          </cell>
          <cell r="D341">
            <v>0</v>
          </cell>
          <cell r="E341">
            <v>255894.14814814815</v>
          </cell>
        </row>
        <row r="342">
          <cell r="A342" t="str">
            <v>2001999902161</v>
          </cell>
          <cell r="B342">
            <v>6</v>
          </cell>
          <cell r="C342">
            <v>6.8485579999999997</v>
          </cell>
          <cell r="D342">
            <v>6.8485579999999997</v>
          </cell>
          <cell r="E342">
            <v>1141426.3333333333</v>
          </cell>
        </row>
        <row r="343">
          <cell r="A343" t="str">
            <v>2001999902162</v>
          </cell>
          <cell r="B343">
            <v>5</v>
          </cell>
          <cell r="C343">
            <v>14.437569</v>
          </cell>
          <cell r="D343">
            <v>14.714397</v>
          </cell>
          <cell r="E343">
            <v>2887513.8</v>
          </cell>
        </row>
        <row r="344">
          <cell r="A344" t="str">
            <v>2001999902163</v>
          </cell>
          <cell r="B344">
            <v>4</v>
          </cell>
          <cell r="C344">
            <v>0</v>
          </cell>
          <cell r="D344">
            <v>0</v>
          </cell>
          <cell r="E344">
            <v>0</v>
          </cell>
        </row>
        <row r="345">
          <cell r="A345" t="str">
            <v>2001999902164</v>
          </cell>
          <cell r="B345">
            <v>4</v>
          </cell>
          <cell r="C345">
            <v>0</v>
          </cell>
          <cell r="D345">
            <v>0</v>
          </cell>
          <cell r="E345">
            <v>0</v>
          </cell>
        </row>
        <row r="346">
          <cell r="A346" t="str">
            <v>2001999902165</v>
          </cell>
          <cell r="B346">
            <v>63</v>
          </cell>
          <cell r="C346">
            <v>89.427300000000002</v>
          </cell>
          <cell r="D346">
            <v>0</v>
          </cell>
          <cell r="E346">
            <v>1419480.9523809524</v>
          </cell>
        </row>
        <row r="347">
          <cell r="A347" t="str">
            <v>2001999902166</v>
          </cell>
          <cell r="B347">
            <v>11</v>
          </cell>
          <cell r="C347">
            <v>2.8724959999999999</v>
          </cell>
          <cell r="D347">
            <v>0</v>
          </cell>
          <cell r="E347">
            <v>261136</v>
          </cell>
        </row>
        <row r="348">
          <cell r="A348" t="str">
            <v>2001999902167</v>
          </cell>
          <cell r="B348">
            <v>88</v>
          </cell>
          <cell r="C348">
            <v>487.89412800000002</v>
          </cell>
          <cell r="D348">
            <v>0</v>
          </cell>
          <cell r="E348">
            <v>5544251.4545454551</v>
          </cell>
        </row>
        <row r="349">
          <cell r="A349" t="str">
            <v>2001999902169</v>
          </cell>
          <cell r="B349">
            <v>13</v>
          </cell>
          <cell r="C349">
            <v>15.161898000000001</v>
          </cell>
          <cell r="D349">
            <v>0</v>
          </cell>
          <cell r="E349">
            <v>1166299.8461538462</v>
          </cell>
        </row>
        <row r="350">
          <cell r="A350" t="str">
            <v>2001999902170</v>
          </cell>
          <cell r="B350">
            <v>251</v>
          </cell>
          <cell r="C350">
            <v>294.08568600000001</v>
          </cell>
          <cell r="D350">
            <v>446.36260700000003</v>
          </cell>
          <cell r="E350">
            <v>1171656.1195219124</v>
          </cell>
        </row>
        <row r="351">
          <cell r="A351" t="str">
            <v>2001999902171</v>
          </cell>
          <cell r="B351">
            <v>4</v>
          </cell>
          <cell r="C351">
            <v>1.0039999999999999E-3</v>
          </cell>
          <cell r="D351">
            <v>0</v>
          </cell>
          <cell r="E351">
            <v>251</v>
          </cell>
        </row>
        <row r="352">
          <cell r="A352" t="str">
            <v>2001999902173</v>
          </cell>
          <cell r="B352">
            <v>13</v>
          </cell>
          <cell r="C352">
            <v>17.092659999999999</v>
          </cell>
          <cell r="D352">
            <v>0</v>
          </cell>
          <cell r="E352">
            <v>1314820</v>
          </cell>
        </row>
        <row r="353">
          <cell r="A353" t="str">
            <v>2001999902174</v>
          </cell>
          <cell r="B353">
            <v>3</v>
          </cell>
          <cell r="C353">
            <v>0.27682800000000002</v>
          </cell>
          <cell r="D353">
            <v>0</v>
          </cell>
          <cell r="E353">
            <v>92276</v>
          </cell>
        </row>
        <row r="354">
          <cell r="A354" t="str">
            <v>2001999902176</v>
          </cell>
          <cell r="B354">
            <v>3</v>
          </cell>
          <cell r="C354">
            <v>0</v>
          </cell>
          <cell r="D354">
            <v>0</v>
          </cell>
          <cell r="E354">
            <v>0</v>
          </cell>
        </row>
        <row r="355">
          <cell r="A355" t="str">
            <v>2001999902181</v>
          </cell>
          <cell r="B355">
            <v>9</v>
          </cell>
          <cell r="C355">
            <v>30.621455000000001</v>
          </cell>
          <cell r="D355">
            <v>0</v>
          </cell>
          <cell r="E355">
            <v>3402383.888888889</v>
          </cell>
        </row>
        <row r="356">
          <cell r="A356" t="str">
            <v>2001999902183</v>
          </cell>
          <cell r="B356">
            <v>4</v>
          </cell>
          <cell r="C356">
            <v>0</v>
          </cell>
          <cell r="D356">
            <v>0</v>
          </cell>
          <cell r="E356">
            <v>0</v>
          </cell>
        </row>
        <row r="357">
          <cell r="A357" t="str">
            <v>2001999902187</v>
          </cell>
          <cell r="B357">
            <v>2442</v>
          </cell>
          <cell r="C357">
            <v>1649.487556</v>
          </cell>
          <cell r="D357">
            <v>0</v>
          </cell>
          <cell r="E357">
            <v>675465.82964782964</v>
          </cell>
        </row>
        <row r="358">
          <cell r="A358" t="str">
            <v>2001999902188</v>
          </cell>
          <cell r="B358">
            <v>175</v>
          </cell>
          <cell r="C358">
            <v>110.038618</v>
          </cell>
          <cell r="D358">
            <v>0</v>
          </cell>
          <cell r="E358">
            <v>628792.1028571428</v>
          </cell>
        </row>
        <row r="359">
          <cell r="A359" t="str">
            <v>2001999902189</v>
          </cell>
          <cell r="B359">
            <v>2392</v>
          </cell>
          <cell r="C359">
            <v>167.46285599999999</v>
          </cell>
          <cell r="D359">
            <v>149.31328099999999</v>
          </cell>
          <cell r="E359">
            <v>70009.55518394649</v>
          </cell>
        </row>
        <row r="360">
          <cell r="A360" t="str">
            <v>2001999902195</v>
          </cell>
          <cell r="B360">
            <v>60</v>
          </cell>
          <cell r="C360">
            <v>15538.930784</v>
          </cell>
          <cell r="D360">
            <v>0</v>
          </cell>
          <cell r="E360">
            <v>258982179.73333335</v>
          </cell>
        </row>
        <row r="361">
          <cell r="A361" t="str">
            <v>2001999902196</v>
          </cell>
          <cell r="B361">
            <v>2231</v>
          </cell>
          <cell r="C361">
            <v>2332.3056369999999</v>
          </cell>
          <cell r="D361">
            <v>2330.1414920000002</v>
          </cell>
          <cell r="E361">
            <v>1045408.1743612728</v>
          </cell>
        </row>
        <row r="362">
          <cell r="A362" t="str">
            <v>2001999902198</v>
          </cell>
          <cell r="B362">
            <v>276</v>
          </cell>
          <cell r="C362">
            <v>439.50117399999999</v>
          </cell>
          <cell r="D362">
            <v>442.87105100000002</v>
          </cell>
          <cell r="E362">
            <v>1592395.5579710144</v>
          </cell>
        </row>
        <row r="363">
          <cell r="A363" t="str">
            <v>2001999902201</v>
          </cell>
          <cell r="B363">
            <v>5</v>
          </cell>
          <cell r="C363">
            <v>3.3524999999999999E-2</v>
          </cell>
          <cell r="D363">
            <v>0</v>
          </cell>
          <cell r="E363">
            <v>6705</v>
          </cell>
        </row>
        <row r="364">
          <cell r="A364" t="str">
            <v>2001999902203</v>
          </cell>
          <cell r="B364">
            <v>987</v>
          </cell>
          <cell r="C364">
            <v>0</v>
          </cell>
          <cell r="D364">
            <v>0</v>
          </cell>
          <cell r="E364">
            <v>0</v>
          </cell>
        </row>
        <row r="365">
          <cell r="A365" t="str">
            <v>2001999902224</v>
          </cell>
          <cell r="B365">
            <v>262</v>
          </cell>
          <cell r="C365">
            <v>46567.784066</v>
          </cell>
          <cell r="D365">
            <v>0</v>
          </cell>
          <cell r="E365">
            <v>177739633.83969465</v>
          </cell>
        </row>
        <row r="366">
          <cell r="A366" t="str">
            <v>2001999902225</v>
          </cell>
          <cell r="B366">
            <v>47934</v>
          </cell>
          <cell r="C366">
            <v>1808752.9106970001</v>
          </cell>
          <cell r="D366">
            <v>0</v>
          </cell>
          <cell r="E366">
            <v>37734236.881900117</v>
          </cell>
        </row>
        <row r="367">
          <cell r="A367" t="str">
            <v>2001999902226</v>
          </cell>
          <cell r="B367">
            <v>31933</v>
          </cell>
          <cell r="C367">
            <v>1126259.100355</v>
          </cell>
          <cell r="D367">
            <v>0</v>
          </cell>
          <cell r="E367">
            <v>35269442.28086932</v>
          </cell>
        </row>
        <row r="368">
          <cell r="A368" t="str">
            <v>2001999902227</v>
          </cell>
          <cell r="B368">
            <v>1334</v>
          </cell>
          <cell r="C368">
            <v>158852.46901900001</v>
          </cell>
          <cell r="D368">
            <v>0</v>
          </cell>
          <cell r="E368">
            <v>119079811.85832085</v>
          </cell>
        </row>
        <row r="369">
          <cell r="A369" t="str">
            <v>2001999902228</v>
          </cell>
          <cell r="B369">
            <v>1882</v>
          </cell>
          <cell r="C369">
            <v>332522.58561100002</v>
          </cell>
          <cell r="D369">
            <v>0</v>
          </cell>
          <cell r="E369">
            <v>176685752.18437833</v>
          </cell>
        </row>
        <row r="370">
          <cell r="A370" t="str">
            <v>2001999902229</v>
          </cell>
          <cell r="B370">
            <v>323</v>
          </cell>
          <cell r="C370">
            <v>2450.9284160000002</v>
          </cell>
          <cell r="D370">
            <v>0</v>
          </cell>
          <cell r="E370">
            <v>7588013.6718266252</v>
          </cell>
        </row>
        <row r="371">
          <cell r="A371" t="str">
            <v>2001999902231</v>
          </cell>
          <cell r="B371">
            <v>37805</v>
          </cell>
          <cell r="C371">
            <v>659941988.43420506</v>
          </cell>
          <cell r="D371">
            <v>0</v>
          </cell>
          <cell r="E371">
            <v>17456473705.441216</v>
          </cell>
        </row>
        <row r="372">
          <cell r="A372" t="str">
            <v>2001999902232</v>
          </cell>
          <cell r="B372">
            <v>2491</v>
          </cell>
          <cell r="C372">
            <v>294759118.26489902</v>
          </cell>
          <cell r="D372">
            <v>0</v>
          </cell>
          <cell r="E372">
            <v>118329633988.31755</v>
          </cell>
        </row>
        <row r="373">
          <cell r="A373" t="str">
            <v>2001999902236</v>
          </cell>
          <cell r="B373">
            <v>33</v>
          </cell>
          <cell r="C373">
            <v>241.35223300000001</v>
          </cell>
          <cell r="D373">
            <v>0</v>
          </cell>
          <cell r="E373">
            <v>7313704.0303030303</v>
          </cell>
        </row>
        <row r="374">
          <cell r="A374" t="str">
            <v>2001999902238</v>
          </cell>
          <cell r="B374">
            <v>26</v>
          </cell>
          <cell r="C374">
            <v>595.69781899999998</v>
          </cell>
          <cell r="D374">
            <v>0</v>
          </cell>
          <cell r="E374">
            <v>22911454.576923076</v>
          </cell>
        </row>
        <row r="375">
          <cell r="A375" t="str">
            <v>2001999902239</v>
          </cell>
          <cell r="B375">
            <v>28</v>
          </cell>
          <cell r="C375">
            <v>101.518086</v>
          </cell>
          <cell r="D375">
            <v>0</v>
          </cell>
          <cell r="E375">
            <v>3625645.9285714286</v>
          </cell>
        </row>
        <row r="376">
          <cell r="A376" t="str">
            <v>2001999902240</v>
          </cell>
          <cell r="B376">
            <v>72</v>
          </cell>
          <cell r="C376">
            <v>371.24337300000002</v>
          </cell>
          <cell r="D376">
            <v>0</v>
          </cell>
          <cell r="E376">
            <v>5156157.958333334</v>
          </cell>
        </row>
        <row r="377">
          <cell r="A377" t="str">
            <v>2001999902242</v>
          </cell>
          <cell r="B377">
            <v>5305</v>
          </cell>
          <cell r="C377">
            <v>421067.35854500002</v>
          </cell>
          <cell r="D377">
            <v>0</v>
          </cell>
          <cell r="E377">
            <v>79371792.37417531</v>
          </cell>
        </row>
        <row r="378">
          <cell r="A378" t="str">
            <v>2001999902246</v>
          </cell>
          <cell r="B378">
            <v>52</v>
          </cell>
          <cell r="C378">
            <v>74.348107999999996</v>
          </cell>
          <cell r="D378">
            <v>0</v>
          </cell>
          <cell r="E378">
            <v>1429771.3076923075</v>
          </cell>
        </row>
        <row r="379">
          <cell r="A379" t="str">
            <v>2001999902254</v>
          </cell>
          <cell r="B379">
            <v>21</v>
          </cell>
          <cell r="C379">
            <v>52.533949</v>
          </cell>
          <cell r="D379">
            <v>0</v>
          </cell>
          <cell r="E379">
            <v>2501616.6190476194</v>
          </cell>
        </row>
        <row r="380">
          <cell r="A380" t="str">
            <v>2001999902266</v>
          </cell>
          <cell r="B380">
            <v>10</v>
          </cell>
          <cell r="C380">
            <v>6.7272889999999999</v>
          </cell>
          <cell r="D380">
            <v>0</v>
          </cell>
          <cell r="E380">
            <v>672728.9</v>
          </cell>
        </row>
        <row r="381">
          <cell r="A381" t="str">
            <v>2001999902274</v>
          </cell>
          <cell r="B381">
            <v>4</v>
          </cell>
          <cell r="C381">
            <v>0.75878699999999999</v>
          </cell>
          <cell r="D381">
            <v>0</v>
          </cell>
          <cell r="E381">
            <v>189696.75</v>
          </cell>
        </row>
        <row r="382">
          <cell r="A382" t="str">
            <v>2001999902275</v>
          </cell>
          <cell r="B382">
            <v>1680</v>
          </cell>
          <cell r="C382">
            <v>72605.872919000001</v>
          </cell>
          <cell r="D382">
            <v>0</v>
          </cell>
          <cell r="E382">
            <v>43217781.499404766</v>
          </cell>
        </row>
        <row r="383">
          <cell r="A383" t="str">
            <v>2001999902284</v>
          </cell>
          <cell r="B383">
            <v>4886</v>
          </cell>
          <cell r="C383">
            <v>73494.831915000002</v>
          </cell>
          <cell r="D383">
            <v>0</v>
          </cell>
          <cell r="E383">
            <v>15041922.209373722</v>
          </cell>
        </row>
        <row r="384">
          <cell r="A384" t="str">
            <v>2001999902286</v>
          </cell>
          <cell r="B384">
            <v>2</v>
          </cell>
          <cell r="C384">
            <v>0.547458</v>
          </cell>
          <cell r="D384">
            <v>0</v>
          </cell>
          <cell r="E384">
            <v>273729</v>
          </cell>
        </row>
        <row r="385">
          <cell r="A385" t="str">
            <v>2001999902294</v>
          </cell>
          <cell r="B385">
            <v>1</v>
          </cell>
          <cell r="C385">
            <v>0.188251</v>
          </cell>
          <cell r="D385">
            <v>0</v>
          </cell>
          <cell r="E385">
            <v>188251</v>
          </cell>
        </row>
        <row r="386">
          <cell r="A386" t="str">
            <v>2001999902298</v>
          </cell>
          <cell r="B386">
            <v>3216</v>
          </cell>
          <cell r="C386">
            <v>6756.5082199999997</v>
          </cell>
          <cell r="D386">
            <v>0</v>
          </cell>
          <cell r="E386">
            <v>2100904.2972636814</v>
          </cell>
        </row>
        <row r="387">
          <cell r="A387" t="str">
            <v>2001999902301</v>
          </cell>
          <cell r="B387">
            <v>6298</v>
          </cell>
          <cell r="C387">
            <v>0</v>
          </cell>
          <cell r="D387">
            <v>0</v>
          </cell>
          <cell r="E387">
            <v>0</v>
          </cell>
        </row>
        <row r="388">
          <cell r="A388" t="str">
            <v>2001999902303</v>
          </cell>
          <cell r="B388">
            <v>208</v>
          </cell>
          <cell r="C388">
            <v>0</v>
          </cell>
          <cell r="D388">
            <v>0</v>
          </cell>
          <cell r="E388">
            <v>0</v>
          </cell>
        </row>
        <row r="389">
          <cell r="A389" t="str">
            <v>2001999902304</v>
          </cell>
          <cell r="B389">
            <v>86</v>
          </cell>
          <cell r="C389">
            <v>5.9762130000000004</v>
          </cell>
          <cell r="D389">
            <v>-614.65730399999995</v>
          </cell>
          <cell r="E389">
            <v>69490.848837209312</v>
          </cell>
        </row>
        <row r="390">
          <cell r="A390" t="str">
            <v>2001999902305</v>
          </cell>
          <cell r="B390">
            <v>50479</v>
          </cell>
          <cell r="C390">
            <v>-27765.006968000002</v>
          </cell>
          <cell r="D390">
            <v>-26415.040482</v>
          </cell>
          <cell r="E390">
            <v>-550030.84387567115</v>
          </cell>
        </row>
        <row r="391">
          <cell r="A391" t="str">
            <v>2001999902306</v>
          </cell>
          <cell r="B391">
            <v>5794</v>
          </cell>
          <cell r="C391">
            <v>0</v>
          </cell>
          <cell r="D391">
            <v>0</v>
          </cell>
          <cell r="E391">
            <v>0</v>
          </cell>
        </row>
        <row r="392">
          <cell r="A392" t="str">
            <v>2001999902312</v>
          </cell>
          <cell r="B392">
            <v>19884</v>
          </cell>
          <cell r="C392">
            <v>0</v>
          </cell>
          <cell r="D392">
            <v>0</v>
          </cell>
          <cell r="E392">
            <v>0</v>
          </cell>
        </row>
        <row r="393">
          <cell r="A393" t="str">
            <v>2001999902315</v>
          </cell>
          <cell r="B393">
            <v>50957</v>
          </cell>
          <cell r="C393">
            <v>1254575.8849569999</v>
          </cell>
          <cell r="D393">
            <v>0</v>
          </cell>
          <cell r="E393">
            <v>24620285.435896933</v>
          </cell>
        </row>
        <row r="394">
          <cell r="A394" t="str">
            <v>2001999902318</v>
          </cell>
          <cell r="B394">
            <v>17682</v>
          </cell>
          <cell r="C394">
            <v>704513.23311499995</v>
          </cell>
          <cell r="D394">
            <v>0</v>
          </cell>
          <cell r="E394">
            <v>39843526.36098858</v>
          </cell>
        </row>
        <row r="395">
          <cell r="A395" t="str">
            <v>2001999902320</v>
          </cell>
          <cell r="B395">
            <v>5292</v>
          </cell>
          <cell r="C395">
            <v>192571.69731700001</v>
          </cell>
          <cell r="D395">
            <v>0</v>
          </cell>
          <cell r="E395">
            <v>36389209.621504158</v>
          </cell>
        </row>
        <row r="396">
          <cell r="A396" t="str">
            <v>2001999902322</v>
          </cell>
          <cell r="B396">
            <v>24</v>
          </cell>
          <cell r="C396">
            <v>0</v>
          </cell>
          <cell r="D396">
            <v>0</v>
          </cell>
          <cell r="E396">
            <v>0</v>
          </cell>
        </row>
        <row r="397">
          <cell r="A397" t="str">
            <v>2001999902334</v>
          </cell>
          <cell r="B397">
            <v>125</v>
          </cell>
          <cell r="C397">
            <v>0</v>
          </cell>
          <cell r="D397">
            <v>0</v>
          </cell>
          <cell r="E397">
            <v>0</v>
          </cell>
        </row>
        <row r="398">
          <cell r="A398" t="str">
            <v>2001999902336</v>
          </cell>
          <cell r="B398">
            <v>2</v>
          </cell>
          <cell r="C398">
            <v>0.191501</v>
          </cell>
          <cell r="D398">
            <v>0</v>
          </cell>
          <cell r="E398">
            <v>95750.5</v>
          </cell>
        </row>
        <row r="399">
          <cell r="A399" t="str">
            <v>2001999902341</v>
          </cell>
          <cell r="B399">
            <v>32985</v>
          </cell>
          <cell r="C399">
            <v>6416777.8542179996</v>
          </cell>
          <cell r="D399">
            <v>0</v>
          </cell>
          <cell r="E399">
            <v>194536239.3275125</v>
          </cell>
        </row>
        <row r="400">
          <cell r="A400" t="str">
            <v>2001999902342</v>
          </cell>
          <cell r="B400">
            <v>2</v>
          </cell>
          <cell r="C400">
            <v>0</v>
          </cell>
          <cell r="D400">
            <v>0</v>
          </cell>
          <cell r="E400">
            <v>0</v>
          </cell>
        </row>
        <row r="401">
          <cell r="A401" t="str">
            <v>2001999902343</v>
          </cell>
          <cell r="B401">
            <v>60</v>
          </cell>
          <cell r="C401">
            <v>0</v>
          </cell>
          <cell r="D401">
            <v>0</v>
          </cell>
          <cell r="E401">
            <v>0</v>
          </cell>
        </row>
        <row r="402">
          <cell r="A402" t="str">
            <v>2001999902344</v>
          </cell>
          <cell r="B402">
            <v>7</v>
          </cell>
          <cell r="C402">
            <v>11.580047</v>
          </cell>
          <cell r="D402">
            <v>0</v>
          </cell>
          <cell r="E402">
            <v>1654292.4285714286</v>
          </cell>
        </row>
        <row r="403">
          <cell r="A403" t="str">
            <v>2001999902353</v>
          </cell>
          <cell r="B403">
            <v>11</v>
          </cell>
          <cell r="C403">
            <v>0</v>
          </cell>
          <cell r="D403">
            <v>0</v>
          </cell>
          <cell r="E403">
            <v>0</v>
          </cell>
        </row>
        <row r="404">
          <cell r="A404" t="str">
            <v>2001999902365</v>
          </cell>
          <cell r="B404">
            <v>3647</v>
          </cell>
          <cell r="C404">
            <v>9773.0193959999997</v>
          </cell>
          <cell r="D404">
            <v>0</v>
          </cell>
          <cell r="E404">
            <v>2679742.0882917466</v>
          </cell>
        </row>
        <row r="405">
          <cell r="A405" t="str">
            <v>2001999902366</v>
          </cell>
          <cell r="B405">
            <v>9128</v>
          </cell>
          <cell r="C405">
            <v>10220.047409999999</v>
          </cell>
          <cell r="D405">
            <v>0</v>
          </cell>
          <cell r="E405">
            <v>1119637.0957493426</v>
          </cell>
        </row>
        <row r="406">
          <cell r="A406" t="str">
            <v>2001999902368</v>
          </cell>
          <cell r="B406">
            <v>28</v>
          </cell>
          <cell r="C406">
            <v>186.96705299999999</v>
          </cell>
          <cell r="D406">
            <v>0</v>
          </cell>
          <cell r="E406">
            <v>6677394.7499999991</v>
          </cell>
        </row>
        <row r="407">
          <cell r="A407" t="str">
            <v>2001999902373</v>
          </cell>
          <cell r="B407">
            <v>98</v>
          </cell>
          <cell r="C407">
            <v>133.65642600000001</v>
          </cell>
          <cell r="D407">
            <v>0</v>
          </cell>
          <cell r="E407">
            <v>1363841.0816326533</v>
          </cell>
        </row>
        <row r="408">
          <cell r="A408" t="str">
            <v>2001999902382</v>
          </cell>
          <cell r="B408">
            <v>187</v>
          </cell>
          <cell r="C408">
            <v>551.74167</v>
          </cell>
          <cell r="D408">
            <v>0</v>
          </cell>
          <cell r="E408">
            <v>2950490.2139037433</v>
          </cell>
        </row>
        <row r="409">
          <cell r="A409" t="str">
            <v>2001999902383</v>
          </cell>
          <cell r="B409">
            <v>5</v>
          </cell>
          <cell r="C409">
            <v>0</v>
          </cell>
          <cell r="D409">
            <v>0</v>
          </cell>
          <cell r="E409">
            <v>0</v>
          </cell>
        </row>
        <row r="410">
          <cell r="A410" t="str">
            <v>2001999902384</v>
          </cell>
          <cell r="B410">
            <v>360</v>
          </cell>
          <cell r="C410">
            <v>1816.7520159999999</v>
          </cell>
          <cell r="D410">
            <v>0</v>
          </cell>
          <cell r="E410">
            <v>5046533.3777777776</v>
          </cell>
        </row>
        <row r="411">
          <cell r="A411" t="str">
            <v>2001999902385</v>
          </cell>
          <cell r="B411">
            <v>99</v>
          </cell>
          <cell r="C411">
            <v>257.67484100000001</v>
          </cell>
          <cell r="D411">
            <v>0</v>
          </cell>
          <cell r="E411">
            <v>2602776.171717172</v>
          </cell>
        </row>
        <row r="412">
          <cell r="A412" t="str">
            <v>2001999902387</v>
          </cell>
          <cell r="B412">
            <v>18</v>
          </cell>
          <cell r="C412">
            <v>101.352481</v>
          </cell>
          <cell r="D412">
            <v>0</v>
          </cell>
          <cell r="E412">
            <v>5630693.388888889</v>
          </cell>
        </row>
        <row r="413">
          <cell r="A413" t="str">
            <v>2001999902390</v>
          </cell>
          <cell r="B413">
            <v>16</v>
          </cell>
          <cell r="C413">
            <v>903.00889500000005</v>
          </cell>
          <cell r="D413">
            <v>0</v>
          </cell>
          <cell r="E413">
            <v>56438055.9375</v>
          </cell>
        </row>
        <row r="414">
          <cell r="A414" t="str">
            <v>2001999902392</v>
          </cell>
          <cell r="B414">
            <v>129</v>
          </cell>
          <cell r="C414">
            <v>1444.9426679999999</v>
          </cell>
          <cell r="D414">
            <v>0</v>
          </cell>
          <cell r="E414">
            <v>11201105.95348837</v>
          </cell>
        </row>
        <row r="415">
          <cell r="A415" t="str">
            <v>2001999902393</v>
          </cell>
          <cell r="B415">
            <v>1</v>
          </cell>
          <cell r="C415">
            <v>0</v>
          </cell>
          <cell r="D415">
            <v>0</v>
          </cell>
          <cell r="E415">
            <v>0</v>
          </cell>
        </row>
        <row r="416">
          <cell r="A416" t="str">
            <v>2001999902461</v>
          </cell>
          <cell r="B416">
            <v>204</v>
          </cell>
          <cell r="C416">
            <v>3401.1898230000002</v>
          </cell>
          <cell r="D416">
            <v>0</v>
          </cell>
          <cell r="E416">
            <v>16672499.132352943</v>
          </cell>
        </row>
        <row r="417">
          <cell r="A417" t="str">
            <v>2001999902465</v>
          </cell>
          <cell r="B417">
            <v>40</v>
          </cell>
          <cell r="C417">
            <v>596.653909</v>
          </cell>
          <cell r="D417">
            <v>0</v>
          </cell>
          <cell r="E417">
            <v>14916347.725</v>
          </cell>
        </row>
        <row r="418">
          <cell r="A418" t="str">
            <v>2001999902467</v>
          </cell>
          <cell r="B418">
            <v>188</v>
          </cell>
          <cell r="C418">
            <v>2897.9930589999999</v>
          </cell>
          <cell r="D418">
            <v>0</v>
          </cell>
          <cell r="E418">
            <v>15414856.69680851</v>
          </cell>
        </row>
        <row r="419">
          <cell r="A419" t="str">
            <v>2001999902479</v>
          </cell>
          <cell r="B419">
            <v>2</v>
          </cell>
          <cell r="C419">
            <v>70.821134000000001</v>
          </cell>
          <cell r="D419">
            <v>0</v>
          </cell>
          <cell r="E419">
            <v>35410567</v>
          </cell>
        </row>
        <row r="420">
          <cell r="A420" t="str">
            <v>2001999902491</v>
          </cell>
          <cell r="B420">
            <v>2</v>
          </cell>
          <cell r="C420">
            <v>1.292373</v>
          </cell>
          <cell r="D420">
            <v>0</v>
          </cell>
          <cell r="E420">
            <v>646186.5</v>
          </cell>
        </row>
        <row r="421">
          <cell r="A421" t="str">
            <v>2001999902492</v>
          </cell>
          <cell r="B421">
            <v>219</v>
          </cell>
          <cell r="C421">
            <v>376.76867499999997</v>
          </cell>
          <cell r="D421">
            <v>0</v>
          </cell>
          <cell r="E421">
            <v>1720404.9086757989</v>
          </cell>
        </row>
        <row r="422">
          <cell r="A422" t="str">
            <v>2001999902494</v>
          </cell>
          <cell r="B422">
            <v>16</v>
          </cell>
          <cell r="C422">
            <v>64.033370000000005</v>
          </cell>
          <cell r="D422">
            <v>0</v>
          </cell>
          <cell r="E422">
            <v>4002085.6250000005</v>
          </cell>
        </row>
        <row r="423">
          <cell r="A423" t="str">
            <v>2001999902545</v>
          </cell>
          <cell r="B423">
            <v>32</v>
          </cell>
          <cell r="C423">
            <v>267.69543199999998</v>
          </cell>
          <cell r="D423">
            <v>0</v>
          </cell>
          <cell r="E423">
            <v>8365482.2499999991</v>
          </cell>
        </row>
        <row r="424">
          <cell r="A424" t="str">
            <v>2001999902547</v>
          </cell>
          <cell r="B424">
            <v>203</v>
          </cell>
          <cell r="C424">
            <v>3604.9753310000001</v>
          </cell>
          <cell r="D424">
            <v>0</v>
          </cell>
          <cell r="E424">
            <v>17758499.167487685</v>
          </cell>
        </row>
        <row r="425">
          <cell r="A425" t="str">
            <v>2001999902583</v>
          </cell>
          <cell r="B425">
            <v>2</v>
          </cell>
          <cell r="C425">
            <v>0</v>
          </cell>
          <cell r="D425">
            <v>0</v>
          </cell>
          <cell r="E425">
            <v>0</v>
          </cell>
        </row>
        <row r="426">
          <cell r="A426" t="str">
            <v>2001999902600</v>
          </cell>
          <cell r="B426">
            <v>44</v>
          </cell>
          <cell r="C426">
            <v>26.761441000000001</v>
          </cell>
          <cell r="D426">
            <v>0</v>
          </cell>
          <cell r="E426">
            <v>608214.56818181823</v>
          </cell>
        </row>
        <row r="427">
          <cell r="A427" t="str">
            <v>2001999902601</v>
          </cell>
          <cell r="B427">
            <v>11</v>
          </cell>
          <cell r="C427">
            <v>0.23637</v>
          </cell>
          <cell r="D427">
            <v>0</v>
          </cell>
          <cell r="E427">
            <v>21488.18181818182</v>
          </cell>
        </row>
        <row r="428">
          <cell r="A428" t="str">
            <v>2001999902602</v>
          </cell>
          <cell r="B428">
            <v>11</v>
          </cell>
          <cell r="C428">
            <v>0.67098899999999995</v>
          </cell>
          <cell r="D428">
            <v>0</v>
          </cell>
          <cell r="E428">
            <v>60999</v>
          </cell>
        </row>
        <row r="429">
          <cell r="A429" t="str">
            <v>2001999902603</v>
          </cell>
          <cell r="B429">
            <v>8</v>
          </cell>
          <cell r="C429">
            <v>0.59681399999999996</v>
          </cell>
          <cell r="D429">
            <v>0</v>
          </cell>
          <cell r="E429">
            <v>74601.75</v>
          </cell>
        </row>
        <row r="430">
          <cell r="A430" t="str">
            <v>2001999902604</v>
          </cell>
          <cell r="B430">
            <v>9</v>
          </cell>
          <cell r="C430">
            <v>5.2111780000000003</v>
          </cell>
          <cell r="D430">
            <v>0</v>
          </cell>
          <cell r="E430">
            <v>579019.77777777775</v>
          </cell>
        </row>
        <row r="431">
          <cell r="A431" t="str">
            <v>2001999902605</v>
          </cell>
          <cell r="B431">
            <v>3</v>
          </cell>
          <cell r="C431">
            <v>0.18862699999999999</v>
          </cell>
          <cell r="D431">
            <v>0</v>
          </cell>
          <cell r="E431">
            <v>62875.666666666664</v>
          </cell>
        </row>
        <row r="432">
          <cell r="A432" t="str">
            <v>2001999902606</v>
          </cell>
          <cell r="B432">
            <v>2</v>
          </cell>
          <cell r="C432">
            <v>0</v>
          </cell>
          <cell r="D432">
            <v>0</v>
          </cell>
          <cell r="E432">
            <v>0</v>
          </cell>
        </row>
        <row r="433">
          <cell r="A433" t="str">
            <v>2001999902607</v>
          </cell>
          <cell r="B433">
            <v>4</v>
          </cell>
          <cell r="C433">
            <v>0.1</v>
          </cell>
          <cell r="D433">
            <v>0</v>
          </cell>
          <cell r="E433">
            <v>25000</v>
          </cell>
        </row>
        <row r="434">
          <cell r="A434" t="str">
            <v>2001999902608</v>
          </cell>
          <cell r="B434">
            <v>5</v>
          </cell>
          <cell r="C434">
            <v>648.39297799999997</v>
          </cell>
          <cell r="D434">
            <v>0</v>
          </cell>
          <cell r="E434">
            <v>129678595.59999999</v>
          </cell>
        </row>
        <row r="435">
          <cell r="A435" t="str">
            <v>2001999902609</v>
          </cell>
          <cell r="B435">
            <v>4</v>
          </cell>
          <cell r="C435">
            <v>0.66564599999999996</v>
          </cell>
          <cell r="D435">
            <v>0</v>
          </cell>
          <cell r="E435">
            <v>166411.5</v>
          </cell>
        </row>
        <row r="436">
          <cell r="A436" t="str">
            <v>2001999902610</v>
          </cell>
          <cell r="B436">
            <v>69</v>
          </cell>
          <cell r="C436">
            <v>21.868677999999999</v>
          </cell>
          <cell r="D436">
            <v>0</v>
          </cell>
          <cell r="E436">
            <v>316937.36231884058</v>
          </cell>
        </row>
        <row r="437">
          <cell r="A437" t="str">
            <v>2001999902611</v>
          </cell>
          <cell r="B437">
            <v>375</v>
          </cell>
          <cell r="C437">
            <v>1106.319409</v>
          </cell>
          <cell r="D437">
            <v>1095.84609</v>
          </cell>
          <cell r="E437">
            <v>2950185.0906666666</v>
          </cell>
        </row>
        <row r="438">
          <cell r="A438" t="str">
            <v>2001999902612</v>
          </cell>
          <cell r="B438">
            <v>2580</v>
          </cell>
          <cell r="C438">
            <v>9283.5086030000002</v>
          </cell>
          <cell r="D438">
            <v>9275.4289179999996</v>
          </cell>
          <cell r="E438">
            <v>3598259.1484496128</v>
          </cell>
        </row>
        <row r="439">
          <cell r="A439" t="str">
            <v>2001999902613</v>
          </cell>
          <cell r="B439">
            <v>781</v>
          </cell>
          <cell r="C439">
            <v>0</v>
          </cell>
          <cell r="D439">
            <v>0</v>
          </cell>
          <cell r="E439">
            <v>0</v>
          </cell>
        </row>
        <row r="440">
          <cell r="A440" t="str">
            <v>2001999902614</v>
          </cell>
          <cell r="B440">
            <v>42340</v>
          </cell>
          <cell r="C440">
            <v>0</v>
          </cell>
          <cell r="D440">
            <v>0</v>
          </cell>
          <cell r="E440">
            <v>0</v>
          </cell>
        </row>
        <row r="441">
          <cell r="A441" t="str">
            <v>2001999902615</v>
          </cell>
          <cell r="B441">
            <v>467</v>
          </cell>
          <cell r="C441">
            <v>0</v>
          </cell>
          <cell r="D441">
            <v>0</v>
          </cell>
          <cell r="E441">
            <v>0</v>
          </cell>
        </row>
        <row r="442">
          <cell r="A442" t="str">
            <v>2001999902616</v>
          </cell>
          <cell r="B442">
            <v>80</v>
          </cell>
          <cell r="C442">
            <v>0</v>
          </cell>
          <cell r="D442">
            <v>0</v>
          </cell>
          <cell r="E442">
            <v>0</v>
          </cell>
        </row>
        <row r="443">
          <cell r="A443" t="str">
            <v>2001999902618</v>
          </cell>
          <cell r="B443">
            <v>211</v>
          </cell>
          <cell r="C443">
            <v>2939.3598740000002</v>
          </cell>
          <cell r="D443">
            <v>0</v>
          </cell>
          <cell r="E443">
            <v>13930615.516587678</v>
          </cell>
        </row>
        <row r="444">
          <cell r="A444" t="str">
            <v>2001999902619</v>
          </cell>
          <cell r="B444">
            <v>220</v>
          </cell>
          <cell r="C444">
            <v>378.60179099999999</v>
          </cell>
          <cell r="D444">
            <v>0</v>
          </cell>
          <cell r="E444">
            <v>1720917.2318181817</v>
          </cell>
        </row>
        <row r="445">
          <cell r="A445" t="str">
            <v>2001999902622</v>
          </cell>
          <cell r="B445">
            <v>6</v>
          </cell>
          <cell r="C445">
            <v>137.56368900000001</v>
          </cell>
          <cell r="D445">
            <v>0</v>
          </cell>
          <cell r="E445">
            <v>22927281.500000004</v>
          </cell>
        </row>
        <row r="446">
          <cell r="A446" t="str">
            <v>2001999902623</v>
          </cell>
          <cell r="B446">
            <v>19017</v>
          </cell>
          <cell r="C446">
            <v>99535.683059999996</v>
          </cell>
          <cell r="D446">
            <v>0</v>
          </cell>
          <cell r="E446">
            <v>5234037.0752484612</v>
          </cell>
        </row>
        <row r="447">
          <cell r="A447" t="str">
            <v>2001999902624</v>
          </cell>
          <cell r="B447">
            <v>12867</v>
          </cell>
          <cell r="C447">
            <v>124012.22590400001</v>
          </cell>
          <cell r="D447">
            <v>0</v>
          </cell>
          <cell r="E447">
            <v>9638006.2099945601</v>
          </cell>
        </row>
        <row r="448">
          <cell r="A448" t="str">
            <v>2001999902625</v>
          </cell>
          <cell r="B448">
            <v>25569</v>
          </cell>
          <cell r="C448">
            <v>931084.38327899994</v>
          </cell>
          <cell r="D448">
            <v>0</v>
          </cell>
          <cell r="E448">
            <v>36414579.501701273</v>
          </cell>
        </row>
        <row r="449">
          <cell r="A449" t="str">
            <v>2001999902626</v>
          </cell>
          <cell r="B449">
            <v>36814</v>
          </cell>
          <cell r="C449">
            <v>315670.93426499999</v>
          </cell>
          <cell r="D449">
            <v>0</v>
          </cell>
          <cell r="E449">
            <v>8574752.3840115182</v>
          </cell>
        </row>
        <row r="450">
          <cell r="A450" t="str">
            <v>2001999902627</v>
          </cell>
          <cell r="B450">
            <v>28441</v>
          </cell>
          <cell r="C450">
            <v>183215.516325</v>
          </cell>
          <cell r="D450">
            <v>0</v>
          </cell>
          <cell r="E450">
            <v>6441950.5757533135</v>
          </cell>
        </row>
        <row r="451">
          <cell r="A451" t="str">
            <v>2001999902628</v>
          </cell>
          <cell r="B451">
            <v>48172</v>
          </cell>
          <cell r="C451">
            <v>17492788.691208001</v>
          </cell>
          <cell r="D451">
            <v>0</v>
          </cell>
          <cell r="E451">
            <v>363131875.18076891</v>
          </cell>
        </row>
        <row r="452">
          <cell r="A452" t="str">
            <v>2001999902629</v>
          </cell>
          <cell r="B452">
            <v>12382</v>
          </cell>
          <cell r="C452">
            <v>263816.36109100003</v>
          </cell>
          <cell r="D452">
            <v>0</v>
          </cell>
          <cell r="E452">
            <v>21306441.696898725</v>
          </cell>
        </row>
        <row r="453">
          <cell r="A453" t="str">
            <v>2001999902630</v>
          </cell>
          <cell r="B453">
            <v>35738</v>
          </cell>
          <cell r="C453">
            <v>11082038.299935</v>
          </cell>
          <cell r="D453">
            <v>0</v>
          </cell>
          <cell r="E453">
            <v>310091171.86006486</v>
          </cell>
        </row>
        <row r="454">
          <cell r="A454" t="str">
            <v>2001999902631</v>
          </cell>
          <cell r="B454">
            <v>36719</v>
          </cell>
          <cell r="C454">
            <v>2128706.9233659999</v>
          </cell>
          <cell r="D454">
            <v>0</v>
          </cell>
          <cell r="E454">
            <v>57972900.225115061</v>
          </cell>
        </row>
        <row r="455">
          <cell r="A455" t="str">
            <v>2001999902632</v>
          </cell>
          <cell r="B455">
            <v>37457</v>
          </cell>
          <cell r="C455">
            <v>410352.22165999998</v>
          </cell>
          <cell r="D455">
            <v>0</v>
          </cell>
          <cell r="E455">
            <v>10955287.974477401</v>
          </cell>
        </row>
        <row r="456">
          <cell r="A456" t="str">
            <v>2001999902633</v>
          </cell>
          <cell r="B456">
            <v>16330</v>
          </cell>
          <cell r="C456">
            <v>283301.89705199999</v>
          </cell>
          <cell r="D456">
            <v>0</v>
          </cell>
          <cell r="E456">
            <v>17348554.626576852</v>
          </cell>
        </row>
        <row r="457">
          <cell r="A457" t="str">
            <v>2001999902634</v>
          </cell>
          <cell r="B457">
            <v>3418</v>
          </cell>
          <cell r="C457">
            <v>41852.592560999998</v>
          </cell>
          <cell r="D457">
            <v>0</v>
          </cell>
          <cell r="E457">
            <v>12244760.842890577</v>
          </cell>
        </row>
        <row r="458">
          <cell r="A458" t="str">
            <v>2001999902635</v>
          </cell>
          <cell r="B458">
            <v>44219</v>
          </cell>
          <cell r="C458">
            <v>2322490.1036979998</v>
          </cell>
          <cell r="D458">
            <v>0</v>
          </cell>
          <cell r="E458">
            <v>52522447.447884388</v>
          </cell>
        </row>
        <row r="459">
          <cell r="A459" t="str">
            <v>2001999902636</v>
          </cell>
          <cell r="B459">
            <v>49376</v>
          </cell>
          <cell r="C459">
            <v>2359433.637257</v>
          </cell>
          <cell r="D459">
            <v>0</v>
          </cell>
          <cell r="E459">
            <v>47785029.91852317</v>
          </cell>
        </row>
        <row r="460">
          <cell r="A460" t="str">
            <v>2001999902637</v>
          </cell>
          <cell r="B460">
            <v>30062</v>
          </cell>
          <cell r="C460">
            <v>280599.82617000001</v>
          </cell>
          <cell r="D460">
            <v>0</v>
          </cell>
          <cell r="E460">
            <v>9334037.1954627112</v>
          </cell>
        </row>
        <row r="461">
          <cell r="A461" t="str">
            <v>2001999902638</v>
          </cell>
          <cell r="B461">
            <v>23386</v>
          </cell>
          <cell r="C461">
            <v>211072.02007599999</v>
          </cell>
          <cell r="D461">
            <v>0</v>
          </cell>
          <cell r="E461">
            <v>9025571.7128196359</v>
          </cell>
        </row>
        <row r="462">
          <cell r="A462" t="str">
            <v>2001999902639</v>
          </cell>
          <cell r="B462">
            <v>31872</v>
          </cell>
          <cell r="C462">
            <v>697879.27205300005</v>
          </cell>
          <cell r="D462">
            <v>0</v>
          </cell>
          <cell r="E462">
            <v>21896312.501662906</v>
          </cell>
        </row>
        <row r="463">
          <cell r="A463" t="str">
            <v>2001999902640</v>
          </cell>
          <cell r="B463">
            <v>2947</v>
          </cell>
          <cell r="C463">
            <v>633421.37231200002</v>
          </cell>
          <cell r="D463">
            <v>0</v>
          </cell>
          <cell r="E463">
            <v>214937689.9599593</v>
          </cell>
        </row>
        <row r="464">
          <cell r="A464" t="str">
            <v>2001999902641</v>
          </cell>
          <cell r="B464">
            <v>505</v>
          </cell>
          <cell r="C464">
            <v>26415.170988000002</v>
          </cell>
          <cell r="D464">
            <v>0</v>
          </cell>
          <cell r="E464">
            <v>52307269.283168316</v>
          </cell>
        </row>
        <row r="465">
          <cell r="A465" t="str">
            <v>2001999902642</v>
          </cell>
          <cell r="B465">
            <v>2975</v>
          </cell>
          <cell r="C465">
            <v>346371.51022300002</v>
          </cell>
          <cell r="D465">
            <v>0</v>
          </cell>
          <cell r="E465">
            <v>116427398.39428572</v>
          </cell>
        </row>
        <row r="466">
          <cell r="A466" t="str">
            <v>2001999902643</v>
          </cell>
          <cell r="B466">
            <v>49580</v>
          </cell>
          <cell r="C466">
            <v>1836226.327913</v>
          </cell>
          <cell r="D466">
            <v>0</v>
          </cell>
          <cell r="E466">
            <v>37035625.815106899</v>
          </cell>
        </row>
        <row r="467">
          <cell r="A467" t="str">
            <v>2001999902644</v>
          </cell>
          <cell r="B467">
            <v>427</v>
          </cell>
          <cell r="C467">
            <v>7142.888078</v>
          </cell>
          <cell r="D467">
            <v>0</v>
          </cell>
          <cell r="E467">
            <v>16728075.12412178</v>
          </cell>
        </row>
        <row r="468">
          <cell r="A468" t="str">
            <v>2001999902645</v>
          </cell>
          <cell r="B468">
            <v>45372</v>
          </cell>
          <cell r="C468">
            <v>15133158.838341</v>
          </cell>
          <cell r="D468">
            <v>0</v>
          </cell>
          <cell r="E468">
            <v>333535194.3564533</v>
          </cell>
        </row>
        <row r="469">
          <cell r="A469" t="str">
            <v>2001999902646</v>
          </cell>
          <cell r="B469">
            <v>2049</v>
          </cell>
          <cell r="C469">
            <v>71566.607023999997</v>
          </cell>
          <cell r="D469">
            <v>0</v>
          </cell>
          <cell r="E469">
            <v>34927577.854563206</v>
          </cell>
        </row>
        <row r="470">
          <cell r="A470" t="str">
            <v>2001999902647</v>
          </cell>
          <cell r="B470">
            <v>35523</v>
          </cell>
          <cell r="C470">
            <v>6165091.6688139997</v>
          </cell>
          <cell r="D470">
            <v>0</v>
          </cell>
          <cell r="E470">
            <v>173552111.83779523</v>
          </cell>
        </row>
        <row r="471">
          <cell r="A471" t="str">
            <v>2001999902648</v>
          </cell>
          <cell r="B471">
            <v>1244</v>
          </cell>
          <cell r="C471">
            <v>185179.35896899999</v>
          </cell>
          <cell r="D471">
            <v>0</v>
          </cell>
          <cell r="E471">
            <v>148858005.60209003</v>
          </cell>
        </row>
        <row r="472">
          <cell r="A472" t="str">
            <v>2001999902650</v>
          </cell>
          <cell r="B472">
            <v>14131</v>
          </cell>
          <cell r="C472">
            <v>0</v>
          </cell>
          <cell r="D472">
            <v>0</v>
          </cell>
          <cell r="E472">
            <v>0</v>
          </cell>
        </row>
        <row r="473">
          <cell r="A473" t="str">
            <v>2001999902651</v>
          </cell>
          <cell r="B473">
            <v>20367</v>
          </cell>
          <cell r="C473">
            <v>798025.75104400003</v>
          </cell>
          <cell r="D473">
            <v>0</v>
          </cell>
          <cell r="E473">
            <v>39182292.485098444</v>
          </cell>
        </row>
        <row r="474">
          <cell r="A474" t="str">
            <v>2001999902700</v>
          </cell>
          <cell r="B474">
            <v>19</v>
          </cell>
          <cell r="C474">
            <v>2.870276</v>
          </cell>
          <cell r="D474">
            <v>0</v>
          </cell>
          <cell r="E474">
            <v>151067.15789473685</v>
          </cell>
        </row>
        <row r="475">
          <cell r="A475" t="str">
            <v>2001999902701</v>
          </cell>
          <cell r="B475">
            <v>7</v>
          </cell>
          <cell r="C475">
            <v>30.015138</v>
          </cell>
          <cell r="D475">
            <v>0</v>
          </cell>
          <cell r="E475">
            <v>4287876.8571428573</v>
          </cell>
        </row>
        <row r="476">
          <cell r="A476" t="str">
            <v>2001999902702</v>
          </cell>
          <cell r="B476">
            <v>4</v>
          </cell>
          <cell r="C476">
            <v>0</v>
          </cell>
          <cell r="D476">
            <v>0</v>
          </cell>
          <cell r="E476">
            <v>0</v>
          </cell>
        </row>
        <row r="477">
          <cell r="A477" t="str">
            <v>2001999902703</v>
          </cell>
          <cell r="B477">
            <v>5</v>
          </cell>
          <cell r="C477">
            <v>29.439256</v>
          </cell>
          <cell r="D477">
            <v>0</v>
          </cell>
          <cell r="E477">
            <v>5887851.2000000002</v>
          </cell>
        </row>
        <row r="478">
          <cell r="A478" t="str">
            <v>2001999902704</v>
          </cell>
          <cell r="B478">
            <v>4</v>
          </cell>
          <cell r="C478">
            <v>0</v>
          </cell>
          <cell r="D478">
            <v>0</v>
          </cell>
          <cell r="E478">
            <v>0</v>
          </cell>
        </row>
        <row r="479">
          <cell r="A479" t="str">
            <v>2001999902705</v>
          </cell>
          <cell r="B479">
            <v>20</v>
          </cell>
          <cell r="C479">
            <v>623.56946700000003</v>
          </cell>
          <cell r="D479">
            <v>0</v>
          </cell>
          <cell r="E479">
            <v>31178473.350000001</v>
          </cell>
        </row>
        <row r="480">
          <cell r="A480" t="str">
            <v>2001999902706</v>
          </cell>
          <cell r="B480">
            <v>5</v>
          </cell>
          <cell r="C480">
            <v>2.9999999999999997E-4</v>
          </cell>
          <cell r="D480">
            <v>0</v>
          </cell>
          <cell r="E480">
            <v>60</v>
          </cell>
        </row>
        <row r="481">
          <cell r="A481" t="str">
            <v>2001999902707</v>
          </cell>
          <cell r="B481">
            <v>641</v>
          </cell>
          <cell r="C481">
            <v>0</v>
          </cell>
          <cell r="D481">
            <v>0</v>
          </cell>
          <cell r="E481">
            <v>0</v>
          </cell>
        </row>
        <row r="482">
          <cell r="A482" t="str">
            <v>2001999902708</v>
          </cell>
          <cell r="B482">
            <v>299</v>
          </cell>
          <cell r="C482">
            <v>0</v>
          </cell>
          <cell r="D482">
            <v>0</v>
          </cell>
          <cell r="E482">
            <v>0</v>
          </cell>
        </row>
        <row r="483">
          <cell r="A483" t="str">
            <v>2001999902709</v>
          </cell>
          <cell r="B483">
            <v>199</v>
          </cell>
          <cell r="C483">
            <v>0</v>
          </cell>
          <cell r="D483">
            <v>0</v>
          </cell>
          <cell r="E483">
            <v>0</v>
          </cell>
        </row>
        <row r="484">
          <cell r="A484" t="str">
            <v>2001999902710</v>
          </cell>
          <cell r="B484">
            <v>136</v>
          </cell>
          <cell r="C484">
            <v>0</v>
          </cell>
          <cell r="D484">
            <v>0</v>
          </cell>
          <cell r="E484">
            <v>0</v>
          </cell>
        </row>
        <row r="485">
          <cell r="A485" t="str">
            <v>2001999902711</v>
          </cell>
          <cell r="B485">
            <v>658</v>
          </cell>
          <cell r="C485">
            <v>1355.9265339999999</v>
          </cell>
          <cell r="D485">
            <v>0</v>
          </cell>
          <cell r="E485">
            <v>2060678.623100304</v>
          </cell>
        </row>
        <row r="486">
          <cell r="A486" t="str">
            <v>2001999902712</v>
          </cell>
          <cell r="B486">
            <v>309</v>
          </cell>
          <cell r="C486">
            <v>159.021331</v>
          </cell>
          <cell r="D486">
            <v>0</v>
          </cell>
          <cell r="E486">
            <v>514632.13915857609</v>
          </cell>
        </row>
        <row r="487">
          <cell r="A487" t="str">
            <v>2001999902713</v>
          </cell>
          <cell r="B487">
            <v>206</v>
          </cell>
          <cell r="C487">
            <v>180.86329799999999</v>
          </cell>
          <cell r="D487">
            <v>0</v>
          </cell>
          <cell r="E487">
            <v>877977.17475728143</v>
          </cell>
        </row>
        <row r="488">
          <cell r="A488" t="str">
            <v>2001999902714</v>
          </cell>
          <cell r="B488">
            <v>138</v>
          </cell>
          <cell r="C488">
            <v>67.720375000000004</v>
          </cell>
          <cell r="D488">
            <v>0</v>
          </cell>
          <cell r="E488">
            <v>490727.3550724638</v>
          </cell>
        </row>
        <row r="489">
          <cell r="A489" t="str">
            <v>2001999902715</v>
          </cell>
          <cell r="B489">
            <v>100</v>
          </cell>
          <cell r="C489">
            <v>405.64007700000002</v>
          </cell>
          <cell r="D489">
            <v>0</v>
          </cell>
          <cell r="E489">
            <v>4056400.77</v>
          </cell>
        </row>
        <row r="490">
          <cell r="A490" t="str">
            <v>2001999902716</v>
          </cell>
          <cell r="B490">
            <v>662</v>
          </cell>
          <cell r="C490">
            <v>174071.21971400001</v>
          </cell>
          <cell r="D490">
            <v>0</v>
          </cell>
          <cell r="E490">
            <v>262947461.8036254</v>
          </cell>
        </row>
        <row r="491">
          <cell r="A491" t="str">
            <v>2001999902717</v>
          </cell>
          <cell r="B491">
            <v>310</v>
          </cell>
          <cell r="C491">
            <v>31625.530514999999</v>
          </cell>
          <cell r="D491">
            <v>0</v>
          </cell>
          <cell r="E491">
            <v>102017840.37096773</v>
          </cell>
        </row>
        <row r="492">
          <cell r="A492" t="str">
            <v>2001999902718</v>
          </cell>
          <cell r="B492">
            <v>208</v>
          </cell>
          <cell r="C492">
            <v>12323.420110999999</v>
          </cell>
          <cell r="D492">
            <v>0</v>
          </cell>
          <cell r="E492">
            <v>59247212.072115384</v>
          </cell>
        </row>
        <row r="493">
          <cell r="A493" t="str">
            <v>2001999902719</v>
          </cell>
          <cell r="B493">
            <v>138</v>
          </cell>
          <cell r="C493">
            <v>4892.9006239999999</v>
          </cell>
          <cell r="D493">
            <v>0</v>
          </cell>
          <cell r="E493">
            <v>35455801.623188406</v>
          </cell>
        </row>
        <row r="494">
          <cell r="A494" t="str">
            <v>2001999902720</v>
          </cell>
          <cell r="B494">
            <v>103</v>
          </cell>
          <cell r="C494">
            <v>27183.257341</v>
          </cell>
          <cell r="D494">
            <v>0</v>
          </cell>
          <cell r="E494">
            <v>263915119.81553403</v>
          </cell>
        </row>
        <row r="495">
          <cell r="A495" t="str">
            <v>2001999902721</v>
          </cell>
          <cell r="B495">
            <v>662</v>
          </cell>
          <cell r="C495">
            <v>136470.797307</v>
          </cell>
          <cell r="D495">
            <v>0</v>
          </cell>
          <cell r="E495">
            <v>206149240.64501512</v>
          </cell>
        </row>
        <row r="496">
          <cell r="A496" t="str">
            <v>2001999902722</v>
          </cell>
          <cell r="B496">
            <v>309</v>
          </cell>
          <cell r="C496">
            <v>31505.175554000001</v>
          </cell>
          <cell r="D496">
            <v>0</v>
          </cell>
          <cell r="E496">
            <v>101958496.93851133</v>
          </cell>
        </row>
        <row r="497">
          <cell r="A497" t="str">
            <v>2001999902723</v>
          </cell>
          <cell r="B497">
            <v>208</v>
          </cell>
          <cell r="C497">
            <v>11399.513886999999</v>
          </cell>
          <cell r="D497">
            <v>0</v>
          </cell>
          <cell r="E497">
            <v>54805355.225961536</v>
          </cell>
        </row>
        <row r="498">
          <cell r="A498" t="str">
            <v>2001999902724</v>
          </cell>
          <cell r="B498">
            <v>136</v>
          </cell>
          <cell r="C498">
            <v>4728.5541940000003</v>
          </cell>
          <cell r="D498">
            <v>0</v>
          </cell>
          <cell r="E498">
            <v>34768780.838235296</v>
          </cell>
        </row>
        <row r="499">
          <cell r="A499" t="str">
            <v>2001999902725</v>
          </cell>
          <cell r="B499">
            <v>103</v>
          </cell>
          <cell r="C499">
            <v>26321.375522999999</v>
          </cell>
          <cell r="D499">
            <v>0</v>
          </cell>
          <cell r="E499">
            <v>255547335.17475727</v>
          </cell>
        </row>
        <row r="500">
          <cell r="A500" t="str">
            <v>2001999902726</v>
          </cell>
          <cell r="B500">
            <v>11428</v>
          </cell>
          <cell r="C500">
            <v>0</v>
          </cell>
          <cell r="D500">
            <v>0</v>
          </cell>
          <cell r="E500">
            <v>0</v>
          </cell>
        </row>
        <row r="501">
          <cell r="A501" t="str">
            <v>2001999902729</v>
          </cell>
          <cell r="B501">
            <v>16631</v>
          </cell>
          <cell r="C501">
            <v>0</v>
          </cell>
          <cell r="D501">
            <v>0</v>
          </cell>
          <cell r="E501">
            <v>0</v>
          </cell>
        </row>
        <row r="502">
          <cell r="A502" t="str">
            <v>2001999902730</v>
          </cell>
          <cell r="B502">
            <v>16</v>
          </cell>
          <cell r="C502">
            <v>4.9832340000000004</v>
          </cell>
          <cell r="D502">
            <v>2.870276</v>
          </cell>
          <cell r="E502">
            <v>311452.125</v>
          </cell>
        </row>
        <row r="503">
          <cell r="A503" t="str">
            <v>2001999902740</v>
          </cell>
          <cell r="B503">
            <v>3</v>
          </cell>
          <cell r="C503">
            <v>0</v>
          </cell>
          <cell r="D503">
            <v>0</v>
          </cell>
          <cell r="E503">
            <v>0</v>
          </cell>
        </row>
        <row r="504">
          <cell r="A504" t="str">
            <v>2001999902741</v>
          </cell>
          <cell r="B504">
            <v>41</v>
          </cell>
          <cell r="C504">
            <v>10063.590275</v>
          </cell>
          <cell r="D504">
            <v>0</v>
          </cell>
          <cell r="E504">
            <v>245453421.34146345</v>
          </cell>
        </row>
        <row r="505">
          <cell r="A505" t="str">
            <v>2001999902742</v>
          </cell>
          <cell r="B505">
            <v>17</v>
          </cell>
          <cell r="C505">
            <v>2241.8943709999999</v>
          </cell>
          <cell r="D505">
            <v>0</v>
          </cell>
          <cell r="E505">
            <v>131876139.47058821</v>
          </cell>
        </row>
        <row r="506">
          <cell r="A506" t="str">
            <v>2001999902744</v>
          </cell>
          <cell r="B506">
            <v>8</v>
          </cell>
          <cell r="C506">
            <v>642.62363000000005</v>
          </cell>
          <cell r="D506">
            <v>0</v>
          </cell>
          <cell r="E506">
            <v>80327953.75</v>
          </cell>
        </row>
        <row r="507">
          <cell r="A507" t="str">
            <v>2001999902745</v>
          </cell>
          <cell r="B507">
            <v>14</v>
          </cell>
          <cell r="C507">
            <v>1.6797489999999999</v>
          </cell>
          <cell r="D507">
            <v>0</v>
          </cell>
          <cell r="E507">
            <v>119982.07142857142</v>
          </cell>
        </row>
        <row r="508">
          <cell r="A508" t="str">
            <v>2001999902746</v>
          </cell>
          <cell r="B508">
            <v>3</v>
          </cell>
          <cell r="C508">
            <v>0</v>
          </cell>
          <cell r="D508">
            <v>0</v>
          </cell>
          <cell r="E508">
            <v>0</v>
          </cell>
        </row>
        <row r="509">
          <cell r="A509" t="str">
            <v>2001999902747</v>
          </cell>
          <cell r="B509">
            <v>92</v>
          </cell>
          <cell r="C509">
            <v>520.55504499999995</v>
          </cell>
          <cell r="D509">
            <v>518.51558299999999</v>
          </cell>
          <cell r="E509">
            <v>5658207.0108695645</v>
          </cell>
        </row>
        <row r="510">
          <cell r="A510" t="str">
            <v>2001999902748</v>
          </cell>
          <cell r="B510">
            <v>5</v>
          </cell>
          <cell r="C510">
            <v>0</v>
          </cell>
          <cell r="D510">
            <v>0</v>
          </cell>
          <cell r="E510">
            <v>0</v>
          </cell>
        </row>
        <row r="511">
          <cell r="A511" t="str">
            <v>2001999902749</v>
          </cell>
          <cell r="B511">
            <v>2220</v>
          </cell>
          <cell r="C511">
            <v>10.570653</v>
          </cell>
          <cell r="D511">
            <v>6.9091420000000001</v>
          </cell>
          <cell r="E511">
            <v>4761.5554054054055</v>
          </cell>
        </row>
        <row r="512">
          <cell r="A512" t="str">
            <v>2001999902903</v>
          </cell>
          <cell r="B512">
            <v>19884</v>
          </cell>
          <cell r="C512">
            <v>0</v>
          </cell>
          <cell r="D512">
            <v>0</v>
          </cell>
          <cell r="E512">
            <v>0</v>
          </cell>
        </row>
        <row r="513">
          <cell r="A513" t="str">
            <v>2001999903001</v>
          </cell>
          <cell r="B513">
            <v>107</v>
          </cell>
          <cell r="C513">
            <v>0</v>
          </cell>
          <cell r="D513">
            <v>0</v>
          </cell>
          <cell r="E513">
            <v>0</v>
          </cell>
        </row>
        <row r="514">
          <cell r="A514" t="str">
            <v>2001999903002</v>
          </cell>
          <cell r="B514">
            <v>1</v>
          </cell>
          <cell r="C514">
            <v>0</v>
          </cell>
          <cell r="D514">
            <v>0</v>
          </cell>
          <cell r="E514">
            <v>0</v>
          </cell>
        </row>
        <row r="515">
          <cell r="A515" t="str">
            <v>2001999903003</v>
          </cell>
          <cell r="B515">
            <v>42</v>
          </cell>
          <cell r="C515">
            <v>0</v>
          </cell>
          <cell r="D515">
            <v>0</v>
          </cell>
          <cell r="E515">
            <v>0</v>
          </cell>
        </row>
        <row r="516">
          <cell r="A516" t="str">
            <v>2001999903005</v>
          </cell>
          <cell r="B516">
            <v>1</v>
          </cell>
          <cell r="C516">
            <v>0</v>
          </cell>
          <cell r="D516">
            <v>0</v>
          </cell>
          <cell r="E516">
            <v>0</v>
          </cell>
        </row>
        <row r="517">
          <cell r="A517" t="str">
            <v>2001999903006</v>
          </cell>
          <cell r="B517">
            <v>75</v>
          </cell>
          <cell r="C517">
            <v>0</v>
          </cell>
          <cell r="D517">
            <v>0</v>
          </cell>
          <cell r="E517">
            <v>0</v>
          </cell>
        </row>
        <row r="518">
          <cell r="A518" t="str">
            <v>2001999903007</v>
          </cell>
          <cell r="B518">
            <v>42</v>
          </cell>
          <cell r="C518">
            <v>0</v>
          </cell>
          <cell r="D518">
            <v>0</v>
          </cell>
          <cell r="E518">
            <v>0</v>
          </cell>
        </row>
        <row r="519">
          <cell r="A519" t="str">
            <v>2001999903008</v>
          </cell>
          <cell r="B519">
            <v>42</v>
          </cell>
          <cell r="C519">
            <v>0</v>
          </cell>
          <cell r="D519">
            <v>0</v>
          </cell>
          <cell r="E519">
            <v>0</v>
          </cell>
        </row>
        <row r="520">
          <cell r="A520" t="str">
            <v>2001999903009</v>
          </cell>
          <cell r="B520">
            <v>28</v>
          </cell>
          <cell r="C520">
            <v>0</v>
          </cell>
          <cell r="D520">
            <v>0</v>
          </cell>
          <cell r="E520">
            <v>0</v>
          </cell>
        </row>
        <row r="521">
          <cell r="A521" t="str">
            <v>2001999903013</v>
          </cell>
          <cell r="B521">
            <v>85</v>
          </cell>
          <cell r="C521">
            <v>0</v>
          </cell>
          <cell r="D521">
            <v>0</v>
          </cell>
          <cell r="E521">
            <v>0</v>
          </cell>
        </row>
        <row r="522">
          <cell r="A522" t="str">
            <v>2001999903014</v>
          </cell>
          <cell r="B522">
            <v>41</v>
          </cell>
          <cell r="C522">
            <v>2.6209190000000002</v>
          </cell>
          <cell r="D522">
            <v>0</v>
          </cell>
          <cell r="E522">
            <v>63924.853658536587</v>
          </cell>
        </row>
        <row r="523">
          <cell r="A523" t="str">
            <v>2001999903015</v>
          </cell>
          <cell r="B523">
            <v>42</v>
          </cell>
          <cell r="C523">
            <v>1.7640420000000001</v>
          </cell>
          <cell r="D523">
            <v>0</v>
          </cell>
          <cell r="E523">
            <v>42001</v>
          </cell>
        </row>
        <row r="524">
          <cell r="A524" t="str">
            <v>2001999903018</v>
          </cell>
          <cell r="B524">
            <v>42</v>
          </cell>
          <cell r="C524">
            <v>8143.2337779999998</v>
          </cell>
          <cell r="D524">
            <v>0</v>
          </cell>
          <cell r="E524">
            <v>193886518.52380952</v>
          </cell>
        </row>
        <row r="525">
          <cell r="A525" t="str">
            <v>2001999903019</v>
          </cell>
          <cell r="B525">
            <v>14</v>
          </cell>
          <cell r="C525">
            <v>88.526128999999997</v>
          </cell>
          <cell r="D525">
            <v>0</v>
          </cell>
          <cell r="E525">
            <v>6323294.9285714282</v>
          </cell>
        </row>
        <row r="526">
          <cell r="A526" t="str">
            <v>2001999903020</v>
          </cell>
          <cell r="B526">
            <v>40</v>
          </cell>
          <cell r="C526">
            <v>1132.6589369999999</v>
          </cell>
          <cell r="D526">
            <v>1132.9589370000001</v>
          </cell>
          <cell r="E526">
            <v>28316473.424999997</v>
          </cell>
        </row>
        <row r="527">
          <cell r="A527" t="str">
            <v>2001999903031</v>
          </cell>
          <cell r="B527">
            <v>3</v>
          </cell>
          <cell r="C527">
            <v>0</v>
          </cell>
          <cell r="D527">
            <v>0</v>
          </cell>
          <cell r="E527">
            <v>0</v>
          </cell>
        </row>
        <row r="528">
          <cell r="A528" t="str">
            <v>2001999903036</v>
          </cell>
          <cell r="B528">
            <v>36</v>
          </cell>
          <cell r="C528">
            <v>963.42182100000002</v>
          </cell>
          <cell r="D528">
            <v>0</v>
          </cell>
          <cell r="E528">
            <v>26761717.25</v>
          </cell>
        </row>
        <row r="529">
          <cell r="A529" t="str">
            <v>2001999903039</v>
          </cell>
          <cell r="B529">
            <v>30</v>
          </cell>
          <cell r="C529">
            <v>2.1854930000000001</v>
          </cell>
          <cell r="D529">
            <v>2.1872929999999999</v>
          </cell>
          <cell r="E529">
            <v>72849.766666666677</v>
          </cell>
        </row>
        <row r="530">
          <cell r="A530" t="str">
            <v>2001999903043</v>
          </cell>
          <cell r="B530">
            <v>1</v>
          </cell>
          <cell r="C530">
            <v>0</v>
          </cell>
          <cell r="D530">
            <v>0</v>
          </cell>
          <cell r="E530">
            <v>0</v>
          </cell>
        </row>
        <row r="531">
          <cell r="A531" t="str">
            <v>2001999903044</v>
          </cell>
          <cell r="B531">
            <v>18</v>
          </cell>
          <cell r="C531">
            <v>0</v>
          </cell>
          <cell r="D531">
            <v>0</v>
          </cell>
          <cell r="E531">
            <v>0</v>
          </cell>
        </row>
        <row r="532">
          <cell r="A532" t="str">
            <v>2001999903048</v>
          </cell>
          <cell r="B532">
            <v>26</v>
          </cell>
          <cell r="C532">
            <v>0</v>
          </cell>
          <cell r="D532">
            <v>0</v>
          </cell>
          <cell r="E532">
            <v>0</v>
          </cell>
        </row>
        <row r="533">
          <cell r="A533" t="str">
            <v>2001999903053</v>
          </cell>
          <cell r="B533">
            <v>40</v>
          </cell>
          <cell r="C533">
            <v>4.06E-4</v>
          </cell>
          <cell r="D533">
            <v>0</v>
          </cell>
          <cell r="E533">
            <v>10.15</v>
          </cell>
        </row>
        <row r="534">
          <cell r="A534" t="str">
            <v>2001999903055</v>
          </cell>
          <cell r="B534">
            <v>57</v>
          </cell>
          <cell r="C534">
            <v>0</v>
          </cell>
          <cell r="D534">
            <v>0</v>
          </cell>
          <cell r="E534">
            <v>0</v>
          </cell>
        </row>
        <row r="535">
          <cell r="A535" t="str">
            <v>2001999903062</v>
          </cell>
          <cell r="B535">
            <v>1</v>
          </cell>
          <cell r="C535">
            <v>0.271482</v>
          </cell>
          <cell r="D535">
            <v>0</v>
          </cell>
          <cell r="E535">
            <v>271482</v>
          </cell>
        </row>
        <row r="536">
          <cell r="A536" t="str">
            <v>2001999903073</v>
          </cell>
          <cell r="B536">
            <v>1</v>
          </cell>
          <cell r="C536">
            <v>0</v>
          </cell>
          <cell r="D536">
            <v>0</v>
          </cell>
          <cell r="E536">
            <v>0</v>
          </cell>
        </row>
        <row r="537">
          <cell r="A537" t="str">
            <v>2001999903082</v>
          </cell>
          <cell r="B537">
            <v>8</v>
          </cell>
          <cell r="C537">
            <v>51.712041999999997</v>
          </cell>
          <cell r="D537">
            <v>0</v>
          </cell>
          <cell r="E537">
            <v>6464005.25</v>
          </cell>
        </row>
        <row r="538">
          <cell r="A538" t="str">
            <v>2001999903085</v>
          </cell>
          <cell r="B538">
            <v>19</v>
          </cell>
          <cell r="C538">
            <v>236.32100199999999</v>
          </cell>
          <cell r="D538">
            <v>236.32100199999999</v>
          </cell>
          <cell r="E538">
            <v>12437947.47368421</v>
          </cell>
        </row>
        <row r="539">
          <cell r="A539" t="str">
            <v>2001999903086</v>
          </cell>
          <cell r="B539">
            <v>1</v>
          </cell>
          <cell r="C539">
            <v>0.271482</v>
          </cell>
          <cell r="D539">
            <v>0.271482</v>
          </cell>
          <cell r="E539">
            <v>271482</v>
          </cell>
        </row>
        <row r="540">
          <cell r="A540" t="str">
            <v>2001999903087</v>
          </cell>
          <cell r="B540">
            <v>18</v>
          </cell>
          <cell r="C540">
            <v>236.04952</v>
          </cell>
          <cell r="D540">
            <v>236.04952</v>
          </cell>
          <cell r="E540">
            <v>13113862.222222222</v>
          </cell>
        </row>
        <row r="541">
          <cell r="A541" t="str">
            <v>2001999903090</v>
          </cell>
          <cell r="B541">
            <v>28</v>
          </cell>
          <cell r="C541">
            <v>364.24881199999999</v>
          </cell>
          <cell r="D541">
            <v>364.548812</v>
          </cell>
          <cell r="E541">
            <v>13008886.142857142</v>
          </cell>
        </row>
        <row r="542">
          <cell r="A542" t="str">
            <v>2001999903091</v>
          </cell>
          <cell r="B542">
            <v>24</v>
          </cell>
          <cell r="C542">
            <v>366.43430499999999</v>
          </cell>
          <cell r="D542">
            <v>366.73610500000001</v>
          </cell>
          <cell r="E542">
            <v>15268096.041666666</v>
          </cell>
        </row>
        <row r="543">
          <cell r="A543" t="str">
            <v>2001999903098</v>
          </cell>
          <cell r="B543">
            <v>1</v>
          </cell>
          <cell r="C543">
            <v>0</v>
          </cell>
          <cell r="D543">
            <v>0</v>
          </cell>
          <cell r="E543">
            <v>0</v>
          </cell>
        </row>
        <row r="544">
          <cell r="A544" t="str">
            <v>2001999903101</v>
          </cell>
          <cell r="B544">
            <v>27</v>
          </cell>
          <cell r="C544">
            <v>483.46012200000001</v>
          </cell>
          <cell r="D544">
            <v>0</v>
          </cell>
          <cell r="E544">
            <v>17905930.444444444</v>
          </cell>
        </row>
        <row r="545">
          <cell r="A545" t="str">
            <v>2001999903102</v>
          </cell>
          <cell r="B545">
            <v>42</v>
          </cell>
          <cell r="C545">
            <v>302112.97719499998</v>
          </cell>
          <cell r="D545">
            <v>0</v>
          </cell>
          <cell r="E545">
            <v>7193166123.6904755</v>
          </cell>
        </row>
        <row r="546">
          <cell r="A546" t="str">
            <v>2001999903103</v>
          </cell>
          <cell r="B546">
            <v>1</v>
          </cell>
          <cell r="C546">
            <v>0</v>
          </cell>
          <cell r="D546">
            <v>0</v>
          </cell>
          <cell r="E546">
            <v>0</v>
          </cell>
        </row>
        <row r="547">
          <cell r="A547" t="str">
            <v>2001999903104</v>
          </cell>
          <cell r="B547">
            <v>1</v>
          </cell>
          <cell r="C547">
            <v>0.66620800000000002</v>
          </cell>
          <cell r="D547">
            <v>0</v>
          </cell>
          <cell r="E547">
            <v>666208</v>
          </cell>
        </row>
        <row r="548">
          <cell r="A548" t="str">
            <v>2001999903113</v>
          </cell>
          <cell r="B548">
            <v>5</v>
          </cell>
          <cell r="C548">
            <v>30.007618999999998</v>
          </cell>
          <cell r="D548">
            <v>0</v>
          </cell>
          <cell r="E548">
            <v>6001523.7999999989</v>
          </cell>
        </row>
        <row r="549">
          <cell r="A549" t="str">
            <v>2001999903114</v>
          </cell>
          <cell r="B549">
            <v>5</v>
          </cell>
          <cell r="C549">
            <v>10.502667000000001</v>
          </cell>
          <cell r="D549">
            <v>0</v>
          </cell>
          <cell r="E549">
            <v>2100533.4</v>
          </cell>
        </row>
        <row r="550">
          <cell r="A550" t="str">
            <v>2001999903116</v>
          </cell>
          <cell r="B550">
            <v>6</v>
          </cell>
          <cell r="C550">
            <v>9.9931000000000006E-2</v>
          </cell>
          <cell r="D550">
            <v>9.9931000000000006E-2</v>
          </cell>
          <cell r="E550">
            <v>16655.166666666668</v>
          </cell>
        </row>
        <row r="551">
          <cell r="A551" t="str">
            <v>2001999903122</v>
          </cell>
          <cell r="B551">
            <v>42</v>
          </cell>
          <cell r="C551">
            <v>330883.14286199998</v>
          </cell>
          <cell r="D551">
            <v>0</v>
          </cell>
          <cell r="E551">
            <v>7878170068.1428566</v>
          </cell>
        </row>
        <row r="552">
          <cell r="A552" t="str">
            <v>2001999903123</v>
          </cell>
          <cell r="B552">
            <v>42</v>
          </cell>
          <cell r="C552">
            <v>304895.19159499998</v>
          </cell>
          <cell r="D552">
            <v>0</v>
          </cell>
          <cell r="E552">
            <v>7259409323.6904755</v>
          </cell>
        </row>
        <row r="553">
          <cell r="A553" t="str">
            <v>2001999903129</v>
          </cell>
          <cell r="B553">
            <v>13</v>
          </cell>
          <cell r="C553">
            <v>8931.5754469999993</v>
          </cell>
          <cell r="D553">
            <v>0</v>
          </cell>
          <cell r="E553">
            <v>687044265.15384614</v>
          </cell>
        </row>
        <row r="554">
          <cell r="A554" t="str">
            <v>2001999903157</v>
          </cell>
          <cell r="B554">
            <v>3</v>
          </cell>
          <cell r="C554">
            <v>0</v>
          </cell>
          <cell r="D554">
            <v>0</v>
          </cell>
          <cell r="E554">
            <v>0</v>
          </cell>
        </row>
        <row r="555">
          <cell r="A555" t="str">
            <v>2001999903158</v>
          </cell>
          <cell r="B555">
            <v>1</v>
          </cell>
          <cell r="C555">
            <v>0.76613900000000001</v>
          </cell>
          <cell r="D555">
            <v>0.66620800000000002</v>
          </cell>
          <cell r="E555">
            <v>766139</v>
          </cell>
        </row>
        <row r="556">
          <cell r="A556" t="str">
            <v>2001999903170</v>
          </cell>
          <cell r="B556">
            <v>1</v>
          </cell>
          <cell r="C556">
            <v>0.76613900000000001</v>
          </cell>
          <cell r="D556">
            <v>0.66620800000000002</v>
          </cell>
          <cell r="E556">
            <v>766139</v>
          </cell>
        </row>
        <row r="557">
          <cell r="A557" t="str">
            <v>2001999903187</v>
          </cell>
          <cell r="B557">
            <v>5</v>
          </cell>
          <cell r="C557">
            <v>0</v>
          </cell>
          <cell r="D557">
            <v>0</v>
          </cell>
          <cell r="E557">
            <v>0</v>
          </cell>
        </row>
        <row r="558">
          <cell r="A558" t="str">
            <v>2001999903189</v>
          </cell>
          <cell r="B558">
            <v>5</v>
          </cell>
          <cell r="C558">
            <v>0</v>
          </cell>
          <cell r="D558">
            <v>0</v>
          </cell>
          <cell r="E558">
            <v>0</v>
          </cell>
        </row>
        <row r="559">
          <cell r="A559" t="str">
            <v>2001999903196</v>
          </cell>
          <cell r="B559">
            <v>5</v>
          </cell>
          <cell r="C559">
            <v>0</v>
          </cell>
          <cell r="D559">
            <v>0</v>
          </cell>
          <cell r="E559">
            <v>0</v>
          </cell>
        </row>
        <row r="560">
          <cell r="A560" t="str">
            <v>2001999903225</v>
          </cell>
          <cell r="B560">
            <v>42</v>
          </cell>
          <cell r="C560">
            <v>8165.459304</v>
          </cell>
          <cell r="D560">
            <v>0</v>
          </cell>
          <cell r="E560">
            <v>194415697.71428573</v>
          </cell>
        </row>
        <row r="561">
          <cell r="A561" t="str">
            <v>2001999903226</v>
          </cell>
          <cell r="B561">
            <v>22</v>
          </cell>
          <cell r="C561">
            <v>2013.1393419999999</v>
          </cell>
          <cell r="D561">
            <v>0</v>
          </cell>
          <cell r="E561">
            <v>91506333.727272719</v>
          </cell>
        </row>
        <row r="562">
          <cell r="A562" t="str">
            <v>2001999903227</v>
          </cell>
          <cell r="B562">
            <v>1</v>
          </cell>
          <cell r="C562">
            <v>10</v>
          </cell>
          <cell r="D562">
            <v>0</v>
          </cell>
          <cell r="E562">
            <v>10000000</v>
          </cell>
        </row>
        <row r="563">
          <cell r="A563" t="str">
            <v>2001999903228</v>
          </cell>
          <cell r="B563">
            <v>19</v>
          </cell>
          <cell r="C563">
            <v>43467.447992000001</v>
          </cell>
          <cell r="D563">
            <v>0</v>
          </cell>
          <cell r="E563">
            <v>2287760420.6315789</v>
          </cell>
        </row>
        <row r="564">
          <cell r="A564" t="str">
            <v>2001999903231</v>
          </cell>
          <cell r="B564">
            <v>39</v>
          </cell>
          <cell r="C564">
            <v>98113.299134999994</v>
          </cell>
          <cell r="D564">
            <v>0</v>
          </cell>
          <cell r="E564">
            <v>2515725618.8461537</v>
          </cell>
        </row>
        <row r="565">
          <cell r="A565" t="str">
            <v>2001999903232</v>
          </cell>
          <cell r="B565">
            <v>1</v>
          </cell>
          <cell r="C565">
            <v>16.765944999999999</v>
          </cell>
          <cell r="D565">
            <v>0</v>
          </cell>
          <cell r="E565">
            <v>16765944.999999998</v>
          </cell>
        </row>
        <row r="566">
          <cell r="A566" t="str">
            <v>2001999903238</v>
          </cell>
          <cell r="B566">
            <v>1</v>
          </cell>
          <cell r="C566">
            <v>4.712377</v>
          </cell>
          <cell r="D566">
            <v>0</v>
          </cell>
          <cell r="E566">
            <v>4712377</v>
          </cell>
        </row>
        <row r="567">
          <cell r="A567" t="str">
            <v>2001999903239</v>
          </cell>
          <cell r="B567">
            <v>1</v>
          </cell>
          <cell r="C567">
            <v>33.427903000000001</v>
          </cell>
          <cell r="D567">
            <v>0</v>
          </cell>
          <cell r="E567">
            <v>33427903</v>
          </cell>
        </row>
        <row r="568">
          <cell r="A568" t="str">
            <v>2001999903240</v>
          </cell>
          <cell r="B568">
            <v>2</v>
          </cell>
          <cell r="C568">
            <v>64.812832999999998</v>
          </cell>
          <cell r="D568">
            <v>0</v>
          </cell>
          <cell r="E568">
            <v>32406416.5</v>
          </cell>
        </row>
        <row r="569">
          <cell r="A569" t="str">
            <v>2001999903242</v>
          </cell>
          <cell r="B569">
            <v>15</v>
          </cell>
          <cell r="C569">
            <v>19369.969711999998</v>
          </cell>
          <cell r="D569">
            <v>0</v>
          </cell>
          <cell r="E569">
            <v>1291331314.1333332</v>
          </cell>
        </row>
        <row r="570">
          <cell r="A570" t="str">
            <v>2001999903275</v>
          </cell>
          <cell r="B570">
            <v>4</v>
          </cell>
          <cell r="C570">
            <v>4138.8936540000004</v>
          </cell>
          <cell r="D570">
            <v>0</v>
          </cell>
          <cell r="E570">
            <v>1034723413.5000001</v>
          </cell>
        </row>
        <row r="571">
          <cell r="A571" t="str">
            <v>2001999903284</v>
          </cell>
          <cell r="B571">
            <v>4</v>
          </cell>
          <cell r="C571">
            <v>22.581661</v>
          </cell>
          <cell r="D571">
            <v>0</v>
          </cell>
          <cell r="E571">
            <v>5645415.25</v>
          </cell>
        </row>
        <row r="572">
          <cell r="A572" t="str">
            <v>2001999903298</v>
          </cell>
          <cell r="B572">
            <v>1</v>
          </cell>
          <cell r="C572">
            <v>0.271482</v>
          </cell>
          <cell r="D572">
            <v>0</v>
          </cell>
          <cell r="E572">
            <v>271482</v>
          </cell>
        </row>
        <row r="573">
          <cell r="A573" t="str">
            <v>2001999903301</v>
          </cell>
          <cell r="B573">
            <v>10</v>
          </cell>
          <cell r="C573">
            <v>0</v>
          </cell>
          <cell r="D573">
            <v>0</v>
          </cell>
          <cell r="E573">
            <v>0</v>
          </cell>
        </row>
        <row r="574">
          <cell r="A574" t="str">
            <v>2001999903304</v>
          </cell>
          <cell r="B574">
            <v>1</v>
          </cell>
          <cell r="C574">
            <v>-9.9931000000000006E-2</v>
          </cell>
          <cell r="D574">
            <v>-9.9931000000000006E-2</v>
          </cell>
          <cell r="E574">
            <v>-99931</v>
          </cell>
        </row>
        <row r="575">
          <cell r="A575" t="str">
            <v>2001999903305</v>
          </cell>
          <cell r="B575">
            <v>42</v>
          </cell>
          <cell r="C575">
            <v>127.92780999999999</v>
          </cell>
          <cell r="D575">
            <v>128.22781000000001</v>
          </cell>
          <cell r="E575">
            <v>3045900.2380952379</v>
          </cell>
        </row>
        <row r="576">
          <cell r="A576" t="str">
            <v>2001999903306</v>
          </cell>
          <cell r="B576">
            <v>9</v>
          </cell>
          <cell r="C576">
            <v>0</v>
          </cell>
          <cell r="D576">
            <v>0</v>
          </cell>
          <cell r="E576">
            <v>0</v>
          </cell>
        </row>
        <row r="577">
          <cell r="A577" t="str">
            <v>2001999903312</v>
          </cell>
          <cell r="B577">
            <v>18</v>
          </cell>
          <cell r="C577">
            <v>0</v>
          </cell>
          <cell r="D577">
            <v>0</v>
          </cell>
          <cell r="E577">
            <v>0</v>
          </cell>
        </row>
        <row r="578">
          <cell r="A578" t="str">
            <v>2001999903315</v>
          </cell>
          <cell r="B578">
            <v>42</v>
          </cell>
          <cell r="C578">
            <v>1021.814042</v>
          </cell>
          <cell r="D578">
            <v>0</v>
          </cell>
          <cell r="E578">
            <v>24328905.761904761</v>
          </cell>
        </row>
        <row r="579">
          <cell r="A579" t="str">
            <v>2001999903318</v>
          </cell>
          <cell r="B579">
            <v>28</v>
          </cell>
          <cell r="C579">
            <v>16390.577795000001</v>
          </cell>
          <cell r="D579">
            <v>0</v>
          </cell>
          <cell r="E579">
            <v>585377778.39285719</v>
          </cell>
        </row>
        <row r="580">
          <cell r="A580" t="str">
            <v>2001999903341</v>
          </cell>
          <cell r="B580">
            <v>37</v>
          </cell>
          <cell r="C580">
            <v>94455.337222000002</v>
          </cell>
          <cell r="D580">
            <v>0</v>
          </cell>
          <cell r="E580">
            <v>2552846951.9459457</v>
          </cell>
        </row>
        <row r="581">
          <cell r="A581" t="str">
            <v>2001999903365</v>
          </cell>
          <cell r="B581">
            <v>4</v>
          </cell>
          <cell r="C581">
            <v>9.2508870000000005</v>
          </cell>
          <cell r="D581">
            <v>0</v>
          </cell>
          <cell r="E581">
            <v>2312721.75</v>
          </cell>
        </row>
        <row r="582">
          <cell r="A582" t="str">
            <v>2001999903366</v>
          </cell>
          <cell r="B582">
            <v>9</v>
          </cell>
          <cell r="C582">
            <v>62.001137</v>
          </cell>
          <cell r="D582">
            <v>0</v>
          </cell>
          <cell r="E582">
            <v>6889015.2222222229</v>
          </cell>
        </row>
        <row r="583">
          <cell r="A583" t="str">
            <v>2001999903382</v>
          </cell>
          <cell r="B583">
            <v>2</v>
          </cell>
          <cell r="C583">
            <v>6</v>
          </cell>
          <cell r="D583">
            <v>0</v>
          </cell>
          <cell r="E583">
            <v>3000000</v>
          </cell>
        </row>
        <row r="584">
          <cell r="A584" t="str">
            <v>2001999903384</v>
          </cell>
          <cell r="B584">
            <v>1</v>
          </cell>
          <cell r="C584">
            <v>3.3720500000000002</v>
          </cell>
          <cell r="D584">
            <v>0</v>
          </cell>
          <cell r="E584">
            <v>3372050</v>
          </cell>
        </row>
        <row r="585">
          <cell r="A585" t="str">
            <v>2001999903392</v>
          </cell>
          <cell r="B585">
            <v>1</v>
          </cell>
          <cell r="C585">
            <v>10.109628000000001</v>
          </cell>
          <cell r="D585">
            <v>0</v>
          </cell>
          <cell r="E585">
            <v>10109628</v>
          </cell>
        </row>
        <row r="586">
          <cell r="A586" t="str">
            <v>2001999903600</v>
          </cell>
          <cell r="B586">
            <v>1</v>
          </cell>
          <cell r="C586">
            <v>9.9931000000000006E-2</v>
          </cell>
          <cell r="D586">
            <v>0</v>
          </cell>
          <cell r="E586">
            <v>99931</v>
          </cell>
        </row>
        <row r="587">
          <cell r="A587" t="str">
            <v>2001999903610</v>
          </cell>
          <cell r="B587">
            <v>1</v>
          </cell>
          <cell r="C587">
            <v>9.9931000000000006E-2</v>
          </cell>
          <cell r="D587">
            <v>0</v>
          </cell>
          <cell r="E587">
            <v>99931</v>
          </cell>
        </row>
        <row r="588">
          <cell r="A588" t="str">
            <v>2001999903612</v>
          </cell>
          <cell r="B588">
            <v>5</v>
          </cell>
          <cell r="C588">
            <v>0</v>
          </cell>
          <cell r="D588">
            <v>0</v>
          </cell>
          <cell r="E588">
            <v>0</v>
          </cell>
        </row>
        <row r="589">
          <cell r="A589" t="str">
            <v>2001999903614</v>
          </cell>
          <cell r="B589">
            <v>36</v>
          </cell>
          <cell r="C589">
            <v>0</v>
          </cell>
          <cell r="D589">
            <v>0</v>
          </cell>
          <cell r="E589">
            <v>0</v>
          </cell>
        </row>
        <row r="590">
          <cell r="A590" t="str">
            <v>2001999903623</v>
          </cell>
          <cell r="B590">
            <v>7</v>
          </cell>
          <cell r="C590">
            <v>11.208367000000001</v>
          </cell>
          <cell r="D590">
            <v>0</v>
          </cell>
          <cell r="E590">
            <v>1601195.2857142859</v>
          </cell>
        </row>
        <row r="591">
          <cell r="A591" t="str">
            <v>2001999903624</v>
          </cell>
          <cell r="B591">
            <v>22</v>
          </cell>
          <cell r="C591">
            <v>1298.51468</v>
          </cell>
          <cell r="D591">
            <v>0</v>
          </cell>
          <cell r="E591">
            <v>59023394.545454547</v>
          </cell>
        </row>
        <row r="592">
          <cell r="A592" t="str">
            <v>2001999903625</v>
          </cell>
          <cell r="B592">
            <v>30</v>
          </cell>
          <cell r="C592">
            <v>9242.5866409999999</v>
          </cell>
          <cell r="D592">
            <v>0</v>
          </cell>
          <cell r="E592">
            <v>308086221.36666667</v>
          </cell>
        </row>
        <row r="593">
          <cell r="A593" t="str">
            <v>2001999903626</v>
          </cell>
          <cell r="B593">
            <v>29</v>
          </cell>
          <cell r="C593">
            <v>2637.1866300000002</v>
          </cell>
          <cell r="D593">
            <v>0</v>
          </cell>
          <cell r="E593">
            <v>90937470</v>
          </cell>
        </row>
        <row r="594">
          <cell r="A594" t="str">
            <v>2001999903627</v>
          </cell>
          <cell r="B594">
            <v>18</v>
          </cell>
          <cell r="C594">
            <v>625.87782000000004</v>
          </cell>
          <cell r="D594">
            <v>0</v>
          </cell>
          <cell r="E594">
            <v>34770990.000000007</v>
          </cell>
        </row>
        <row r="595">
          <cell r="A595" t="str">
            <v>2001999903628</v>
          </cell>
          <cell r="B595">
            <v>29</v>
          </cell>
          <cell r="C595">
            <v>65453.275018</v>
          </cell>
          <cell r="D595">
            <v>0</v>
          </cell>
          <cell r="E595">
            <v>2257009483.3793106</v>
          </cell>
        </row>
        <row r="596">
          <cell r="A596" t="str">
            <v>2001999903629</v>
          </cell>
          <cell r="B596">
            <v>23</v>
          </cell>
          <cell r="C596">
            <v>2544.1086540000001</v>
          </cell>
          <cell r="D596">
            <v>0</v>
          </cell>
          <cell r="E596">
            <v>110613419.73913044</v>
          </cell>
        </row>
        <row r="597">
          <cell r="A597" t="str">
            <v>2001999903630</v>
          </cell>
          <cell r="B597">
            <v>24</v>
          </cell>
          <cell r="C597">
            <v>34551.661640999999</v>
          </cell>
          <cell r="D597">
            <v>0</v>
          </cell>
          <cell r="E597">
            <v>1439652568.3749998</v>
          </cell>
        </row>
        <row r="598">
          <cell r="A598" t="str">
            <v>2001999903631</v>
          </cell>
          <cell r="B598">
            <v>28</v>
          </cell>
          <cell r="C598">
            <v>6636.3767120000002</v>
          </cell>
          <cell r="D598">
            <v>0</v>
          </cell>
          <cell r="E598">
            <v>237013454</v>
          </cell>
        </row>
        <row r="599">
          <cell r="A599" t="str">
            <v>2001999903632</v>
          </cell>
          <cell r="B599">
            <v>29</v>
          </cell>
          <cell r="C599">
            <v>2526.0270730000002</v>
          </cell>
          <cell r="D599">
            <v>0</v>
          </cell>
          <cell r="E599">
            <v>87104381.827586204</v>
          </cell>
        </row>
        <row r="600">
          <cell r="A600" t="str">
            <v>2001999903633</v>
          </cell>
          <cell r="B600">
            <v>10</v>
          </cell>
          <cell r="C600">
            <v>1156.8784760000001</v>
          </cell>
          <cell r="D600">
            <v>0</v>
          </cell>
          <cell r="E600">
            <v>115687847.60000001</v>
          </cell>
        </row>
        <row r="601">
          <cell r="A601" t="str">
            <v>2001999903634</v>
          </cell>
          <cell r="B601">
            <v>1</v>
          </cell>
          <cell r="C601">
            <v>10.088267</v>
          </cell>
          <cell r="D601">
            <v>0</v>
          </cell>
          <cell r="E601">
            <v>10088267</v>
          </cell>
        </row>
        <row r="602">
          <cell r="A602" t="str">
            <v>2001999903635</v>
          </cell>
          <cell r="B602">
            <v>38</v>
          </cell>
          <cell r="C602">
            <v>14088.25671</v>
          </cell>
          <cell r="D602">
            <v>0</v>
          </cell>
          <cell r="E602">
            <v>370743597.63157892</v>
          </cell>
        </row>
        <row r="603">
          <cell r="A603" t="str">
            <v>2001999903636</v>
          </cell>
          <cell r="B603">
            <v>42</v>
          </cell>
          <cell r="C603">
            <v>26637.017419</v>
          </cell>
          <cell r="D603">
            <v>0</v>
          </cell>
          <cell r="E603">
            <v>634214700.4523809</v>
          </cell>
        </row>
        <row r="604">
          <cell r="A604" t="str">
            <v>2001999903637</v>
          </cell>
          <cell r="B604">
            <v>32</v>
          </cell>
          <cell r="C604">
            <v>3029.0225009999999</v>
          </cell>
          <cell r="D604">
            <v>0</v>
          </cell>
          <cell r="E604">
            <v>94656953.15625</v>
          </cell>
        </row>
        <row r="605">
          <cell r="A605" t="str">
            <v>2001999903638</v>
          </cell>
          <cell r="B605">
            <v>11</v>
          </cell>
          <cell r="C605">
            <v>684.36751000000004</v>
          </cell>
          <cell r="D605">
            <v>0</v>
          </cell>
          <cell r="E605">
            <v>62215228.18181818</v>
          </cell>
        </row>
        <row r="606">
          <cell r="A606" t="str">
            <v>2001999903639</v>
          </cell>
          <cell r="B606">
            <v>31</v>
          </cell>
          <cell r="C606">
            <v>6922.8802329999999</v>
          </cell>
          <cell r="D606">
            <v>0</v>
          </cell>
          <cell r="E606">
            <v>223318717.19354838</v>
          </cell>
        </row>
        <row r="607">
          <cell r="A607" t="str">
            <v>2001999903640</v>
          </cell>
          <cell r="B607">
            <v>8</v>
          </cell>
          <cell r="C607">
            <v>4747.3497120000002</v>
          </cell>
          <cell r="D607">
            <v>0</v>
          </cell>
          <cell r="E607">
            <v>593418714</v>
          </cell>
        </row>
        <row r="608">
          <cell r="A608" t="str">
            <v>2001999903641</v>
          </cell>
          <cell r="B608">
            <v>3</v>
          </cell>
          <cell r="C608">
            <v>33.514375999999999</v>
          </cell>
          <cell r="D608">
            <v>0</v>
          </cell>
          <cell r="E608">
            <v>11171458.666666666</v>
          </cell>
        </row>
        <row r="609">
          <cell r="A609" t="str">
            <v>2001999903642</v>
          </cell>
          <cell r="B609">
            <v>13</v>
          </cell>
          <cell r="C609">
            <v>18282.717897999999</v>
          </cell>
          <cell r="D609">
            <v>0</v>
          </cell>
          <cell r="E609">
            <v>1406362915.2307692</v>
          </cell>
        </row>
        <row r="610">
          <cell r="A610" t="str">
            <v>2001999903643</v>
          </cell>
          <cell r="B610">
            <v>42</v>
          </cell>
          <cell r="C610">
            <v>8141.2337779999998</v>
          </cell>
          <cell r="D610">
            <v>0</v>
          </cell>
          <cell r="E610">
            <v>193838899.47619048</v>
          </cell>
        </row>
        <row r="611">
          <cell r="A611" t="str">
            <v>2001999903645</v>
          </cell>
          <cell r="B611">
            <v>41</v>
          </cell>
          <cell r="C611">
            <v>194233.69515300001</v>
          </cell>
          <cell r="D611">
            <v>0</v>
          </cell>
          <cell r="E611">
            <v>4737407198.8536587</v>
          </cell>
        </row>
        <row r="612">
          <cell r="A612" t="str">
            <v>2001999903647</v>
          </cell>
          <cell r="B612">
            <v>27</v>
          </cell>
          <cell r="C612">
            <v>36562.050950999997</v>
          </cell>
          <cell r="D612">
            <v>0</v>
          </cell>
          <cell r="E612">
            <v>1354150035.2222221</v>
          </cell>
        </row>
        <row r="613">
          <cell r="A613" t="str">
            <v>2001999903648</v>
          </cell>
          <cell r="B613">
            <v>1</v>
          </cell>
          <cell r="C613">
            <v>3100.967791</v>
          </cell>
          <cell r="D613">
            <v>0</v>
          </cell>
          <cell r="E613">
            <v>3100967791</v>
          </cell>
        </row>
        <row r="614">
          <cell r="A614" t="str">
            <v>2001999903650</v>
          </cell>
          <cell r="B614">
            <v>14</v>
          </cell>
          <cell r="C614">
            <v>0</v>
          </cell>
          <cell r="D614">
            <v>0</v>
          </cell>
          <cell r="E614">
            <v>0</v>
          </cell>
        </row>
        <row r="615">
          <cell r="A615" t="str">
            <v>2001999903651</v>
          </cell>
          <cell r="B615">
            <v>29</v>
          </cell>
          <cell r="C615">
            <v>15798.549729</v>
          </cell>
          <cell r="D615">
            <v>0</v>
          </cell>
          <cell r="E615">
            <v>544777576.86206889</v>
          </cell>
        </row>
        <row r="616">
          <cell r="A616" t="str">
            <v>2001999903707</v>
          </cell>
          <cell r="B616">
            <v>1</v>
          </cell>
          <cell r="C616">
            <v>0</v>
          </cell>
          <cell r="D616">
            <v>0</v>
          </cell>
          <cell r="E616">
            <v>0</v>
          </cell>
        </row>
        <row r="617">
          <cell r="A617" t="str">
            <v>2001999903708</v>
          </cell>
          <cell r="B617">
            <v>1</v>
          </cell>
          <cell r="C617">
            <v>0</v>
          </cell>
          <cell r="D617">
            <v>0</v>
          </cell>
          <cell r="E617">
            <v>0</v>
          </cell>
        </row>
        <row r="618">
          <cell r="A618" t="str">
            <v>2001999903711</v>
          </cell>
          <cell r="B618">
            <v>1</v>
          </cell>
          <cell r="C618">
            <v>8.8199999999999997E-4</v>
          </cell>
          <cell r="D618">
            <v>0</v>
          </cell>
          <cell r="E618">
            <v>882</v>
          </cell>
        </row>
        <row r="619">
          <cell r="A619" t="str">
            <v>2001999903712</v>
          </cell>
          <cell r="B619">
            <v>1</v>
          </cell>
          <cell r="C619">
            <v>8.8199999999999997E-4</v>
          </cell>
          <cell r="D619">
            <v>0</v>
          </cell>
          <cell r="E619">
            <v>882</v>
          </cell>
        </row>
        <row r="620">
          <cell r="A620" t="str">
            <v>2001999903716</v>
          </cell>
          <cell r="B620">
            <v>1</v>
          </cell>
          <cell r="C620">
            <v>0.19403999999999999</v>
          </cell>
          <cell r="D620">
            <v>0</v>
          </cell>
          <cell r="E620">
            <v>194040</v>
          </cell>
        </row>
        <row r="621">
          <cell r="A621" t="str">
            <v>2001999903717</v>
          </cell>
          <cell r="B621">
            <v>1</v>
          </cell>
          <cell r="C621">
            <v>0.19403999999999999</v>
          </cell>
          <cell r="D621">
            <v>0</v>
          </cell>
          <cell r="E621">
            <v>194040</v>
          </cell>
        </row>
        <row r="622">
          <cell r="A622" t="str">
            <v>2001999903721</v>
          </cell>
          <cell r="B622">
            <v>1</v>
          </cell>
          <cell r="C622">
            <v>6.2789999999999999E-3</v>
          </cell>
          <cell r="D622">
            <v>0</v>
          </cell>
          <cell r="E622">
            <v>6279</v>
          </cell>
        </row>
        <row r="623">
          <cell r="A623" t="str">
            <v>2001999903722</v>
          </cell>
          <cell r="B623">
            <v>1</v>
          </cell>
          <cell r="C623">
            <v>6.2769999999999996E-3</v>
          </cell>
          <cell r="D623">
            <v>0</v>
          </cell>
          <cell r="E623">
            <v>6277</v>
          </cell>
        </row>
        <row r="624">
          <cell r="A624" t="str">
            <v>2001999903726</v>
          </cell>
          <cell r="B624">
            <v>11</v>
          </cell>
          <cell r="C624">
            <v>0</v>
          </cell>
          <cell r="D624">
            <v>0</v>
          </cell>
          <cell r="E624">
            <v>0</v>
          </cell>
        </row>
        <row r="625">
          <cell r="A625" t="str">
            <v>2001999903729</v>
          </cell>
          <cell r="B625">
            <v>20</v>
          </cell>
          <cell r="C625">
            <v>0</v>
          </cell>
          <cell r="D625">
            <v>0</v>
          </cell>
          <cell r="E625">
            <v>0</v>
          </cell>
        </row>
        <row r="626">
          <cell r="A626" t="str">
            <v>2001999903749</v>
          </cell>
          <cell r="B626">
            <v>6</v>
          </cell>
          <cell r="C626">
            <v>9.9931000000000006E-2</v>
          </cell>
          <cell r="D626">
            <v>0</v>
          </cell>
          <cell r="E626">
            <v>16655.166666666668</v>
          </cell>
        </row>
        <row r="627">
          <cell r="A627" t="str">
            <v>2001999903903</v>
          </cell>
          <cell r="B627">
            <v>18</v>
          </cell>
          <cell r="C627">
            <v>0</v>
          </cell>
          <cell r="D627">
            <v>0</v>
          </cell>
          <cell r="E627">
            <v>0</v>
          </cell>
        </row>
        <row r="628">
          <cell r="A628" t="str">
            <v>2001999904001</v>
          </cell>
          <cell r="B628">
            <v>6544</v>
          </cell>
          <cell r="C628">
            <v>0</v>
          </cell>
          <cell r="D628">
            <v>0</v>
          </cell>
          <cell r="E628">
            <v>0</v>
          </cell>
        </row>
        <row r="629">
          <cell r="A629" t="str">
            <v>2001999904002</v>
          </cell>
          <cell r="B629">
            <v>3</v>
          </cell>
          <cell r="C629">
            <v>0</v>
          </cell>
          <cell r="D629">
            <v>0</v>
          </cell>
          <cell r="E629">
            <v>0</v>
          </cell>
        </row>
        <row r="630">
          <cell r="A630" t="str">
            <v>2001999904003</v>
          </cell>
          <cell r="B630">
            <v>2647</v>
          </cell>
          <cell r="C630">
            <v>0</v>
          </cell>
          <cell r="D630">
            <v>0</v>
          </cell>
          <cell r="E630">
            <v>0</v>
          </cell>
        </row>
        <row r="631">
          <cell r="A631" t="str">
            <v>2001999904005</v>
          </cell>
          <cell r="B631">
            <v>3</v>
          </cell>
          <cell r="C631">
            <v>0</v>
          </cell>
          <cell r="D631">
            <v>0</v>
          </cell>
          <cell r="E631">
            <v>0</v>
          </cell>
        </row>
        <row r="632">
          <cell r="A632" t="str">
            <v>2001999904006</v>
          </cell>
          <cell r="B632">
            <v>4503</v>
          </cell>
          <cell r="C632">
            <v>0</v>
          </cell>
          <cell r="D632">
            <v>0</v>
          </cell>
          <cell r="E632">
            <v>0</v>
          </cell>
        </row>
        <row r="633">
          <cell r="A633" t="str">
            <v>2001999904007</v>
          </cell>
          <cell r="B633">
            <v>2648</v>
          </cell>
          <cell r="C633">
            <v>0</v>
          </cell>
          <cell r="D633">
            <v>0</v>
          </cell>
          <cell r="E633">
            <v>0</v>
          </cell>
        </row>
        <row r="634">
          <cell r="A634" t="str">
            <v>2001999904008</v>
          </cell>
          <cell r="B634">
            <v>2684</v>
          </cell>
          <cell r="C634">
            <v>0</v>
          </cell>
          <cell r="D634">
            <v>0</v>
          </cell>
          <cell r="E634">
            <v>0</v>
          </cell>
        </row>
        <row r="635">
          <cell r="A635" t="str">
            <v>2001999904009</v>
          </cell>
          <cell r="B635">
            <v>1820</v>
          </cell>
          <cell r="C635">
            <v>0</v>
          </cell>
          <cell r="D635">
            <v>0</v>
          </cell>
          <cell r="E635">
            <v>0</v>
          </cell>
        </row>
        <row r="636">
          <cell r="A636" t="str">
            <v>2001999904013</v>
          </cell>
          <cell r="B636">
            <v>5283</v>
          </cell>
          <cell r="C636">
            <v>0</v>
          </cell>
          <cell r="D636">
            <v>0</v>
          </cell>
          <cell r="E636">
            <v>0</v>
          </cell>
        </row>
        <row r="637">
          <cell r="A637" t="str">
            <v>2001999904014</v>
          </cell>
          <cell r="B637">
            <v>2629</v>
          </cell>
          <cell r="C637">
            <v>164.080186</v>
          </cell>
          <cell r="D637">
            <v>0</v>
          </cell>
          <cell r="E637">
            <v>62411.634081399767</v>
          </cell>
        </row>
        <row r="638">
          <cell r="A638" t="str">
            <v>2001999904015</v>
          </cell>
          <cell r="B638">
            <v>2648</v>
          </cell>
          <cell r="C638">
            <v>111.218648</v>
          </cell>
          <cell r="D638">
            <v>0</v>
          </cell>
          <cell r="E638">
            <v>42001</v>
          </cell>
        </row>
        <row r="639">
          <cell r="A639" t="str">
            <v>2001999904018</v>
          </cell>
          <cell r="B639">
            <v>2648</v>
          </cell>
          <cell r="C639">
            <v>281711.76961299998</v>
          </cell>
          <cell r="D639">
            <v>0</v>
          </cell>
          <cell r="E639">
            <v>106386619.94448639</v>
          </cell>
        </row>
        <row r="640">
          <cell r="A640" t="str">
            <v>2001999904019</v>
          </cell>
          <cell r="B640">
            <v>977</v>
          </cell>
          <cell r="C640">
            <v>3206.3541530000002</v>
          </cell>
          <cell r="D640">
            <v>0</v>
          </cell>
          <cell r="E640">
            <v>3281836.389969294</v>
          </cell>
        </row>
        <row r="641">
          <cell r="A641" t="str">
            <v>2001999904020</v>
          </cell>
          <cell r="B641">
            <v>2501</v>
          </cell>
          <cell r="C641">
            <v>39090.083404999998</v>
          </cell>
          <cell r="D641">
            <v>39113.784716000002</v>
          </cell>
          <cell r="E641">
            <v>15629781.44942023</v>
          </cell>
        </row>
        <row r="642">
          <cell r="A642" t="str">
            <v>2001999904021</v>
          </cell>
          <cell r="B642">
            <v>1</v>
          </cell>
          <cell r="C642">
            <v>8.2960379999999994</v>
          </cell>
          <cell r="D642">
            <v>0</v>
          </cell>
          <cell r="E642">
            <v>8296037.9999999991</v>
          </cell>
        </row>
        <row r="643">
          <cell r="A643" t="str">
            <v>2001999904031</v>
          </cell>
          <cell r="B643">
            <v>82</v>
          </cell>
          <cell r="C643">
            <v>1.626817</v>
          </cell>
          <cell r="D643">
            <v>1.4274290000000001</v>
          </cell>
          <cell r="E643">
            <v>19839.231707317071</v>
          </cell>
        </row>
        <row r="644">
          <cell r="A644" t="str">
            <v>2001999904032</v>
          </cell>
          <cell r="B644">
            <v>13</v>
          </cell>
          <cell r="C644">
            <v>135.721991</v>
          </cell>
          <cell r="D644">
            <v>0</v>
          </cell>
          <cell r="E644">
            <v>10440153.153846154</v>
          </cell>
        </row>
        <row r="645">
          <cell r="A645" t="str">
            <v>2001999904034</v>
          </cell>
          <cell r="B645">
            <v>12</v>
          </cell>
          <cell r="C645">
            <v>25.037178999999998</v>
          </cell>
          <cell r="D645">
            <v>0</v>
          </cell>
          <cell r="E645">
            <v>2086431.5833333333</v>
          </cell>
        </row>
        <row r="646">
          <cell r="A646" t="str">
            <v>2001999904036</v>
          </cell>
          <cell r="B646">
            <v>2395</v>
          </cell>
          <cell r="C646">
            <v>43257.271670000002</v>
          </cell>
          <cell r="D646">
            <v>0</v>
          </cell>
          <cell r="E646">
            <v>18061491.30271399</v>
          </cell>
        </row>
        <row r="647">
          <cell r="A647" t="str">
            <v>2001999904039</v>
          </cell>
          <cell r="B647">
            <v>1323</v>
          </cell>
          <cell r="C647">
            <v>71.805368000000001</v>
          </cell>
          <cell r="D647">
            <v>71.853629999999995</v>
          </cell>
          <cell r="E647">
            <v>54274.654572940293</v>
          </cell>
        </row>
        <row r="648">
          <cell r="A648" t="str">
            <v>2001999904042</v>
          </cell>
          <cell r="B648">
            <v>35</v>
          </cell>
          <cell r="C648">
            <v>0</v>
          </cell>
          <cell r="D648">
            <v>0</v>
          </cell>
          <cell r="E648">
            <v>0</v>
          </cell>
        </row>
        <row r="649">
          <cell r="A649" t="str">
            <v>2001999904043</v>
          </cell>
          <cell r="B649">
            <v>8</v>
          </cell>
          <cell r="C649">
            <v>0</v>
          </cell>
          <cell r="D649">
            <v>0</v>
          </cell>
          <cell r="E649">
            <v>0</v>
          </cell>
        </row>
        <row r="650">
          <cell r="A650" t="str">
            <v>2001999904044</v>
          </cell>
          <cell r="B650">
            <v>1082</v>
          </cell>
          <cell r="C650">
            <v>0</v>
          </cell>
          <cell r="D650">
            <v>0</v>
          </cell>
          <cell r="E650">
            <v>0</v>
          </cell>
        </row>
        <row r="651">
          <cell r="A651" t="str">
            <v>2001999904048</v>
          </cell>
          <cell r="B651">
            <v>1368</v>
          </cell>
          <cell r="C651">
            <v>0</v>
          </cell>
          <cell r="D651">
            <v>0</v>
          </cell>
          <cell r="E651">
            <v>0</v>
          </cell>
        </row>
        <row r="652">
          <cell r="A652" t="str">
            <v>2001999904053</v>
          </cell>
          <cell r="B652">
            <v>2618</v>
          </cell>
          <cell r="C652">
            <v>2.7994999999999999E-2</v>
          </cell>
          <cell r="D652">
            <v>0</v>
          </cell>
          <cell r="E652">
            <v>10.693277310924369</v>
          </cell>
        </row>
        <row r="653">
          <cell r="A653" t="str">
            <v>2001999904054</v>
          </cell>
          <cell r="B653">
            <v>4</v>
          </cell>
          <cell r="C653">
            <v>4.0123410000000002</v>
          </cell>
          <cell r="D653">
            <v>0</v>
          </cell>
          <cell r="E653">
            <v>1003085.25</v>
          </cell>
        </row>
        <row r="654">
          <cell r="A654" t="str">
            <v>2001999904055</v>
          </cell>
          <cell r="B654">
            <v>2620</v>
          </cell>
          <cell r="C654">
            <v>0</v>
          </cell>
          <cell r="D654">
            <v>0</v>
          </cell>
          <cell r="E654">
            <v>0</v>
          </cell>
        </row>
        <row r="655">
          <cell r="A655" t="str">
            <v>2001999904058</v>
          </cell>
          <cell r="B655">
            <v>1</v>
          </cell>
          <cell r="C655">
            <v>0.228737</v>
          </cell>
          <cell r="D655">
            <v>0.228737</v>
          </cell>
          <cell r="E655">
            <v>228737</v>
          </cell>
        </row>
        <row r="656">
          <cell r="A656" t="str">
            <v>2001999904062</v>
          </cell>
          <cell r="B656">
            <v>292</v>
          </cell>
          <cell r="C656">
            <v>595.10768599999994</v>
          </cell>
          <cell r="D656">
            <v>0</v>
          </cell>
          <cell r="E656">
            <v>2038040.0205479453</v>
          </cell>
        </row>
        <row r="657">
          <cell r="A657" t="str">
            <v>2001999904064</v>
          </cell>
          <cell r="B657">
            <v>109</v>
          </cell>
          <cell r="C657">
            <v>153.890578</v>
          </cell>
          <cell r="D657">
            <v>0</v>
          </cell>
          <cell r="E657">
            <v>1411840.1651376146</v>
          </cell>
        </row>
        <row r="658">
          <cell r="A658" t="str">
            <v>2001999904066</v>
          </cell>
          <cell r="B658">
            <v>30</v>
          </cell>
          <cell r="C658">
            <v>36.817692999999998</v>
          </cell>
          <cell r="D658">
            <v>0</v>
          </cell>
          <cell r="E658">
            <v>1227256.4333333333</v>
          </cell>
        </row>
        <row r="659">
          <cell r="A659" t="str">
            <v>2001999904068</v>
          </cell>
          <cell r="B659">
            <v>4</v>
          </cell>
          <cell r="C659">
            <v>0</v>
          </cell>
          <cell r="D659">
            <v>0</v>
          </cell>
          <cell r="E659">
            <v>0</v>
          </cell>
        </row>
        <row r="660">
          <cell r="A660" t="str">
            <v>2001999904071</v>
          </cell>
          <cell r="B660">
            <v>1</v>
          </cell>
          <cell r="C660">
            <v>2.4504190000000001</v>
          </cell>
          <cell r="D660">
            <v>0</v>
          </cell>
          <cell r="E660">
            <v>2450419</v>
          </cell>
        </row>
        <row r="661">
          <cell r="A661" t="str">
            <v>2001999904073</v>
          </cell>
          <cell r="B661">
            <v>8</v>
          </cell>
          <cell r="C661">
            <v>0</v>
          </cell>
          <cell r="D661">
            <v>0</v>
          </cell>
          <cell r="E661">
            <v>0</v>
          </cell>
        </row>
        <row r="662">
          <cell r="A662" t="str">
            <v>2001999904076</v>
          </cell>
          <cell r="B662">
            <v>1</v>
          </cell>
          <cell r="C662">
            <v>0.22628200000000001</v>
          </cell>
          <cell r="D662">
            <v>0</v>
          </cell>
          <cell r="E662">
            <v>226282</v>
          </cell>
        </row>
        <row r="663">
          <cell r="A663" t="str">
            <v>2001999904082</v>
          </cell>
          <cell r="B663">
            <v>483</v>
          </cell>
          <cell r="C663">
            <v>1485.0974160000001</v>
          </cell>
          <cell r="D663">
            <v>0</v>
          </cell>
          <cell r="E663">
            <v>3074735.850931677</v>
          </cell>
        </row>
        <row r="664">
          <cell r="A664" t="str">
            <v>2001999904083</v>
          </cell>
          <cell r="B664">
            <v>31</v>
          </cell>
          <cell r="C664">
            <v>2588.8843499999998</v>
          </cell>
          <cell r="D664">
            <v>2588.8843499999998</v>
          </cell>
          <cell r="E664">
            <v>83512398.387096763</v>
          </cell>
        </row>
        <row r="665">
          <cell r="A665" t="str">
            <v>2001999904085</v>
          </cell>
          <cell r="B665">
            <v>1611</v>
          </cell>
          <cell r="C665">
            <v>19726.552948</v>
          </cell>
          <cell r="D665">
            <v>19851.409963999999</v>
          </cell>
          <cell r="E665">
            <v>12244911.82371198</v>
          </cell>
        </row>
        <row r="666">
          <cell r="A666" t="str">
            <v>2001999904086</v>
          </cell>
          <cell r="B666">
            <v>292</v>
          </cell>
          <cell r="C666">
            <v>810.76644899999997</v>
          </cell>
          <cell r="D666">
            <v>816.29148899999996</v>
          </cell>
          <cell r="E666">
            <v>2776597.4280821919</v>
          </cell>
        </row>
        <row r="667">
          <cell r="A667" t="str">
            <v>2001999904087</v>
          </cell>
          <cell r="B667">
            <v>1521</v>
          </cell>
          <cell r="C667">
            <v>18921.666923000001</v>
          </cell>
          <cell r="D667">
            <v>19035.650178</v>
          </cell>
          <cell r="E667">
            <v>12440280.685733072</v>
          </cell>
        </row>
        <row r="668">
          <cell r="A668" t="str">
            <v>2001999904090</v>
          </cell>
          <cell r="B668">
            <v>1093</v>
          </cell>
          <cell r="C668">
            <v>11886.976606</v>
          </cell>
          <cell r="D668">
            <v>11975.606099000001</v>
          </cell>
          <cell r="E668">
            <v>10875550.417200366</v>
          </cell>
        </row>
        <row r="669">
          <cell r="A669" t="str">
            <v>2001999904091</v>
          </cell>
          <cell r="B669">
            <v>1128</v>
          </cell>
          <cell r="C669">
            <v>12031.641458</v>
          </cell>
          <cell r="D669">
            <v>12047.459729</v>
          </cell>
          <cell r="E669">
            <v>10666348.810283689</v>
          </cell>
        </row>
        <row r="670">
          <cell r="A670" t="str">
            <v>2001999904094</v>
          </cell>
          <cell r="B670">
            <v>4</v>
          </cell>
          <cell r="C670">
            <v>26.652308999999999</v>
          </cell>
          <cell r="D670">
            <v>0</v>
          </cell>
          <cell r="E670">
            <v>6663077.25</v>
          </cell>
        </row>
        <row r="671">
          <cell r="A671" t="str">
            <v>2001999904095</v>
          </cell>
          <cell r="B671">
            <v>1</v>
          </cell>
          <cell r="C671">
            <v>0</v>
          </cell>
          <cell r="D671">
            <v>0</v>
          </cell>
          <cell r="E671">
            <v>0</v>
          </cell>
        </row>
        <row r="672">
          <cell r="A672" t="str">
            <v>2001999904098</v>
          </cell>
          <cell r="B672">
            <v>65</v>
          </cell>
          <cell r="C672">
            <v>28.206506000000001</v>
          </cell>
          <cell r="D672">
            <v>0</v>
          </cell>
          <cell r="E672">
            <v>433946.24615384621</v>
          </cell>
        </row>
        <row r="673">
          <cell r="A673" t="str">
            <v>2001999904101</v>
          </cell>
          <cell r="B673">
            <v>2169</v>
          </cell>
          <cell r="C673">
            <v>72828.725204999995</v>
          </cell>
          <cell r="D673">
            <v>0</v>
          </cell>
          <cell r="E673">
            <v>33577097.835408017</v>
          </cell>
        </row>
        <row r="674">
          <cell r="A674" t="str">
            <v>2001999904102</v>
          </cell>
          <cell r="B674">
            <v>2463</v>
          </cell>
          <cell r="C674">
            <v>4387573.4224840002</v>
          </cell>
          <cell r="D674">
            <v>0</v>
          </cell>
          <cell r="E674">
            <v>1781394000.1965084</v>
          </cell>
        </row>
        <row r="675">
          <cell r="A675" t="str">
            <v>2001999904103</v>
          </cell>
          <cell r="B675">
            <v>292</v>
          </cell>
          <cell r="C675">
            <v>0</v>
          </cell>
          <cell r="D675">
            <v>0</v>
          </cell>
          <cell r="E675">
            <v>0</v>
          </cell>
        </row>
        <row r="676">
          <cell r="A676" t="str">
            <v>2001999904104</v>
          </cell>
          <cell r="B676">
            <v>3</v>
          </cell>
          <cell r="C676">
            <v>0.83752300000000002</v>
          </cell>
          <cell r="D676">
            <v>0</v>
          </cell>
          <cell r="E676">
            <v>279174.33333333337</v>
          </cell>
        </row>
        <row r="677">
          <cell r="A677" t="str">
            <v>2001999904105</v>
          </cell>
          <cell r="B677">
            <v>1</v>
          </cell>
          <cell r="C677">
            <v>1.9887999999999999E-2</v>
          </cell>
          <cell r="D677">
            <v>0</v>
          </cell>
          <cell r="E677">
            <v>19888</v>
          </cell>
        </row>
        <row r="678">
          <cell r="A678" t="str">
            <v>2001999904106</v>
          </cell>
          <cell r="B678">
            <v>3</v>
          </cell>
          <cell r="C678">
            <v>0.57204100000000002</v>
          </cell>
          <cell r="D678">
            <v>0</v>
          </cell>
          <cell r="E678">
            <v>190680.33333333334</v>
          </cell>
        </row>
        <row r="679">
          <cell r="A679" t="str">
            <v>2001999904108</v>
          </cell>
          <cell r="B679">
            <v>1</v>
          </cell>
          <cell r="C679">
            <v>0.45989999999999998</v>
          </cell>
          <cell r="D679">
            <v>0</v>
          </cell>
          <cell r="E679">
            <v>459900</v>
          </cell>
        </row>
        <row r="680">
          <cell r="A680" t="str">
            <v>2001999904109</v>
          </cell>
          <cell r="B680">
            <v>1</v>
          </cell>
          <cell r="C680">
            <v>4.9651199999999998</v>
          </cell>
          <cell r="D680">
            <v>0</v>
          </cell>
          <cell r="E680">
            <v>4965120</v>
          </cell>
        </row>
        <row r="681">
          <cell r="A681" t="str">
            <v>2001999904110</v>
          </cell>
          <cell r="B681">
            <v>1</v>
          </cell>
          <cell r="C681">
            <v>18.337927000000001</v>
          </cell>
          <cell r="D681">
            <v>0</v>
          </cell>
          <cell r="E681">
            <v>18337927</v>
          </cell>
        </row>
        <row r="682">
          <cell r="A682" t="str">
            <v>2001999904113</v>
          </cell>
          <cell r="B682">
            <v>67</v>
          </cell>
          <cell r="C682">
            <v>1308.5967840000001</v>
          </cell>
          <cell r="D682">
            <v>0</v>
          </cell>
          <cell r="E682">
            <v>19531295.283582088</v>
          </cell>
        </row>
        <row r="683">
          <cell r="A683" t="str">
            <v>2001999904114</v>
          </cell>
          <cell r="B683">
            <v>67</v>
          </cell>
          <cell r="C683">
            <v>452.12829499999998</v>
          </cell>
          <cell r="D683">
            <v>0</v>
          </cell>
          <cell r="E683">
            <v>6748183.5074626859</v>
          </cell>
        </row>
        <row r="684">
          <cell r="A684" t="str">
            <v>2001999904116</v>
          </cell>
          <cell r="B684">
            <v>124</v>
          </cell>
          <cell r="C684">
            <v>1.559741</v>
          </cell>
          <cell r="D684">
            <v>0.77779399999999999</v>
          </cell>
          <cell r="E684">
            <v>12578.556451612903</v>
          </cell>
        </row>
        <row r="685">
          <cell r="A685" t="str">
            <v>2001999904120</v>
          </cell>
          <cell r="B685">
            <v>14</v>
          </cell>
          <cell r="C685">
            <v>6.1574159999999996</v>
          </cell>
          <cell r="D685">
            <v>0</v>
          </cell>
          <cell r="E685">
            <v>439815.42857142852</v>
          </cell>
        </row>
        <row r="686">
          <cell r="A686" t="str">
            <v>2001999904122</v>
          </cell>
          <cell r="B686">
            <v>2489</v>
          </cell>
          <cell r="C686">
            <v>5594817.2197289998</v>
          </cell>
          <cell r="D686">
            <v>0</v>
          </cell>
          <cell r="E686">
            <v>2247817283.9409399</v>
          </cell>
        </row>
        <row r="687">
          <cell r="A687" t="str">
            <v>2001999904123</v>
          </cell>
          <cell r="B687">
            <v>2491</v>
          </cell>
          <cell r="C687">
            <v>5263874.0118939998</v>
          </cell>
          <cell r="D687">
            <v>0</v>
          </cell>
          <cell r="E687">
            <v>2113156969.8490567</v>
          </cell>
        </row>
        <row r="688">
          <cell r="A688" t="str">
            <v>2001999904129</v>
          </cell>
          <cell r="B688">
            <v>1406</v>
          </cell>
          <cell r="C688">
            <v>430248.78977999999</v>
          </cell>
          <cell r="D688">
            <v>0</v>
          </cell>
          <cell r="E688">
            <v>306009096.57183498</v>
          </cell>
        </row>
        <row r="689">
          <cell r="A689" t="str">
            <v>2001999904155</v>
          </cell>
          <cell r="B689">
            <v>1</v>
          </cell>
          <cell r="C689">
            <v>3.6481E-2</v>
          </cell>
          <cell r="D689">
            <v>0</v>
          </cell>
          <cell r="E689">
            <v>36481</v>
          </cell>
        </row>
        <row r="690">
          <cell r="A690" t="str">
            <v>2001999904157</v>
          </cell>
          <cell r="B690">
            <v>79</v>
          </cell>
          <cell r="C690">
            <v>1.468623</v>
          </cell>
          <cell r="D690">
            <v>1.2692349999999999</v>
          </cell>
          <cell r="E690">
            <v>18590.164556962023</v>
          </cell>
        </row>
        <row r="691">
          <cell r="A691" t="str">
            <v>2001999904158</v>
          </cell>
          <cell r="B691">
            <v>8</v>
          </cell>
          <cell r="C691">
            <v>24.955117999999999</v>
          </cell>
          <cell r="D691">
            <v>24.952847999999999</v>
          </cell>
          <cell r="E691">
            <v>3119389.75</v>
          </cell>
        </row>
        <row r="692">
          <cell r="A692" t="str">
            <v>2001999904159</v>
          </cell>
          <cell r="B692">
            <v>2</v>
          </cell>
          <cell r="C692">
            <v>7.0719000000000004E-2</v>
          </cell>
          <cell r="D692">
            <v>0</v>
          </cell>
          <cell r="E692">
            <v>35359.5</v>
          </cell>
        </row>
        <row r="693">
          <cell r="A693" t="str">
            <v>2001999904162</v>
          </cell>
          <cell r="B693">
            <v>1</v>
          </cell>
          <cell r="C693">
            <v>3.96</v>
          </cell>
          <cell r="D693">
            <v>3.96</v>
          </cell>
          <cell r="E693">
            <v>3960000</v>
          </cell>
        </row>
        <row r="694">
          <cell r="A694" t="str">
            <v>2001999904165</v>
          </cell>
          <cell r="B694">
            <v>1</v>
          </cell>
          <cell r="C694">
            <v>0.15875800000000001</v>
          </cell>
          <cell r="D694">
            <v>0</v>
          </cell>
          <cell r="E694">
            <v>158758</v>
          </cell>
        </row>
        <row r="695">
          <cell r="A695" t="str">
            <v>2001999904166</v>
          </cell>
          <cell r="B695">
            <v>1</v>
          </cell>
          <cell r="C695">
            <v>0.18799299999999999</v>
          </cell>
          <cell r="D695">
            <v>0</v>
          </cell>
          <cell r="E695">
            <v>187993</v>
          </cell>
        </row>
        <row r="696">
          <cell r="A696" t="str">
            <v>2001999904167</v>
          </cell>
          <cell r="B696">
            <v>4</v>
          </cell>
          <cell r="C696">
            <v>11.978852</v>
          </cell>
          <cell r="D696">
            <v>0</v>
          </cell>
          <cell r="E696">
            <v>2994713</v>
          </cell>
        </row>
        <row r="697">
          <cell r="A697" t="str">
            <v>2001999904170</v>
          </cell>
          <cell r="B697">
            <v>7</v>
          </cell>
          <cell r="C697">
            <v>24.111834999999999</v>
          </cell>
          <cell r="D697">
            <v>24.787734</v>
          </cell>
          <cell r="E697">
            <v>3444547.8571428573</v>
          </cell>
        </row>
        <row r="698">
          <cell r="A698" t="str">
            <v>2001999904173</v>
          </cell>
          <cell r="B698">
            <v>2</v>
          </cell>
          <cell r="C698">
            <v>2.3771E-2</v>
          </cell>
          <cell r="D698">
            <v>0</v>
          </cell>
          <cell r="E698">
            <v>11885.5</v>
          </cell>
        </row>
        <row r="699">
          <cell r="A699" t="str">
            <v>2001999904187</v>
          </cell>
          <cell r="B699">
            <v>157</v>
          </cell>
          <cell r="C699">
            <v>372.18743799999999</v>
          </cell>
          <cell r="D699">
            <v>0</v>
          </cell>
          <cell r="E699">
            <v>2370620.6242038216</v>
          </cell>
        </row>
        <row r="700">
          <cell r="A700" t="str">
            <v>2001999904188</v>
          </cell>
          <cell r="B700">
            <v>27</v>
          </cell>
          <cell r="C700">
            <v>29.233186</v>
          </cell>
          <cell r="D700">
            <v>0</v>
          </cell>
          <cell r="E700">
            <v>1082710.5925925926</v>
          </cell>
        </row>
        <row r="701">
          <cell r="A701" t="str">
            <v>2001999904189</v>
          </cell>
          <cell r="B701">
            <v>144</v>
          </cell>
          <cell r="C701">
            <v>26.393539000000001</v>
          </cell>
          <cell r="D701">
            <v>26.766667000000002</v>
          </cell>
          <cell r="E701">
            <v>183288.46527777778</v>
          </cell>
        </row>
        <row r="702">
          <cell r="A702" t="str">
            <v>2001999904195</v>
          </cell>
          <cell r="B702">
            <v>6</v>
          </cell>
          <cell r="C702">
            <v>263.31298199999998</v>
          </cell>
          <cell r="D702">
            <v>0</v>
          </cell>
          <cell r="E702">
            <v>43885496.999999993</v>
          </cell>
        </row>
        <row r="703">
          <cell r="A703" t="str">
            <v>2001999904196</v>
          </cell>
          <cell r="B703">
            <v>128</v>
          </cell>
          <cell r="C703">
            <v>41.062091000000002</v>
          </cell>
          <cell r="D703">
            <v>39.496948000000003</v>
          </cell>
          <cell r="E703">
            <v>320797.5859375</v>
          </cell>
        </row>
        <row r="704">
          <cell r="A704" t="str">
            <v>2001999904198</v>
          </cell>
          <cell r="B704">
            <v>15</v>
          </cell>
          <cell r="C704">
            <v>191.23383999999999</v>
          </cell>
          <cell r="D704">
            <v>191.23383999999999</v>
          </cell>
          <cell r="E704">
            <v>12748922.666666666</v>
          </cell>
        </row>
        <row r="705">
          <cell r="A705" t="str">
            <v>2001999904203</v>
          </cell>
          <cell r="B705">
            <v>111</v>
          </cell>
          <cell r="C705">
            <v>0</v>
          </cell>
          <cell r="D705">
            <v>0</v>
          </cell>
          <cell r="E705">
            <v>0</v>
          </cell>
        </row>
        <row r="706">
          <cell r="A706" t="str">
            <v>2001999904224</v>
          </cell>
          <cell r="B706">
            <v>53</v>
          </cell>
          <cell r="C706">
            <v>1978.0539490000001</v>
          </cell>
          <cell r="D706">
            <v>0</v>
          </cell>
          <cell r="E706">
            <v>37321772.622641511</v>
          </cell>
        </row>
        <row r="707">
          <cell r="A707" t="str">
            <v>2001999904225</v>
          </cell>
          <cell r="B707">
            <v>2471</v>
          </cell>
          <cell r="C707">
            <v>280307.47681800002</v>
          </cell>
          <cell r="D707">
            <v>0</v>
          </cell>
          <cell r="E707">
            <v>113438881.75556456</v>
          </cell>
        </row>
        <row r="708">
          <cell r="A708" t="str">
            <v>2001999904226</v>
          </cell>
          <cell r="B708">
            <v>1850</v>
          </cell>
          <cell r="C708">
            <v>158968.56824399999</v>
          </cell>
          <cell r="D708">
            <v>0</v>
          </cell>
          <cell r="E708">
            <v>85928955.807567567</v>
          </cell>
        </row>
        <row r="709">
          <cell r="A709" t="str">
            <v>2001999904227</v>
          </cell>
          <cell r="B709">
            <v>43</v>
          </cell>
          <cell r="C709">
            <v>4740.2279360000002</v>
          </cell>
          <cell r="D709">
            <v>0</v>
          </cell>
          <cell r="E709">
            <v>110237858.97674419</v>
          </cell>
        </row>
        <row r="710">
          <cell r="A710" t="str">
            <v>2001999904228</v>
          </cell>
          <cell r="B710">
            <v>162</v>
          </cell>
          <cell r="C710">
            <v>29885.120536999999</v>
          </cell>
          <cell r="D710">
            <v>0</v>
          </cell>
          <cell r="E710">
            <v>184476052.69753087</v>
          </cell>
        </row>
        <row r="711">
          <cell r="A711" t="str">
            <v>2001999904229</v>
          </cell>
          <cell r="B711">
            <v>15</v>
          </cell>
          <cell r="C711">
            <v>281.62745200000001</v>
          </cell>
          <cell r="D711">
            <v>0</v>
          </cell>
          <cell r="E711">
            <v>18775163.466666665</v>
          </cell>
        </row>
        <row r="712">
          <cell r="A712" t="str">
            <v>2001999904231</v>
          </cell>
          <cell r="B712">
            <v>1957</v>
          </cell>
          <cell r="C712">
            <v>1021232.564549</v>
          </cell>
          <cell r="D712">
            <v>0</v>
          </cell>
          <cell r="E712">
            <v>521835750.91926426</v>
          </cell>
        </row>
        <row r="713">
          <cell r="A713" t="str">
            <v>2001999904232</v>
          </cell>
          <cell r="B713">
            <v>129</v>
          </cell>
          <cell r="C713">
            <v>5200.5821969999997</v>
          </cell>
          <cell r="D713">
            <v>0</v>
          </cell>
          <cell r="E713">
            <v>40314590.674418606</v>
          </cell>
        </row>
        <row r="714">
          <cell r="A714" t="str">
            <v>2001999904236</v>
          </cell>
          <cell r="B714">
            <v>1</v>
          </cell>
          <cell r="C714">
            <v>2.2587470000000001</v>
          </cell>
          <cell r="D714">
            <v>0</v>
          </cell>
          <cell r="E714">
            <v>2258747</v>
          </cell>
        </row>
        <row r="715">
          <cell r="A715" t="str">
            <v>2001999904238</v>
          </cell>
          <cell r="B715">
            <v>4</v>
          </cell>
          <cell r="C715">
            <v>29.131620000000002</v>
          </cell>
          <cell r="D715">
            <v>0</v>
          </cell>
          <cell r="E715">
            <v>7282905</v>
          </cell>
        </row>
        <row r="716">
          <cell r="A716" t="str">
            <v>2001999904239</v>
          </cell>
          <cell r="B716">
            <v>2</v>
          </cell>
          <cell r="C716">
            <v>52.036262999999998</v>
          </cell>
          <cell r="D716">
            <v>0</v>
          </cell>
          <cell r="E716">
            <v>26018131.5</v>
          </cell>
        </row>
        <row r="717">
          <cell r="A717" t="str">
            <v>2001999904240</v>
          </cell>
          <cell r="B717">
            <v>6</v>
          </cell>
          <cell r="C717">
            <v>192.638946</v>
          </cell>
          <cell r="D717">
            <v>0</v>
          </cell>
          <cell r="E717">
            <v>32106491</v>
          </cell>
        </row>
        <row r="718">
          <cell r="A718" t="str">
            <v>2001999904242</v>
          </cell>
          <cell r="B718">
            <v>361</v>
          </cell>
          <cell r="C718">
            <v>52285.620174000003</v>
          </cell>
          <cell r="D718">
            <v>0</v>
          </cell>
          <cell r="E718">
            <v>144835512.94736844</v>
          </cell>
        </row>
        <row r="719">
          <cell r="A719" t="str">
            <v>2001999904246</v>
          </cell>
          <cell r="B719">
            <v>15</v>
          </cell>
          <cell r="C719">
            <v>14.026647000000001</v>
          </cell>
          <cell r="D719">
            <v>0</v>
          </cell>
          <cell r="E719">
            <v>935109.8</v>
          </cell>
        </row>
        <row r="720">
          <cell r="A720" t="str">
            <v>2001999904254</v>
          </cell>
          <cell r="B720">
            <v>4</v>
          </cell>
          <cell r="C720">
            <v>2.5235249999999998</v>
          </cell>
          <cell r="D720">
            <v>0</v>
          </cell>
          <cell r="E720">
            <v>630881.25</v>
          </cell>
        </row>
        <row r="721">
          <cell r="A721" t="str">
            <v>2001999904266</v>
          </cell>
          <cell r="B721">
            <v>2</v>
          </cell>
          <cell r="C721">
            <v>1.023576</v>
          </cell>
          <cell r="D721">
            <v>0</v>
          </cell>
          <cell r="E721">
            <v>511788</v>
          </cell>
        </row>
        <row r="722">
          <cell r="A722" t="str">
            <v>2001999904275</v>
          </cell>
          <cell r="B722">
            <v>136</v>
          </cell>
          <cell r="C722">
            <v>40820.389600000002</v>
          </cell>
          <cell r="D722">
            <v>0</v>
          </cell>
          <cell r="E722">
            <v>300149923.52941179</v>
          </cell>
        </row>
        <row r="723">
          <cell r="A723" t="str">
            <v>2001999904284</v>
          </cell>
          <cell r="B723">
            <v>220</v>
          </cell>
          <cell r="C723">
            <v>24821.745320999999</v>
          </cell>
          <cell r="D723">
            <v>0</v>
          </cell>
          <cell r="E723">
            <v>112826115.09545454</v>
          </cell>
        </row>
        <row r="724">
          <cell r="A724" t="str">
            <v>2001999904298</v>
          </cell>
          <cell r="B724">
            <v>287</v>
          </cell>
          <cell r="C724">
            <v>791.29115400000001</v>
          </cell>
          <cell r="D724">
            <v>0</v>
          </cell>
          <cell r="E724">
            <v>2757112.0348432055</v>
          </cell>
        </row>
        <row r="725">
          <cell r="A725" t="str">
            <v>2001999904301</v>
          </cell>
          <cell r="B725">
            <v>469</v>
          </cell>
          <cell r="C725">
            <v>0</v>
          </cell>
          <cell r="D725">
            <v>0</v>
          </cell>
          <cell r="E725">
            <v>0</v>
          </cell>
        </row>
        <row r="726">
          <cell r="A726" t="str">
            <v>2001999904303</v>
          </cell>
          <cell r="B726">
            <v>33</v>
          </cell>
          <cell r="C726">
            <v>0</v>
          </cell>
          <cell r="D726">
            <v>0</v>
          </cell>
          <cell r="E726">
            <v>0</v>
          </cell>
        </row>
        <row r="727">
          <cell r="A727" t="str">
            <v>2001999904304</v>
          </cell>
          <cell r="B727">
            <v>7</v>
          </cell>
          <cell r="C727">
            <v>0.84902299999999997</v>
          </cell>
          <cell r="D727">
            <v>-3.310365</v>
          </cell>
          <cell r="E727">
            <v>121289</v>
          </cell>
        </row>
        <row r="728">
          <cell r="A728" t="str">
            <v>2001999904305</v>
          </cell>
          <cell r="B728">
            <v>2608</v>
          </cell>
          <cell r="C728">
            <v>-7787.5667359999998</v>
          </cell>
          <cell r="D728">
            <v>-7875.8038649999999</v>
          </cell>
          <cell r="E728">
            <v>-2986030.1901840488</v>
          </cell>
        </row>
        <row r="729">
          <cell r="A729" t="str">
            <v>2001999904306</v>
          </cell>
          <cell r="B729">
            <v>432</v>
          </cell>
          <cell r="C729">
            <v>0</v>
          </cell>
          <cell r="D729">
            <v>0</v>
          </cell>
          <cell r="E729">
            <v>0</v>
          </cell>
        </row>
        <row r="730">
          <cell r="A730" t="str">
            <v>2001999904312</v>
          </cell>
          <cell r="B730">
            <v>1187</v>
          </cell>
          <cell r="C730">
            <v>0</v>
          </cell>
          <cell r="D730">
            <v>0</v>
          </cell>
          <cell r="E730">
            <v>0</v>
          </cell>
        </row>
        <row r="731">
          <cell r="A731" t="str">
            <v>2001999904315</v>
          </cell>
          <cell r="B731">
            <v>2648</v>
          </cell>
          <cell r="C731">
            <v>64660.158647999997</v>
          </cell>
          <cell r="D731">
            <v>0</v>
          </cell>
          <cell r="E731">
            <v>24418488.915407851</v>
          </cell>
        </row>
        <row r="732">
          <cell r="A732" t="str">
            <v>2001999904318</v>
          </cell>
          <cell r="B732">
            <v>972</v>
          </cell>
          <cell r="C732">
            <v>125289.39444600001</v>
          </cell>
          <cell r="D732">
            <v>0</v>
          </cell>
          <cell r="E732">
            <v>128898553.95679012</v>
          </cell>
        </row>
        <row r="733">
          <cell r="A733" t="str">
            <v>2001999904320</v>
          </cell>
          <cell r="B733">
            <v>321</v>
          </cell>
          <cell r="C733">
            <v>20931.504925000001</v>
          </cell>
          <cell r="D733">
            <v>0</v>
          </cell>
          <cell r="E733">
            <v>65207180.451713398</v>
          </cell>
        </row>
        <row r="734">
          <cell r="A734" t="str">
            <v>2001999904322</v>
          </cell>
          <cell r="B734">
            <v>4</v>
          </cell>
          <cell r="C734">
            <v>0</v>
          </cell>
          <cell r="D734">
            <v>0</v>
          </cell>
          <cell r="E734">
            <v>0</v>
          </cell>
        </row>
        <row r="735">
          <cell r="A735" t="str">
            <v>2001999904334</v>
          </cell>
          <cell r="B735">
            <v>5</v>
          </cell>
          <cell r="C735">
            <v>0</v>
          </cell>
          <cell r="D735">
            <v>0</v>
          </cell>
          <cell r="E735">
            <v>0</v>
          </cell>
        </row>
        <row r="736">
          <cell r="A736" t="str">
            <v>2001999904341</v>
          </cell>
          <cell r="B736">
            <v>1956</v>
          </cell>
          <cell r="C736">
            <v>1071056.6390819999</v>
          </cell>
          <cell r="D736">
            <v>0</v>
          </cell>
          <cell r="E736">
            <v>547574968.85582817</v>
          </cell>
        </row>
        <row r="737">
          <cell r="A737" t="str">
            <v>2001999904343</v>
          </cell>
          <cell r="B737">
            <v>17</v>
          </cell>
          <cell r="C737">
            <v>0</v>
          </cell>
          <cell r="D737">
            <v>0</v>
          </cell>
          <cell r="E737">
            <v>0</v>
          </cell>
        </row>
        <row r="738">
          <cell r="A738" t="str">
            <v>2001999904344</v>
          </cell>
          <cell r="B738">
            <v>1</v>
          </cell>
          <cell r="C738">
            <v>1.6382190000000001</v>
          </cell>
          <cell r="D738">
            <v>0</v>
          </cell>
          <cell r="E738">
            <v>1638219</v>
          </cell>
        </row>
        <row r="739">
          <cell r="A739" t="str">
            <v>2001999904353</v>
          </cell>
          <cell r="B739">
            <v>2</v>
          </cell>
          <cell r="C739">
            <v>0</v>
          </cell>
          <cell r="D739">
            <v>0</v>
          </cell>
          <cell r="E739">
            <v>0</v>
          </cell>
        </row>
        <row r="740">
          <cell r="A740" t="str">
            <v>2001999904365</v>
          </cell>
          <cell r="B740">
            <v>412</v>
          </cell>
          <cell r="C740">
            <v>1363.2900440000001</v>
          </cell>
          <cell r="D740">
            <v>0</v>
          </cell>
          <cell r="E740">
            <v>3308956.4174757283</v>
          </cell>
        </row>
        <row r="741">
          <cell r="A741" t="str">
            <v>2001999904366</v>
          </cell>
          <cell r="B741">
            <v>602</v>
          </cell>
          <cell r="C741">
            <v>1260.9563149999999</v>
          </cell>
          <cell r="D741">
            <v>0</v>
          </cell>
          <cell r="E741">
            <v>2094611.818936877</v>
          </cell>
        </row>
        <row r="742">
          <cell r="A742" t="str">
            <v>2001999904368</v>
          </cell>
          <cell r="B742">
            <v>7</v>
          </cell>
          <cell r="C742">
            <v>4.7391329999999998</v>
          </cell>
          <cell r="D742">
            <v>0</v>
          </cell>
          <cell r="E742">
            <v>677019</v>
          </cell>
        </row>
        <row r="743">
          <cell r="A743" t="str">
            <v>2001999904373</v>
          </cell>
          <cell r="B743">
            <v>16</v>
          </cell>
          <cell r="C743">
            <v>34.245429999999999</v>
          </cell>
          <cell r="D743">
            <v>0</v>
          </cell>
          <cell r="E743">
            <v>2140339.375</v>
          </cell>
        </row>
        <row r="744">
          <cell r="A744" t="str">
            <v>2001999904382</v>
          </cell>
          <cell r="B744">
            <v>19</v>
          </cell>
          <cell r="C744">
            <v>200.29773499999999</v>
          </cell>
          <cell r="D744">
            <v>0</v>
          </cell>
          <cell r="E744">
            <v>10541986.052631579</v>
          </cell>
        </row>
        <row r="745">
          <cell r="A745" t="str">
            <v>2001999904384</v>
          </cell>
          <cell r="B745">
            <v>51</v>
          </cell>
          <cell r="C745">
            <v>445.94846200000001</v>
          </cell>
          <cell r="D745">
            <v>0</v>
          </cell>
          <cell r="E745">
            <v>8744087.4901960772</v>
          </cell>
        </row>
        <row r="746">
          <cell r="A746" t="str">
            <v>2001999904385</v>
          </cell>
          <cell r="B746">
            <v>12</v>
          </cell>
          <cell r="C746">
            <v>101.5082</v>
          </cell>
          <cell r="D746">
            <v>0</v>
          </cell>
          <cell r="E746">
            <v>8459016.666666666</v>
          </cell>
        </row>
        <row r="747">
          <cell r="A747" t="str">
            <v>2001999904387</v>
          </cell>
          <cell r="B747">
            <v>3</v>
          </cell>
          <cell r="C747">
            <v>13.249198</v>
          </cell>
          <cell r="D747">
            <v>0</v>
          </cell>
          <cell r="E747">
            <v>4416399.333333334</v>
          </cell>
        </row>
        <row r="748">
          <cell r="A748" t="str">
            <v>2001999904392</v>
          </cell>
          <cell r="B748">
            <v>6</v>
          </cell>
          <cell r="C748">
            <v>85.866176999999993</v>
          </cell>
          <cell r="D748">
            <v>0</v>
          </cell>
          <cell r="E748">
            <v>14311029.499999998</v>
          </cell>
        </row>
        <row r="749">
          <cell r="A749" t="str">
            <v>2001999904461</v>
          </cell>
          <cell r="B749">
            <v>12</v>
          </cell>
          <cell r="C749">
            <v>427.52305100000001</v>
          </cell>
          <cell r="D749">
            <v>0</v>
          </cell>
          <cell r="E749">
            <v>35626920.916666672</v>
          </cell>
        </row>
        <row r="750">
          <cell r="A750" t="str">
            <v>2001999904465</v>
          </cell>
          <cell r="B750">
            <v>7</v>
          </cell>
          <cell r="C750">
            <v>344.56803200000002</v>
          </cell>
          <cell r="D750">
            <v>0</v>
          </cell>
          <cell r="E750">
            <v>49224004.571428575</v>
          </cell>
        </row>
        <row r="751">
          <cell r="A751" t="str">
            <v>2001999904467</v>
          </cell>
          <cell r="B751">
            <v>11</v>
          </cell>
          <cell r="C751">
            <v>166.89661699999999</v>
          </cell>
          <cell r="D751">
            <v>0</v>
          </cell>
          <cell r="E751">
            <v>15172419.727272727</v>
          </cell>
        </row>
        <row r="752">
          <cell r="A752" t="str">
            <v>2001999904492</v>
          </cell>
          <cell r="B752">
            <v>12</v>
          </cell>
          <cell r="C752">
            <v>41.706155000000003</v>
          </cell>
          <cell r="D752">
            <v>0</v>
          </cell>
          <cell r="E752">
            <v>3475512.9166666665</v>
          </cell>
        </row>
        <row r="753">
          <cell r="A753" t="str">
            <v>2001999904494</v>
          </cell>
          <cell r="B753">
            <v>4</v>
          </cell>
          <cell r="C753">
            <v>5.7188660000000002</v>
          </cell>
          <cell r="D753">
            <v>0</v>
          </cell>
          <cell r="E753">
            <v>1429716.5</v>
          </cell>
        </row>
        <row r="754">
          <cell r="A754" t="str">
            <v>2001999904545</v>
          </cell>
          <cell r="B754">
            <v>4</v>
          </cell>
          <cell r="C754">
            <v>89.660464000000005</v>
          </cell>
          <cell r="D754">
            <v>0</v>
          </cell>
          <cell r="E754">
            <v>22415116</v>
          </cell>
        </row>
        <row r="755">
          <cell r="A755" t="str">
            <v>2001999904547</v>
          </cell>
          <cell r="B755">
            <v>12</v>
          </cell>
          <cell r="C755">
            <v>517.18351500000006</v>
          </cell>
          <cell r="D755">
            <v>0</v>
          </cell>
          <cell r="E755">
            <v>43098626.25</v>
          </cell>
        </row>
        <row r="756">
          <cell r="A756" t="str">
            <v>2001999904600</v>
          </cell>
          <cell r="B756">
            <v>3</v>
          </cell>
          <cell r="C756">
            <v>0.13397999999999999</v>
          </cell>
          <cell r="D756">
            <v>0</v>
          </cell>
          <cell r="E756">
            <v>44660</v>
          </cell>
        </row>
        <row r="757">
          <cell r="A757" t="str">
            <v>2001999904601</v>
          </cell>
          <cell r="B757">
            <v>1</v>
          </cell>
          <cell r="C757">
            <v>3.509E-3</v>
          </cell>
          <cell r="D757">
            <v>0</v>
          </cell>
          <cell r="E757">
            <v>3509</v>
          </cell>
        </row>
        <row r="758">
          <cell r="A758" t="str">
            <v>2001999904603</v>
          </cell>
          <cell r="B758">
            <v>1</v>
          </cell>
          <cell r="C758">
            <v>6.8985000000000005E-2</v>
          </cell>
          <cell r="D758">
            <v>0</v>
          </cell>
          <cell r="E758">
            <v>68985</v>
          </cell>
        </row>
        <row r="759">
          <cell r="A759" t="str">
            <v>2001999904604</v>
          </cell>
          <cell r="B759">
            <v>1</v>
          </cell>
          <cell r="C759">
            <v>0.74476799999999999</v>
          </cell>
          <cell r="D759">
            <v>0</v>
          </cell>
          <cell r="E759">
            <v>744768</v>
          </cell>
        </row>
        <row r="760">
          <cell r="A760" t="str">
            <v>2001999904610</v>
          </cell>
          <cell r="B760">
            <v>5</v>
          </cell>
          <cell r="C760">
            <v>0.95124200000000003</v>
          </cell>
          <cell r="D760">
            <v>0</v>
          </cell>
          <cell r="E760">
            <v>190248.4</v>
          </cell>
        </row>
        <row r="761">
          <cell r="A761" t="str">
            <v>2001999904611</v>
          </cell>
          <cell r="B761">
            <v>19</v>
          </cell>
          <cell r="C761">
            <v>62.170642999999998</v>
          </cell>
          <cell r="D761">
            <v>195.24618100000001</v>
          </cell>
          <cell r="E761">
            <v>3272139.1052631577</v>
          </cell>
        </row>
        <row r="762">
          <cell r="A762" t="str">
            <v>2001999904612</v>
          </cell>
          <cell r="B762">
            <v>151</v>
          </cell>
          <cell r="C762">
            <v>2588.9081209999999</v>
          </cell>
          <cell r="D762">
            <v>2588.9081209999999</v>
          </cell>
          <cell r="E762">
            <v>17145086.894039735</v>
          </cell>
        </row>
        <row r="763">
          <cell r="A763" t="str">
            <v>2001999904613</v>
          </cell>
          <cell r="B763">
            <v>43</v>
          </cell>
          <cell r="C763">
            <v>0</v>
          </cell>
          <cell r="D763">
            <v>0</v>
          </cell>
          <cell r="E763">
            <v>0</v>
          </cell>
        </row>
        <row r="764">
          <cell r="A764" t="str">
            <v>2001999904614</v>
          </cell>
          <cell r="B764">
            <v>2205</v>
          </cell>
          <cell r="C764">
            <v>0</v>
          </cell>
          <cell r="D764">
            <v>0</v>
          </cell>
          <cell r="E764">
            <v>0</v>
          </cell>
        </row>
        <row r="765">
          <cell r="A765" t="str">
            <v>2001999904615</v>
          </cell>
          <cell r="B765">
            <v>36</v>
          </cell>
          <cell r="C765">
            <v>0</v>
          </cell>
          <cell r="D765">
            <v>0</v>
          </cell>
          <cell r="E765">
            <v>0</v>
          </cell>
        </row>
        <row r="766">
          <cell r="A766" t="str">
            <v>2001999904616</v>
          </cell>
          <cell r="B766">
            <v>5</v>
          </cell>
          <cell r="C766">
            <v>0</v>
          </cell>
          <cell r="D766">
            <v>0</v>
          </cell>
          <cell r="E766">
            <v>0</v>
          </cell>
        </row>
        <row r="767">
          <cell r="A767" t="str">
            <v>2001999904617</v>
          </cell>
          <cell r="B767">
            <v>1</v>
          </cell>
          <cell r="C767">
            <v>455.71567299999998</v>
          </cell>
          <cell r="D767">
            <v>0</v>
          </cell>
          <cell r="E767">
            <v>455715673</v>
          </cell>
        </row>
        <row r="768">
          <cell r="A768" t="str">
            <v>2001999904618</v>
          </cell>
          <cell r="B768">
            <v>12</v>
          </cell>
          <cell r="C768">
            <v>156.790335</v>
          </cell>
          <cell r="D768">
            <v>0</v>
          </cell>
          <cell r="E768">
            <v>13065861.25</v>
          </cell>
        </row>
        <row r="769">
          <cell r="A769" t="str">
            <v>2001999904619</v>
          </cell>
          <cell r="B769">
            <v>12</v>
          </cell>
          <cell r="C769">
            <v>41.706155000000003</v>
          </cell>
          <cell r="D769">
            <v>0</v>
          </cell>
          <cell r="E769">
            <v>3475512.9166666665</v>
          </cell>
        </row>
        <row r="770">
          <cell r="A770" t="str">
            <v>2001999904623</v>
          </cell>
          <cell r="B770">
            <v>1151</v>
          </cell>
          <cell r="C770">
            <v>12498.947623</v>
          </cell>
          <cell r="D770">
            <v>0</v>
          </cell>
          <cell r="E770">
            <v>10859207.317984361</v>
          </cell>
        </row>
        <row r="771">
          <cell r="A771" t="str">
            <v>2001999904624</v>
          </cell>
          <cell r="B771">
            <v>876</v>
          </cell>
          <cell r="C771">
            <v>25395.787366</v>
          </cell>
          <cell r="D771">
            <v>0</v>
          </cell>
          <cell r="E771">
            <v>28990624.847031962</v>
          </cell>
        </row>
        <row r="772">
          <cell r="A772" t="str">
            <v>2001999904625</v>
          </cell>
          <cell r="B772">
            <v>1566</v>
          </cell>
          <cell r="C772">
            <v>142763.854464</v>
          </cell>
          <cell r="D772">
            <v>0</v>
          </cell>
          <cell r="E772">
            <v>91164658.022988498</v>
          </cell>
        </row>
        <row r="773">
          <cell r="A773" t="str">
            <v>2001999904626</v>
          </cell>
          <cell r="B773">
            <v>1968</v>
          </cell>
          <cell r="C773">
            <v>45906.525552999999</v>
          </cell>
          <cell r="D773">
            <v>0</v>
          </cell>
          <cell r="E773">
            <v>23326486.561483741</v>
          </cell>
        </row>
        <row r="774">
          <cell r="A774" t="str">
            <v>2001999904627</v>
          </cell>
          <cell r="B774">
            <v>1664</v>
          </cell>
          <cell r="C774">
            <v>32370.301543000001</v>
          </cell>
          <cell r="D774">
            <v>0</v>
          </cell>
          <cell r="E774">
            <v>19453306.215745192</v>
          </cell>
        </row>
        <row r="775">
          <cell r="A775" t="str">
            <v>2001999904628</v>
          </cell>
          <cell r="B775">
            <v>2506</v>
          </cell>
          <cell r="C775">
            <v>3963979.3859410002</v>
          </cell>
          <cell r="D775">
            <v>0</v>
          </cell>
          <cell r="E775">
            <v>1581795445.3076618</v>
          </cell>
        </row>
        <row r="776">
          <cell r="A776" t="str">
            <v>2001999904629</v>
          </cell>
          <cell r="B776">
            <v>961</v>
          </cell>
          <cell r="C776">
            <v>32656.297229</v>
          </cell>
          <cell r="D776">
            <v>0</v>
          </cell>
          <cell r="E776">
            <v>33981578.802289285</v>
          </cell>
        </row>
        <row r="777">
          <cell r="A777" t="str">
            <v>2001999904630</v>
          </cell>
          <cell r="B777">
            <v>1940</v>
          </cell>
          <cell r="C777">
            <v>2935871.2928180001</v>
          </cell>
          <cell r="D777">
            <v>0</v>
          </cell>
          <cell r="E777">
            <v>1513335717.9474225</v>
          </cell>
        </row>
        <row r="778">
          <cell r="A778" t="str">
            <v>2001999904631</v>
          </cell>
          <cell r="B778">
            <v>2140</v>
          </cell>
          <cell r="C778">
            <v>346241.00639699999</v>
          </cell>
          <cell r="D778">
            <v>0</v>
          </cell>
          <cell r="E778">
            <v>161794862.80233642</v>
          </cell>
        </row>
        <row r="779">
          <cell r="A779" t="str">
            <v>2001999904632</v>
          </cell>
          <cell r="B779">
            <v>2183</v>
          </cell>
          <cell r="C779">
            <v>101766.88929399999</v>
          </cell>
          <cell r="D779">
            <v>0</v>
          </cell>
          <cell r="E779">
            <v>46617906.227210253</v>
          </cell>
        </row>
        <row r="780">
          <cell r="A780" t="str">
            <v>2001999904633</v>
          </cell>
          <cell r="B780">
            <v>1166</v>
          </cell>
          <cell r="C780">
            <v>67384.272874999995</v>
          </cell>
          <cell r="D780">
            <v>0</v>
          </cell>
          <cell r="E780">
            <v>57790971.590909086</v>
          </cell>
        </row>
        <row r="781">
          <cell r="A781" t="str">
            <v>2001999904634</v>
          </cell>
          <cell r="B781">
            <v>140</v>
          </cell>
          <cell r="C781">
            <v>17998.50014</v>
          </cell>
          <cell r="D781">
            <v>0</v>
          </cell>
          <cell r="E781">
            <v>128560715.28571428</v>
          </cell>
        </row>
        <row r="782">
          <cell r="A782" t="str">
            <v>2001999904635</v>
          </cell>
          <cell r="B782">
            <v>2341</v>
          </cell>
          <cell r="C782">
            <v>342277.64577</v>
          </cell>
          <cell r="D782">
            <v>0</v>
          </cell>
          <cell r="E782">
            <v>146210015.27979496</v>
          </cell>
        </row>
        <row r="783">
          <cell r="A783" t="str">
            <v>2001999904636</v>
          </cell>
          <cell r="B783">
            <v>2565</v>
          </cell>
          <cell r="C783">
            <v>348485.24332399998</v>
          </cell>
          <cell r="D783">
            <v>0</v>
          </cell>
          <cell r="E783">
            <v>135861693.3037037</v>
          </cell>
        </row>
        <row r="784">
          <cell r="A784" t="str">
            <v>2001999904637</v>
          </cell>
          <cell r="B784">
            <v>1669</v>
          </cell>
          <cell r="C784">
            <v>74105.657328999994</v>
          </cell>
          <cell r="D784">
            <v>0</v>
          </cell>
          <cell r="E784">
            <v>44401232.671659671</v>
          </cell>
        </row>
        <row r="785">
          <cell r="A785" t="str">
            <v>2001999904638</v>
          </cell>
          <cell r="B785">
            <v>1125</v>
          </cell>
          <cell r="C785">
            <v>37737.257859999998</v>
          </cell>
          <cell r="D785">
            <v>0</v>
          </cell>
          <cell r="E785">
            <v>33544229.208888885</v>
          </cell>
        </row>
        <row r="786">
          <cell r="A786" t="str">
            <v>2001999904639</v>
          </cell>
          <cell r="B786">
            <v>1893</v>
          </cell>
          <cell r="C786">
            <v>178290.20169799999</v>
          </cell>
          <cell r="D786">
            <v>0</v>
          </cell>
          <cell r="E786">
            <v>94183941.731642887</v>
          </cell>
        </row>
        <row r="787">
          <cell r="A787" t="str">
            <v>2001999904640</v>
          </cell>
          <cell r="B787">
            <v>286</v>
          </cell>
          <cell r="C787">
            <v>84318.385158999998</v>
          </cell>
          <cell r="D787">
            <v>0</v>
          </cell>
          <cell r="E787">
            <v>294819528.52797198</v>
          </cell>
        </row>
        <row r="788">
          <cell r="A788" t="str">
            <v>2001999904641</v>
          </cell>
          <cell r="B788">
            <v>47</v>
          </cell>
          <cell r="C788">
            <v>4665.2272869999997</v>
          </cell>
          <cell r="D788">
            <v>0</v>
          </cell>
          <cell r="E788">
            <v>99260155.042553186</v>
          </cell>
        </row>
        <row r="789">
          <cell r="A789" t="str">
            <v>2001999904642</v>
          </cell>
          <cell r="B789">
            <v>250</v>
          </cell>
          <cell r="C789">
            <v>39218.104463999996</v>
          </cell>
          <cell r="D789">
            <v>0</v>
          </cell>
          <cell r="E789">
            <v>156872417.85600001</v>
          </cell>
        </row>
        <row r="790">
          <cell r="A790" t="str">
            <v>2001999904643</v>
          </cell>
          <cell r="B790">
            <v>2571</v>
          </cell>
          <cell r="C790">
            <v>279726.98356099997</v>
          </cell>
          <cell r="D790">
            <v>0</v>
          </cell>
          <cell r="E790">
            <v>108800849.30416179</v>
          </cell>
        </row>
        <row r="791">
          <cell r="A791" t="str">
            <v>2001999904644</v>
          </cell>
          <cell r="B791">
            <v>41</v>
          </cell>
          <cell r="C791">
            <v>2061.6693749999999</v>
          </cell>
          <cell r="D791">
            <v>0</v>
          </cell>
          <cell r="E791">
            <v>50284618.902439021</v>
          </cell>
        </row>
        <row r="792">
          <cell r="A792" t="str">
            <v>2001999904645</v>
          </cell>
          <cell r="B792">
            <v>2363</v>
          </cell>
          <cell r="C792">
            <v>2038143.5262239999</v>
          </cell>
          <cell r="D792">
            <v>0</v>
          </cell>
          <cell r="E792">
            <v>862523709.78586543</v>
          </cell>
        </row>
        <row r="793">
          <cell r="A793" t="str">
            <v>2001999904646</v>
          </cell>
          <cell r="B793">
            <v>101</v>
          </cell>
          <cell r="C793">
            <v>2864.4301500000001</v>
          </cell>
          <cell r="D793">
            <v>0</v>
          </cell>
          <cell r="E793">
            <v>28360694.554455444</v>
          </cell>
        </row>
        <row r="794">
          <cell r="A794" t="str">
            <v>2001999904647</v>
          </cell>
          <cell r="B794">
            <v>2134</v>
          </cell>
          <cell r="C794">
            <v>1157803.4665649999</v>
          </cell>
          <cell r="D794">
            <v>0</v>
          </cell>
          <cell r="E794">
            <v>542550827.81865036</v>
          </cell>
        </row>
        <row r="795">
          <cell r="A795" t="str">
            <v>2001999904648</v>
          </cell>
          <cell r="B795">
            <v>115</v>
          </cell>
          <cell r="C795">
            <v>14571.637368</v>
          </cell>
          <cell r="D795">
            <v>0</v>
          </cell>
          <cell r="E795">
            <v>126709890.15652174</v>
          </cell>
        </row>
        <row r="796">
          <cell r="A796" t="str">
            <v>2001999904650</v>
          </cell>
          <cell r="B796">
            <v>888</v>
          </cell>
          <cell r="C796">
            <v>0</v>
          </cell>
          <cell r="D796">
            <v>0</v>
          </cell>
          <cell r="E796">
            <v>0</v>
          </cell>
        </row>
        <row r="797">
          <cell r="A797" t="str">
            <v>2001999904651</v>
          </cell>
          <cell r="B797">
            <v>1474</v>
          </cell>
          <cell r="C797">
            <v>139184.93860699999</v>
          </cell>
          <cell r="D797">
            <v>0</v>
          </cell>
          <cell r="E797">
            <v>94426688.335820884</v>
          </cell>
        </row>
        <row r="798">
          <cell r="A798" t="str">
            <v>2001999904700</v>
          </cell>
          <cell r="B798">
            <v>1</v>
          </cell>
          <cell r="C798">
            <v>3.0189119999999998</v>
          </cell>
          <cell r="D798">
            <v>0</v>
          </cell>
          <cell r="E798">
            <v>3018912</v>
          </cell>
        </row>
        <row r="799">
          <cell r="A799" t="str">
            <v>2001999904705</v>
          </cell>
          <cell r="B799">
            <v>1</v>
          </cell>
          <cell r="C799">
            <v>38.961177999999997</v>
          </cell>
          <cell r="D799">
            <v>0</v>
          </cell>
          <cell r="E799">
            <v>38961178</v>
          </cell>
        </row>
        <row r="800">
          <cell r="A800" t="str">
            <v>2001999904707</v>
          </cell>
          <cell r="B800">
            <v>51</v>
          </cell>
          <cell r="C800">
            <v>0</v>
          </cell>
          <cell r="D800">
            <v>0</v>
          </cell>
          <cell r="E800">
            <v>0</v>
          </cell>
        </row>
        <row r="801">
          <cell r="A801" t="str">
            <v>2001999904708</v>
          </cell>
          <cell r="B801">
            <v>19</v>
          </cell>
          <cell r="C801">
            <v>0</v>
          </cell>
          <cell r="D801">
            <v>0</v>
          </cell>
          <cell r="E801">
            <v>0</v>
          </cell>
        </row>
        <row r="802">
          <cell r="A802" t="str">
            <v>2001999904709</v>
          </cell>
          <cell r="B802">
            <v>17</v>
          </cell>
          <cell r="C802">
            <v>0</v>
          </cell>
          <cell r="D802">
            <v>0</v>
          </cell>
          <cell r="E802">
            <v>0</v>
          </cell>
        </row>
        <row r="803">
          <cell r="A803" t="str">
            <v>2001999904710</v>
          </cell>
          <cell r="B803">
            <v>11</v>
          </cell>
          <cell r="C803">
            <v>0</v>
          </cell>
          <cell r="D803">
            <v>0</v>
          </cell>
          <cell r="E803">
            <v>0</v>
          </cell>
        </row>
        <row r="804">
          <cell r="A804" t="str">
            <v>2001999904711</v>
          </cell>
          <cell r="B804">
            <v>51</v>
          </cell>
          <cell r="C804">
            <v>62.856701999999999</v>
          </cell>
          <cell r="D804">
            <v>0</v>
          </cell>
          <cell r="E804">
            <v>1232484.3529411764</v>
          </cell>
        </row>
        <row r="805">
          <cell r="A805" t="str">
            <v>2001999904712</v>
          </cell>
          <cell r="B805">
            <v>19</v>
          </cell>
          <cell r="C805">
            <v>36.055947000000003</v>
          </cell>
          <cell r="D805">
            <v>0</v>
          </cell>
          <cell r="E805">
            <v>1897681.4210526319</v>
          </cell>
        </row>
        <row r="806">
          <cell r="A806" t="str">
            <v>2001999904713</v>
          </cell>
          <cell r="B806">
            <v>17</v>
          </cell>
          <cell r="C806">
            <v>16.412269999999999</v>
          </cell>
          <cell r="D806">
            <v>0</v>
          </cell>
          <cell r="E806">
            <v>965427.6470588235</v>
          </cell>
        </row>
        <row r="807">
          <cell r="A807" t="str">
            <v>2001999904714</v>
          </cell>
          <cell r="B807">
            <v>12</v>
          </cell>
          <cell r="C807">
            <v>35.309666999999997</v>
          </cell>
          <cell r="D807">
            <v>0</v>
          </cell>
          <cell r="E807">
            <v>2942472.25</v>
          </cell>
        </row>
        <row r="808">
          <cell r="A808" t="str">
            <v>2001999904715</v>
          </cell>
          <cell r="B808">
            <v>9</v>
          </cell>
          <cell r="C808">
            <v>21.345279000000001</v>
          </cell>
          <cell r="D808">
            <v>0</v>
          </cell>
          <cell r="E808">
            <v>2371697.666666667</v>
          </cell>
        </row>
        <row r="809">
          <cell r="A809" t="str">
            <v>2001999904716</v>
          </cell>
          <cell r="B809">
            <v>51</v>
          </cell>
          <cell r="C809">
            <v>72980.498974000002</v>
          </cell>
          <cell r="D809">
            <v>0</v>
          </cell>
          <cell r="E809">
            <v>1430990175.9607844</v>
          </cell>
        </row>
        <row r="810">
          <cell r="A810" t="str">
            <v>2001999904717</v>
          </cell>
          <cell r="B810">
            <v>19</v>
          </cell>
          <cell r="C810">
            <v>3746.440376</v>
          </cell>
          <cell r="D810">
            <v>0</v>
          </cell>
          <cell r="E810">
            <v>197181072.4210526</v>
          </cell>
        </row>
        <row r="811">
          <cell r="A811" t="str">
            <v>2001999904718</v>
          </cell>
          <cell r="B811">
            <v>17</v>
          </cell>
          <cell r="C811">
            <v>1706.490943</v>
          </cell>
          <cell r="D811">
            <v>0</v>
          </cell>
          <cell r="E811">
            <v>100381820.17647058</v>
          </cell>
        </row>
        <row r="812">
          <cell r="A812" t="str">
            <v>2001999904719</v>
          </cell>
          <cell r="B812">
            <v>11</v>
          </cell>
          <cell r="C812">
            <v>1392.835454</v>
          </cell>
          <cell r="D812">
            <v>0</v>
          </cell>
          <cell r="E812">
            <v>126621404.90909091</v>
          </cell>
        </row>
        <row r="813">
          <cell r="A813" t="str">
            <v>2001999904720</v>
          </cell>
          <cell r="B813">
            <v>9</v>
          </cell>
          <cell r="C813">
            <v>1491.7668699999999</v>
          </cell>
          <cell r="D813">
            <v>0</v>
          </cell>
          <cell r="E813">
            <v>165751874.44444445</v>
          </cell>
        </row>
        <row r="814">
          <cell r="A814" t="str">
            <v>2001999904721</v>
          </cell>
          <cell r="B814">
            <v>51</v>
          </cell>
          <cell r="C814">
            <v>18984.923848999999</v>
          </cell>
          <cell r="D814">
            <v>0</v>
          </cell>
          <cell r="E814">
            <v>372253408.80392158</v>
          </cell>
        </row>
        <row r="815">
          <cell r="A815" t="str">
            <v>2001999904722</v>
          </cell>
          <cell r="B815">
            <v>19</v>
          </cell>
          <cell r="C815">
            <v>3732.310802</v>
          </cell>
          <cell r="D815">
            <v>0</v>
          </cell>
          <cell r="E815">
            <v>196437410.63157895</v>
          </cell>
        </row>
        <row r="816">
          <cell r="A816" t="str">
            <v>2001999904723</v>
          </cell>
          <cell r="B816">
            <v>17</v>
          </cell>
          <cell r="C816">
            <v>1898.9031259999999</v>
          </cell>
          <cell r="D816">
            <v>0</v>
          </cell>
          <cell r="E816">
            <v>111700183.88235293</v>
          </cell>
        </row>
        <row r="817">
          <cell r="A817" t="str">
            <v>2001999904724</v>
          </cell>
          <cell r="B817">
            <v>12</v>
          </cell>
          <cell r="C817">
            <v>1443.600692</v>
          </cell>
          <cell r="D817">
            <v>0</v>
          </cell>
          <cell r="E817">
            <v>120300057.66666666</v>
          </cell>
        </row>
        <row r="818">
          <cell r="A818" t="str">
            <v>2001999904725</v>
          </cell>
          <cell r="B818">
            <v>9</v>
          </cell>
          <cell r="C818">
            <v>1598.5905780000001</v>
          </cell>
          <cell r="D818">
            <v>0</v>
          </cell>
          <cell r="E818">
            <v>177621175.33333331</v>
          </cell>
        </row>
        <row r="819">
          <cell r="A819" t="str">
            <v>2001999904726</v>
          </cell>
          <cell r="B819">
            <v>670</v>
          </cell>
          <cell r="C819">
            <v>0</v>
          </cell>
          <cell r="D819">
            <v>0</v>
          </cell>
          <cell r="E819">
            <v>0</v>
          </cell>
        </row>
        <row r="820">
          <cell r="A820" t="str">
            <v>2001999904729</v>
          </cell>
          <cell r="B820">
            <v>1005</v>
          </cell>
          <cell r="C820">
            <v>0</v>
          </cell>
          <cell r="D820">
            <v>0</v>
          </cell>
          <cell r="E820">
            <v>0</v>
          </cell>
        </row>
        <row r="821">
          <cell r="A821" t="str">
            <v>2001999904730</v>
          </cell>
          <cell r="B821">
            <v>3</v>
          </cell>
          <cell r="C821">
            <v>2.1876250000000002</v>
          </cell>
          <cell r="D821">
            <v>3.0189119999999998</v>
          </cell>
          <cell r="E821">
            <v>729208.33333333337</v>
          </cell>
        </row>
        <row r="822">
          <cell r="A822" t="str">
            <v>2001999904741</v>
          </cell>
          <cell r="B822">
            <v>2</v>
          </cell>
          <cell r="C822">
            <v>0</v>
          </cell>
          <cell r="D822">
            <v>0</v>
          </cell>
          <cell r="E822">
            <v>0</v>
          </cell>
        </row>
        <row r="823">
          <cell r="A823" t="str">
            <v>2001999904742</v>
          </cell>
          <cell r="B823">
            <v>1</v>
          </cell>
          <cell r="C823">
            <v>221.74392</v>
          </cell>
          <cell r="D823">
            <v>0</v>
          </cell>
          <cell r="E823">
            <v>221743920</v>
          </cell>
        </row>
        <row r="824">
          <cell r="A824" t="str">
            <v>2001999904744</v>
          </cell>
          <cell r="B824">
            <v>1</v>
          </cell>
          <cell r="C824">
            <v>344.29491200000001</v>
          </cell>
          <cell r="D824">
            <v>0</v>
          </cell>
          <cell r="E824">
            <v>344294912</v>
          </cell>
        </row>
        <row r="825">
          <cell r="A825" t="str">
            <v>2001999904745</v>
          </cell>
          <cell r="B825">
            <v>3</v>
          </cell>
          <cell r="C825">
            <v>0.33164199999999999</v>
          </cell>
          <cell r="D825">
            <v>0</v>
          </cell>
          <cell r="E825">
            <v>110547.33333333333</v>
          </cell>
        </row>
        <row r="826">
          <cell r="A826" t="str">
            <v>2001999904747</v>
          </cell>
          <cell r="B826">
            <v>4</v>
          </cell>
          <cell r="C826">
            <v>11.978852</v>
          </cell>
          <cell r="D826">
            <v>11.978852</v>
          </cell>
          <cell r="E826">
            <v>2994713</v>
          </cell>
        </row>
        <row r="827">
          <cell r="A827" t="str">
            <v>2001999904749</v>
          </cell>
          <cell r="B827">
            <v>125</v>
          </cell>
          <cell r="C827">
            <v>7.2988999999999998E-2</v>
          </cell>
          <cell r="D827">
            <v>7.0719000000000004E-2</v>
          </cell>
          <cell r="E827">
            <v>583.91200000000003</v>
          </cell>
        </row>
        <row r="828">
          <cell r="A828" t="str">
            <v>2001999904903</v>
          </cell>
          <cell r="B828">
            <v>1187</v>
          </cell>
          <cell r="C828">
            <v>0</v>
          </cell>
          <cell r="D828">
            <v>0</v>
          </cell>
          <cell r="E828">
            <v>0</v>
          </cell>
        </row>
        <row r="829">
          <cell r="A829" t="str">
            <v>2001999905001</v>
          </cell>
          <cell r="B829">
            <v>21345</v>
          </cell>
          <cell r="C829">
            <v>0</v>
          </cell>
          <cell r="D829">
            <v>0</v>
          </cell>
          <cell r="E829">
            <v>0</v>
          </cell>
        </row>
        <row r="830">
          <cell r="A830" t="str">
            <v>2001999905002</v>
          </cell>
          <cell r="B830">
            <v>2</v>
          </cell>
          <cell r="C830">
            <v>0</v>
          </cell>
          <cell r="D830">
            <v>0</v>
          </cell>
          <cell r="E830">
            <v>0</v>
          </cell>
        </row>
        <row r="831">
          <cell r="A831" t="str">
            <v>2001999905003</v>
          </cell>
          <cell r="B831">
            <v>9771</v>
          </cell>
          <cell r="C831">
            <v>0</v>
          </cell>
          <cell r="D831">
            <v>0</v>
          </cell>
          <cell r="E831">
            <v>0</v>
          </cell>
        </row>
        <row r="832">
          <cell r="A832" t="str">
            <v>2001999905005</v>
          </cell>
          <cell r="B832">
            <v>3</v>
          </cell>
          <cell r="C832">
            <v>0</v>
          </cell>
          <cell r="D832">
            <v>0</v>
          </cell>
          <cell r="E832">
            <v>0</v>
          </cell>
        </row>
        <row r="833">
          <cell r="A833" t="str">
            <v>2001999905006</v>
          </cell>
          <cell r="B833">
            <v>17715</v>
          </cell>
          <cell r="C833">
            <v>0</v>
          </cell>
          <cell r="D833">
            <v>0</v>
          </cell>
          <cell r="E833">
            <v>0</v>
          </cell>
        </row>
        <row r="834">
          <cell r="A834" t="str">
            <v>2001999905007</v>
          </cell>
          <cell r="B834">
            <v>9780</v>
          </cell>
          <cell r="C834">
            <v>0</v>
          </cell>
          <cell r="D834">
            <v>0</v>
          </cell>
          <cell r="E834">
            <v>0</v>
          </cell>
        </row>
        <row r="835">
          <cell r="A835" t="str">
            <v>2001999905008</v>
          </cell>
          <cell r="B835">
            <v>9935</v>
          </cell>
          <cell r="C835">
            <v>0</v>
          </cell>
          <cell r="D835">
            <v>0</v>
          </cell>
          <cell r="E835">
            <v>0</v>
          </cell>
        </row>
        <row r="836">
          <cell r="A836" t="str">
            <v>2001999905009</v>
          </cell>
          <cell r="B836">
            <v>7080</v>
          </cell>
          <cell r="C836">
            <v>0</v>
          </cell>
          <cell r="D836">
            <v>0</v>
          </cell>
          <cell r="E836">
            <v>0</v>
          </cell>
        </row>
        <row r="837">
          <cell r="A837" t="str">
            <v>2001999905013</v>
          </cell>
          <cell r="B837">
            <v>21117</v>
          </cell>
          <cell r="C837">
            <v>0</v>
          </cell>
          <cell r="D837">
            <v>0</v>
          </cell>
          <cell r="E837">
            <v>0</v>
          </cell>
        </row>
        <row r="838">
          <cell r="A838" t="str">
            <v>2001999905014</v>
          </cell>
          <cell r="B838">
            <v>9676</v>
          </cell>
          <cell r="C838">
            <v>651.83067500000004</v>
          </cell>
          <cell r="D838">
            <v>0</v>
          </cell>
          <cell r="E838">
            <v>67365.716721785866</v>
          </cell>
        </row>
        <row r="839">
          <cell r="A839" t="str">
            <v>2001999905015</v>
          </cell>
          <cell r="B839">
            <v>9780</v>
          </cell>
          <cell r="C839">
            <v>410.76978000000003</v>
          </cell>
          <cell r="D839">
            <v>0</v>
          </cell>
          <cell r="E839">
            <v>42001</v>
          </cell>
        </row>
        <row r="840">
          <cell r="A840" t="str">
            <v>2001999905018</v>
          </cell>
          <cell r="B840">
            <v>9780</v>
          </cell>
          <cell r="C840">
            <v>2245135.123379</v>
          </cell>
          <cell r="D840">
            <v>0</v>
          </cell>
          <cell r="E840">
            <v>229563918.54591</v>
          </cell>
        </row>
        <row r="841">
          <cell r="A841" t="str">
            <v>2001999905019</v>
          </cell>
          <cell r="B841">
            <v>3541</v>
          </cell>
          <cell r="C841">
            <v>39327.849633999998</v>
          </cell>
          <cell r="D841">
            <v>0</v>
          </cell>
          <cell r="E841">
            <v>11106424.635413723</v>
          </cell>
        </row>
        <row r="842">
          <cell r="A842" t="str">
            <v>2001999905020</v>
          </cell>
          <cell r="B842">
            <v>9201</v>
          </cell>
          <cell r="C842">
            <v>296869.14043000003</v>
          </cell>
          <cell r="D842">
            <v>297764.41687399999</v>
          </cell>
          <cell r="E842">
            <v>32264877.777415499</v>
          </cell>
        </row>
        <row r="843">
          <cell r="A843" t="str">
            <v>2001999905021</v>
          </cell>
          <cell r="B843">
            <v>1</v>
          </cell>
          <cell r="C843">
            <v>0.35</v>
          </cell>
          <cell r="D843">
            <v>0</v>
          </cell>
          <cell r="E843">
            <v>350000</v>
          </cell>
        </row>
        <row r="844">
          <cell r="A844" t="str">
            <v>2001999905025</v>
          </cell>
          <cell r="B844">
            <v>1</v>
          </cell>
          <cell r="C844">
            <v>0</v>
          </cell>
          <cell r="D844">
            <v>0</v>
          </cell>
          <cell r="E844">
            <v>0</v>
          </cell>
        </row>
        <row r="845">
          <cell r="A845" t="str">
            <v>2001999905031</v>
          </cell>
          <cell r="B845">
            <v>305</v>
          </cell>
          <cell r="C845">
            <v>1.252224</v>
          </cell>
          <cell r="D845">
            <v>1.248888</v>
          </cell>
          <cell r="E845">
            <v>4105.6524590163926</v>
          </cell>
        </row>
        <row r="846">
          <cell r="A846" t="str">
            <v>2001999905032</v>
          </cell>
          <cell r="B846">
            <v>17</v>
          </cell>
          <cell r="C846">
            <v>155.84917999999999</v>
          </cell>
          <cell r="D846">
            <v>0</v>
          </cell>
          <cell r="E846">
            <v>9167598.8235294111</v>
          </cell>
        </row>
        <row r="847">
          <cell r="A847" t="str">
            <v>2001999905034</v>
          </cell>
          <cell r="B847">
            <v>19</v>
          </cell>
          <cell r="C847">
            <v>62.234678000000002</v>
          </cell>
          <cell r="D847">
            <v>0</v>
          </cell>
          <cell r="E847">
            <v>3275509.3684210526</v>
          </cell>
        </row>
        <row r="848">
          <cell r="A848" t="str">
            <v>2001999905036</v>
          </cell>
          <cell r="B848">
            <v>8317</v>
          </cell>
          <cell r="C848">
            <v>263833.87138899998</v>
          </cell>
          <cell r="D848">
            <v>0</v>
          </cell>
          <cell r="E848">
            <v>31722240.157388479</v>
          </cell>
        </row>
        <row r="849">
          <cell r="A849" t="str">
            <v>2001999905039</v>
          </cell>
          <cell r="B849">
            <v>5996</v>
          </cell>
          <cell r="C849">
            <v>906.62736399999994</v>
          </cell>
          <cell r="D849">
            <v>908.40314499999999</v>
          </cell>
          <cell r="E849">
            <v>151205.36424282854</v>
          </cell>
        </row>
        <row r="850">
          <cell r="A850" t="str">
            <v>2001999905042</v>
          </cell>
          <cell r="B850">
            <v>25</v>
          </cell>
          <cell r="C850">
            <v>0</v>
          </cell>
          <cell r="D850">
            <v>0</v>
          </cell>
          <cell r="E850">
            <v>0</v>
          </cell>
        </row>
        <row r="851">
          <cell r="A851" t="str">
            <v>2001999905043</v>
          </cell>
          <cell r="B851">
            <v>35</v>
          </cell>
          <cell r="C851">
            <v>0</v>
          </cell>
          <cell r="D851">
            <v>0</v>
          </cell>
          <cell r="E851">
            <v>0</v>
          </cell>
        </row>
        <row r="852">
          <cell r="A852" t="str">
            <v>2001999905044</v>
          </cell>
          <cell r="B852">
            <v>3947</v>
          </cell>
          <cell r="C852">
            <v>0</v>
          </cell>
          <cell r="D852">
            <v>0</v>
          </cell>
          <cell r="E852">
            <v>0</v>
          </cell>
        </row>
        <row r="853">
          <cell r="A853" t="str">
            <v>2001999905046</v>
          </cell>
          <cell r="B853">
            <v>3</v>
          </cell>
          <cell r="C853">
            <v>0</v>
          </cell>
          <cell r="D853">
            <v>0</v>
          </cell>
          <cell r="E853">
            <v>0</v>
          </cell>
        </row>
        <row r="854">
          <cell r="A854" t="str">
            <v>2001999905048</v>
          </cell>
          <cell r="B854">
            <v>5747</v>
          </cell>
          <cell r="C854">
            <v>0</v>
          </cell>
          <cell r="D854">
            <v>0</v>
          </cell>
          <cell r="E854">
            <v>0</v>
          </cell>
        </row>
        <row r="855">
          <cell r="A855" t="str">
            <v>2001999905051</v>
          </cell>
          <cell r="B855">
            <v>1</v>
          </cell>
          <cell r="C855">
            <v>2.6959089999999999</v>
          </cell>
          <cell r="D855">
            <v>0</v>
          </cell>
          <cell r="E855">
            <v>2695909</v>
          </cell>
        </row>
        <row r="856">
          <cell r="A856" t="str">
            <v>2001999905053</v>
          </cell>
          <cell r="B856">
            <v>9659</v>
          </cell>
          <cell r="C856">
            <v>0.11049100000000001</v>
          </cell>
          <cell r="D856">
            <v>0</v>
          </cell>
          <cell r="E856">
            <v>11.4391758981261</v>
          </cell>
        </row>
        <row r="857">
          <cell r="A857" t="str">
            <v>2001999905054</v>
          </cell>
          <cell r="B857">
            <v>1</v>
          </cell>
          <cell r="C857">
            <v>0.408752</v>
          </cell>
          <cell r="D857">
            <v>0</v>
          </cell>
          <cell r="E857">
            <v>408752</v>
          </cell>
        </row>
        <row r="858">
          <cell r="A858" t="str">
            <v>2001999905055</v>
          </cell>
          <cell r="B858">
            <v>10967</v>
          </cell>
          <cell r="C858">
            <v>0</v>
          </cell>
          <cell r="D858">
            <v>0</v>
          </cell>
          <cell r="E858">
            <v>0</v>
          </cell>
        </row>
        <row r="859">
          <cell r="A859" t="str">
            <v>2001999905058</v>
          </cell>
          <cell r="B859">
            <v>7</v>
          </cell>
          <cell r="C859">
            <v>2.865999</v>
          </cell>
          <cell r="D859">
            <v>0.83373600000000003</v>
          </cell>
          <cell r="E859">
            <v>409428.42857142858</v>
          </cell>
        </row>
        <row r="860">
          <cell r="A860" t="str">
            <v>2001999905062</v>
          </cell>
          <cell r="B860">
            <v>58</v>
          </cell>
          <cell r="C860">
            <v>161.20680100000001</v>
          </cell>
          <cell r="D860">
            <v>0</v>
          </cell>
          <cell r="E860">
            <v>2779427.6034482759</v>
          </cell>
        </row>
        <row r="861">
          <cell r="A861" t="str">
            <v>2001999905063</v>
          </cell>
          <cell r="B861">
            <v>1</v>
          </cell>
          <cell r="C861">
            <v>7.8248170000000004</v>
          </cell>
          <cell r="D861">
            <v>0</v>
          </cell>
          <cell r="E861">
            <v>7824817</v>
          </cell>
        </row>
        <row r="862">
          <cell r="A862" t="str">
            <v>2001999905064</v>
          </cell>
          <cell r="B862">
            <v>15</v>
          </cell>
          <cell r="C862">
            <v>22.316375000000001</v>
          </cell>
          <cell r="D862">
            <v>0</v>
          </cell>
          <cell r="E862">
            <v>1487758.3333333333</v>
          </cell>
        </row>
        <row r="863">
          <cell r="A863" t="str">
            <v>2001999905066</v>
          </cell>
          <cell r="B863">
            <v>5</v>
          </cell>
          <cell r="C863">
            <v>5.8798139999999997</v>
          </cell>
          <cell r="D863">
            <v>0</v>
          </cell>
          <cell r="E863">
            <v>1175962.8</v>
          </cell>
        </row>
        <row r="864">
          <cell r="A864" t="str">
            <v>2001999905068</v>
          </cell>
          <cell r="B864">
            <v>39</v>
          </cell>
          <cell r="C864">
            <v>0</v>
          </cell>
          <cell r="D864">
            <v>0</v>
          </cell>
          <cell r="E864">
            <v>0</v>
          </cell>
        </row>
        <row r="865">
          <cell r="A865" t="str">
            <v>2001999905069</v>
          </cell>
          <cell r="B865">
            <v>4</v>
          </cell>
          <cell r="C865">
            <v>0</v>
          </cell>
          <cell r="D865">
            <v>0</v>
          </cell>
          <cell r="E865">
            <v>0</v>
          </cell>
        </row>
        <row r="866">
          <cell r="A866" t="str">
            <v>2001999905071</v>
          </cell>
          <cell r="B866">
            <v>7</v>
          </cell>
          <cell r="C866">
            <v>10.815852</v>
          </cell>
          <cell r="D866">
            <v>0</v>
          </cell>
          <cell r="E866">
            <v>1545121.7142857143</v>
          </cell>
        </row>
        <row r="867">
          <cell r="A867" t="str">
            <v>2001999905072</v>
          </cell>
          <cell r="B867">
            <v>4</v>
          </cell>
          <cell r="C867">
            <v>0</v>
          </cell>
          <cell r="D867">
            <v>0</v>
          </cell>
          <cell r="E867">
            <v>0</v>
          </cell>
        </row>
        <row r="868">
          <cell r="A868" t="str">
            <v>2001999905073</v>
          </cell>
          <cell r="B868">
            <v>44</v>
          </cell>
          <cell r="C868">
            <v>0</v>
          </cell>
          <cell r="D868">
            <v>0</v>
          </cell>
          <cell r="E868">
            <v>0</v>
          </cell>
        </row>
        <row r="869">
          <cell r="A869" t="str">
            <v>2001999905076</v>
          </cell>
          <cell r="B869">
            <v>1</v>
          </cell>
          <cell r="C869">
            <v>1.0190859999999999</v>
          </cell>
          <cell r="D869">
            <v>0</v>
          </cell>
          <cell r="E869">
            <v>1019086</v>
          </cell>
        </row>
        <row r="870">
          <cell r="A870" t="str">
            <v>2001999905077</v>
          </cell>
          <cell r="B870">
            <v>1</v>
          </cell>
          <cell r="C870">
            <v>65346.631999999998</v>
          </cell>
          <cell r="D870">
            <v>0</v>
          </cell>
          <cell r="E870">
            <v>65346632000</v>
          </cell>
        </row>
        <row r="871">
          <cell r="A871" t="str">
            <v>2001999905079</v>
          </cell>
          <cell r="B871">
            <v>3</v>
          </cell>
          <cell r="C871">
            <v>26138.653498</v>
          </cell>
          <cell r="D871">
            <v>26138.6528</v>
          </cell>
          <cell r="E871">
            <v>8712884499.333334</v>
          </cell>
        </row>
        <row r="872">
          <cell r="A872" t="str">
            <v>2001999905082</v>
          </cell>
          <cell r="B872">
            <v>1857</v>
          </cell>
          <cell r="C872">
            <v>9431.1755109999995</v>
          </cell>
          <cell r="D872">
            <v>0</v>
          </cell>
          <cell r="E872">
            <v>5078715.9456112012</v>
          </cell>
        </row>
        <row r="873">
          <cell r="A873" t="str">
            <v>2001999905083</v>
          </cell>
          <cell r="B873">
            <v>81</v>
          </cell>
          <cell r="C873">
            <v>6080.0128290000002</v>
          </cell>
          <cell r="D873">
            <v>6080.0128290000002</v>
          </cell>
          <cell r="E873">
            <v>75061886.777777791</v>
          </cell>
        </row>
        <row r="874">
          <cell r="A874" t="str">
            <v>2001999905085</v>
          </cell>
          <cell r="B874">
            <v>5212</v>
          </cell>
          <cell r="C874">
            <v>81405.950855000003</v>
          </cell>
          <cell r="D874">
            <v>81131.525322000001</v>
          </cell>
          <cell r="E874">
            <v>15618946.825594781</v>
          </cell>
        </row>
        <row r="875">
          <cell r="A875" t="str">
            <v>2001999905086</v>
          </cell>
          <cell r="B875">
            <v>60</v>
          </cell>
          <cell r="C875">
            <v>192.03641300000001</v>
          </cell>
          <cell r="D875">
            <v>187.550038</v>
          </cell>
          <cell r="E875">
            <v>3200606.8833333338</v>
          </cell>
        </row>
        <row r="876">
          <cell r="A876" t="str">
            <v>2001999905087</v>
          </cell>
          <cell r="B876">
            <v>5117</v>
          </cell>
          <cell r="C876">
            <v>81234.251722999994</v>
          </cell>
          <cell r="D876">
            <v>80943.975284</v>
          </cell>
          <cell r="E876">
            <v>15875366.762360757</v>
          </cell>
        </row>
        <row r="877">
          <cell r="A877" t="str">
            <v>2001999905090</v>
          </cell>
          <cell r="B877">
            <v>4905</v>
          </cell>
          <cell r="C877">
            <v>150361.073278</v>
          </cell>
          <cell r="D877">
            <v>151400.523827</v>
          </cell>
          <cell r="E877">
            <v>30654653.063812435</v>
          </cell>
        </row>
        <row r="878">
          <cell r="A878" t="str">
            <v>2001999905091</v>
          </cell>
          <cell r="B878">
            <v>4660</v>
          </cell>
          <cell r="C878">
            <v>151630.72565899999</v>
          </cell>
          <cell r="D878">
            <v>152308.92697199999</v>
          </cell>
          <cell r="E878">
            <v>32538782.330257513</v>
          </cell>
        </row>
        <row r="879">
          <cell r="A879" t="str">
            <v>2001999905092</v>
          </cell>
          <cell r="B879">
            <v>2</v>
          </cell>
          <cell r="C879">
            <v>1.5491790000000001</v>
          </cell>
          <cell r="D879">
            <v>0</v>
          </cell>
          <cell r="E879">
            <v>774589.5</v>
          </cell>
        </row>
        <row r="880">
          <cell r="A880" t="str">
            <v>2001999905094</v>
          </cell>
          <cell r="B880">
            <v>36</v>
          </cell>
          <cell r="C880">
            <v>325.528796</v>
          </cell>
          <cell r="D880">
            <v>0</v>
          </cell>
          <cell r="E880">
            <v>9042466.555555556</v>
          </cell>
        </row>
        <row r="881">
          <cell r="A881" t="str">
            <v>2001999905095</v>
          </cell>
          <cell r="B881">
            <v>8</v>
          </cell>
          <cell r="C881">
            <v>0</v>
          </cell>
          <cell r="D881">
            <v>0</v>
          </cell>
          <cell r="E881">
            <v>0</v>
          </cell>
        </row>
        <row r="882">
          <cell r="A882" t="str">
            <v>2001999905098</v>
          </cell>
          <cell r="B882">
            <v>255</v>
          </cell>
          <cell r="C882">
            <v>88.672195000000002</v>
          </cell>
          <cell r="D882">
            <v>0</v>
          </cell>
          <cell r="E882">
            <v>347734.09803921566</v>
          </cell>
        </row>
        <row r="883">
          <cell r="A883" t="str">
            <v>2001999905101</v>
          </cell>
          <cell r="B883">
            <v>7147</v>
          </cell>
          <cell r="C883">
            <v>117501.001275</v>
          </cell>
          <cell r="D883">
            <v>0</v>
          </cell>
          <cell r="E883">
            <v>16440604.627815865</v>
          </cell>
        </row>
        <row r="884">
          <cell r="A884" t="str">
            <v>2001999905102</v>
          </cell>
          <cell r="B884">
            <v>9406</v>
          </cell>
          <cell r="C884">
            <v>49484421.370567001</v>
          </cell>
          <cell r="D884">
            <v>0</v>
          </cell>
          <cell r="E884">
            <v>5260942097.6575594</v>
          </cell>
        </row>
        <row r="885">
          <cell r="A885" t="str">
            <v>2001999905103</v>
          </cell>
          <cell r="B885">
            <v>59</v>
          </cell>
          <cell r="C885">
            <v>0</v>
          </cell>
          <cell r="D885">
            <v>0</v>
          </cell>
          <cell r="E885">
            <v>0</v>
          </cell>
        </row>
        <row r="886">
          <cell r="A886" t="str">
            <v>2001999905104</v>
          </cell>
          <cell r="B886">
            <v>3</v>
          </cell>
          <cell r="C886">
            <v>1.5865450000000001</v>
          </cell>
          <cell r="D886">
            <v>0</v>
          </cell>
          <cell r="E886">
            <v>528848.33333333337</v>
          </cell>
        </row>
        <row r="887">
          <cell r="A887" t="str">
            <v>2001999905105</v>
          </cell>
          <cell r="B887">
            <v>1</v>
          </cell>
          <cell r="C887">
            <v>3.1451E-2</v>
          </cell>
          <cell r="D887">
            <v>0</v>
          </cell>
          <cell r="E887">
            <v>31451</v>
          </cell>
        </row>
        <row r="888">
          <cell r="A888" t="str">
            <v>2001999905106</v>
          </cell>
          <cell r="B888">
            <v>7</v>
          </cell>
          <cell r="C888">
            <v>3.7898290000000001</v>
          </cell>
          <cell r="D888">
            <v>0</v>
          </cell>
          <cell r="E888">
            <v>541404.14285714284</v>
          </cell>
        </row>
        <row r="889">
          <cell r="A889" t="str">
            <v>2001999905108</v>
          </cell>
          <cell r="B889">
            <v>1</v>
          </cell>
          <cell r="C889">
            <v>0.341304</v>
          </cell>
          <cell r="D889">
            <v>0</v>
          </cell>
          <cell r="E889">
            <v>341304</v>
          </cell>
        </row>
        <row r="890">
          <cell r="A890" t="str">
            <v>2001999905109</v>
          </cell>
          <cell r="B890">
            <v>1</v>
          </cell>
          <cell r="C890">
            <v>17.381442</v>
          </cell>
          <cell r="D890">
            <v>0</v>
          </cell>
          <cell r="E890">
            <v>17381442</v>
          </cell>
        </row>
        <row r="891">
          <cell r="A891" t="str">
            <v>2001999905110</v>
          </cell>
          <cell r="B891">
            <v>1</v>
          </cell>
          <cell r="C891">
            <v>0.17280899999999999</v>
          </cell>
          <cell r="D891">
            <v>0</v>
          </cell>
          <cell r="E891">
            <v>172809</v>
          </cell>
        </row>
        <row r="892">
          <cell r="A892" t="str">
            <v>2001999905113</v>
          </cell>
          <cell r="B892">
            <v>1075</v>
          </cell>
          <cell r="C892">
            <v>11093.738658</v>
          </cell>
          <cell r="D892">
            <v>0</v>
          </cell>
          <cell r="E892">
            <v>10319756.891162792</v>
          </cell>
        </row>
        <row r="893">
          <cell r="A893" t="str">
            <v>2001999905114</v>
          </cell>
          <cell r="B893">
            <v>1077</v>
          </cell>
          <cell r="C893">
            <v>3743.183818</v>
          </cell>
          <cell r="D893">
            <v>0</v>
          </cell>
          <cell r="E893">
            <v>3475565.2906220984</v>
          </cell>
        </row>
        <row r="894">
          <cell r="A894" t="str">
            <v>2001999905116</v>
          </cell>
          <cell r="B894">
            <v>462</v>
          </cell>
          <cell r="C894">
            <v>4.0020790000000002</v>
          </cell>
          <cell r="D894">
            <v>1.076878</v>
          </cell>
          <cell r="E894">
            <v>8662.508658008659</v>
          </cell>
        </row>
        <row r="895">
          <cell r="A895" t="str">
            <v>2001999905119</v>
          </cell>
          <cell r="B895">
            <v>1</v>
          </cell>
          <cell r="C895">
            <v>0</v>
          </cell>
          <cell r="D895">
            <v>0</v>
          </cell>
          <cell r="E895">
            <v>0</v>
          </cell>
        </row>
        <row r="896">
          <cell r="A896" t="str">
            <v>2001999905120</v>
          </cell>
          <cell r="B896">
            <v>156</v>
          </cell>
          <cell r="C896">
            <v>149.395985</v>
          </cell>
          <cell r="D896">
            <v>0</v>
          </cell>
          <cell r="E896">
            <v>957666.5705128205</v>
          </cell>
        </row>
        <row r="897">
          <cell r="A897" t="str">
            <v>2001999905122</v>
          </cell>
          <cell r="B897">
            <v>9507</v>
          </cell>
          <cell r="C897">
            <v>68881580.707187995</v>
          </cell>
          <cell r="D897">
            <v>0</v>
          </cell>
          <cell r="E897">
            <v>7245354024.1072884</v>
          </cell>
        </row>
        <row r="898">
          <cell r="A898" t="str">
            <v>2001999905123</v>
          </cell>
          <cell r="B898">
            <v>9496</v>
          </cell>
          <cell r="C898">
            <v>64771159.852675997</v>
          </cell>
          <cell r="D898">
            <v>0</v>
          </cell>
          <cell r="E898">
            <v>6820888779.7679014</v>
          </cell>
        </row>
        <row r="899">
          <cell r="A899" t="str">
            <v>2001999905129</v>
          </cell>
          <cell r="B899">
            <v>3693</v>
          </cell>
          <cell r="C899">
            <v>2640908.5430529998</v>
          </cell>
          <cell r="D899">
            <v>0</v>
          </cell>
          <cell r="E899">
            <v>715111980.24722445</v>
          </cell>
        </row>
        <row r="900">
          <cell r="A900" t="str">
            <v>2001999905133</v>
          </cell>
          <cell r="B900">
            <v>6</v>
          </cell>
          <cell r="C900">
            <v>501.01307300000002</v>
          </cell>
          <cell r="D900">
            <v>0</v>
          </cell>
          <cell r="E900">
            <v>83502178.833333328</v>
          </cell>
        </row>
        <row r="901">
          <cell r="A901" t="str">
            <v>2001999905134</v>
          </cell>
          <cell r="B901">
            <v>4</v>
          </cell>
          <cell r="C901">
            <v>7.9025569999999998</v>
          </cell>
          <cell r="D901">
            <v>0</v>
          </cell>
          <cell r="E901">
            <v>1975639.25</v>
          </cell>
        </row>
        <row r="902">
          <cell r="A902" t="str">
            <v>2001999905155</v>
          </cell>
          <cell r="B902">
            <v>12</v>
          </cell>
          <cell r="C902">
            <v>2.9924110000000002</v>
          </cell>
          <cell r="D902">
            <v>0</v>
          </cell>
          <cell r="E902">
            <v>249367.58333333334</v>
          </cell>
        </row>
        <row r="903">
          <cell r="A903" t="str">
            <v>2001999905157</v>
          </cell>
          <cell r="B903">
            <v>285</v>
          </cell>
          <cell r="C903">
            <v>0</v>
          </cell>
          <cell r="D903">
            <v>1.083696</v>
          </cell>
          <cell r="E903">
            <v>0</v>
          </cell>
        </row>
        <row r="904">
          <cell r="A904" t="str">
            <v>2001999905158</v>
          </cell>
          <cell r="B904">
            <v>23</v>
          </cell>
          <cell r="C904">
            <v>7.3801519999999998</v>
          </cell>
          <cell r="D904">
            <v>24.147257</v>
          </cell>
          <cell r="E904">
            <v>320876.17391304346</v>
          </cell>
        </row>
        <row r="905">
          <cell r="A905" t="str">
            <v>2001999905159</v>
          </cell>
          <cell r="B905">
            <v>2</v>
          </cell>
          <cell r="C905">
            <v>1.066897</v>
          </cell>
          <cell r="D905">
            <v>0</v>
          </cell>
          <cell r="E905">
            <v>533448.5</v>
          </cell>
        </row>
        <row r="906">
          <cell r="A906" t="str">
            <v>2001999905165</v>
          </cell>
          <cell r="B906">
            <v>5</v>
          </cell>
          <cell r="C906">
            <v>3.2154310000000002</v>
          </cell>
          <cell r="D906">
            <v>0</v>
          </cell>
          <cell r="E906">
            <v>643086.19999999995</v>
          </cell>
        </row>
        <row r="907">
          <cell r="A907" t="str">
            <v>2001999905167</v>
          </cell>
          <cell r="B907">
            <v>24</v>
          </cell>
          <cell r="C907">
            <v>544.10359000000005</v>
          </cell>
          <cell r="D907">
            <v>0</v>
          </cell>
          <cell r="E907">
            <v>22670982.916666672</v>
          </cell>
        </row>
        <row r="908">
          <cell r="A908" t="str">
            <v>2001999905169</v>
          </cell>
          <cell r="B908">
            <v>1</v>
          </cell>
          <cell r="C908">
            <v>0</v>
          </cell>
          <cell r="D908">
            <v>0</v>
          </cell>
          <cell r="E908">
            <v>0</v>
          </cell>
        </row>
        <row r="909">
          <cell r="A909" t="str">
            <v>2001999905170</v>
          </cell>
          <cell r="B909">
            <v>33</v>
          </cell>
          <cell r="C909">
            <v>24.14648</v>
          </cell>
          <cell r="D909">
            <v>23.548735000000001</v>
          </cell>
          <cell r="E909">
            <v>731711.51515151514</v>
          </cell>
        </row>
        <row r="910">
          <cell r="A910" t="str">
            <v>2001999905173</v>
          </cell>
          <cell r="B910">
            <v>2</v>
          </cell>
          <cell r="C910">
            <v>0.215445</v>
          </cell>
          <cell r="D910">
            <v>0</v>
          </cell>
          <cell r="E910">
            <v>107722.5</v>
          </cell>
        </row>
        <row r="911">
          <cell r="A911" t="str">
            <v>2001999905181</v>
          </cell>
          <cell r="B911">
            <v>4</v>
          </cell>
          <cell r="C911">
            <v>665.44361200000003</v>
          </cell>
          <cell r="D911">
            <v>0</v>
          </cell>
          <cell r="E911">
            <v>166360903</v>
          </cell>
        </row>
        <row r="912">
          <cell r="A912" t="str">
            <v>2001999905187</v>
          </cell>
          <cell r="B912">
            <v>457</v>
          </cell>
          <cell r="C912">
            <v>1.471727</v>
          </cell>
          <cell r="D912">
            <v>0</v>
          </cell>
          <cell r="E912">
            <v>3220.4091903719914</v>
          </cell>
        </row>
        <row r="913">
          <cell r="A913" t="str">
            <v>2001999905188</v>
          </cell>
          <cell r="B913">
            <v>1</v>
          </cell>
          <cell r="C913">
            <v>7.7045820000000003</v>
          </cell>
          <cell r="D913">
            <v>0</v>
          </cell>
          <cell r="E913">
            <v>7704582</v>
          </cell>
        </row>
        <row r="914">
          <cell r="A914" t="str">
            <v>2001999905189</v>
          </cell>
          <cell r="B914">
            <v>470</v>
          </cell>
          <cell r="C914">
            <v>4.8907119999999997</v>
          </cell>
          <cell r="D914">
            <v>0.22075900000000001</v>
          </cell>
          <cell r="E914">
            <v>10405.770212765958</v>
          </cell>
        </row>
        <row r="915">
          <cell r="A915" t="str">
            <v>2001999905195</v>
          </cell>
          <cell r="B915">
            <v>44</v>
          </cell>
          <cell r="C915">
            <v>154191.82821000001</v>
          </cell>
          <cell r="D915">
            <v>0</v>
          </cell>
          <cell r="E915">
            <v>3504359732.0454545</v>
          </cell>
        </row>
        <row r="916">
          <cell r="A916" t="str">
            <v>2001999905196</v>
          </cell>
          <cell r="B916">
            <v>506</v>
          </cell>
          <cell r="C916">
            <v>23112.731022</v>
          </cell>
          <cell r="D916">
            <v>23128.433411000002</v>
          </cell>
          <cell r="E916">
            <v>45677334.035573125</v>
          </cell>
        </row>
        <row r="917">
          <cell r="A917" t="str">
            <v>2001999905198</v>
          </cell>
          <cell r="B917">
            <v>4</v>
          </cell>
          <cell r="C917">
            <v>6.7624849999999999</v>
          </cell>
          <cell r="D917">
            <v>6.7624849999999999</v>
          </cell>
          <cell r="E917">
            <v>1690621.25</v>
          </cell>
        </row>
        <row r="918">
          <cell r="A918" t="str">
            <v>2001999905203</v>
          </cell>
          <cell r="B918">
            <v>17</v>
          </cell>
          <cell r="C918">
            <v>0</v>
          </cell>
          <cell r="D918">
            <v>0</v>
          </cell>
          <cell r="E918">
            <v>0</v>
          </cell>
        </row>
        <row r="919">
          <cell r="A919" t="str">
            <v>2001999905224</v>
          </cell>
          <cell r="B919">
            <v>114</v>
          </cell>
          <cell r="C919">
            <v>35118.282298999999</v>
          </cell>
          <cell r="D919">
            <v>0</v>
          </cell>
          <cell r="E919">
            <v>308055107.88596493</v>
          </cell>
        </row>
        <row r="920">
          <cell r="A920" t="str">
            <v>2001999905225</v>
          </cell>
          <cell r="B920">
            <v>9503</v>
          </cell>
          <cell r="C920">
            <v>2233023.0529140001</v>
          </cell>
          <cell r="D920">
            <v>0</v>
          </cell>
          <cell r="E920">
            <v>234980853.72135118</v>
          </cell>
        </row>
        <row r="921">
          <cell r="A921" t="str">
            <v>2001999905226</v>
          </cell>
          <cell r="B921">
            <v>2646</v>
          </cell>
          <cell r="C921">
            <v>1856842.8347070001</v>
          </cell>
          <cell r="D921">
            <v>0</v>
          </cell>
          <cell r="E921">
            <v>701754661.64285719</v>
          </cell>
        </row>
        <row r="922">
          <cell r="A922" t="str">
            <v>2001999905227</v>
          </cell>
          <cell r="B922">
            <v>150</v>
          </cell>
          <cell r="C922">
            <v>70004.187730999998</v>
          </cell>
          <cell r="D922">
            <v>0</v>
          </cell>
          <cell r="E922">
            <v>466694584.87333333</v>
          </cell>
        </row>
        <row r="923">
          <cell r="A923" t="str">
            <v>2001999905228</v>
          </cell>
          <cell r="B923">
            <v>887</v>
          </cell>
          <cell r="C923">
            <v>1188632.728804</v>
          </cell>
          <cell r="D923">
            <v>0</v>
          </cell>
          <cell r="E923">
            <v>1340059446.2277339</v>
          </cell>
        </row>
        <row r="924">
          <cell r="A924" t="str">
            <v>2001999905229</v>
          </cell>
          <cell r="B924">
            <v>62</v>
          </cell>
          <cell r="C924">
            <v>3181.2181</v>
          </cell>
          <cell r="D924">
            <v>0</v>
          </cell>
          <cell r="E924">
            <v>51309969.354838714</v>
          </cell>
        </row>
        <row r="925">
          <cell r="A925" t="str">
            <v>2001999905231</v>
          </cell>
          <cell r="B925">
            <v>8683</v>
          </cell>
          <cell r="C925">
            <v>8737693.2544429991</v>
          </cell>
          <cell r="D925">
            <v>0</v>
          </cell>
          <cell r="E925">
            <v>1006298889.1446503</v>
          </cell>
        </row>
        <row r="926">
          <cell r="A926" t="str">
            <v>2001999905232</v>
          </cell>
          <cell r="B926">
            <v>297</v>
          </cell>
          <cell r="C926">
            <v>175699.415477</v>
          </cell>
          <cell r="D926">
            <v>0</v>
          </cell>
          <cell r="E926">
            <v>591580523.49158251</v>
          </cell>
        </row>
        <row r="927">
          <cell r="A927" t="str">
            <v>2001999905236</v>
          </cell>
          <cell r="B927">
            <v>14</v>
          </cell>
          <cell r="C927">
            <v>528.45278800000006</v>
          </cell>
          <cell r="D927">
            <v>0</v>
          </cell>
          <cell r="E927">
            <v>37746627.714285716</v>
          </cell>
        </row>
        <row r="928">
          <cell r="A928" t="str">
            <v>2001999905238</v>
          </cell>
          <cell r="B928">
            <v>88</v>
          </cell>
          <cell r="C928">
            <v>3460.2384579999998</v>
          </cell>
          <cell r="D928">
            <v>0</v>
          </cell>
          <cell r="E928">
            <v>39320891.568181813</v>
          </cell>
        </row>
        <row r="929">
          <cell r="A929" t="str">
            <v>2001999905239</v>
          </cell>
          <cell r="B929">
            <v>80</v>
          </cell>
          <cell r="C929">
            <v>685.31332199999997</v>
          </cell>
          <cell r="D929">
            <v>0</v>
          </cell>
          <cell r="E929">
            <v>8566416.5249999985</v>
          </cell>
        </row>
        <row r="930">
          <cell r="A930" t="str">
            <v>2001999905240</v>
          </cell>
          <cell r="B930">
            <v>102</v>
          </cell>
          <cell r="C930">
            <v>4386.7672460000003</v>
          </cell>
          <cell r="D930">
            <v>0</v>
          </cell>
          <cell r="E930">
            <v>43007522.019607849</v>
          </cell>
        </row>
        <row r="931">
          <cell r="A931" t="str">
            <v>2001999905242</v>
          </cell>
          <cell r="B931">
            <v>2051</v>
          </cell>
          <cell r="C931">
            <v>795289.99305799999</v>
          </cell>
          <cell r="D931">
            <v>0</v>
          </cell>
          <cell r="E931">
            <v>387757188.22915649</v>
          </cell>
        </row>
        <row r="932">
          <cell r="A932" t="str">
            <v>2001999905246</v>
          </cell>
          <cell r="B932">
            <v>1</v>
          </cell>
          <cell r="C932">
            <v>0.80022099999999996</v>
          </cell>
          <cell r="D932">
            <v>0</v>
          </cell>
          <cell r="E932">
            <v>800221</v>
          </cell>
        </row>
        <row r="933">
          <cell r="A933" t="str">
            <v>2001999905275</v>
          </cell>
          <cell r="B933">
            <v>345</v>
          </cell>
          <cell r="C933">
            <v>64111.200159</v>
          </cell>
          <cell r="D933">
            <v>0</v>
          </cell>
          <cell r="E933">
            <v>185829565.67826086</v>
          </cell>
        </row>
        <row r="934">
          <cell r="A934" t="str">
            <v>2001999905284</v>
          </cell>
          <cell r="B934">
            <v>1110</v>
          </cell>
          <cell r="C934">
            <v>232579.888909</v>
          </cell>
          <cell r="D934">
            <v>0</v>
          </cell>
          <cell r="E934">
            <v>209531431.44954956</v>
          </cell>
        </row>
        <row r="935">
          <cell r="A935" t="str">
            <v>2001999905298</v>
          </cell>
          <cell r="B935">
            <v>57</v>
          </cell>
          <cell r="C935">
            <v>188.59866600000001</v>
          </cell>
          <cell r="D935">
            <v>0</v>
          </cell>
          <cell r="E935">
            <v>3308748.5263157897</v>
          </cell>
        </row>
        <row r="936">
          <cell r="A936" t="str">
            <v>2001999905301</v>
          </cell>
          <cell r="B936">
            <v>2111</v>
          </cell>
          <cell r="C936">
            <v>0</v>
          </cell>
          <cell r="D936">
            <v>0</v>
          </cell>
          <cell r="E936">
            <v>0</v>
          </cell>
        </row>
        <row r="937">
          <cell r="A937" t="str">
            <v>2001999905303</v>
          </cell>
          <cell r="B937">
            <v>4</v>
          </cell>
          <cell r="C937">
            <v>0</v>
          </cell>
          <cell r="D937">
            <v>0</v>
          </cell>
          <cell r="E937">
            <v>0</v>
          </cell>
        </row>
        <row r="938">
          <cell r="A938" t="str">
            <v>2001999905304</v>
          </cell>
          <cell r="B938">
            <v>7</v>
          </cell>
          <cell r="C938">
            <v>-1.308897</v>
          </cell>
          <cell r="D938">
            <v>-6.9989999999999997E-2</v>
          </cell>
          <cell r="E938">
            <v>-186985.28571428571</v>
          </cell>
        </row>
        <row r="939">
          <cell r="A939" t="str">
            <v>2001999905305</v>
          </cell>
          <cell r="B939">
            <v>9683</v>
          </cell>
          <cell r="C939">
            <v>68398.875910999996</v>
          </cell>
          <cell r="D939">
            <v>70268.998504999996</v>
          </cell>
          <cell r="E939">
            <v>7063810.3801507792</v>
          </cell>
        </row>
        <row r="940">
          <cell r="A940" t="str">
            <v>2001999905306</v>
          </cell>
          <cell r="B940">
            <v>1918</v>
          </cell>
          <cell r="C940">
            <v>0</v>
          </cell>
          <cell r="D940">
            <v>0</v>
          </cell>
          <cell r="E940">
            <v>0</v>
          </cell>
        </row>
        <row r="941">
          <cell r="A941" t="str">
            <v>2001999905312</v>
          </cell>
          <cell r="B941">
            <v>4374</v>
          </cell>
          <cell r="C941">
            <v>0</v>
          </cell>
          <cell r="D941">
            <v>0</v>
          </cell>
          <cell r="E941">
            <v>0</v>
          </cell>
        </row>
        <row r="942">
          <cell r="A942" t="str">
            <v>2001999905315</v>
          </cell>
          <cell r="B942">
            <v>9780</v>
          </cell>
          <cell r="C942">
            <v>237893.32978</v>
          </cell>
          <cell r="D942">
            <v>0</v>
          </cell>
          <cell r="E942">
            <v>24324471.347648263</v>
          </cell>
        </row>
        <row r="943">
          <cell r="A943" t="str">
            <v>2001999905318</v>
          </cell>
          <cell r="B943">
            <v>4124</v>
          </cell>
          <cell r="C943">
            <v>1314684.2618549999</v>
          </cell>
          <cell r="D943">
            <v>0</v>
          </cell>
          <cell r="E943">
            <v>318788618.29655671</v>
          </cell>
        </row>
        <row r="944">
          <cell r="A944" t="str">
            <v>2001999905320</v>
          </cell>
          <cell r="B944">
            <v>69</v>
          </cell>
          <cell r="C944">
            <v>22394.307994999999</v>
          </cell>
          <cell r="D944">
            <v>0</v>
          </cell>
          <cell r="E944">
            <v>324555188.33333331</v>
          </cell>
        </row>
        <row r="945">
          <cell r="A945" t="str">
            <v>2001999905334</v>
          </cell>
          <cell r="B945">
            <v>4</v>
          </cell>
          <cell r="C945">
            <v>0</v>
          </cell>
          <cell r="D945">
            <v>0</v>
          </cell>
          <cell r="E945">
            <v>0</v>
          </cell>
        </row>
        <row r="946">
          <cell r="A946" t="str">
            <v>2001999905341</v>
          </cell>
          <cell r="B946">
            <v>7404</v>
          </cell>
          <cell r="C946">
            <v>9195862.9483780004</v>
          </cell>
          <cell r="D946">
            <v>0</v>
          </cell>
          <cell r="E946">
            <v>1242012823.930038</v>
          </cell>
        </row>
        <row r="947">
          <cell r="A947" t="str">
            <v>2001999905343</v>
          </cell>
          <cell r="B947">
            <v>1</v>
          </cell>
          <cell r="C947">
            <v>0</v>
          </cell>
          <cell r="D947">
            <v>0</v>
          </cell>
          <cell r="E947">
            <v>0</v>
          </cell>
        </row>
        <row r="948">
          <cell r="A948" t="str">
            <v>2001999905365</v>
          </cell>
          <cell r="B948">
            <v>1121</v>
          </cell>
          <cell r="C948">
            <v>10189.256609</v>
          </cell>
          <cell r="D948">
            <v>0</v>
          </cell>
          <cell r="E948">
            <v>9089434.9768064227</v>
          </cell>
        </row>
        <row r="949">
          <cell r="A949" t="str">
            <v>2001999905366</v>
          </cell>
          <cell r="B949">
            <v>2371</v>
          </cell>
          <cell r="C949">
            <v>7446.2072330000001</v>
          </cell>
          <cell r="D949">
            <v>0</v>
          </cell>
          <cell r="E949">
            <v>3140534.4719527625</v>
          </cell>
        </row>
        <row r="950">
          <cell r="A950" t="str">
            <v>2001999905368</v>
          </cell>
          <cell r="B950">
            <v>8</v>
          </cell>
          <cell r="C950">
            <v>0.75219199999999997</v>
          </cell>
          <cell r="D950">
            <v>0</v>
          </cell>
          <cell r="E950">
            <v>94024</v>
          </cell>
        </row>
        <row r="951">
          <cell r="A951" t="str">
            <v>2001999905373</v>
          </cell>
          <cell r="B951">
            <v>138</v>
          </cell>
          <cell r="C951">
            <v>1131.733941</v>
          </cell>
          <cell r="D951">
            <v>0</v>
          </cell>
          <cell r="E951">
            <v>8200970.5869565206</v>
          </cell>
        </row>
        <row r="952">
          <cell r="A952" t="str">
            <v>2001999905382</v>
          </cell>
          <cell r="B952">
            <v>154</v>
          </cell>
          <cell r="C952">
            <v>1379.0889159999999</v>
          </cell>
          <cell r="D952">
            <v>0</v>
          </cell>
          <cell r="E952">
            <v>8955122.8311688304</v>
          </cell>
        </row>
        <row r="953">
          <cell r="A953" t="str">
            <v>2001999905384</v>
          </cell>
          <cell r="B953">
            <v>297</v>
          </cell>
          <cell r="C953">
            <v>3933.3110740000002</v>
          </cell>
          <cell r="D953">
            <v>0</v>
          </cell>
          <cell r="E953">
            <v>13243471.629629631</v>
          </cell>
        </row>
        <row r="954">
          <cell r="A954" t="str">
            <v>2001999905385</v>
          </cell>
          <cell r="B954">
            <v>32</v>
          </cell>
          <cell r="C954">
            <v>177.75919300000001</v>
          </cell>
          <cell r="D954">
            <v>0</v>
          </cell>
          <cell r="E954">
            <v>5554974.78125</v>
          </cell>
        </row>
        <row r="955">
          <cell r="A955" t="str">
            <v>2001999905387</v>
          </cell>
          <cell r="B955">
            <v>30</v>
          </cell>
          <cell r="C955">
            <v>13749.730242</v>
          </cell>
          <cell r="D955">
            <v>0</v>
          </cell>
          <cell r="E955">
            <v>458324341.39999998</v>
          </cell>
        </row>
        <row r="956">
          <cell r="A956" t="str">
            <v>2001999905390</v>
          </cell>
          <cell r="B956">
            <v>15</v>
          </cell>
          <cell r="C956">
            <v>1196.711047</v>
          </cell>
          <cell r="D956">
            <v>0</v>
          </cell>
          <cell r="E956">
            <v>79780736.466666669</v>
          </cell>
        </row>
        <row r="957">
          <cell r="A957" t="str">
            <v>2001999905392</v>
          </cell>
          <cell r="B957">
            <v>64</v>
          </cell>
          <cell r="C957">
            <v>1977.7306329999999</v>
          </cell>
          <cell r="D957">
            <v>0</v>
          </cell>
          <cell r="E957">
            <v>30902041.140625</v>
          </cell>
        </row>
        <row r="958">
          <cell r="A958" t="str">
            <v>2001999905461</v>
          </cell>
          <cell r="B958">
            <v>2</v>
          </cell>
          <cell r="C958">
            <v>7.8630129999999996</v>
          </cell>
          <cell r="D958">
            <v>0</v>
          </cell>
          <cell r="E958">
            <v>3931506.5</v>
          </cell>
        </row>
        <row r="959">
          <cell r="A959" t="str">
            <v>2001999905467</v>
          </cell>
          <cell r="B959">
            <v>1</v>
          </cell>
          <cell r="C959">
            <v>5.3831429999999996</v>
          </cell>
          <cell r="D959">
            <v>0</v>
          </cell>
          <cell r="E959">
            <v>5383143</v>
          </cell>
        </row>
        <row r="960">
          <cell r="A960" t="str">
            <v>2001999905492</v>
          </cell>
          <cell r="B960">
            <v>2</v>
          </cell>
          <cell r="C960">
            <v>0.78664500000000004</v>
          </cell>
          <cell r="D960">
            <v>0</v>
          </cell>
          <cell r="E960">
            <v>393322.5</v>
          </cell>
        </row>
        <row r="961">
          <cell r="A961" t="str">
            <v>2001999905494</v>
          </cell>
          <cell r="B961">
            <v>1</v>
          </cell>
          <cell r="C961">
            <v>2.307061</v>
          </cell>
          <cell r="D961">
            <v>0</v>
          </cell>
          <cell r="E961">
            <v>2307061</v>
          </cell>
        </row>
        <row r="962">
          <cell r="A962" t="str">
            <v>2001999905547</v>
          </cell>
          <cell r="B962">
            <v>1</v>
          </cell>
          <cell r="C962">
            <v>7.6902039999999996</v>
          </cell>
          <cell r="D962">
            <v>0</v>
          </cell>
          <cell r="E962">
            <v>7690204</v>
          </cell>
        </row>
        <row r="963">
          <cell r="A963" t="str">
            <v>2001999905600</v>
          </cell>
          <cell r="B963">
            <v>2</v>
          </cell>
          <cell r="C963">
            <v>50.852916999999998</v>
          </cell>
          <cell r="D963">
            <v>0</v>
          </cell>
          <cell r="E963">
            <v>25426458.5</v>
          </cell>
        </row>
        <row r="964">
          <cell r="A964" t="str">
            <v>2001999905601</v>
          </cell>
          <cell r="B964">
            <v>1</v>
          </cell>
          <cell r="C964">
            <v>5.5459999999999997E-3</v>
          </cell>
          <cell r="D964">
            <v>0</v>
          </cell>
          <cell r="E964">
            <v>5546</v>
          </cell>
        </row>
        <row r="965">
          <cell r="A965" t="str">
            <v>2001999905602</v>
          </cell>
          <cell r="B965">
            <v>1</v>
          </cell>
          <cell r="C965">
            <v>1.7650000000000001E-3</v>
          </cell>
          <cell r="D965">
            <v>0</v>
          </cell>
          <cell r="E965">
            <v>1765</v>
          </cell>
        </row>
        <row r="966">
          <cell r="A966" t="str">
            <v>2001999905605</v>
          </cell>
          <cell r="B966">
            <v>2</v>
          </cell>
          <cell r="C966">
            <v>0.15520100000000001</v>
          </cell>
          <cell r="D966">
            <v>0</v>
          </cell>
          <cell r="E966">
            <v>77600.5</v>
          </cell>
        </row>
        <row r="967">
          <cell r="A967" t="str">
            <v>2001999905609</v>
          </cell>
          <cell r="B967">
            <v>2</v>
          </cell>
          <cell r="C967">
            <v>0.24199999999999999</v>
          </cell>
          <cell r="D967">
            <v>0</v>
          </cell>
          <cell r="E967">
            <v>121000</v>
          </cell>
        </row>
        <row r="968">
          <cell r="A968" t="str">
            <v>2001999905610</v>
          </cell>
          <cell r="B968">
            <v>5</v>
          </cell>
          <cell r="C968">
            <v>1.076878</v>
          </cell>
          <cell r="D968">
            <v>0</v>
          </cell>
          <cell r="E968">
            <v>215375.6</v>
          </cell>
        </row>
        <row r="969">
          <cell r="A969" t="str">
            <v>2001999905611</v>
          </cell>
          <cell r="B969">
            <v>5</v>
          </cell>
          <cell r="C969">
            <v>7.1712369999999996</v>
          </cell>
          <cell r="D969">
            <v>7.1712369999999996</v>
          </cell>
          <cell r="E969">
            <v>1434247.4</v>
          </cell>
        </row>
        <row r="970">
          <cell r="A970" t="str">
            <v>2001999905612</v>
          </cell>
          <cell r="B970">
            <v>545</v>
          </cell>
          <cell r="C970">
            <v>6086.2532019999999</v>
          </cell>
          <cell r="D970">
            <v>6080.2282740000001</v>
          </cell>
          <cell r="E970">
            <v>11167437.067889908</v>
          </cell>
        </row>
        <row r="971">
          <cell r="A971" t="str">
            <v>2001999905613</v>
          </cell>
          <cell r="B971">
            <v>50</v>
          </cell>
          <cell r="C971">
            <v>0</v>
          </cell>
          <cell r="D971">
            <v>0</v>
          </cell>
          <cell r="E971">
            <v>0</v>
          </cell>
        </row>
        <row r="972">
          <cell r="A972" t="str">
            <v>2001999905614</v>
          </cell>
          <cell r="B972">
            <v>8397</v>
          </cell>
          <cell r="C972">
            <v>0</v>
          </cell>
          <cell r="D972">
            <v>0</v>
          </cell>
          <cell r="E972">
            <v>0</v>
          </cell>
        </row>
        <row r="973">
          <cell r="A973" t="str">
            <v>2001999905615</v>
          </cell>
          <cell r="B973">
            <v>26</v>
          </cell>
          <cell r="C973">
            <v>0</v>
          </cell>
          <cell r="D973">
            <v>0</v>
          </cell>
          <cell r="E973">
            <v>0</v>
          </cell>
        </row>
        <row r="974">
          <cell r="A974" t="str">
            <v>2001999905616</v>
          </cell>
          <cell r="B974">
            <v>16</v>
          </cell>
          <cell r="C974">
            <v>0</v>
          </cell>
          <cell r="D974">
            <v>0</v>
          </cell>
          <cell r="E974">
            <v>0</v>
          </cell>
        </row>
        <row r="975">
          <cell r="A975" t="str">
            <v>2001999905618</v>
          </cell>
          <cell r="B975">
            <v>3</v>
          </cell>
          <cell r="C975">
            <v>8.6113230000000005</v>
          </cell>
          <cell r="D975">
            <v>0</v>
          </cell>
          <cell r="E975">
            <v>2870441</v>
          </cell>
        </row>
        <row r="976">
          <cell r="A976" t="str">
            <v>2001999905619</v>
          </cell>
          <cell r="B976">
            <v>2</v>
          </cell>
          <cell r="C976">
            <v>0.78664500000000004</v>
          </cell>
          <cell r="D976">
            <v>0</v>
          </cell>
          <cell r="E976">
            <v>393322.5</v>
          </cell>
        </row>
        <row r="977">
          <cell r="A977" t="str">
            <v>2001999905623</v>
          </cell>
          <cell r="B977">
            <v>1809</v>
          </cell>
          <cell r="C977">
            <v>21000.088077</v>
          </cell>
          <cell r="D977">
            <v>0</v>
          </cell>
          <cell r="E977">
            <v>11608672.237147596</v>
          </cell>
        </row>
        <row r="978">
          <cell r="A978" t="str">
            <v>2001999905624</v>
          </cell>
          <cell r="B978">
            <v>4703</v>
          </cell>
          <cell r="C978">
            <v>255821.15930900001</v>
          </cell>
          <cell r="D978">
            <v>0</v>
          </cell>
          <cell r="E978">
            <v>54395313.482670635</v>
          </cell>
        </row>
        <row r="979">
          <cell r="A979" t="str">
            <v>2001999905625</v>
          </cell>
          <cell r="B979">
            <v>5871</v>
          </cell>
          <cell r="C979">
            <v>1219805.7194370001</v>
          </cell>
          <cell r="D979">
            <v>0</v>
          </cell>
          <cell r="E979">
            <v>207767964.47572818</v>
          </cell>
        </row>
        <row r="980">
          <cell r="A980" t="str">
            <v>2001999905626</v>
          </cell>
          <cell r="B980">
            <v>7285</v>
          </cell>
          <cell r="C980">
            <v>418304.79010699998</v>
          </cell>
          <cell r="D980">
            <v>0</v>
          </cell>
          <cell r="E980">
            <v>57420012.368840076</v>
          </cell>
        </row>
        <row r="981">
          <cell r="A981" t="str">
            <v>2001999905627</v>
          </cell>
          <cell r="B981">
            <v>3541</v>
          </cell>
          <cell r="C981">
            <v>257149.50094999999</v>
          </cell>
          <cell r="D981">
            <v>0</v>
          </cell>
          <cell r="E981">
            <v>72620587.672973722</v>
          </cell>
        </row>
        <row r="982">
          <cell r="A982" t="str">
            <v>2001999905628</v>
          </cell>
          <cell r="B982">
            <v>9171</v>
          </cell>
          <cell r="C982">
            <v>22252146.551027</v>
          </cell>
          <cell r="D982">
            <v>0</v>
          </cell>
          <cell r="E982">
            <v>2426359889.9822264</v>
          </cell>
        </row>
        <row r="983">
          <cell r="A983" t="str">
            <v>2001999905629</v>
          </cell>
          <cell r="B983">
            <v>4390</v>
          </cell>
          <cell r="C983">
            <v>567800.15348099999</v>
          </cell>
          <cell r="D983">
            <v>0</v>
          </cell>
          <cell r="E983">
            <v>129339442.70637812</v>
          </cell>
        </row>
        <row r="984">
          <cell r="A984" t="str">
            <v>2001999905630</v>
          </cell>
          <cell r="B984">
            <v>6943</v>
          </cell>
          <cell r="C984">
            <v>14939319.396569001</v>
          </cell>
          <cell r="D984">
            <v>0</v>
          </cell>
          <cell r="E984">
            <v>2151709548.6920638</v>
          </cell>
        </row>
        <row r="985">
          <cell r="A985" t="str">
            <v>2001999905631</v>
          </cell>
          <cell r="B985">
            <v>7250</v>
          </cell>
          <cell r="C985">
            <v>1915099.669924</v>
          </cell>
          <cell r="D985">
            <v>0</v>
          </cell>
          <cell r="E985">
            <v>264151678.61020687</v>
          </cell>
        </row>
        <row r="986">
          <cell r="A986" t="str">
            <v>2001999905632</v>
          </cell>
          <cell r="B986">
            <v>7438</v>
          </cell>
          <cell r="C986">
            <v>716144.57742099999</v>
          </cell>
          <cell r="D986">
            <v>0</v>
          </cell>
          <cell r="E986">
            <v>96281873.812987357</v>
          </cell>
        </row>
        <row r="987">
          <cell r="A987" t="str">
            <v>2001999905633</v>
          </cell>
          <cell r="B987">
            <v>4783</v>
          </cell>
          <cell r="C987">
            <v>684337.37667899998</v>
          </cell>
          <cell r="D987">
            <v>0</v>
          </cell>
          <cell r="E987">
            <v>143077017.91323435</v>
          </cell>
        </row>
        <row r="988">
          <cell r="A988" t="str">
            <v>2001999905634</v>
          </cell>
          <cell r="B988">
            <v>961</v>
          </cell>
          <cell r="C988">
            <v>164987.13025700001</v>
          </cell>
          <cell r="D988">
            <v>0</v>
          </cell>
          <cell r="E988">
            <v>171682757.81165454</v>
          </cell>
        </row>
        <row r="989">
          <cell r="A989" t="str">
            <v>2001999905635</v>
          </cell>
          <cell r="B989">
            <v>8821</v>
          </cell>
          <cell r="C989">
            <v>3094804.23116</v>
          </cell>
          <cell r="D989">
            <v>0</v>
          </cell>
          <cell r="E989">
            <v>350845055.11393261</v>
          </cell>
        </row>
        <row r="990">
          <cell r="A990" t="str">
            <v>2001999905636</v>
          </cell>
          <cell r="B990">
            <v>9648</v>
          </cell>
          <cell r="C990">
            <v>3982065.997037</v>
          </cell>
          <cell r="D990">
            <v>0</v>
          </cell>
          <cell r="E990">
            <v>412734867.0229063</v>
          </cell>
        </row>
        <row r="991">
          <cell r="A991" t="str">
            <v>2001999905637</v>
          </cell>
          <cell r="B991">
            <v>6545</v>
          </cell>
          <cell r="C991">
            <v>570801.61290499999</v>
          </cell>
          <cell r="D991">
            <v>0</v>
          </cell>
          <cell r="E991">
            <v>87211858.350649357</v>
          </cell>
        </row>
        <row r="992">
          <cell r="A992" t="str">
            <v>2001999905638</v>
          </cell>
          <cell r="B992">
            <v>4400</v>
          </cell>
          <cell r="C992">
            <v>465958.56416299997</v>
          </cell>
          <cell r="D992">
            <v>0</v>
          </cell>
          <cell r="E992">
            <v>105899673.67340909</v>
          </cell>
        </row>
        <row r="993">
          <cell r="A993" t="str">
            <v>2001999905639</v>
          </cell>
          <cell r="B993">
            <v>6610</v>
          </cell>
          <cell r="C993">
            <v>2186092.0072829998</v>
          </cell>
          <cell r="D993">
            <v>0</v>
          </cell>
          <cell r="E993">
            <v>330724963.2803328</v>
          </cell>
        </row>
        <row r="994">
          <cell r="A994" t="str">
            <v>2001999905640</v>
          </cell>
          <cell r="B994">
            <v>1829</v>
          </cell>
          <cell r="C994">
            <v>2526870.8998909998</v>
          </cell>
          <cell r="D994">
            <v>0</v>
          </cell>
          <cell r="E994">
            <v>1381558720.5527608</v>
          </cell>
        </row>
        <row r="995">
          <cell r="A995" t="str">
            <v>2001999905641</v>
          </cell>
          <cell r="B995">
            <v>210</v>
          </cell>
          <cell r="C995">
            <v>70153.696817999997</v>
          </cell>
          <cell r="D995">
            <v>0</v>
          </cell>
          <cell r="E995">
            <v>334065222.94285715</v>
          </cell>
        </row>
        <row r="996">
          <cell r="A996" t="str">
            <v>2001999905642</v>
          </cell>
          <cell r="B996">
            <v>1294</v>
          </cell>
          <cell r="C996">
            <v>692466.51257300004</v>
          </cell>
          <cell r="D996">
            <v>0</v>
          </cell>
          <cell r="E996">
            <v>535136408.47990733</v>
          </cell>
        </row>
        <row r="997">
          <cell r="A997" t="str">
            <v>2001999905643</v>
          </cell>
          <cell r="B997">
            <v>9681</v>
          </cell>
          <cell r="C997">
            <v>2221549.376013</v>
          </cell>
          <cell r="D997">
            <v>0</v>
          </cell>
          <cell r="E997">
            <v>229475196.36535484</v>
          </cell>
        </row>
        <row r="998">
          <cell r="A998" t="str">
            <v>2001999905644</v>
          </cell>
          <cell r="B998">
            <v>32</v>
          </cell>
          <cell r="C998">
            <v>179.856146</v>
          </cell>
          <cell r="D998">
            <v>0</v>
          </cell>
          <cell r="E998">
            <v>5620504.5625</v>
          </cell>
        </row>
        <row r="999">
          <cell r="A999" t="str">
            <v>2001999905645</v>
          </cell>
          <cell r="B999">
            <v>9202</v>
          </cell>
          <cell r="C999">
            <v>26643139.072039999</v>
          </cell>
          <cell r="D999">
            <v>0</v>
          </cell>
          <cell r="E999">
            <v>2895363950.4499021</v>
          </cell>
        </row>
        <row r="1000">
          <cell r="A1000" t="str">
            <v>2001999905646</v>
          </cell>
          <cell r="B1000">
            <v>184</v>
          </cell>
          <cell r="C1000">
            <v>182746.009823</v>
          </cell>
          <cell r="D1000">
            <v>0</v>
          </cell>
          <cell r="E1000">
            <v>993184835.99456525</v>
          </cell>
        </row>
        <row r="1001">
          <cell r="A1001" t="str">
            <v>2001999905647</v>
          </cell>
          <cell r="B1001">
            <v>7275</v>
          </cell>
          <cell r="C1001">
            <v>18009470.425664</v>
          </cell>
          <cell r="D1001">
            <v>0</v>
          </cell>
          <cell r="E1001">
            <v>2475528580.8472853</v>
          </cell>
        </row>
        <row r="1002">
          <cell r="A1002" t="str">
            <v>2001999905648</v>
          </cell>
          <cell r="B1002">
            <v>467</v>
          </cell>
          <cell r="C1002">
            <v>117775.704683</v>
          </cell>
          <cell r="D1002">
            <v>0</v>
          </cell>
          <cell r="E1002">
            <v>252196369.77087796</v>
          </cell>
        </row>
        <row r="1003">
          <cell r="A1003" t="str">
            <v>2001999905650</v>
          </cell>
          <cell r="B1003">
            <v>3357</v>
          </cell>
          <cell r="C1003">
            <v>0</v>
          </cell>
          <cell r="D1003">
            <v>0</v>
          </cell>
          <cell r="E1003">
            <v>0</v>
          </cell>
        </row>
        <row r="1004">
          <cell r="A1004" t="str">
            <v>2001999905651</v>
          </cell>
          <cell r="B1004">
            <v>5722</v>
          </cell>
          <cell r="C1004">
            <v>2165267.9359499998</v>
          </cell>
          <cell r="D1004">
            <v>0</v>
          </cell>
          <cell r="E1004">
            <v>378411033.89549106</v>
          </cell>
        </row>
        <row r="1005">
          <cell r="A1005" t="str">
            <v>2001999905700</v>
          </cell>
          <cell r="B1005">
            <v>7</v>
          </cell>
          <cell r="C1005">
            <v>0.598522</v>
          </cell>
          <cell r="D1005">
            <v>0</v>
          </cell>
          <cell r="E1005">
            <v>85503.142857142855</v>
          </cell>
        </row>
        <row r="1006">
          <cell r="A1006" t="str">
            <v>2001999905701</v>
          </cell>
          <cell r="B1006">
            <v>3</v>
          </cell>
          <cell r="C1006">
            <v>0</v>
          </cell>
          <cell r="D1006">
            <v>0</v>
          </cell>
          <cell r="E1006">
            <v>0</v>
          </cell>
        </row>
        <row r="1007">
          <cell r="A1007" t="str">
            <v>2001999905702</v>
          </cell>
          <cell r="B1007">
            <v>3</v>
          </cell>
          <cell r="C1007">
            <v>0</v>
          </cell>
          <cell r="D1007">
            <v>0</v>
          </cell>
          <cell r="E1007">
            <v>0</v>
          </cell>
        </row>
        <row r="1008">
          <cell r="A1008" t="str">
            <v>2001999905703</v>
          </cell>
          <cell r="B1008">
            <v>3</v>
          </cell>
          <cell r="C1008">
            <v>0</v>
          </cell>
          <cell r="D1008">
            <v>0</v>
          </cell>
          <cell r="E1008">
            <v>0</v>
          </cell>
        </row>
        <row r="1009">
          <cell r="A1009" t="str">
            <v>2001999905704</v>
          </cell>
          <cell r="B1009">
            <v>3</v>
          </cell>
          <cell r="C1009">
            <v>0</v>
          </cell>
          <cell r="D1009">
            <v>0</v>
          </cell>
          <cell r="E1009">
            <v>0</v>
          </cell>
        </row>
        <row r="1010">
          <cell r="A1010" t="str">
            <v>2001999905705</v>
          </cell>
          <cell r="B1010">
            <v>7</v>
          </cell>
          <cell r="C1010">
            <v>15771.076814</v>
          </cell>
          <cell r="D1010">
            <v>0</v>
          </cell>
          <cell r="E1010">
            <v>2253010973.4285717</v>
          </cell>
        </row>
        <row r="1011">
          <cell r="A1011" t="str">
            <v>2001999905707</v>
          </cell>
          <cell r="B1011">
            <v>260</v>
          </cell>
          <cell r="C1011">
            <v>0</v>
          </cell>
          <cell r="D1011">
            <v>0</v>
          </cell>
          <cell r="E1011">
            <v>0</v>
          </cell>
        </row>
        <row r="1012">
          <cell r="A1012" t="str">
            <v>2001999905708</v>
          </cell>
          <cell r="B1012">
            <v>126</v>
          </cell>
          <cell r="C1012">
            <v>0</v>
          </cell>
          <cell r="D1012">
            <v>0</v>
          </cell>
          <cell r="E1012">
            <v>0</v>
          </cell>
        </row>
        <row r="1013">
          <cell r="A1013" t="str">
            <v>2001999905709</v>
          </cell>
          <cell r="B1013">
            <v>82</v>
          </cell>
          <cell r="C1013">
            <v>0</v>
          </cell>
          <cell r="D1013">
            <v>0</v>
          </cell>
          <cell r="E1013">
            <v>0</v>
          </cell>
        </row>
        <row r="1014">
          <cell r="A1014" t="str">
            <v>2001999905710</v>
          </cell>
          <cell r="B1014">
            <v>59</v>
          </cell>
          <cell r="C1014">
            <v>0</v>
          </cell>
          <cell r="D1014">
            <v>0</v>
          </cell>
          <cell r="E1014">
            <v>0</v>
          </cell>
        </row>
        <row r="1015">
          <cell r="A1015" t="str">
            <v>2001999905711</v>
          </cell>
          <cell r="B1015">
            <v>267</v>
          </cell>
          <cell r="C1015">
            <v>1179.4623650000001</v>
          </cell>
          <cell r="D1015">
            <v>0</v>
          </cell>
          <cell r="E1015">
            <v>4417462.0411985023</v>
          </cell>
        </row>
        <row r="1016">
          <cell r="A1016" t="str">
            <v>2001999905712</v>
          </cell>
          <cell r="B1016">
            <v>128</v>
          </cell>
          <cell r="C1016">
            <v>310.95028300000001</v>
          </cell>
          <cell r="D1016">
            <v>0</v>
          </cell>
          <cell r="E1016">
            <v>2429299.0859375</v>
          </cell>
        </row>
        <row r="1017">
          <cell r="A1017" t="str">
            <v>2001999905713</v>
          </cell>
          <cell r="B1017">
            <v>86</v>
          </cell>
          <cell r="C1017">
            <v>321.313897</v>
          </cell>
          <cell r="D1017">
            <v>0</v>
          </cell>
          <cell r="E1017">
            <v>3736208.1046511629</v>
          </cell>
        </row>
        <row r="1018">
          <cell r="A1018" t="str">
            <v>2001999905714</v>
          </cell>
          <cell r="B1018">
            <v>62</v>
          </cell>
          <cell r="C1018">
            <v>215.33810299999999</v>
          </cell>
          <cell r="D1018">
            <v>0</v>
          </cell>
          <cell r="E1018">
            <v>3473195.2096774192</v>
          </cell>
        </row>
        <row r="1019">
          <cell r="A1019" t="str">
            <v>2001999905715</v>
          </cell>
          <cell r="B1019">
            <v>47</v>
          </cell>
          <cell r="C1019">
            <v>2683.6160599999998</v>
          </cell>
          <cell r="D1019">
            <v>0</v>
          </cell>
          <cell r="E1019">
            <v>57098214.042553186</v>
          </cell>
        </row>
        <row r="1020">
          <cell r="A1020" t="str">
            <v>2001999905716</v>
          </cell>
          <cell r="B1020">
            <v>267</v>
          </cell>
          <cell r="C1020">
            <v>457133.66827999998</v>
          </cell>
          <cell r="D1020">
            <v>0</v>
          </cell>
          <cell r="E1020">
            <v>1712111117.153558</v>
          </cell>
        </row>
        <row r="1021">
          <cell r="A1021" t="str">
            <v>2001999905717</v>
          </cell>
          <cell r="B1021">
            <v>127</v>
          </cell>
          <cell r="C1021">
            <v>114927.855136</v>
          </cell>
          <cell r="D1021">
            <v>0</v>
          </cell>
          <cell r="E1021">
            <v>904943741.22834647</v>
          </cell>
        </row>
        <row r="1022">
          <cell r="A1022" t="str">
            <v>2001999905718</v>
          </cell>
          <cell r="B1022">
            <v>86</v>
          </cell>
          <cell r="C1022">
            <v>42415.211776999997</v>
          </cell>
          <cell r="D1022">
            <v>0</v>
          </cell>
          <cell r="E1022">
            <v>493200136.94186044</v>
          </cell>
        </row>
        <row r="1023">
          <cell r="A1023" t="str">
            <v>2001999905719</v>
          </cell>
          <cell r="B1023">
            <v>59</v>
          </cell>
          <cell r="C1023">
            <v>34705.833244000001</v>
          </cell>
          <cell r="D1023">
            <v>0</v>
          </cell>
          <cell r="E1023">
            <v>588234461.76271188</v>
          </cell>
        </row>
        <row r="1024">
          <cell r="A1024" t="str">
            <v>2001999905720</v>
          </cell>
          <cell r="B1024">
            <v>48</v>
          </cell>
          <cell r="C1024">
            <v>133192.22566900001</v>
          </cell>
          <cell r="D1024">
            <v>0</v>
          </cell>
          <cell r="E1024">
            <v>2774838034.7708335</v>
          </cell>
        </row>
        <row r="1025">
          <cell r="A1025" t="str">
            <v>2001999905721</v>
          </cell>
          <cell r="B1025">
            <v>269</v>
          </cell>
          <cell r="C1025">
            <v>212026.923026</v>
          </cell>
          <cell r="D1025">
            <v>0</v>
          </cell>
          <cell r="E1025">
            <v>788204174.81784391</v>
          </cell>
        </row>
        <row r="1026">
          <cell r="A1026" t="str">
            <v>2001999905722</v>
          </cell>
          <cell r="B1026">
            <v>130</v>
          </cell>
          <cell r="C1026">
            <v>87216.852371000001</v>
          </cell>
          <cell r="D1026">
            <v>0</v>
          </cell>
          <cell r="E1026">
            <v>670898864.39230776</v>
          </cell>
        </row>
        <row r="1027">
          <cell r="A1027" t="str">
            <v>2001999905723</v>
          </cell>
          <cell r="B1027">
            <v>86</v>
          </cell>
          <cell r="C1027">
            <v>42401.559568999997</v>
          </cell>
          <cell r="D1027">
            <v>0</v>
          </cell>
          <cell r="E1027">
            <v>493041390.33720928</v>
          </cell>
        </row>
        <row r="1028">
          <cell r="A1028" t="str">
            <v>2001999905724</v>
          </cell>
          <cell r="B1028">
            <v>62</v>
          </cell>
          <cell r="C1028">
            <v>33643.259510999997</v>
          </cell>
          <cell r="D1028">
            <v>0</v>
          </cell>
          <cell r="E1028">
            <v>542633217.9193548</v>
          </cell>
        </row>
        <row r="1029">
          <cell r="A1029" t="str">
            <v>2001999905725</v>
          </cell>
          <cell r="B1029">
            <v>47</v>
          </cell>
          <cell r="C1029">
            <v>135098.06246399999</v>
          </cell>
          <cell r="D1029">
            <v>0</v>
          </cell>
          <cell r="E1029">
            <v>2874426860.9361696</v>
          </cell>
        </row>
        <row r="1030">
          <cell r="A1030" t="str">
            <v>2001999905726</v>
          </cell>
          <cell r="B1030">
            <v>2272</v>
          </cell>
          <cell r="C1030">
            <v>0</v>
          </cell>
          <cell r="D1030">
            <v>0</v>
          </cell>
          <cell r="E1030">
            <v>0</v>
          </cell>
        </row>
        <row r="1031">
          <cell r="A1031" t="str">
            <v>2001999905729</v>
          </cell>
          <cell r="B1031">
            <v>4841</v>
          </cell>
          <cell r="C1031">
            <v>0</v>
          </cell>
          <cell r="D1031">
            <v>0</v>
          </cell>
          <cell r="E1031">
            <v>0</v>
          </cell>
        </row>
        <row r="1032">
          <cell r="A1032" t="str">
            <v>2001999905730</v>
          </cell>
          <cell r="B1032">
            <v>5</v>
          </cell>
          <cell r="C1032">
            <v>0.598522</v>
          </cell>
          <cell r="D1032">
            <v>0.598522</v>
          </cell>
          <cell r="E1032">
            <v>119704.4</v>
          </cell>
        </row>
        <row r="1033">
          <cell r="A1033" t="str">
            <v>2001999905741</v>
          </cell>
          <cell r="B1033">
            <v>11</v>
          </cell>
          <cell r="C1033">
            <v>2816.5970980000002</v>
          </cell>
          <cell r="D1033">
            <v>0</v>
          </cell>
          <cell r="E1033">
            <v>256054281.63636366</v>
          </cell>
        </row>
        <row r="1034">
          <cell r="A1034" t="str">
            <v>2001999905742</v>
          </cell>
          <cell r="B1034">
            <v>8</v>
          </cell>
          <cell r="C1034">
            <v>602.53703499999995</v>
          </cell>
          <cell r="D1034">
            <v>0</v>
          </cell>
          <cell r="E1034">
            <v>75317129.375</v>
          </cell>
        </row>
        <row r="1035">
          <cell r="A1035" t="str">
            <v>2001999905745</v>
          </cell>
          <cell r="B1035">
            <v>1</v>
          </cell>
          <cell r="C1035">
            <v>0.16519200000000001</v>
          </cell>
          <cell r="D1035">
            <v>0</v>
          </cell>
          <cell r="E1035">
            <v>165192</v>
          </cell>
        </row>
        <row r="1036">
          <cell r="A1036" t="str">
            <v>2001999905747</v>
          </cell>
          <cell r="B1036">
            <v>26</v>
          </cell>
          <cell r="C1036">
            <v>1210.1053870000001</v>
          </cell>
          <cell r="D1036">
            <v>1209.547202</v>
          </cell>
          <cell r="E1036">
            <v>46542514.884615384</v>
          </cell>
        </row>
        <row r="1037">
          <cell r="A1037" t="str">
            <v>2001999905749</v>
          </cell>
          <cell r="B1037">
            <v>475</v>
          </cell>
          <cell r="C1037">
            <v>1.066897</v>
          </cell>
          <cell r="D1037">
            <v>1.066897</v>
          </cell>
          <cell r="E1037">
            <v>2246.0989473684208</v>
          </cell>
        </row>
        <row r="1038">
          <cell r="A1038" t="str">
            <v>2001999905903</v>
          </cell>
          <cell r="B1038">
            <v>4374</v>
          </cell>
          <cell r="C1038">
            <v>0</v>
          </cell>
          <cell r="D1038">
            <v>0</v>
          </cell>
          <cell r="E1038">
            <v>0</v>
          </cell>
        </row>
        <row r="1039">
          <cell r="A1039" t="str">
            <v>2001999906001</v>
          </cell>
          <cell r="B1039">
            <v>30</v>
          </cell>
          <cell r="C1039">
            <v>0</v>
          </cell>
          <cell r="D1039">
            <v>0</v>
          </cell>
          <cell r="E1039">
            <v>0</v>
          </cell>
        </row>
        <row r="1040">
          <cell r="A1040" t="str">
            <v>2001999906002</v>
          </cell>
          <cell r="B1040">
            <v>1</v>
          </cell>
          <cell r="C1040">
            <v>0</v>
          </cell>
          <cell r="D1040">
            <v>0</v>
          </cell>
          <cell r="E1040">
            <v>0</v>
          </cell>
        </row>
        <row r="1041">
          <cell r="A1041" t="str">
            <v>2001999906003</v>
          </cell>
          <cell r="B1041">
            <v>19</v>
          </cell>
          <cell r="C1041">
            <v>0</v>
          </cell>
          <cell r="D1041">
            <v>0</v>
          </cell>
          <cell r="E1041">
            <v>0</v>
          </cell>
        </row>
        <row r="1042">
          <cell r="A1042" t="str">
            <v>2001999906005</v>
          </cell>
          <cell r="B1042">
            <v>1</v>
          </cell>
          <cell r="C1042">
            <v>0</v>
          </cell>
          <cell r="D1042">
            <v>0</v>
          </cell>
          <cell r="E1042">
            <v>0</v>
          </cell>
        </row>
        <row r="1043">
          <cell r="A1043" t="str">
            <v>2001999906006</v>
          </cell>
          <cell r="B1043">
            <v>31</v>
          </cell>
          <cell r="C1043">
            <v>0</v>
          </cell>
          <cell r="D1043">
            <v>0</v>
          </cell>
          <cell r="E1043">
            <v>0</v>
          </cell>
        </row>
        <row r="1044">
          <cell r="A1044" t="str">
            <v>2001999906007</v>
          </cell>
          <cell r="B1044">
            <v>19</v>
          </cell>
          <cell r="C1044">
            <v>0</v>
          </cell>
          <cell r="D1044">
            <v>0</v>
          </cell>
          <cell r="E1044">
            <v>0</v>
          </cell>
        </row>
        <row r="1045">
          <cell r="A1045" t="str">
            <v>2001999906008</v>
          </cell>
          <cell r="B1045">
            <v>19</v>
          </cell>
          <cell r="C1045">
            <v>0</v>
          </cell>
          <cell r="D1045">
            <v>0</v>
          </cell>
          <cell r="E1045">
            <v>0</v>
          </cell>
        </row>
        <row r="1046">
          <cell r="A1046" t="str">
            <v>2001999906009</v>
          </cell>
          <cell r="B1046">
            <v>14</v>
          </cell>
          <cell r="C1046">
            <v>0</v>
          </cell>
          <cell r="D1046">
            <v>0</v>
          </cell>
          <cell r="E1046">
            <v>0</v>
          </cell>
        </row>
        <row r="1047">
          <cell r="A1047" t="str">
            <v>2001999906013</v>
          </cell>
          <cell r="B1047">
            <v>21</v>
          </cell>
          <cell r="C1047">
            <v>0</v>
          </cell>
          <cell r="D1047">
            <v>0</v>
          </cell>
          <cell r="E1047">
            <v>0</v>
          </cell>
        </row>
        <row r="1048">
          <cell r="A1048" t="str">
            <v>2001999906014</v>
          </cell>
          <cell r="B1048">
            <v>19</v>
          </cell>
          <cell r="C1048">
            <v>1.520699</v>
          </cell>
          <cell r="D1048">
            <v>0</v>
          </cell>
          <cell r="E1048">
            <v>80036.789473684214</v>
          </cell>
        </row>
        <row r="1049">
          <cell r="A1049" t="str">
            <v>2001999906015</v>
          </cell>
          <cell r="B1049">
            <v>19</v>
          </cell>
          <cell r="C1049">
            <v>0.79801900000000003</v>
          </cell>
          <cell r="D1049">
            <v>0</v>
          </cell>
          <cell r="E1049">
            <v>42001</v>
          </cell>
        </row>
        <row r="1050">
          <cell r="A1050" t="str">
            <v>2001999906018</v>
          </cell>
          <cell r="B1050">
            <v>19</v>
          </cell>
          <cell r="C1050">
            <v>341483.94276200002</v>
          </cell>
          <cell r="D1050">
            <v>0</v>
          </cell>
          <cell r="E1050">
            <v>17972839092.736843</v>
          </cell>
        </row>
        <row r="1051">
          <cell r="A1051" t="str">
            <v>2001999906019</v>
          </cell>
          <cell r="B1051">
            <v>17</v>
          </cell>
          <cell r="C1051">
            <v>2493.490507</v>
          </cell>
          <cell r="D1051">
            <v>0</v>
          </cell>
          <cell r="E1051">
            <v>146675912.17647058</v>
          </cell>
        </row>
        <row r="1052">
          <cell r="A1052" t="str">
            <v>2001999906020</v>
          </cell>
          <cell r="B1052">
            <v>19</v>
          </cell>
          <cell r="C1052">
            <v>48729.127906000002</v>
          </cell>
          <cell r="D1052">
            <v>48729.100906</v>
          </cell>
          <cell r="E1052">
            <v>2564690942.4210525</v>
          </cell>
        </row>
        <row r="1053">
          <cell r="A1053" t="str">
            <v>2001999906036</v>
          </cell>
          <cell r="B1053">
            <v>19</v>
          </cell>
          <cell r="C1053">
            <v>44791.398024000002</v>
          </cell>
          <cell r="D1053">
            <v>0</v>
          </cell>
          <cell r="E1053">
            <v>2357442001.2631583</v>
          </cell>
        </row>
        <row r="1054">
          <cell r="A1054" t="str">
            <v>2001999906039</v>
          </cell>
          <cell r="B1054">
            <v>13</v>
          </cell>
          <cell r="C1054">
            <v>235.90717799999999</v>
          </cell>
          <cell r="D1054">
            <v>235.90717799999999</v>
          </cell>
          <cell r="E1054">
            <v>18146706</v>
          </cell>
        </row>
        <row r="1055">
          <cell r="A1055" t="str">
            <v>2001999906044</v>
          </cell>
          <cell r="B1055">
            <v>1</v>
          </cell>
          <cell r="C1055">
            <v>0</v>
          </cell>
          <cell r="D1055">
            <v>0</v>
          </cell>
          <cell r="E1055">
            <v>0</v>
          </cell>
        </row>
        <row r="1056">
          <cell r="A1056" t="str">
            <v>2001999906048</v>
          </cell>
          <cell r="B1056">
            <v>10</v>
          </cell>
          <cell r="C1056">
            <v>0</v>
          </cell>
          <cell r="D1056">
            <v>0</v>
          </cell>
          <cell r="E1056">
            <v>0</v>
          </cell>
        </row>
        <row r="1057">
          <cell r="A1057" t="str">
            <v>2001999906053</v>
          </cell>
          <cell r="B1057">
            <v>19</v>
          </cell>
          <cell r="C1057">
            <v>2.41E-4</v>
          </cell>
          <cell r="D1057">
            <v>0</v>
          </cell>
          <cell r="E1057">
            <v>12.684210526315789</v>
          </cell>
        </row>
        <row r="1058">
          <cell r="A1058" t="str">
            <v>2001999906055</v>
          </cell>
          <cell r="B1058">
            <v>16</v>
          </cell>
          <cell r="C1058">
            <v>0</v>
          </cell>
          <cell r="D1058">
            <v>0</v>
          </cell>
          <cell r="E1058">
            <v>0</v>
          </cell>
        </row>
        <row r="1059">
          <cell r="A1059" t="str">
            <v>2001999906077</v>
          </cell>
          <cell r="B1059">
            <v>1</v>
          </cell>
          <cell r="C1059">
            <v>76082.229886000001</v>
          </cell>
          <cell r="D1059">
            <v>0</v>
          </cell>
          <cell r="E1059">
            <v>76082229886</v>
          </cell>
        </row>
        <row r="1060">
          <cell r="A1060" t="str">
            <v>2001999906079</v>
          </cell>
          <cell r="B1060">
            <v>1</v>
          </cell>
          <cell r="C1060">
            <v>30432.891953999999</v>
          </cell>
          <cell r="D1060">
            <v>30432.891953999999</v>
          </cell>
          <cell r="E1060">
            <v>30432891954</v>
          </cell>
        </row>
        <row r="1061">
          <cell r="A1061" t="str">
            <v>2001999906082</v>
          </cell>
          <cell r="B1061">
            <v>18</v>
          </cell>
          <cell r="C1061">
            <v>2414.699404</v>
          </cell>
          <cell r="D1061">
            <v>0</v>
          </cell>
          <cell r="E1061">
            <v>134149966.88888888</v>
          </cell>
        </row>
        <row r="1062">
          <cell r="A1062" t="str">
            <v>2001999906085</v>
          </cell>
          <cell r="B1062">
            <v>10</v>
          </cell>
          <cell r="C1062">
            <v>6808.4664439999997</v>
          </cell>
          <cell r="D1062">
            <v>6808.4934439999997</v>
          </cell>
          <cell r="E1062">
            <v>680846644.39999998</v>
          </cell>
        </row>
        <row r="1063">
          <cell r="A1063" t="str">
            <v>2001999906087</v>
          </cell>
          <cell r="B1063">
            <v>9</v>
          </cell>
          <cell r="C1063">
            <v>6808.4664439999997</v>
          </cell>
          <cell r="D1063">
            <v>6808.4934439999997</v>
          </cell>
          <cell r="E1063">
            <v>756496271.55555546</v>
          </cell>
        </row>
        <row r="1064">
          <cell r="A1064" t="str">
            <v>2001999906090</v>
          </cell>
          <cell r="B1064">
            <v>10</v>
          </cell>
          <cell r="C1064">
            <v>39317.862923000001</v>
          </cell>
          <cell r="D1064">
            <v>39317.862923000001</v>
          </cell>
          <cell r="E1064">
            <v>3931786292.3000002</v>
          </cell>
        </row>
        <row r="1065">
          <cell r="A1065" t="str">
            <v>2001999906091</v>
          </cell>
          <cell r="B1065">
            <v>10</v>
          </cell>
          <cell r="C1065">
            <v>39553.770101000002</v>
          </cell>
          <cell r="D1065">
            <v>39553.770101000002</v>
          </cell>
          <cell r="E1065">
            <v>3955377010.0999999</v>
          </cell>
        </row>
        <row r="1066">
          <cell r="A1066" t="str">
            <v>2001999906101</v>
          </cell>
          <cell r="B1066">
            <v>17</v>
          </cell>
          <cell r="C1066">
            <v>320372.37555300002</v>
          </cell>
          <cell r="D1066">
            <v>0</v>
          </cell>
          <cell r="E1066">
            <v>18845433856.058826</v>
          </cell>
        </row>
        <row r="1067">
          <cell r="A1067" t="str">
            <v>2001999906102</v>
          </cell>
          <cell r="B1067">
            <v>18</v>
          </cell>
          <cell r="C1067">
            <v>52324011.899391003</v>
          </cell>
          <cell r="D1067">
            <v>0</v>
          </cell>
          <cell r="E1067">
            <v>2906889549966.1665</v>
          </cell>
        </row>
        <row r="1068">
          <cell r="A1068" t="str">
            <v>2001999906104</v>
          </cell>
          <cell r="B1068">
            <v>1</v>
          </cell>
          <cell r="C1068">
            <v>2</v>
          </cell>
          <cell r="D1068">
            <v>0</v>
          </cell>
          <cell r="E1068">
            <v>2000000</v>
          </cell>
        </row>
        <row r="1069">
          <cell r="A1069" t="str">
            <v>2001999906113</v>
          </cell>
          <cell r="B1069">
            <v>17</v>
          </cell>
          <cell r="C1069">
            <v>1615.959998</v>
          </cell>
          <cell r="D1069">
            <v>0</v>
          </cell>
          <cell r="E1069">
            <v>95056470.470588237</v>
          </cell>
        </row>
        <row r="1070">
          <cell r="A1070" t="str">
            <v>2001999906114</v>
          </cell>
          <cell r="B1070">
            <v>17</v>
          </cell>
          <cell r="C1070">
            <v>553.40936799999997</v>
          </cell>
          <cell r="D1070">
            <v>0</v>
          </cell>
          <cell r="E1070">
            <v>32553492.235294115</v>
          </cell>
        </row>
        <row r="1071">
          <cell r="A1071" t="str">
            <v>2001999906116</v>
          </cell>
          <cell r="B1071">
            <v>2</v>
          </cell>
          <cell r="C1071">
            <v>0.03</v>
          </cell>
          <cell r="D1071">
            <v>0.03</v>
          </cell>
          <cell r="E1071">
            <v>15000</v>
          </cell>
        </row>
        <row r="1072">
          <cell r="A1072" t="str">
            <v>2001999906120</v>
          </cell>
          <cell r="B1072">
            <v>3</v>
          </cell>
          <cell r="C1072">
            <v>12.092378999999999</v>
          </cell>
          <cell r="D1072">
            <v>0</v>
          </cell>
          <cell r="E1072">
            <v>4030793</v>
          </cell>
        </row>
        <row r="1073">
          <cell r="A1073" t="str">
            <v>2001999906122</v>
          </cell>
          <cell r="B1073">
            <v>18</v>
          </cell>
          <cell r="C1073">
            <v>112538670.875967</v>
          </cell>
          <cell r="D1073">
            <v>0</v>
          </cell>
          <cell r="E1073">
            <v>6252148381998.166</v>
          </cell>
        </row>
        <row r="1074">
          <cell r="A1074" t="str">
            <v>2001999906123</v>
          </cell>
          <cell r="B1074">
            <v>18</v>
          </cell>
          <cell r="C1074">
            <v>111910567.57224999</v>
          </cell>
          <cell r="D1074">
            <v>0</v>
          </cell>
          <cell r="E1074">
            <v>6217253754013.8887</v>
          </cell>
        </row>
        <row r="1075">
          <cell r="A1075" t="str">
            <v>2001999906129</v>
          </cell>
          <cell r="B1075">
            <v>2</v>
          </cell>
          <cell r="C1075">
            <v>24959.360355000001</v>
          </cell>
          <cell r="D1075">
            <v>0</v>
          </cell>
          <cell r="E1075">
            <v>12479680177.5</v>
          </cell>
        </row>
        <row r="1076">
          <cell r="A1076" t="str">
            <v>2001999906158</v>
          </cell>
          <cell r="B1076">
            <v>1</v>
          </cell>
          <cell r="C1076">
            <v>0.2</v>
          </cell>
          <cell r="D1076">
            <v>2</v>
          </cell>
          <cell r="E1076">
            <v>200000</v>
          </cell>
        </row>
        <row r="1077">
          <cell r="A1077" t="str">
            <v>2001999906170</v>
          </cell>
          <cell r="B1077">
            <v>1</v>
          </cell>
          <cell r="C1077">
            <v>0.2</v>
          </cell>
          <cell r="D1077">
            <v>2</v>
          </cell>
          <cell r="E1077">
            <v>200000</v>
          </cell>
        </row>
        <row r="1078">
          <cell r="A1078" t="str">
            <v>2001999906187</v>
          </cell>
          <cell r="B1078">
            <v>2</v>
          </cell>
          <cell r="C1078">
            <v>1.9999999999999999E-6</v>
          </cell>
          <cell r="D1078">
            <v>0</v>
          </cell>
          <cell r="E1078">
            <v>1</v>
          </cell>
        </row>
        <row r="1079">
          <cell r="A1079" t="str">
            <v>2001999906189</v>
          </cell>
          <cell r="B1079">
            <v>1</v>
          </cell>
          <cell r="C1079">
            <v>0</v>
          </cell>
          <cell r="D1079">
            <v>0</v>
          </cell>
          <cell r="E1079">
            <v>0</v>
          </cell>
        </row>
        <row r="1080">
          <cell r="A1080" t="str">
            <v>2001999906195</v>
          </cell>
          <cell r="B1080">
            <v>1</v>
          </cell>
          <cell r="C1080">
            <v>0.63119499999999995</v>
          </cell>
          <cell r="D1080">
            <v>0</v>
          </cell>
          <cell r="E1080">
            <v>631195</v>
          </cell>
        </row>
        <row r="1081">
          <cell r="A1081" t="str">
            <v>2001999906196</v>
          </cell>
          <cell r="B1081">
            <v>2</v>
          </cell>
          <cell r="C1081">
            <v>9.4678999999999999E-2</v>
          </cell>
          <cell r="D1081">
            <v>9.4678999999999999E-2</v>
          </cell>
          <cell r="E1081">
            <v>47339.5</v>
          </cell>
        </row>
        <row r="1082">
          <cell r="A1082" t="str">
            <v>2001999906224</v>
          </cell>
          <cell r="B1082">
            <v>4</v>
          </cell>
          <cell r="C1082">
            <v>45694.672143000003</v>
          </cell>
          <cell r="D1082">
            <v>0</v>
          </cell>
          <cell r="E1082">
            <v>11423668035.75</v>
          </cell>
        </row>
        <row r="1083">
          <cell r="A1083" t="str">
            <v>2001999906225</v>
          </cell>
          <cell r="B1083">
            <v>18</v>
          </cell>
          <cell r="C1083">
            <v>354570.57812399999</v>
          </cell>
          <cell r="D1083">
            <v>0</v>
          </cell>
          <cell r="E1083">
            <v>19698365451.333332</v>
          </cell>
        </row>
        <row r="1084">
          <cell r="A1084" t="str">
            <v>2001999906226</v>
          </cell>
          <cell r="B1084">
            <v>8</v>
          </cell>
          <cell r="C1084">
            <v>126032.748584</v>
          </cell>
          <cell r="D1084">
            <v>0</v>
          </cell>
          <cell r="E1084">
            <v>15754093573</v>
          </cell>
        </row>
        <row r="1085">
          <cell r="A1085" t="str">
            <v>2001999906228</v>
          </cell>
          <cell r="B1085">
            <v>5</v>
          </cell>
          <cell r="C1085">
            <v>28458.288984999999</v>
          </cell>
          <cell r="D1085">
            <v>0</v>
          </cell>
          <cell r="E1085">
            <v>5691657797</v>
          </cell>
        </row>
        <row r="1086">
          <cell r="A1086" t="str">
            <v>2001999906231</v>
          </cell>
          <cell r="B1086">
            <v>18</v>
          </cell>
          <cell r="C1086">
            <v>834836.11999100004</v>
          </cell>
          <cell r="D1086">
            <v>0</v>
          </cell>
          <cell r="E1086">
            <v>46379784443.944443</v>
          </cell>
        </row>
        <row r="1087">
          <cell r="A1087" t="str">
            <v>2001999906242</v>
          </cell>
          <cell r="B1087">
            <v>13</v>
          </cell>
          <cell r="C1087">
            <v>14223.126327</v>
          </cell>
          <cell r="D1087">
            <v>0</v>
          </cell>
          <cell r="E1087">
            <v>1094086640.5384614</v>
          </cell>
        </row>
        <row r="1088">
          <cell r="A1088" t="str">
            <v>2001999906275</v>
          </cell>
          <cell r="B1088">
            <v>4</v>
          </cell>
          <cell r="C1088">
            <v>782.95536600000003</v>
          </cell>
          <cell r="D1088">
            <v>0</v>
          </cell>
          <cell r="E1088">
            <v>195738841.5</v>
          </cell>
        </row>
        <row r="1089">
          <cell r="A1089" t="str">
            <v>2001999906284</v>
          </cell>
          <cell r="B1089">
            <v>1</v>
          </cell>
          <cell r="C1089">
            <v>12047.082643</v>
          </cell>
          <cell r="D1089">
            <v>0</v>
          </cell>
          <cell r="E1089">
            <v>12047082643</v>
          </cell>
        </row>
        <row r="1090">
          <cell r="A1090" t="str">
            <v>2001999906301</v>
          </cell>
          <cell r="B1090">
            <v>7</v>
          </cell>
          <cell r="C1090">
            <v>0</v>
          </cell>
          <cell r="D1090">
            <v>0</v>
          </cell>
          <cell r="E1090">
            <v>0</v>
          </cell>
        </row>
        <row r="1091">
          <cell r="A1091" t="str">
            <v>2001999906304</v>
          </cell>
          <cell r="B1091">
            <v>1</v>
          </cell>
          <cell r="C1091">
            <v>-0.03</v>
          </cell>
          <cell r="D1091">
            <v>-0.03</v>
          </cell>
          <cell r="E1091">
            <v>-30000</v>
          </cell>
        </row>
        <row r="1092">
          <cell r="A1092" t="str">
            <v>2001999906305</v>
          </cell>
          <cell r="B1092">
            <v>19</v>
          </cell>
          <cell r="C1092">
            <v>32509.396487999998</v>
          </cell>
          <cell r="D1092">
            <v>32509.369479000001</v>
          </cell>
          <cell r="E1092">
            <v>1711020867.7894735</v>
          </cell>
        </row>
        <row r="1093">
          <cell r="A1093" t="str">
            <v>2001999906306</v>
          </cell>
          <cell r="B1093">
            <v>4</v>
          </cell>
          <cell r="C1093">
            <v>0</v>
          </cell>
          <cell r="D1093">
            <v>0</v>
          </cell>
          <cell r="E1093">
            <v>0</v>
          </cell>
        </row>
        <row r="1094">
          <cell r="A1094" t="str">
            <v>2001999906312</v>
          </cell>
          <cell r="B1094">
            <v>8</v>
          </cell>
          <cell r="C1094">
            <v>0</v>
          </cell>
          <cell r="D1094">
            <v>0</v>
          </cell>
          <cell r="E1094">
            <v>0</v>
          </cell>
        </row>
        <row r="1095">
          <cell r="A1095" t="str">
            <v>2001999906315</v>
          </cell>
          <cell r="B1095">
            <v>19</v>
          </cell>
          <cell r="C1095">
            <v>517.80801899999994</v>
          </cell>
          <cell r="D1095">
            <v>0</v>
          </cell>
          <cell r="E1095">
            <v>27253053.631578945</v>
          </cell>
        </row>
        <row r="1096">
          <cell r="A1096" t="str">
            <v>2001999906318</v>
          </cell>
          <cell r="B1096">
            <v>13</v>
          </cell>
          <cell r="C1096">
            <v>58556.935171999998</v>
          </cell>
          <cell r="D1096">
            <v>0</v>
          </cell>
          <cell r="E1096">
            <v>4504379628.6153851</v>
          </cell>
        </row>
        <row r="1097">
          <cell r="A1097" t="str">
            <v>2001999906341</v>
          </cell>
          <cell r="B1097">
            <v>17</v>
          </cell>
          <cell r="C1097">
            <v>742257.32637400005</v>
          </cell>
          <cell r="D1097">
            <v>0</v>
          </cell>
          <cell r="E1097">
            <v>43662195669.05883</v>
          </cell>
        </row>
        <row r="1098">
          <cell r="A1098" t="str">
            <v>2001999906365</v>
          </cell>
          <cell r="B1098">
            <v>8</v>
          </cell>
          <cell r="C1098">
            <v>1492.861899</v>
          </cell>
          <cell r="D1098">
            <v>0</v>
          </cell>
          <cell r="E1098">
            <v>186607737.375</v>
          </cell>
        </row>
        <row r="1099">
          <cell r="A1099" t="str">
            <v>2001999906366</v>
          </cell>
          <cell r="B1099">
            <v>15</v>
          </cell>
          <cell r="C1099">
            <v>172.38196600000001</v>
          </cell>
          <cell r="D1099">
            <v>0</v>
          </cell>
          <cell r="E1099">
            <v>11492131.066666668</v>
          </cell>
        </row>
        <row r="1100">
          <cell r="A1100" t="str">
            <v>2001999906373</v>
          </cell>
          <cell r="B1100">
            <v>9</v>
          </cell>
          <cell r="C1100">
            <v>103.05084600000001</v>
          </cell>
          <cell r="D1100">
            <v>0</v>
          </cell>
          <cell r="E1100">
            <v>11450094</v>
          </cell>
        </row>
        <row r="1101">
          <cell r="A1101" t="str">
            <v>2001999906382</v>
          </cell>
          <cell r="B1101">
            <v>7</v>
          </cell>
          <cell r="C1101">
            <v>108.02883799999999</v>
          </cell>
          <cell r="D1101">
            <v>0</v>
          </cell>
          <cell r="E1101">
            <v>15432691.142857142</v>
          </cell>
        </row>
        <row r="1102">
          <cell r="A1102" t="str">
            <v>2001999906384</v>
          </cell>
          <cell r="B1102">
            <v>9</v>
          </cell>
          <cell r="C1102">
            <v>617.16695800000002</v>
          </cell>
          <cell r="D1102">
            <v>0</v>
          </cell>
          <cell r="E1102">
            <v>68574106.444444448</v>
          </cell>
        </row>
        <row r="1103">
          <cell r="A1103" t="str">
            <v>2001999906600</v>
          </cell>
          <cell r="B1103">
            <v>1</v>
          </cell>
          <cell r="C1103">
            <v>0.03</v>
          </cell>
          <cell r="D1103">
            <v>0</v>
          </cell>
          <cell r="E1103">
            <v>30000</v>
          </cell>
        </row>
        <row r="1104">
          <cell r="A1104" t="str">
            <v>2001999906610</v>
          </cell>
          <cell r="B1104">
            <v>1</v>
          </cell>
          <cell r="C1104">
            <v>0.03</v>
          </cell>
          <cell r="D1104">
            <v>0</v>
          </cell>
          <cell r="E1104">
            <v>30000</v>
          </cell>
        </row>
        <row r="1105">
          <cell r="A1105" t="str">
            <v>2001999906612</v>
          </cell>
          <cell r="B1105">
            <v>1</v>
          </cell>
          <cell r="C1105">
            <v>0</v>
          </cell>
          <cell r="D1105">
            <v>0</v>
          </cell>
          <cell r="E1105">
            <v>0</v>
          </cell>
        </row>
        <row r="1106">
          <cell r="A1106" t="str">
            <v>2001999906614</v>
          </cell>
          <cell r="B1106">
            <v>16</v>
          </cell>
          <cell r="C1106">
            <v>0</v>
          </cell>
          <cell r="D1106">
            <v>0</v>
          </cell>
          <cell r="E1106">
            <v>0</v>
          </cell>
        </row>
        <row r="1107">
          <cell r="A1107" t="str">
            <v>2001999906623</v>
          </cell>
          <cell r="B1107">
            <v>13</v>
          </cell>
          <cell r="C1107">
            <v>1318.737717</v>
          </cell>
          <cell r="D1107">
            <v>0</v>
          </cell>
          <cell r="E1107">
            <v>101441362.84615386</v>
          </cell>
        </row>
        <row r="1108">
          <cell r="A1108" t="str">
            <v>2001999906624</v>
          </cell>
          <cell r="B1108">
            <v>17</v>
          </cell>
          <cell r="C1108">
            <v>76944.785461000007</v>
          </cell>
          <cell r="D1108">
            <v>0</v>
          </cell>
          <cell r="E1108">
            <v>4526163850.6470594</v>
          </cell>
        </row>
        <row r="1109">
          <cell r="A1109" t="str">
            <v>2001999906625</v>
          </cell>
          <cell r="B1109">
            <v>14</v>
          </cell>
          <cell r="C1109">
            <v>88395.910629000005</v>
          </cell>
          <cell r="D1109">
            <v>0</v>
          </cell>
          <cell r="E1109">
            <v>6313993616.3571424</v>
          </cell>
        </row>
        <row r="1110">
          <cell r="A1110" t="str">
            <v>2001999906626</v>
          </cell>
          <cell r="B1110">
            <v>14</v>
          </cell>
          <cell r="C1110">
            <v>38286.772000999998</v>
          </cell>
          <cell r="D1110">
            <v>0</v>
          </cell>
          <cell r="E1110">
            <v>2734769428.6428571</v>
          </cell>
        </row>
        <row r="1111">
          <cell r="A1111" t="str">
            <v>2001999906627</v>
          </cell>
          <cell r="B1111">
            <v>13</v>
          </cell>
          <cell r="C1111">
            <v>15034.611944</v>
          </cell>
          <cell r="D1111">
            <v>0</v>
          </cell>
          <cell r="E1111">
            <v>1156508611.0769229</v>
          </cell>
        </row>
        <row r="1112">
          <cell r="A1112" t="str">
            <v>2001999906628</v>
          </cell>
          <cell r="B1112">
            <v>18</v>
          </cell>
          <cell r="C1112">
            <v>6380945.0375220003</v>
          </cell>
          <cell r="D1112">
            <v>0</v>
          </cell>
          <cell r="E1112">
            <v>354496946529</v>
          </cell>
        </row>
        <row r="1113">
          <cell r="A1113" t="str">
            <v>2001999906629</v>
          </cell>
          <cell r="B1113">
            <v>6</v>
          </cell>
          <cell r="C1113">
            <v>134575.41471300001</v>
          </cell>
          <cell r="D1113">
            <v>0</v>
          </cell>
          <cell r="E1113">
            <v>22429235785.5</v>
          </cell>
        </row>
        <row r="1114">
          <cell r="A1114" t="str">
            <v>2001999906630</v>
          </cell>
          <cell r="B1114">
            <v>17</v>
          </cell>
          <cell r="C1114">
            <v>4456349.4324549995</v>
          </cell>
          <cell r="D1114">
            <v>0</v>
          </cell>
          <cell r="E1114">
            <v>262138201909.11765</v>
          </cell>
        </row>
        <row r="1115">
          <cell r="A1115" t="str">
            <v>2001999906631</v>
          </cell>
          <cell r="B1115">
            <v>18</v>
          </cell>
          <cell r="C1115">
            <v>500630.70607800002</v>
          </cell>
          <cell r="D1115">
            <v>0</v>
          </cell>
          <cell r="E1115">
            <v>27812817004.333332</v>
          </cell>
        </row>
        <row r="1116">
          <cell r="A1116" t="str">
            <v>2001999906632</v>
          </cell>
          <cell r="B1116">
            <v>18</v>
          </cell>
          <cell r="C1116">
            <v>70192.475669000007</v>
          </cell>
          <cell r="D1116">
            <v>0</v>
          </cell>
          <cell r="E1116">
            <v>3899581981.6111116</v>
          </cell>
        </row>
        <row r="1117">
          <cell r="A1117" t="str">
            <v>2001999906633</v>
          </cell>
          <cell r="B1117">
            <v>6</v>
          </cell>
          <cell r="C1117">
            <v>98317.556605000005</v>
          </cell>
          <cell r="D1117">
            <v>0</v>
          </cell>
          <cell r="E1117">
            <v>16386259434.166666</v>
          </cell>
        </row>
        <row r="1118">
          <cell r="A1118" t="str">
            <v>2001999906634</v>
          </cell>
          <cell r="B1118">
            <v>1</v>
          </cell>
          <cell r="C1118">
            <v>12047.082643</v>
          </cell>
          <cell r="D1118">
            <v>0</v>
          </cell>
          <cell r="E1118">
            <v>12047082643</v>
          </cell>
        </row>
        <row r="1119">
          <cell r="A1119" t="str">
            <v>2001999906635</v>
          </cell>
          <cell r="B1119">
            <v>16</v>
          </cell>
          <cell r="C1119">
            <v>1177209.067179</v>
          </cell>
          <cell r="D1119">
            <v>0</v>
          </cell>
          <cell r="E1119">
            <v>73575566698.6875</v>
          </cell>
        </row>
        <row r="1120">
          <cell r="A1120" t="str">
            <v>2001999906636</v>
          </cell>
          <cell r="B1120">
            <v>18</v>
          </cell>
          <cell r="C1120">
            <v>352154.42125900002</v>
          </cell>
          <cell r="D1120">
            <v>0</v>
          </cell>
          <cell r="E1120">
            <v>19564134514.388889</v>
          </cell>
        </row>
        <row r="1121">
          <cell r="A1121" t="str">
            <v>2001999906637</v>
          </cell>
          <cell r="B1121">
            <v>18</v>
          </cell>
          <cell r="C1121">
            <v>81241.804455000005</v>
          </cell>
          <cell r="D1121">
            <v>0</v>
          </cell>
          <cell r="E1121">
            <v>4513433580.833334</v>
          </cell>
        </row>
        <row r="1122">
          <cell r="A1122" t="str">
            <v>2001999906638</v>
          </cell>
          <cell r="B1122">
            <v>3</v>
          </cell>
          <cell r="C1122">
            <v>2290.1519309999999</v>
          </cell>
          <cell r="D1122">
            <v>0</v>
          </cell>
          <cell r="E1122">
            <v>763383977</v>
          </cell>
        </row>
        <row r="1123">
          <cell r="A1123" t="str">
            <v>2001999906639</v>
          </cell>
          <cell r="B1123">
            <v>18</v>
          </cell>
          <cell r="C1123">
            <v>1270871.4784919999</v>
          </cell>
          <cell r="D1123">
            <v>0</v>
          </cell>
          <cell r="E1123">
            <v>70603971027.333328</v>
          </cell>
        </row>
        <row r="1124">
          <cell r="A1124" t="str">
            <v>2001999906640</v>
          </cell>
          <cell r="B1124">
            <v>17</v>
          </cell>
          <cell r="C1124">
            <v>1185146.8496709999</v>
          </cell>
          <cell r="D1124">
            <v>0</v>
          </cell>
          <cell r="E1124">
            <v>69714520568.882355</v>
          </cell>
        </row>
        <row r="1125">
          <cell r="A1125" t="str">
            <v>2001999906641</v>
          </cell>
          <cell r="B1125">
            <v>1</v>
          </cell>
          <cell r="C1125">
            <v>0</v>
          </cell>
          <cell r="D1125">
            <v>0</v>
          </cell>
          <cell r="E1125">
            <v>0</v>
          </cell>
        </row>
        <row r="1126">
          <cell r="A1126" t="str">
            <v>2001999906642</v>
          </cell>
          <cell r="B1126">
            <v>8</v>
          </cell>
          <cell r="C1126">
            <v>3999.874785</v>
          </cell>
          <cell r="D1126">
            <v>0</v>
          </cell>
          <cell r="E1126">
            <v>499984348.125</v>
          </cell>
        </row>
        <row r="1127">
          <cell r="A1127" t="str">
            <v>2001999906643</v>
          </cell>
          <cell r="B1127">
            <v>18</v>
          </cell>
          <cell r="C1127">
            <v>341483.922762</v>
          </cell>
          <cell r="D1127">
            <v>0</v>
          </cell>
          <cell r="E1127">
            <v>18971329042.333336</v>
          </cell>
        </row>
        <row r="1128">
          <cell r="A1128" t="str">
            <v>2001999906645</v>
          </cell>
          <cell r="B1128">
            <v>18</v>
          </cell>
          <cell r="C1128">
            <v>3182280.980192</v>
          </cell>
          <cell r="D1128">
            <v>0</v>
          </cell>
          <cell r="E1128">
            <v>176793387788.44443</v>
          </cell>
        </row>
        <row r="1129">
          <cell r="A1129" t="str">
            <v>2001999906647</v>
          </cell>
          <cell r="B1129">
            <v>17</v>
          </cell>
          <cell r="C1129">
            <v>733152.46626100002</v>
          </cell>
          <cell r="D1129">
            <v>0</v>
          </cell>
          <cell r="E1129">
            <v>43126615662.411766</v>
          </cell>
        </row>
        <row r="1130">
          <cell r="A1130" t="str">
            <v>2001999906648</v>
          </cell>
          <cell r="B1130">
            <v>1</v>
          </cell>
          <cell r="C1130">
            <v>1006.465521</v>
          </cell>
          <cell r="D1130">
            <v>0</v>
          </cell>
          <cell r="E1130">
            <v>1006465521</v>
          </cell>
        </row>
        <row r="1131">
          <cell r="A1131" t="str">
            <v>2001999906650</v>
          </cell>
          <cell r="B1131">
            <v>8</v>
          </cell>
          <cell r="C1131">
            <v>0</v>
          </cell>
          <cell r="D1131">
            <v>0</v>
          </cell>
          <cell r="E1131">
            <v>0</v>
          </cell>
        </row>
        <row r="1132">
          <cell r="A1132" t="str">
            <v>2001999906651</v>
          </cell>
          <cell r="B1132">
            <v>16</v>
          </cell>
          <cell r="C1132">
            <v>139333.20701000001</v>
          </cell>
          <cell r="D1132">
            <v>0</v>
          </cell>
          <cell r="E1132">
            <v>8708325438.125</v>
          </cell>
        </row>
        <row r="1133">
          <cell r="A1133" t="str">
            <v>2001999906707</v>
          </cell>
          <cell r="B1133">
            <v>1</v>
          </cell>
          <cell r="C1133">
            <v>0</v>
          </cell>
          <cell r="D1133">
            <v>0</v>
          </cell>
          <cell r="E1133">
            <v>0</v>
          </cell>
        </row>
        <row r="1134">
          <cell r="A1134" t="str">
            <v>2001999906711</v>
          </cell>
          <cell r="B1134">
            <v>1</v>
          </cell>
          <cell r="C1134">
            <v>4.9070999999999997E-2</v>
          </cell>
          <cell r="D1134">
            <v>0</v>
          </cell>
          <cell r="E1134">
            <v>49071</v>
          </cell>
        </row>
        <row r="1135">
          <cell r="A1135" t="str">
            <v>2001999906716</v>
          </cell>
          <cell r="B1135">
            <v>1</v>
          </cell>
          <cell r="C1135">
            <v>208.204014</v>
          </cell>
          <cell r="D1135">
            <v>0</v>
          </cell>
          <cell r="E1135">
            <v>208204014</v>
          </cell>
        </row>
        <row r="1136">
          <cell r="A1136" t="str">
            <v>2001999906721</v>
          </cell>
          <cell r="B1136">
            <v>1</v>
          </cell>
          <cell r="C1136">
            <v>207.57281900000001</v>
          </cell>
          <cell r="D1136">
            <v>0</v>
          </cell>
          <cell r="E1136">
            <v>207572819</v>
          </cell>
        </row>
        <row r="1137">
          <cell r="A1137" t="str">
            <v>2001999906726</v>
          </cell>
          <cell r="B1137">
            <v>1</v>
          </cell>
          <cell r="C1137">
            <v>0</v>
          </cell>
          <cell r="D1137">
            <v>0</v>
          </cell>
          <cell r="E1137">
            <v>0</v>
          </cell>
        </row>
        <row r="1138">
          <cell r="A1138" t="str">
            <v>2001999906729</v>
          </cell>
          <cell r="B1138">
            <v>13</v>
          </cell>
          <cell r="C1138">
            <v>0</v>
          </cell>
          <cell r="D1138">
            <v>0</v>
          </cell>
          <cell r="E1138">
            <v>0</v>
          </cell>
        </row>
        <row r="1139">
          <cell r="A1139" t="str">
            <v>2001999906749</v>
          </cell>
          <cell r="B1139">
            <v>1</v>
          </cell>
          <cell r="C1139">
            <v>0</v>
          </cell>
          <cell r="D1139">
            <v>0</v>
          </cell>
          <cell r="E1139">
            <v>0</v>
          </cell>
        </row>
        <row r="1140">
          <cell r="A1140" t="str">
            <v>2001999906903</v>
          </cell>
          <cell r="B1140">
            <v>8</v>
          </cell>
          <cell r="C1140">
            <v>0</v>
          </cell>
          <cell r="D1140">
            <v>0</v>
          </cell>
          <cell r="E1140">
            <v>0</v>
          </cell>
        </row>
        <row r="1141">
          <cell r="A1141" t="str">
            <v>2001999907001</v>
          </cell>
          <cell r="B1141">
            <v>19</v>
          </cell>
          <cell r="C1141">
            <v>0</v>
          </cell>
          <cell r="D1141">
            <v>0</v>
          </cell>
          <cell r="E1141">
            <v>0</v>
          </cell>
        </row>
        <row r="1142">
          <cell r="A1142" t="str">
            <v>2001999907003</v>
          </cell>
          <cell r="B1142">
            <v>8</v>
          </cell>
          <cell r="C1142">
            <v>0</v>
          </cell>
          <cell r="D1142">
            <v>0</v>
          </cell>
          <cell r="E1142">
            <v>0</v>
          </cell>
        </row>
        <row r="1143">
          <cell r="A1143" t="str">
            <v>2001999907006</v>
          </cell>
          <cell r="B1143">
            <v>14</v>
          </cell>
          <cell r="C1143">
            <v>0</v>
          </cell>
          <cell r="D1143">
            <v>0</v>
          </cell>
          <cell r="E1143">
            <v>0</v>
          </cell>
        </row>
        <row r="1144">
          <cell r="A1144" t="str">
            <v>2001999907007</v>
          </cell>
          <cell r="B1144">
            <v>8</v>
          </cell>
          <cell r="C1144">
            <v>0</v>
          </cell>
          <cell r="D1144">
            <v>0</v>
          </cell>
          <cell r="E1144">
            <v>0</v>
          </cell>
        </row>
        <row r="1145">
          <cell r="A1145" t="str">
            <v>2001999907008</v>
          </cell>
          <cell r="B1145">
            <v>8</v>
          </cell>
          <cell r="C1145">
            <v>0</v>
          </cell>
          <cell r="D1145">
            <v>0</v>
          </cell>
          <cell r="E1145">
            <v>0</v>
          </cell>
        </row>
        <row r="1146">
          <cell r="A1146" t="str">
            <v>2001999907009</v>
          </cell>
          <cell r="B1146">
            <v>8</v>
          </cell>
          <cell r="C1146">
            <v>0</v>
          </cell>
          <cell r="D1146">
            <v>0</v>
          </cell>
          <cell r="E1146">
            <v>0</v>
          </cell>
        </row>
        <row r="1147">
          <cell r="A1147" t="str">
            <v>2001999907013</v>
          </cell>
          <cell r="B1147">
            <v>20</v>
          </cell>
          <cell r="C1147">
            <v>0</v>
          </cell>
          <cell r="D1147">
            <v>0</v>
          </cell>
          <cell r="E1147">
            <v>0</v>
          </cell>
        </row>
        <row r="1148">
          <cell r="A1148" t="str">
            <v>2001999907014</v>
          </cell>
          <cell r="B1148">
            <v>8</v>
          </cell>
          <cell r="C1148">
            <v>0.61017500000000002</v>
          </cell>
          <cell r="D1148">
            <v>0</v>
          </cell>
          <cell r="E1148">
            <v>76271.875</v>
          </cell>
        </row>
        <row r="1149">
          <cell r="A1149" t="str">
            <v>2001999907015</v>
          </cell>
          <cell r="B1149">
            <v>8</v>
          </cell>
          <cell r="C1149">
            <v>0.33600799999999997</v>
          </cell>
          <cell r="D1149">
            <v>0</v>
          </cell>
          <cell r="E1149">
            <v>42001</v>
          </cell>
        </row>
        <row r="1150">
          <cell r="A1150" t="str">
            <v>2001999907018</v>
          </cell>
          <cell r="B1150">
            <v>8</v>
          </cell>
          <cell r="C1150">
            <v>42671.173153999996</v>
          </cell>
          <cell r="D1150">
            <v>0</v>
          </cell>
          <cell r="E1150">
            <v>5333896644.25</v>
          </cell>
        </row>
        <row r="1151">
          <cell r="A1151" t="str">
            <v>2001999907019</v>
          </cell>
          <cell r="B1151">
            <v>6</v>
          </cell>
          <cell r="C1151">
            <v>121.16136899999999</v>
          </cell>
          <cell r="D1151">
            <v>0</v>
          </cell>
          <cell r="E1151">
            <v>20193561.499999996</v>
          </cell>
        </row>
        <row r="1152">
          <cell r="A1152" t="str">
            <v>2001999907020</v>
          </cell>
          <cell r="B1152">
            <v>8</v>
          </cell>
          <cell r="C1152">
            <v>6279.5146050000003</v>
          </cell>
          <cell r="D1152">
            <v>6279.5146050000003</v>
          </cell>
          <cell r="E1152">
            <v>784939325.625</v>
          </cell>
        </row>
        <row r="1153">
          <cell r="A1153" t="str">
            <v>2001999907036</v>
          </cell>
          <cell r="B1153">
            <v>8</v>
          </cell>
          <cell r="C1153">
            <v>4681.2323159999996</v>
          </cell>
          <cell r="D1153">
            <v>0</v>
          </cell>
          <cell r="E1153">
            <v>585154039.5</v>
          </cell>
        </row>
        <row r="1154">
          <cell r="A1154" t="str">
            <v>2001999907039</v>
          </cell>
          <cell r="B1154">
            <v>7</v>
          </cell>
          <cell r="C1154">
            <v>8.3359199999999998</v>
          </cell>
          <cell r="D1154">
            <v>8.3359199999999998</v>
          </cell>
          <cell r="E1154">
            <v>1190845.7142857143</v>
          </cell>
        </row>
        <row r="1155">
          <cell r="A1155" t="str">
            <v>2001999907042</v>
          </cell>
          <cell r="B1155">
            <v>1</v>
          </cell>
          <cell r="C1155">
            <v>0</v>
          </cell>
          <cell r="D1155">
            <v>0</v>
          </cell>
          <cell r="E1155">
            <v>0</v>
          </cell>
        </row>
        <row r="1156">
          <cell r="A1156" t="str">
            <v>2001999907044</v>
          </cell>
          <cell r="B1156">
            <v>5</v>
          </cell>
          <cell r="C1156">
            <v>0</v>
          </cell>
          <cell r="D1156">
            <v>0</v>
          </cell>
          <cell r="E1156">
            <v>0</v>
          </cell>
        </row>
        <row r="1157">
          <cell r="A1157" t="str">
            <v>2001999907048</v>
          </cell>
          <cell r="B1157">
            <v>6</v>
          </cell>
          <cell r="C1157">
            <v>0</v>
          </cell>
          <cell r="D1157">
            <v>0</v>
          </cell>
          <cell r="E1157">
            <v>0</v>
          </cell>
        </row>
        <row r="1158">
          <cell r="A1158" t="str">
            <v>2001999907053</v>
          </cell>
          <cell r="B1158">
            <v>8</v>
          </cell>
          <cell r="C1158">
            <v>9.7E-5</v>
          </cell>
          <cell r="D1158">
            <v>0</v>
          </cell>
          <cell r="E1158">
            <v>12.125</v>
          </cell>
        </row>
        <row r="1159">
          <cell r="A1159" t="str">
            <v>2001999907055</v>
          </cell>
          <cell r="B1159">
            <v>11</v>
          </cell>
          <cell r="C1159">
            <v>0</v>
          </cell>
          <cell r="D1159">
            <v>0</v>
          </cell>
          <cell r="E1159">
            <v>0</v>
          </cell>
        </row>
        <row r="1160">
          <cell r="A1160" t="str">
            <v>2001999907082</v>
          </cell>
          <cell r="B1160">
            <v>6</v>
          </cell>
          <cell r="C1160">
            <v>311.22291000000001</v>
          </cell>
          <cell r="D1160">
            <v>0</v>
          </cell>
          <cell r="E1160">
            <v>51870485</v>
          </cell>
        </row>
        <row r="1161">
          <cell r="A1161" t="str">
            <v>2001999907085</v>
          </cell>
          <cell r="B1161">
            <v>1</v>
          </cell>
          <cell r="C1161">
            <v>81.476134999999999</v>
          </cell>
          <cell r="D1161">
            <v>81.476134999999999</v>
          </cell>
          <cell r="E1161">
            <v>81476135</v>
          </cell>
        </row>
        <row r="1162">
          <cell r="A1162" t="str">
            <v>2001999907087</v>
          </cell>
          <cell r="B1162">
            <v>1</v>
          </cell>
          <cell r="C1162">
            <v>81.476134999999999</v>
          </cell>
          <cell r="D1162">
            <v>81.476134999999999</v>
          </cell>
          <cell r="E1162">
            <v>81476135</v>
          </cell>
        </row>
        <row r="1163">
          <cell r="A1163" t="str">
            <v>2001999907090</v>
          </cell>
          <cell r="B1163">
            <v>7</v>
          </cell>
          <cell r="C1163">
            <v>1389.3198010000001</v>
          </cell>
          <cell r="D1163">
            <v>1389.3198010000001</v>
          </cell>
          <cell r="E1163">
            <v>198474257.2857143</v>
          </cell>
        </row>
        <row r="1164">
          <cell r="A1164" t="str">
            <v>2001999907091</v>
          </cell>
          <cell r="B1164">
            <v>7</v>
          </cell>
          <cell r="C1164">
            <v>1397.6557210000001</v>
          </cell>
          <cell r="D1164">
            <v>1397.6557210000001</v>
          </cell>
          <cell r="E1164">
            <v>199665103.00000003</v>
          </cell>
        </row>
        <row r="1165">
          <cell r="A1165" t="str">
            <v>2001999907101</v>
          </cell>
          <cell r="B1165">
            <v>7</v>
          </cell>
          <cell r="C1165">
            <v>921.507519</v>
          </cell>
          <cell r="D1165">
            <v>0</v>
          </cell>
          <cell r="E1165">
            <v>131643931.28571427</v>
          </cell>
        </row>
        <row r="1166">
          <cell r="A1166" t="str">
            <v>2001999907102</v>
          </cell>
          <cell r="B1166">
            <v>7</v>
          </cell>
          <cell r="C1166">
            <v>196764.71683600001</v>
          </cell>
          <cell r="D1166">
            <v>0</v>
          </cell>
          <cell r="E1166">
            <v>28109245262.285717</v>
          </cell>
        </row>
        <row r="1167">
          <cell r="A1167" t="str">
            <v>2001999907113</v>
          </cell>
          <cell r="B1167">
            <v>4</v>
          </cell>
          <cell r="C1167">
            <v>59.383676999999999</v>
          </cell>
          <cell r="D1167">
            <v>0</v>
          </cell>
          <cell r="E1167">
            <v>14845919.25</v>
          </cell>
        </row>
        <row r="1168">
          <cell r="A1168" t="str">
            <v>2001999907114</v>
          </cell>
          <cell r="B1168">
            <v>4</v>
          </cell>
          <cell r="C1168">
            <v>20.784286999999999</v>
          </cell>
          <cell r="D1168">
            <v>0</v>
          </cell>
          <cell r="E1168">
            <v>5196071.75</v>
          </cell>
        </row>
        <row r="1169">
          <cell r="A1169" t="str">
            <v>2001999907122</v>
          </cell>
          <cell r="B1169">
            <v>7</v>
          </cell>
          <cell r="C1169">
            <v>314349.80648600002</v>
          </cell>
          <cell r="D1169">
            <v>0</v>
          </cell>
          <cell r="E1169">
            <v>44907115212.285713</v>
          </cell>
        </row>
        <row r="1170">
          <cell r="A1170" t="str">
            <v>2001999907123</v>
          </cell>
          <cell r="B1170">
            <v>7</v>
          </cell>
          <cell r="C1170">
            <v>215211.64836399999</v>
          </cell>
          <cell r="D1170">
            <v>0</v>
          </cell>
          <cell r="E1170">
            <v>30744521194.85714</v>
          </cell>
        </row>
        <row r="1171">
          <cell r="A1171" t="str">
            <v>2001999907129</v>
          </cell>
          <cell r="B1171">
            <v>4</v>
          </cell>
          <cell r="C1171">
            <v>149.01349400000001</v>
          </cell>
          <cell r="D1171">
            <v>0</v>
          </cell>
          <cell r="E1171">
            <v>37253373.5</v>
          </cell>
        </row>
        <row r="1172">
          <cell r="A1172" t="str">
            <v>2001999907225</v>
          </cell>
          <cell r="B1172">
            <v>7</v>
          </cell>
          <cell r="C1172">
            <v>42724.732099000001</v>
          </cell>
          <cell r="D1172">
            <v>0</v>
          </cell>
          <cell r="E1172">
            <v>6103533157</v>
          </cell>
        </row>
        <row r="1173">
          <cell r="A1173" t="str">
            <v>2001999907226</v>
          </cell>
          <cell r="B1173">
            <v>5</v>
          </cell>
          <cell r="C1173">
            <v>100944.23819600001</v>
          </cell>
          <cell r="D1173">
            <v>0</v>
          </cell>
          <cell r="E1173">
            <v>20188847639.200001</v>
          </cell>
        </row>
        <row r="1174">
          <cell r="A1174" t="str">
            <v>2001999907228</v>
          </cell>
          <cell r="B1174">
            <v>3</v>
          </cell>
          <cell r="C1174">
            <v>1042.3389</v>
          </cell>
          <cell r="D1174">
            <v>0</v>
          </cell>
          <cell r="E1174">
            <v>347446300</v>
          </cell>
        </row>
        <row r="1175">
          <cell r="A1175" t="str">
            <v>2001999907231</v>
          </cell>
          <cell r="B1175">
            <v>7</v>
          </cell>
          <cell r="C1175">
            <v>100718.187983</v>
          </cell>
          <cell r="D1175">
            <v>0</v>
          </cell>
          <cell r="E1175">
            <v>14388312569</v>
          </cell>
        </row>
        <row r="1176">
          <cell r="A1176" t="str">
            <v>2001999907242</v>
          </cell>
          <cell r="B1176">
            <v>2</v>
          </cell>
          <cell r="C1176">
            <v>56615.662905999998</v>
          </cell>
          <cell r="D1176">
            <v>0</v>
          </cell>
          <cell r="E1176">
            <v>28307831453</v>
          </cell>
        </row>
        <row r="1177">
          <cell r="A1177" t="str">
            <v>2001999907284</v>
          </cell>
          <cell r="B1177">
            <v>1</v>
          </cell>
          <cell r="C1177">
            <v>2.7205279999999998</v>
          </cell>
          <cell r="D1177">
            <v>0</v>
          </cell>
          <cell r="E1177">
            <v>2720528</v>
          </cell>
        </row>
        <row r="1178">
          <cell r="A1178" t="str">
            <v>2001999907301</v>
          </cell>
          <cell r="B1178">
            <v>1</v>
          </cell>
          <cell r="C1178">
            <v>0</v>
          </cell>
          <cell r="D1178">
            <v>0</v>
          </cell>
          <cell r="E1178">
            <v>0</v>
          </cell>
        </row>
        <row r="1179">
          <cell r="A1179" t="str">
            <v>2001999907305</v>
          </cell>
          <cell r="B1179">
            <v>8</v>
          </cell>
          <cell r="C1179">
            <v>1307.843666</v>
          </cell>
          <cell r="D1179">
            <v>1307.843666</v>
          </cell>
          <cell r="E1179">
            <v>163480458.25</v>
          </cell>
        </row>
        <row r="1180">
          <cell r="A1180" t="str">
            <v>2001999907306</v>
          </cell>
          <cell r="B1180">
            <v>1</v>
          </cell>
          <cell r="C1180">
            <v>0</v>
          </cell>
          <cell r="D1180">
            <v>0</v>
          </cell>
          <cell r="E1180">
            <v>0</v>
          </cell>
        </row>
        <row r="1181">
          <cell r="A1181" t="str">
            <v>2001999907312</v>
          </cell>
          <cell r="B1181">
            <v>1</v>
          </cell>
          <cell r="C1181">
            <v>0</v>
          </cell>
          <cell r="D1181">
            <v>0</v>
          </cell>
          <cell r="E1181">
            <v>0</v>
          </cell>
        </row>
        <row r="1182">
          <cell r="A1182" t="str">
            <v>2001999907315</v>
          </cell>
          <cell r="B1182">
            <v>8</v>
          </cell>
          <cell r="C1182">
            <v>219.34600800000001</v>
          </cell>
          <cell r="D1182">
            <v>0</v>
          </cell>
          <cell r="E1182">
            <v>27418251</v>
          </cell>
        </row>
        <row r="1183">
          <cell r="A1183" t="str">
            <v>2001999907318</v>
          </cell>
          <cell r="B1183">
            <v>3</v>
          </cell>
          <cell r="C1183">
            <v>986.52992099999994</v>
          </cell>
          <cell r="D1183">
            <v>0</v>
          </cell>
          <cell r="E1183">
            <v>328843307</v>
          </cell>
        </row>
        <row r="1184">
          <cell r="A1184" t="str">
            <v>2001999907341</v>
          </cell>
          <cell r="B1184">
            <v>6</v>
          </cell>
          <cell r="C1184">
            <v>108092.62095</v>
          </cell>
          <cell r="D1184">
            <v>0</v>
          </cell>
          <cell r="E1184">
            <v>18015436825</v>
          </cell>
        </row>
        <row r="1185">
          <cell r="A1185" t="str">
            <v>2001999907365</v>
          </cell>
          <cell r="B1185">
            <v>2</v>
          </cell>
          <cell r="C1185">
            <v>8.0097889999999996</v>
          </cell>
          <cell r="D1185">
            <v>0</v>
          </cell>
          <cell r="E1185">
            <v>4004894.5</v>
          </cell>
        </row>
        <row r="1186">
          <cell r="A1186" t="str">
            <v>2001999907366</v>
          </cell>
          <cell r="B1186">
            <v>5</v>
          </cell>
          <cell r="C1186">
            <v>62.685409</v>
          </cell>
          <cell r="D1186">
            <v>0</v>
          </cell>
          <cell r="E1186">
            <v>12537081.799999999</v>
          </cell>
        </row>
        <row r="1187">
          <cell r="A1187" t="str">
            <v>2001999907373</v>
          </cell>
          <cell r="B1187">
            <v>4</v>
          </cell>
          <cell r="C1187">
            <v>12.91961</v>
          </cell>
          <cell r="D1187">
            <v>0</v>
          </cell>
          <cell r="E1187">
            <v>3229902.5</v>
          </cell>
        </row>
        <row r="1188">
          <cell r="A1188" t="str">
            <v>2001999907382</v>
          </cell>
          <cell r="B1188">
            <v>3</v>
          </cell>
          <cell r="C1188">
            <v>12.5565</v>
          </cell>
          <cell r="D1188">
            <v>0</v>
          </cell>
          <cell r="E1188">
            <v>4185500</v>
          </cell>
        </row>
        <row r="1189">
          <cell r="A1189" t="str">
            <v>2001999907384</v>
          </cell>
          <cell r="B1189">
            <v>5</v>
          </cell>
          <cell r="C1189">
            <v>24.990061000000001</v>
          </cell>
          <cell r="D1189">
            <v>0</v>
          </cell>
          <cell r="E1189">
            <v>4998012.2</v>
          </cell>
        </row>
        <row r="1190">
          <cell r="A1190" t="str">
            <v>2001999907614</v>
          </cell>
          <cell r="B1190">
            <v>8</v>
          </cell>
          <cell r="C1190">
            <v>0</v>
          </cell>
          <cell r="D1190">
            <v>0</v>
          </cell>
          <cell r="E1190">
            <v>0</v>
          </cell>
        </row>
        <row r="1191">
          <cell r="A1191" t="str">
            <v>2001999907623</v>
          </cell>
          <cell r="B1191">
            <v>5</v>
          </cell>
          <cell r="C1191">
            <v>65.093748000000005</v>
          </cell>
          <cell r="D1191">
            <v>0</v>
          </cell>
          <cell r="E1191">
            <v>13018749.600000001</v>
          </cell>
        </row>
        <row r="1192">
          <cell r="A1192" t="str">
            <v>2001999907624</v>
          </cell>
          <cell r="B1192">
            <v>5</v>
          </cell>
          <cell r="C1192">
            <v>4716.245578</v>
          </cell>
          <cell r="D1192">
            <v>0</v>
          </cell>
          <cell r="E1192">
            <v>943249115.60000002</v>
          </cell>
        </row>
        <row r="1193">
          <cell r="A1193" t="str">
            <v>2001999907625</v>
          </cell>
          <cell r="B1193">
            <v>4</v>
          </cell>
          <cell r="C1193">
            <v>12310.061460999999</v>
          </cell>
          <cell r="D1193">
            <v>0</v>
          </cell>
          <cell r="E1193">
            <v>3077515365.25</v>
          </cell>
        </row>
        <row r="1194">
          <cell r="A1194" t="str">
            <v>2001999907626</v>
          </cell>
          <cell r="B1194">
            <v>6</v>
          </cell>
          <cell r="C1194">
            <v>12313.506008</v>
          </cell>
          <cell r="D1194">
            <v>0</v>
          </cell>
          <cell r="E1194">
            <v>2052251001.3333335</v>
          </cell>
        </row>
        <row r="1195">
          <cell r="A1195" t="str">
            <v>2001999907627</v>
          </cell>
          <cell r="B1195">
            <v>4</v>
          </cell>
          <cell r="C1195">
            <v>14725.592155</v>
          </cell>
          <cell r="D1195">
            <v>0</v>
          </cell>
          <cell r="E1195">
            <v>3681398038.75</v>
          </cell>
        </row>
        <row r="1196">
          <cell r="A1196" t="str">
            <v>2001999907628</v>
          </cell>
          <cell r="B1196">
            <v>8</v>
          </cell>
          <cell r="C1196">
            <v>177179.96170799999</v>
          </cell>
          <cell r="D1196">
            <v>0</v>
          </cell>
          <cell r="E1196">
            <v>22147495213.5</v>
          </cell>
        </row>
        <row r="1197">
          <cell r="A1197" t="str">
            <v>2001999907629</v>
          </cell>
          <cell r="B1197">
            <v>7</v>
          </cell>
          <cell r="C1197">
            <v>8202.8252470000007</v>
          </cell>
          <cell r="D1197">
            <v>0</v>
          </cell>
          <cell r="E1197">
            <v>1171832178.1428571</v>
          </cell>
        </row>
        <row r="1198">
          <cell r="A1198" t="str">
            <v>2001999907630</v>
          </cell>
          <cell r="B1198">
            <v>2</v>
          </cell>
          <cell r="C1198">
            <v>29151.078300000001</v>
          </cell>
          <cell r="D1198">
            <v>0</v>
          </cell>
          <cell r="E1198">
            <v>14575539150</v>
          </cell>
        </row>
        <row r="1199">
          <cell r="A1199" t="str">
            <v>2001999907631</v>
          </cell>
          <cell r="B1199">
            <v>7</v>
          </cell>
          <cell r="C1199">
            <v>52239.949676999997</v>
          </cell>
          <cell r="D1199">
            <v>0</v>
          </cell>
          <cell r="E1199">
            <v>7462849953.8571424</v>
          </cell>
        </row>
        <row r="1200">
          <cell r="A1200" t="str">
            <v>2001999907632</v>
          </cell>
          <cell r="B1200">
            <v>7</v>
          </cell>
          <cell r="C1200">
            <v>3244.1323980000002</v>
          </cell>
          <cell r="D1200">
            <v>0</v>
          </cell>
          <cell r="E1200">
            <v>463447485.42857146</v>
          </cell>
        </row>
        <row r="1201">
          <cell r="A1201" t="str">
            <v>2001999907633</v>
          </cell>
          <cell r="B1201">
            <v>4</v>
          </cell>
          <cell r="C1201">
            <v>436.08338400000002</v>
          </cell>
          <cell r="D1201">
            <v>0</v>
          </cell>
          <cell r="E1201">
            <v>109020846</v>
          </cell>
        </row>
        <row r="1202">
          <cell r="A1202" t="str">
            <v>2001999907634</v>
          </cell>
          <cell r="B1202">
            <v>1</v>
          </cell>
          <cell r="C1202">
            <v>3.8426300000000002</v>
          </cell>
          <cell r="D1202">
            <v>0</v>
          </cell>
          <cell r="E1202">
            <v>3842630</v>
          </cell>
        </row>
        <row r="1203">
          <cell r="A1203" t="str">
            <v>2001999907635</v>
          </cell>
          <cell r="B1203">
            <v>7</v>
          </cell>
          <cell r="C1203">
            <v>61844.560826000001</v>
          </cell>
          <cell r="D1203">
            <v>0</v>
          </cell>
          <cell r="E1203">
            <v>8834937260.8571434</v>
          </cell>
        </row>
        <row r="1204">
          <cell r="A1204" t="str">
            <v>2001999907636</v>
          </cell>
          <cell r="B1204">
            <v>8</v>
          </cell>
          <cell r="C1204">
            <v>105895.271199</v>
          </cell>
          <cell r="D1204">
            <v>0</v>
          </cell>
          <cell r="E1204">
            <v>13236908899.875</v>
          </cell>
        </row>
        <row r="1205">
          <cell r="A1205" t="str">
            <v>2001999907637</v>
          </cell>
          <cell r="B1205">
            <v>5</v>
          </cell>
          <cell r="C1205">
            <v>3885.6170499999998</v>
          </cell>
          <cell r="D1205">
            <v>0</v>
          </cell>
          <cell r="E1205">
            <v>777123409.99999988</v>
          </cell>
        </row>
        <row r="1206">
          <cell r="A1206" t="str">
            <v>2001999907638</v>
          </cell>
          <cell r="B1206">
            <v>2</v>
          </cell>
          <cell r="C1206">
            <v>5.3142699999999996</v>
          </cell>
          <cell r="D1206">
            <v>0</v>
          </cell>
          <cell r="E1206">
            <v>2657135</v>
          </cell>
        </row>
        <row r="1207">
          <cell r="A1207" t="str">
            <v>2001999907639</v>
          </cell>
          <cell r="B1207">
            <v>6</v>
          </cell>
          <cell r="C1207">
            <v>16088.653302999999</v>
          </cell>
          <cell r="D1207">
            <v>0</v>
          </cell>
          <cell r="E1207">
            <v>2681442217.1666665</v>
          </cell>
        </row>
        <row r="1208">
          <cell r="A1208" t="str">
            <v>2001999907640</v>
          </cell>
          <cell r="B1208">
            <v>4</v>
          </cell>
          <cell r="C1208">
            <v>72198.355937999993</v>
          </cell>
          <cell r="D1208">
            <v>0</v>
          </cell>
          <cell r="E1208">
            <v>18049588984.5</v>
          </cell>
        </row>
        <row r="1209">
          <cell r="A1209" t="str">
            <v>2001999907643</v>
          </cell>
          <cell r="B1209">
            <v>8</v>
          </cell>
          <cell r="C1209">
            <v>42671.173153999996</v>
          </cell>
          <cell r="D1209">
            <v>0</v>
          </cell>
          <cell r="E1209">
            <v>5333896644.25</v>
          </cell>
        </row>
        <row r="1210">
          <cell r="A1210" t="str">
            <v>2001999907645</v>
          </cell>
          <cell r="B1210">
            <v>7</v>
          </cell>
          <cell r="C1210">
            <v>143585.227908</v>
          </cell>
          <cell r="D1210">
            <v>0</v>
          </cell>
          <cell r="E1210">
            <v>20512175415.42857</v>
          </cell>
        </row>
        <row r="1211">
          <cell r="A1211" t="str">
            <v>2001999907647</v>
          </cell>
          <cell r="B1211">
            <v>6</v>
          </cell>
          <cell r="C1211">
            <v>26628.547610000001</v>
          </cell>
          <cell r="D1211">
            <v>0</v>
          </cell>
          <cell r="E1211">
            <v>4438091268.333334</v>
          </cell>
        </row>
        <row r="1212">
          <cell r="A1212" t="str">
            <v>2001999907648</v>
          </cell>
          <cell r="B1212">
            <v>1</v>
          </cell>
          <cell r="C1212">
            <v>330.07185600000003</v>
          </cell>
          <cell r="D1212">
            <v>0</v>
          </cell>
          <cell r="E1212">
            <v>330071856</v>
          </cell>
        </row>
        <row r="1213">
          <cell r="A1213" t="str">
            <v>2001999907650</v>
          </cell>
          <cell r="B1213">
            <v>1</v>
          </cell>
          <cell r="C1213">
            <v>0</v>
          </cell>
          <cell r="D1213">
            <v>0</v>
          </cell>
          <cell r="E1213">
            <v>0</v>
          </cell>
        </row>
        <row r="1214">
          <cell r="A1214" t="str">
            <v>2001999907651</v>
          </cell>
          <cell r="B1214">
            <v>6</v>
          </cell>
          <cell r="C1214">
            <v>67428.288828999997</v>
          </cell>
          <cell r="D1214">
            <v>0</v>
          </cell>
          <cell r="E1214">
            <v>11238048138.166666</v>
          </cell>
        </row>
        <row r="1215">
          <cell r="A1215" t="str">
            <v>2001999907726</v>
          </cell>
          <cell r="B1215">
            <v>3</v>
          </cell>
          <cell r="C1215">
            <v>0</v>
          </cell>
          <cell r="D1215">
            <v>0</v>
          </cell>
          <cell r="E1215">
            <v>0</v>
          </cell>
        </row>
        <row r="1216">
          <cell r="A1216" t="str">
            <v>2001999907729</v>
          </cell>
          <cell r="B1216">
            <v>7</v>
          </cell>
          <cell r="C1216">
            <v>0</v>
          </cell>
          <cell r="D1216">
            <v>0</v>
          </cell>
          <cell r="E1216">
            <v>0</v>
          </cell>
        </row>
        <row r="1217">
          <cell r="A1217" t="str">
            <v>2001999907903</v>
          </cell>
          <cell r="B1217">
            <v>1</v>
          </cell>
          <cell r="C1217">
            <v>0</v>
          </cell>
          <cell r="D1217">
            <v>0</v>
          </cell>
          <cell r="E1217">
            <v>0</v>
          </cell>
        </row>
        <row r="1218">
          <cell r="A1218" t="str">
            <v>2001999908001</v>
          </cell>
          <cell r="B1218">
            <v>49</v>
          </cell>
          <cell r="C1218">
            <v>0</v>
          </cell>
          <cell r="D1218">
            <v>0</v>
          </cell>
          <cell r="E1218">
            <v>0</v>
          </cell>
        </row>
        <row r="1219">
          <cell r="A1219" t="str">
            <v>2001999908003</v>
          </cell>
          <cell r="B1219">
            <v>18</v>
          </cell>
          <cell r="C1219">
            <v>0</v>
          </cell>
          <cell r="D1219">
            <v>0</v>
          </cell>
          <cell r="E1219">
            <v>0</v>
          </cell>
        </row>
        <row r="1220">
          <cell r="A1220" t="str">
            <v>2001999908006</v>
          </cell>
          <cell r="B1220">
            <v>33</v>
          </cell>
          <cell r="C1220">
            <v>0</v>
          </cell>
          <cell r="D1220">
            <v>0</v>
          </cell>
          <cell r="E1220">
            <v>0</v>
          </cell>
        </row>
        <row r="1221">
          <cell r="A1221" t="str">
            <v>2001999908007</v>
          </cell>
          <cell r="B1221">
            <v>18</v>
          </cell>
          <cell r="C1221">
            <v>0</v>
          </cell>
          <cell r="D1221">
            <v>0</v>
          </cell>
          <cell r="E1221">
            <v>0</v>
          </cell>
        </row>
        <row r="1222">
          <cell r="A1222" t="str">
            <v>2001999908008</v>
          </cell>
          <cell r="B1222">
            <v>18</v>
          </cell>
          <cell r="C1222">
            <v>0</v>
          </cell>
          <cell r="D1222">
            <v>0</v>
          </cell>
          <cell r="E1222">
            <v>0</v>
          </cell>
        </row>
        <row r="1223">
          <cell r="A1223" t="str">
            <v>2001999908009</v>
          </cell>
          <cell r="B1223">
            <v>15</v>
          </cell>
          <cell r="C1223">
            <v>0</v>
          </cell>
          <cell r="D1223">
            <v>0</v>
          </cell>
          <cell r="E1223">
            <v>0</v>
          </cell>
        </row>
        <row r="1224">
          <cell r="A1224" t="str">
            <v>2001999908013</v>
          </cell>
          <cell r="B1224">
            <v>36</v>
          </cell>
          <cell r="C1224">
            <v>0</v>
          </cell>
          <cell r="D1224">
            <v>0</v>
          </cell>
          <cell r="E1224">
            <v>0</v>
          </cell>
        </row>
        <row r="1225">
          <cell r="A1225" t="str">
            <v>2001999908014</v>
          </cell>
          <cell r="B1225">
            <v>18</v>
          </cell>
          <cell r="C1225">
            <v>1.472124</v>
          </cell>
          <cell r="D1225">
            <v>0</v>
          </cell>
          <cell r="E1225">
            <v>81784.666666666672</v>
          </cell>
        </row>
        <row r="1226">
          <cell r="A1226" t="str">
            <v>2001999908015</v>
          </cell>
          <cell r="B1226">
            <v>18</v>
          </cell>
          <cell r="C1226">
            <v>0.75601799999999997</v>
          </cell>
          <cell r="D1226">
            <v>0</v>
          </cell>
          <cell r="E1226">
            <v>42001</v>
          </cell>
        </row>
        <row r="1227">
          <cell r="A1227" t="str">
            <v>2001999908018</v>
          </cell>
          <cell r="B1227">
            <v>18</v>
          </cell>
          <cell r="C1227">
            <v>63055.907906</v>
          </cell>
          <cell r="D1227">
            <v>0</v>
          </cell>
          <cell r="E1227">
            <v>3503105994.7777777</v>
          </cell>
        </row>
        <row r="1228">
          <cell r="A1228" t="str">
            <v>2001999908019</v>
          </cell>
          <cell r="B1228">
            <v>15</v>
          </cell>
          <cell r="C1228">
            <v>1171.96704</v>
          </cell>
          <cell r="D1228">
            <v>0</v>
          </cell>
          <cell r="E1228">
            <v>78131136</v>
          </cell>
        </row>
        <row r="1229">
          <cell r="A1229" t="str">
            <v>2001999908020</v>
          </cell>
          <cell r="B1229">
            <v>16</v>
          </cell>
          <cell r="C1229">
            <v>8285.8277170000001</v>
          </cell>
          <cell r="D1229">
            <v>8286.4191460000002</v>
          </cell>
          <cell r="E1229">
            <v>517864232.3125</v>
          </cell>
        </row>
        <row r="1230">
          <cell r="A1230" t="str">
            <v>2001999908031</v>
          </cell>
          <cell r="B1230">
            <v>2</v>
          </cell>
          <cell r="C1230">
            <v>0</v>
          </cell>
          <cell r="D1230">
            <v>0</v>
          </cell>
          <cell r="E1230">
            <v>0</v>
          </cell>
        </row>
        <row r="1231">
          <cell r="A1231" t="str">
            <v>2001999908036</v>
          </cell>
          <cell r="B1231">
            <v>17</v>
          </cell>
          <cell r="C1231">
            <v>8021.1639619999996</v>
          </cell>
          <cell r="D1231">
            <v>0</v>
          </cell>
          <cell r="E1231">
            <v>471833174.2352941</v>
          </cell>
        </row>
        <row r="1232">
          <cell r="A1232" t="str">
            <v>2001999908039</v>
          </cell>
          <cell r="B1232">
            <v>10</v>
          </cell>
          <cell r="C1232">
            <v>10.742032</v>
          </cell>
          <cell r="D1232">
            <v>10.742032</v>
          </cell>
          <cell r="E1232">
            <v>1074203.2</v>
          </cell>
        </row>
        <row r="1233">
          <cell r="A1233" t="str">
            <v>2001999908043</v>
          </cell>
          <cell r="B1233">
            <v>1</v>
          </cell>
          <cell r="C1233">
            <v>0</v>
          </cell>
          <cell r="D1233">
            <v>0</v>
          </cell>
          <cell r="E1233">
            <v>0</v>
          </cell>
        </row>
        <row r="1234">
          <cell r="A1234" t="str">
            <v>2001999908044</v>
          </cell>
          <cell r="B1234">
            <v>6</v>
          </cell>
          <cell r="C1234">
            <v>0</v>
          </cell>
          <cell r="D1234">
            <v>0</v>
          </cell>
          <cell r="E1234">
            <v>0</v>
          </cell>
        </row>
        <row r="1235">
          <cell r="A1235" t="str">
            <v>2001999908048</v>
          </cell>
          <cell r="B1235">
            <v>11</v>
          </cell>
          <cell r="C1235">
            <v>0</v>
          </cell>
          <cell r="D1235">
            <v>0</v>
          </cell>
          <cell r="E1235">
            <v>0</v>
          </cell>
        </row>
        <row r="1236">
          <cell r="A1236" t="str">
            <v>2001999908053</v>
          </cell>
          <cell r="B1236">
            <v>17</v>
          </cell>
          <cell r="C1236">
            <v>2.13E-4</v>
          </cell>
          <cell r="D1236">
            <v>0</v>
          </cell>
          <cell r="E1236">
            <v>12.529411764705882</v>
          </cell>
        </row>
        <row r="1237">
          <cell r="A1237" t="str">
            <v>2001999908055</v>
          </cell>
          <cell r="B1237">
            <v>26</v>
          </cell>
          <cell r="C1237">
            <v>0</v>
          </cell>
          <cell r="D1237">
            <v>0</v>
          </cell>
          <cell r="E1237">
            <v>0</v>
          </cell>
        </row>
        <row r="1238">
          <cell r="A1238" t="str">
            <v>2001999908082</v>
          </cell>
          <cell r="B1238">
            <v>12</v>
          </cell>
          <cell r="C1238">
            <v>277.88684899999998</v>
          </cell>
          <cell r="D1238">
            <v>0</v>
          </cell>
          <cell r="E1238">
            <v>23157237.416666664</v>
          </cell>
        </row>
        <row r="1239">
          <cell r="A1239" t="str">
            <v>2001999908085</v>
          </cell>
          <cell r="B1239">
            <v>10</v>
          </cell>
          <cell r="C1239">
            <v>1625.6071460000001</v>
          </cell>
          <cell r="D1239">
            <v>1625.015717</v>
          </cell>
          <cell r="E1239">
            <v>162560714.60000002</v>
          </cell>
        </row>
        <row r="1240">
          <cell r="A1240" t="str">
            <v>2001999908087</v>
          </cell>
          <cell r="B1240">
            <v>10</v>
          </cell>
          <cell r="C1240">
            <v>1625.6071460000001</v>
          </cell>
          <cell r="D1240">
            <v>1625.015717</v>
          </cell>
          <cell r="E1240">
            <v>162560714.60000002</v>
          </cell>
        </row>
        <row r="1241">
          <cell r="A1241" t="str">
            <v>2001999908090</v>
          </cell>
          <cell r="B1241">
            <v>8</v>
          </cell>
          <cell r="C1241">
            <v>1790.338454</v>
          </cell>
          <cell r="D1241">
            <v>1790.338454</v>
          </cell>
          <cell r="E1241">
            <v>223792306.75</v>
          </cell>
        </row>
        <row r="1242">
          <cell r="A1242" t="str">
            <v>2001999908091</v>
          </cell>
          <cell r="B1242">
            <v>8</v>
          </cell>
          <cell r="C1242">
            <v>1801.0804860000001</v>
          </cell>
          <cell r="D1242">
            <v>1801.0804860000001</v>
          </cell>
          <cell r="E1242">
            <v>225135060.75</v>
          </cell>
        </row>
        <row r="1243">
          <cell r="A1243" t="str">
            <v>2001999908101</v>
          </cell>
          <cell r="B1243">
            <v>16</v>
          </cell>
          <cell r="C1243">
            <v>2017.643585</v>
          </cell>
          <cell r="D1243">
            <v>0</v>
          </cell>
          <cell r="E1243">
            <v>126102724.0625</v>
          </cell>
        </row>
        <row r="1244">
          <cell r="A1244" t="str">
            <v>2001999908102</v>
          </cell>
          <cell r="B1244">
            <v>18</v>
          </cell>
          <cell r="C1244">
            <v>2917320.6089989999</v>
          </cell>
          <cell r="D1244">
            <v>0</v>
          </cell>
          <cell r="E1244">
            <v>162073367166.61111</v>
          </cell>
        </row>
        <row r="1245">
          <cell r="A1245" t="str">
            <v>2001999908113</v>
          </cell>
          <cell r="B1245">
            <v>12</v>
          </cell>
          <cell r="C1245">
            <v>350.59424100000001</v>
          </cell>
          <cell r="D1245">
            <v>0</v>
          </cell>
          <cell r="E1245">
            <v>29216186.750000004</v>
          </cell>
        </row>
        <row r="1246">
          <cell r="A1246" t="str">
            <v>2001999908114</v>
          </cell>
          <cell r="B1246">
            <v>12</v>
          </cell>
          <cell r="C1246">
            <v>122.052071</v>
          </cell>
          <cell r="D1246">
            <v>0</v>
          </cell>
          <cell r="E1246">
            <v>10171005.916666668</v>
          </cell>
        </row>
        <row r="1247">
          <cell r="A1247" t="str">
            <v>2001999908116</v>
          </cell>
          <cell r="B1247">
            <v>1</v>
          </cell>
          <cell r="C1247">
            <v>0</v>
          </cell>
          <cell r="D1247">
            <v>0</v>
          </cell>
          <cell r="E1247">
            <v>0</v>
          </cell>
        </row>
        <row r="1248">
          <cell r="A1248" t="str">
            <v>2001999908120</v>
          </cell>
          <cell r="B1248">
            <v>1</v>
          </cell>
          <cell r="C1248">
            <v>0.65591299999999997</v>
          </cell>
          <cell r="D1248">
            <v>0</v>
          </cell>
          <cell r="E1248">
            <v>655913</v>
          </cell>
        </row>
        <row r="1249">
          <cell r="A1249" t="str">
            <v>2001999908122</v>
          </cell>
          <cell r="B1249">
            <v>18</v>
          </cell>
          <cell r="C1249">
            <v>3118206.781496</v>
          </cell>
          <cell r="D1249">
            <v>0</v>
          </cell>
          <cell r="E1249">
            <v>173233710083.11111</v>
          </cell>
        </row>
        <row r="1250">
          <cell r="A1250" t="str">
            <v>2001999908123</v>
          </cell>
          <cell r="B1250">
            <v>18</v>
          </cell>
          <cell r="C1250">
            <v>3094519.657013</v>
          </cell>
          <cell r="D1250">
            <v>0</v>
          </cell>
          <cell r="E1250">
            <v>171917758722.94446</v>
          </cell>
        </row>
        <row r="1251">
          <cell r="A1251" t="str">
            <v>2001999908133</v>
          </cell>
          <cell r="B1251">
            <v>1</v>
          </cell>
          <cell r="C1251">
            <v>55.412477000000003</v>
          </cell>
          <cell r="D1251">
            <v>0</v>
          </cell>
          <cell r="E1251">
            <v>55412477</v>
          </cell>
        </row>
        <row r="1252">
          <cell r="A1252" t="str">
            <v>2001999908134</v>
          </cell>
          <cell r="B1252">
            <v>1</v>
          </cell>
          <cell r="C1252">
            <v>19.394366999999999</v>
          </cell>
          <cell r="D1252">
            <v>0</v>
          </cell>
          <cell r="E1252">
            <v>19394367</v>
          </cell>
        </row>
        <row r="1253">
          <cell r="A1253" t="str">
            <v>2001999908157</v>
          </cell>
          <cell r="B1253">
            <v>1</v>
          </cell>
          <cell r="C1253">
            <v>0</v>
          </cell>
          <cell r="D1253">
            <v>0</v>
          </cell>
          <cell r="E1253">
            <v>0</v>
          </cell>
        </row>
        <row r="1254">
          <cell r="A1254" t="str">
            <v>2001999908170</v>
          </cell>
          <cell r="B1254">
            <v>1</v>
          </cell>
          <cell r="C1254">
            <v>0</v>
          </cell>
          <cell r="D1254">
            <v>0</v>
          </cell>
          <cell r="E1254">
            <v>0</v>
          </cell>
        </row>
        <row r="1255">
          <cell r="A1255" t="str">
            <v>2001999908187</v>
          </cell>
          <cell r="B1255">
            <v>1</v>
          </cell>
          <cell r="C1255">
            <v>0</v>
          </cell>
          <cell r="D1255">
            <v>0</v>
          </cell>
          <cell r="E1255">
            <v>0</v>
          </cell>
        </row>
        <row r="1256">
          <cell r="A1256" t="str">
            <v>2001999908189</v>
          </cell>
          <cell r="B1256">
            <v>1</v>
          </cell>
          <cell r="C1256">
            <v>0</v>
          </cell>
          <cell r="D1256">
            <v>0</v>
          </cell>
          <cell r="E1256">
            <v>0</v>
          </cell>
        </row>
        <row r="1257">
          <cell r="A1257" t="str">
            <v>2001999908195</v>
          </cell>
          <cell r="B1257">
            <v>1</v>
          </cell>
          <cell r="C1257">
            <v>243.386425</v>
          </cell>
          <cell r="D1257">
            <v>0</v>
          </cell>
          <cell r="E1257">
            <v>243386425</v>
          </cell>
        </row>
        <row r="1258">
          <cell r="A1258" t="str">
            <v>2001999908196</v>
          </cell>
          <cell r="B1258">
            <v>2</v>
          </cell>
          <cell r="C1258">
            <v>36.507964000000001</v>
          </cell>
          <cell r="D1258">
            <v>36.507964000000001</v>
          </cell>
          <cell r="E1258">
            <v>18253982</v>
          </cell>
        </row>
        <row r="1259">
          <cell r="A1259" t="str">
            <v>2001999908224</v>
          </cell>
          <cell r="B1259">
            <v>1</v>
          </cell>
          <cell r="C1259">
            <v>44.025053</v>
          </cell>
          <cell r="D1259">
            <v>0</v>
          </cell>
          <cell r="E1259">
            <v>44025053</v>
          </cell>
        </row>
        <row r="1260">
          <cell r="A1260" t="str">
            <v>2001999908225</v>
          </cell>
          <cell r="B1260">
            <v>18</v>
          </cell>
          <cell r="C1260">
            <v>63403.947959999998</v>
          </cell>
          <cell r="D1260">
            <v>0</v>
          </cell>
          <cell r="E1260">
            <v>3522441553.333333</v>
          </cell>
        </row>
        <row r="1261">
          <cell r="A1261" t="str">
            <v>2001999908226</v>
          </cell>
          <cell r="B1261">
            <v>12</v>
          </cell>
          <cell r="C1261">
            <v>14520.953143999999</v>
          </cell>
          <cell r="D1261">
            <v>0</v>
          </cell>
          <cell r="E1261">
            <v>1210079428.6666667</v>
          </cell>
        </row>
        <row r="1262">
          <cell r="A1262" t="str">
            <v>2001999908228</v>
          </cell>
          <cell r="B1262">
            <v>14</v>
          </cell>
          <cell r="C1262">
            <v>21623.542503000001</v>
          </cell>
          <cell r="D1262">
            <v>0</v>
          </cell>
          <cell r="E1262">
            <v>1544538750.2142859</v>
          </cell>
        </row>
        <row r="1263">
          <cell r="A1263" t="str">
            <v>2001999908229</v>
          </cell>
          <cell r="B1263">
            <v>1</v>
          </cell>
          <cell r="C1263">
            <v>0</v>
          </cell>
          <cell r="D1263">
            <v>0</v>
          </cell>
          <cell r="E1263">
            <v>0</v>
          </cell>
        </row>
        <row r="1264">
          <cell r="A1264" t="str">
            <v>2001999908231</v>
          </cell>
          <cell r="B1264">
            <v>17</v>
          </cell>
          <cell r="C1264">
            <v>195174.624495</v>
          </cell>
          <cell r="D1264">
            <v>0</v>
          </cell>
          <cell r="E1264">
            <v>11480860264.411764</v>
          </cell>
        </row>
        <row r="1265">
          <cell r="A1265" t="str">
            <v>2001999908238</v>
          </cell>
          <cell r="B1265">
            <v>3</v>
          </cell>
          <cell r="C1265">
            <v>0.19880300000000001</v>
          </cell>
          <cell r="D1265">
            <v>0</v>
          </cell>
          <cell r="E1265">
            <v>66267.666666666672</v>
          </cell>
        </row>
        <row r="1266">
          <cell r="A1266" t="str">
            <v>2001999908239</v>
          </cell>
          <cell r="B1266">
            <v>3</v>
          </cell>
          <cell r="C1266">
            <v>3.129883</v>
          </cell>
          <cell r="D1266">
            <v>0</v>
          </cell>
          <cell r="E1266">
            <v>1043294.3333333334</v>
          </cell>
        </row>
        <row r="1267">
          <cell r="A1267" t="str">
            <v>2001999908240</v>
          </cell>
          <cell r="B1267">
            <v>3</v>
          </cell>
          <cell r="C1267">
            <v>2.5968369999999998</v>
          </cell>
          <cell r="D1267">
            <v>0</v>
          </cell>
          <cell r="E1267">
            <v>865612.33333333337</v>
          </cell>
        </row>
        <row r="1268">
          <cell r="A1268" t="str">
            <v>2001999908242</v>
          </cell>
          <cell r="B1268">
            <v>15</v>
          </cell>
          <cell r="C1268">
            <v>4498.7918980000004</v>
          </cell>
          <cell r="D1268">
            <v>0</v>
          </cell>
          <cell r="E1268">
            <v>299919459.86666667</v>
          </cell>
        </row>
        <row r="1269">
          <cell r="A1269" t="str">
            <v>2001999908275</v>
          </cell>
          <cell r="B1269">
            <v>3</v>
          </cell>
          <cell r="C1269">
            <v>12208.702898</v>
          </cell>
          <cell r="D1269">
            <v>0</v>
          </cell>
          <cell r="E1269">
            <v>4069567632.6666665</v>
          </cell>
        </row>
        <row r="1270">
          <cell r="A1270" t="str">
            <v>2001999908284</v>
          </cell>
          <cell r="B1270">
            <v>2</v>
          </cell>
          <cell r="C1270">
            <v>10.915576</v>
          </cell>
          <cell r="D1270">
            <v>0</v>
          </cell>
          <cell r="E1270">
            <v>5457788</v>
          </cell>
        </row>
        <row r="1271">
          <cell r="A1271" t="str">
            <v>2001999908301</v>
          </cell>
          <cell r="B1271">
            <v>8</v>
          </cell>
          <cell r="C1271">
            <v>0</v>
          </cell>
          <cell r="D1271">
            <v>0</v>
          </cell>
          <cell r="E1271">
            <v>0</v>
          </cell>
        </row>
        <row r="1272">
          <cell r="A1272" t="str">
            <v>2001999908305</v>
          </cell>
          <cell r="B1272">
            <v>17</v>
          </cell>
          <cell r="C1272">
            <v>164.73130800000001</v>
          </cell>
          <cell r="D1272">
            <v>165.32273699999999</v>
          </cell>
          <cell r="E1272">
            <v>9690076.9411764722</v>
          </cell>
        </row>
        <row r="1273">
          <cell r="A1273" t="str">
            <v>2001999908306</v>
          </cell>
          <cell r="B1273">
            <v>7</v>
          </cell>
          <cell r="C1273">
            <v>0</v>
          </cell>
          <cell r="D1273">
            <v>0</v>
          </cell>
          <cell r="E1273">
            <v>0</v>
          </cell>
        </row>
        <row r="1274">
          <cell r="A1274" t="str">
            <v>2001999908312</v>
          </cell>
          <cell r="B1274">
            <v>10</v>
          </cell>
          <cell r="C1274">
            <v>0</v>
          </cell>
          <cell r="D1274">
            <v>0</v>
          </cell>
          <cell r="E1274">
            <v>0</v>
          </cell>
        </row>
        <row r="1275">
          <cell r="A1275" t="str">
            <v>2001999908315</v>
          </cell>
          <cell r="B1275">
            <v>18</v>
          </cell>
          <cell r="C1275">
            <v>445.796018</v>
          </cell>
          <cell r="D1275">
            <v>0</v>
          </cell>
          <cell r="E1275">
            <v>24766445.444444444</v>
          </cell>
        </row>
        <row r="1276">
          <cell r="A1276" t="str">
            <v>2001999908318</v>
          </cell>
          <cell r="B1276">
            <v>15</v>
          </cell>
          <cell r="C1276">
            <v>16609.491287000001</v>
          </cell>
          <cell r="D1276">
            <v>0</v>
          </cell>
          <cell r="E1276">
            <v>1107299419.1333334</v>
          </cell>
        </row>
        <row r="1277">
          <cell r="A1277" t="str">
            <v>2001999908341</v>
          </cell>
          <cell r="B1277">
            <v>17</v>
          </cell>
          <cell r="C1277">
            <v>176129.58587499999</v>
          </cell>
          <cell r="D1277">
            <v>0</v>
          </cell>
          <cell r="E1277">
            <v>10360563875</v>
          </cell>
        </row>
        <row r="1278">
          <cell r="A1278" t="str">
            <v>2001999908365</v>
          </cell>
          <cell r="B1278">
            <v>10</v>
          </cell>
          <cell r="C1278">
            <v>763.69459400000005</v>
          </cell>
          <cell r="D1278">
            <v>0</v>
          </cell>
          <cell r="E1278">
            <v>76369459.400000006</v>
          </cell>
        </row>
        <row r="1279">
          <cell r="A1279" t="str">
            <v>2001999908366</v>
          </cell>
          <cell r="B1279">
            <v>11</v>
          </cell>
          <cell r="C1279">
            <v>102.618904</v>
          </cell>
          <cell r="D1279">
            <v>0</v>
          </cell>
          <cell r="E1279">
            <v>9328991.2727272715</v>
          </cell>
        </row>
        <row r="1280">
          <cell r="A1280" t="str">
            <v>2001999908373</v>
          </cell>
          <cell r="B1280">
            <v>7</v>
          </cell>
          <cell r="C1280">
            <v>47.424619</v>
          </cell>
          <cell r="D1280">
            <v>0</v>
          </cell>
          <cell r="E1280">
            <v>6774945.5714285718</v>
          </cell>
        </row>
        <row r="1281">
          <cell r="A1281" t="str">
            <v>2001999908382</v>
          </cell>
          <cell r="B1281">
            <v>2</v>
          </cell>
          <cell r="C1281">
            <v>162.18713</v>
          </cell>
          <cell r="D1281">
            <v>0</v>
          </cell>
          <cell r="E1281">
            <v>81093565</v>
          </cell>
        </row>
        <row r="1282">
          <cell r="A1282" t="str">
            <v>2001999908384</v>
          </cell>
          <cell r="B1282">
            <v>5</v>
          </cell>
          <cell r="C1282">
            <v>105.108307</v>
          </cell>
          <cell r="D1282">
            <v>0</v>
          </cell>
          <cell r="E1282">
            <v>21021661.399999999</v>
          </cell>
        </row>
        <row r="1283">
          <cell r="A1283" t="str">
            <v>2001999908392</v>
          </cell>
          <cell r="B1283">
            <v>1</v>
          </cell>
          <cell r="C1283">
            <v>4.0593999999999998E-2</v>
          </cell>
          <cell r="D1283">
            <v>0</v>
          </cell>
          <cell r="E1283">
            <v>40594</v>
          </cell>
        </row>
        <row r="1284">
          <cell r="A1284" t="str">
            <v>2001999908612</v>
          </cell>
          <cell r="B1284">
            <v>1</v>
          </cell>
          <cell r="C1284">
            <v>0</v>
          </cell>
          <cell r="D1284">
            <v>0</v>
          </cell>
          <cell r="E1284">
            <v>0</v>
          </cell>
        </row>
        <row r="1285">
          <cell r="A1285" t="str">
            <v>2001999908614</v>
          </cell>
          <cell r="B1285">
            <v>17</v>
          </cell>
          <cell r="C1285">
            <v>0</v>
          </cell>
          <cell r="D1285">
            <v>0</v>
          </cell>
          <cell r="E1285">
            <v>0</v>
          </cell>
        </row>
        <row r="1286">
          <cell r="A1286" t="str">
            <v>2001999908623</v>
          </cell>
          <cell r="B1286">
            <v>12</v>
          </cell>
          <cell r="C1286">
            <v>403.14952299999999</v>
          </cell>
          <cell r="D1286">
            <v>0</v>
          </cell>
          <cell r="E1286">
            <v>33595793.583333336</v>
          </cell>
        </row>
        <row r="1287">
          <cell r="A1287" t="str">
            <v>2001999908624</v>
          </cell>
          <cell r="B1287">
            <v>15</v>
          </cell>
          <cell r="C1287">
            <v>3767.1749260000001</v>
          </cell>
          <cell r="D1287">
            <v>0</v>
          </cell>
          <cell r="E1287">
            <v>251144995.06666666</v>
          </cell>
        </row>
        <row r="1288">
          <cell r="A1288" t="str">
            <v>2001999908625</v>
          </cell>
          <cell r="B1288">
            <v>16</v>
          </cell>
          <cell r="C1288">
            <v>25591.733804</v>
          </cell>
          <cell r="D1288">
            <v>0</v>
          </cell>
          <cell r="E1288">
            <v>1599483362.75</v>
          </cell>
        </row>
        <row r="1289">
          <cell r="A1289" t="str">
            <v>2001999908626</v>
          </cell>
          <cell r="B1289">
            <v>17</v>
          </cell>
          <cell r="C1289">
            <v>10253.761092999999</v>
          </cell>
          <cell r="D1289">
            <v>0</v>
          </cell>
          <cell r="E1289">
            <v>603162417.23529398</v>
          </cell>
        </row>
        <row r="1290">
          <cell r="A1290" t="str">
            <v>2001999908627</v>
          </cell>
          <cell r="B1290">
            <v>17</v>
          </cell>
          <cell r="C1290">
            <v>4900.5270520000004</v>
          </cell>
          <cell r="D1290">
            <v>0</v>
          </cell>
          <cell r="E1290">
            <v>288266297.17647064</v>
          </cell>
        </row>
        <row r="1291">
          <cell r="A1291" t="str">
            <v>2001999908628</v>
          </cell>
          <cell r="B1291">
            <v>18</v>
          </cell>
          <cell r="C1291">
            <v>561808.57424900006</v>
          </cell>
          <cell r="D1291">
            <v>0</v>
          </cell>
          <cell r="E1291">
            <v>31211587458.277779</v>
          </cell>
        </row>
        <row r="1292">
          <cell r="A1292" t="str">
            <v>2001999908629</v>
          </cell>
          <cell r="B1292">
            <v>18</v>
          </cell>
          <cell r="C1292">
            <v>161138.230289</v>
          </cell>
          <cell r="D1292">
            <v>0</v>
          </cell>
          <cell r="E1292">
            <v>8952123904.9444447</v>
          </cell>
        </row>
        <row r="1293">
          <cell r="A1293" t="str">
            <v>2001999908630</v>
          </cell>
          <cell r="B1293">
            <v>15</v>
          </cell>
          <cell r="C1293">
            <v>507401.10483299999</v>
          </cell>
          <cell r="D1293">
            <v>0</v>
          </cell>
          <cell r="E1293">
            <v>33826740322.200001</v>
          </cell>
        </row>
        <row r="1294">
          <cell r="A1294" t="str">
            <v>2001999908631</v>
          </cell>
          <cell r="B1294">
            <v>15</v>
          </cell>
          <cell r="C1294">
            <v>38995.947478000002</v>
          </cell>
          <cell r="D1294">
            <v>0</v>
          </cell>
          <cell r="E1294">
            <v>2599729831.8666668</v>
          </cell>
        </row>
        <row r="1295">
          <cell r="A1295" t="str">
            <v>2001999908632</v>
          </cell>
          <cell r="B1295">
            <v>17</v>
          </cell>
          <cell r="C1295">
            <v>4876.2926450000004</v>
          </cell>
          <cell r="D1295">
            <v>0</v>
          </cell>
          <cell r="E1295">
            <v>286840743.82352948</v>
          </cell>
        </row>
        <row r="1296">
          <cell r="A1296" t="str">
            <v>2001999908633</v>
          </cell>
          <cell r="B1296">
            <v>9</v>
          </cell>
          <cell r="C1296">
            <v>3459.3327399999998</v>
          </cell>
          <cell r="D1296">
            <v>0</v>
          </cell>
          <cell r="E1296">
            <v>384370304.44444442</v>
          </cell>
        </row>
        <row r="1297">
          <cell r="A1297" t="str">
            <v>2001999908634</v>
          </cell>
          <cell r="B1297">
            <v>1</v>
          </cell>
          <cell r="C1297">
            <v>10.915576</v>
          </cell>
          <cell r="D1297">
            <v>0</v>
          </cell>
          <cell r="E1297">
            <v>10915576</v>
          </cell>
        </row>
        <row r="1298">
          <cell r="A1298" t="str">
            <v>2001999908635</v>
          </cell>
          <cell r="B1298">
            <v>16</v>
          </cell>
          <cell r="C1298">
            <v>161890.59914599999</v>
          </cell>
          <cell r="D1298">
            <v>0</v>
          </cell>
          <cell r="E1298">
            <v>10118162446.625</v>
          </cell>
        </row>
        <row r="1299">
          <cell r="A1299" t="str">
            <v>2001999908636</v>
          </cell>
          <cell r="B1299">
            <v>18</v>
          </cell>
          <cell r="C1299">
            <v>19623.329008000001</v>
          </cell>
          <cell r="D1299">
            <v>0</v>
          </cell>
          <cell r="E1299">
            <v>1090184944.8888888</v>
          </cell>
        </row>
        <row r="1300">
          <cell r="A1300" t="str">
            <v>2001999908637</v>
          </cell>
          <cell r="B1300">
            <v>12</v>
          </cell>
          <cell r="C1300">
            <v>7077.5680560000001</v>
          </cell>
          <cell r="D1300">
            <v>0</v>
          </cell>
          <cell r="E1300">
            <v>589797338</v>
          </cell>
        </row>
        <row r="1301">
          <cell r="A1301" t="str">
            <v>2001999908638</v>
          </cell>
          <cell r="B1301">
            <v>8</v>
          </cell>
          <cell r="C1301">
            <v>6865.4497929999998</v>
          </cell>
          <cell r="D1301">
            <v>0</v>
          </cell>
          <cell r="E1301">
            <v>858181224.125</v>
          </cell>
        </row>
        <row r="1302">
          <cell r="A1302" t="str">
            <v>2001999908639</v>
          </cell>
          <cell r="B1302">
            <v>17</v>
          </cell>
          <cell r="C1302">
            <v>81474.041637999995</v>
          </cell>
          <cell r="D1302">
            <v>0</v>
          </cell>
          <cell r="E1302">
            <v>4792590684.5882349</v>
          </cell>
        </row>
        <row r="1303">
          <cell r="A1303" t="str">
            <v>2001999908640</v>
          </cell>
          <cell r="B1303">
            <v>14</v>
          </cell>
          <cell r="C1303">
            <v>32861.981284000001</v>
          </cell>
          <cell r="D1303">
            <v>0</v>
          </cell>
          <cell r="E1303">
            <v>2347284377.4285717</v>
          </cell>
        </row>
        <row r="1304">
          <cell r="A1304" t="str">
            <v>2001999908642</v>
          </cell>
          <cell r="B1304">
            <v>14</v>
          </cell>
          <cell r="C1304">
            <v>4592.2802890000003</v>
          </cell>
          <cell r="D1304">
            <v>0</v>
          </cell>
          <cell r="E1304">
            <v>328020020.64285713</v>
          </cell>
        </row>
        <row r="1305">
          <cell r="A1305" t="str">
            <v>2001999908643</v>
          </cell>
          <cell r="B1305">
            <v>18</v>
          </cell>
          <cell r="C1305">
            <v>63055.907906</v>
          </cell>
          <cell r="D1305">
            <v>0</v>
          </cell>
          <cell r="E1305">
            <v>3503105994.7777777</v>
          </cell>
        </row>
        <row r="1306">
          <cell r="A1306" t="str">
            <v>2001999908645</v>
          </cell>
          <cell r="B1306">
            <v>18</v>
          </cell>
          <cell r="C1306">
            <v>381725.53217399999</v>
          </cell>
          <cell r="D1306">
            <v>0</v>
          </cell>
          <cell r="E1306">
            <v>21206974009.666664</v>
          </cell>
        </row>
        <row r="1307">
          <cell r="A1307" t="str">
            <v>2001999908647</v>
          </cell>
          <cell r="B1307">
            <v>18</v>
          </cell>
          <cell r="C1307">
            <v>227191.82778200001</v>
          </cell>
          <cell r="D1307">
            <v>0</v>
          </cell>
          <cell r="E1307">
            <v>12621768210.111111</v>
          </cell>
        </row>
        <row r="1308">
          <cell r="A1308" t="str">
            <v>2001999908648</v>
          </cell>
          <cell r="B1308">
            <v>1</v>
          </cell>
          <cell r="C1308">
            <v>5.0445500000000001</v>
          </cell>
          <cell r="D1308">
            <v>0</v>
          </cell>
          <cell r="E1308">
            <v>5044550</v>
          </cell>
        </row>
        <row r="1309">
          <cell r="A1309" t="str">
            <v>2001999908650</v>
          </cell>
          <cell r="B1309">
            <v>9</v>
          </cell>
          <cell r="C1309">
            <v>0</v>
          </cell>
          <cell r="D1309">
            <v>0</v>
          </cell>
          <cell r="E1309">
            <v>0</v>
          </cell>
        </row>
        <row r="1310">
          <cell r="A1310" t="str">
            <v>2001999908651</v>
          </cell>
          <cell r="B1310">
            <v>15</v>
          </cell>
          <cell r="C1310">
            <v>13436.143404</v>
          </cell>
          <cell r="D1310">
            <v>0</v>
          </cell>
          <cell r="E1310">
            <v>895742893.60000002</v>
          </cell>
        </row>
        <row r="1311">
          <cell r="A1311" t="str">
            <v>2001999908707</v>
          </cell>
          <cell r="B1311">
            <v>9</v>
          </cell>
          <cell r="C1311">
            <v>0</v>
          </cell>
          <cell r="D1311">
            <v>0</v>
          </cell>
          <cell r="E1311">
            <v>0</v>
          </cell>
        </row>
        <row r="1312">
          <cell r="A1312" t="str">
            <v>2001999908708</v>
          </cell>
          <cell r="B1312">
            <v>8</v>
          </cell>
          <cell r="C1312">
            <v>0</v>
          </cell>
          <cell r="D1312">
            <v>0</v>
          </cell>
          <cell r="E1312">
            <v>0</v>
          </cell>
        </row>
        <row r="1313">
          <cell r="A1313" t="str">
            <v>2001999908709</v>
          </cell>
          <cell r="B1313">
            <v>6</v>
          </cell>
          <cell r="C1313">
            <v>0</v>
          </cell>
          <cell r="D1313">
            <v>0</v>
          </cell>
          <cell r="E1313">
            <v>0</v>
          </cell>
        </row>
        <row r="1314">
          <cell r="A1314" t="str">
            <v>2001999908710</v>
          </cell>
          <cell r="B1314">
            <v>6</v>
          </cell>
          <cell r="C1314">
            <v>0</v>
          </cell>
          <cell r="D1314">
            <v>0</v>
          </cell>
          <cell r="E1314">
            <v>0</v>
          </cell>
        </row>
        <row r="1315">
          <cell r="A1315" t="str">
            <v>2001999908711</v>
          </cell>
          <cell r="B1315">
            <v>9</v>
          </cell>
          <cell r="C1315">
            <v>8.1283290000000008</v>
          </cell>
          <cell r="D1315">
            <v>0</v>
          </cell>
          <cell r="E1315">
            <v>903147.66666666674</v>
          </cell>
        </row>
        <row r="1316">
          <cell r="A1316" t="str">
            <v>2001999908712</v>
          </cell>
          <cell r="B1316">
            <v>8</v>
          </cell>
          <cell r="C1316">
            <v>14.106127000000001</v>
          </cell>
          <cell r="D1316">
            <v>0</v>
          </cell>
          <cell r="E1316">
            <v>1763265.875</v>
          </cell>
        </row>
        <row r="1317">
          <cell r="A1317" t="str">
            <v>2001999908713</v>
          </cell>
          <cell r="B1317">
            <v>6</v>
          </cell>
          <cell r="C1317">
            <v>8.4389299999999992</v>
          </cell>
          <cell r="D1317">
            <v>0</v>
          </cell>
          <cell r="E1317">
            <v>1406488.333333333</v>
          </cell>
        </row>
        <row r="1318">
          <cell r="A1318" t="str">
            <v>2001999908714</v>
          </cell>
          <cell r="B1318">
            <v>6</v>
          </cell>
          <cell r="C1318">
            <v>93.892905999999996</v>
          </cell>
          <cell r="D1318">
            <v>0</v>
          </cell>
          <cell r="E1318">
            <v>15648817.666666666</v>
          </cell>
        </row>
        <row r="1319">
          <cell r="A1319" t="str">
            <v>2001999908715</v>
          </cell>
          <cell r="B1319">
            <v>6</v>
          </cell>
          <cell r="C1319">
            <v>372.35460999999998</v>
          </cell>
          <cell r="D1319">
            <v>0</v>
          </cell>
          <cell r="E1319">
            <v>62059101.666666664</v>
          </cell>
        </row>
        <row r="1320">
          <cell r="A1320" t="str">
            <v>2001999908716</v>
          </cell>
          <cell r="B1320">
            <v>9</v>
          </cell>
          <cell r="C1320">
            <v>23047.923006000001</v>
          </cell>
          <cell r="D1320">
            <v>0</v>
          </cell>
          <cell r="E1320">
            <v>2560880334</v>
          </cell>
        </row>
        <row r="1321">
          <cell r="A1321" t="str">
            <v>2001999908717</v>
          </cell>
          <cell r="B1321">
            <v>8</v>
          </cell>
          <cell r="C1321">
            <v>18292.191146000001</v>
          </cell>
          <cell r="D1321">
            <v>0</v>
          </cell>
          <cell r="E1321">
            <v>2286523893.25</v>
          </cell>
        </row>
        <row r="1322">
          <cell r="A1322" t="str">
            <v>2001999908718</v>
          </cell>
          <cell r="B1322">
            <v>6</v>
          </cell>
          <cell r="C1322">
            <v>13755.580854</v>
          </cell>
          <cell r="D1322">
            <v>0</v>
          </cell>
          <cell r="E1322">
            <v>2292596809</v>
          </cell>
        </row>
        <row r="1323">
          <cell r="A1323" t="str">
            <v>2001999908719</v>
          </cell>
          <cell r="B1323">
            <v>6</v>
          </cell>
          <cell r="C1323">
            <v>12468.443821999999</v>
          </cell>
          <cell r="D1323">
            <v>0</v>
          </cell>
          <cell r="E1323">
            <v>2078073970.3333333</v>
          </cell>
        </row>
        <row r="1324">
          <cell r="A1324" t="str">
            <v>2001999908720</v>
          </cell>
          <cell r="B1324">
            <v>6</v>
          </cell>
          <cell r="C1324">
            <v>49775.257731999998</v>
          </cell>
          <cell r="D1324">
            <v>0</v>
          </cell>
          <cell r="E1324">
            <v>8295876288.666666</v>
          </cell>
        </row>
        <row r="1325">
          <cell r="A1325" t="str">
            <v>2001999908721</v>
          </cell>
          <cell r="B1325">
            <v>9</v>
          </cell>
          <cell r="C1325">
            <v>14172.408009999999</v>
          </cell>
          <cell r="D1325">
            <v>0</v>
          </cell>
          <cell r="E1325">
            <v>1574712001.1111109</v>
          </cell>
        </row>
        <row r="1326">
          <cell r="A1326" t="str">
            <v>2001999908722</v>
          </cell>
          <cell r="B1326">
            <v>8</v>
          </cell>
          <cell r="C1326">
            <v>19696.546095000002</v>
          </cell>
          <cell r="D1326">
            <v>0</v>
          </cell>
          <cell r="E1326">
            <v>2462068261.875</v>
          </cell>
        </row>
        <row r="1327">
          <cell r="A1327" t="str">
            <v>2001999908723</v>
          </cell>
          <cell r="B1327">
            <v>6</v>
          </cell>
          <cell r="C1327">
            <v>13666.756743</v>
          </cell>
          <cell r="D1327">
            <v>0</v>
          </cell>
          <cell r="E1327">
            <v>2277792790.5</v>
          </cell>
        </row>
        <row r="1328">
          <cell r="A1328" t="str">
            <v>2001999908724</v>
          </cell>
          <cell r="B1328">
            <v>6</v>
          </cell>
          <cell r="C1328">
            <v>12516.712933999999</v>
          </cell>
          <cell r="D1328">
            <v>0</v>
          </cell>
          <cell r="E1328">
            <v>2086118822.3333333</v>
          </cell>
        </row>
        <row r="1329">
          <cell r="A1329" t="str">
            <v>2001999908725</v>
          </cell>
          <cell r="B1329">
            <v>6</v>
          </cell>
          <cell r="C1329">
            <v>51101.485234</v>
          </cell>
          <cell r="D1329">
            <v>0</v>
          </cell>
          <cell r="E1329">
            <v>8516914205.666666</v>
          </cell>
        </row>
        <row r="1330">
          <cell r="A1330" t="str">
            <v>2001999908726</v>
          </cell>
          <cell r="B1330">
            <v>4</v>
          </cell>
          <cell r="C1330">
            <v>0</v>
          </cell>
          <cell r="D1330">
            <v>0</v>
          </cell>
          <cell r="E1330">
            <v>0</v>
          </cell>
        </row>
        <row r="1331">
          <cell r="A1331" t="str">
            <v>2001999908729</v>
          </cell>
          <cell r="B1331">
            <v>14</v>
          </cell>
          <cell r="C1331">
            <v>0</v>
          </cell>
          <cell r="D1331">
            <v>0</v>
          </cell>
          <cell r="E1331">
            <v>0</v>
          </cell>
        </row>
        <row r="1332">
          <cell r="A1332" t="str">
            <v>2001999908749</v>
          </cell>
          <cell r="B1332">
            <v>1</v>
          </cell>
          <cell r="C1332">
            <v>0</v>
          </cell>
          <cell r="D1332">
            <v>0</v>
          </cell>
          <cell r="E1332">
            <v>0</v>
          </cell>
        </row>
        <row r="1333">
          <cell r="A1333" t="str">
            <v>2001999908903</v>
          </cell>
          <cell r="B1333">
            <v>10</v>
          </cell>
          <cell r="C1333">
            <v>0</v>
          </cell>
          <cell r="D1333">
            <v>0</v>
          </cell>
          <cell r="E1333">
            <v>0</v>
          </cell>
        </row>
        <row r="1334">
          <cell r="A1334" t="str">
            <v>2001999909001</v>
          </cell>
          <cell r="B1334">
            <v>2097</v>
          </cell>
          <cell r="C1334">
            <v>0</v>
          </cell>
          <cell r="D1334">
            <v>0</v>
          </cell>
          <cell r="E1334">
            <v>0</v>
          </cell>
        </row>
        <row r="1335">
          <cell r="A1335" t="str">
            <v>2001999909002</v>
          </cell>
          <cell r="B1335">
            <v>408</v>
          </cell>
          <cell r="C1335">
            <v>0</v>
          </cell>
          <cell r="D1335">
            <v>0</v>
          </cell>
          <cell r="E1335">
            <v>0</v>
          </cell>
        </row>
        <row r="1336">
          <cell r="A1336" t="str">
            <v>2001999909003</v>
          </cell>
          <cell r="B1336">
            <v>1180</v>
          </cell>
          <cell r="C1336">
            <v>0</v>
          </cell>
          <cell r="D1336">
            <v>0</v>
          </cell>
          <cell r="E1336">
            <v>0</v>
          </cell>
        </row>
        <row r="1337">
          <cell r="A1337" t="str">
            <v>2001999909005</v>
          </cell>
          <cell r="B1337">
            <v>478</v>
          </cell>
          <cell r="C1337">
            <v>0</v>
          </cell>
          <cell r="D1337">
            <v>0</v>
          </cell>
          <cell r="E1337">
            <v>0</v>
          </cell>
        </row>
        <row r="1338">
          <cell r="A1338" t="str">
            <v>2001999909006</v>
          </cell>
          <cell r="B1338">
            <v>2175</v>
          </cell>
          <cell r="C1338">
            <v>0</v>
          </cell>
          <cell r="D1338">
            <v>0</v>
          </cell>
          <cell r="E1338">
            <v>0</v>
          </cell>
        </row>
        <row r="1339">
          <cell r="A1339" t="str">
            <v>2001999909007</v>
          </cell>
          <cell r="B1339">
            <v>1180</v>
          </cell>
          <cell r="C1339">
            <v>0</v>
          </cell>
          <cell r="D1339">
            <v>0</v>
          </cell>
          <cell r="E1339">
            <v>0</v>
          </cell>
        </row>
        <row r="1340">
          <cell r="A1340" t="str">
            <v>2001999909008</v>
          </cell>
          <cell r="B1340">
            <v>1186</v>
          </cell>
          <cell r="C1340">
            <v>0</v>
          </cell>
          <cell r="D1340">
            <v>0</v>
          </cell>
          <cell r="E1340">
            <v>0</v>
          </cell>
        </row>
        <row r="1341">
          <cell r="A1341" t="str">
            <v>2001999909009</v>
          </cell>
          <cell r="B1341">
            <v>754</v>
          </cell>
          <cell r="C1341">
            <v>0</v>
          </cell>
          <cell r="D1341">
            <v>0</v>
          </cell>
          <cell r="E1341">
            <v>0</v>
          </cell>
        </row>
        <row r="1342">
          <cell r="A1342" t="str">
            <v>2001999909013</v>
          </cell>
          <cell r="B1342">
            <v>2503</v>
          </cell>
          <cell r="C1342">
            <v>0</v>
          </cell>
          <cell r="D1342">
            <v>0</v>
          </cell>
          <cell r="E1342">
            <v>0</v>
          </cell>
        </row>
        <row r="1343">
          <cell r="A1343" t="str">
            <v>2001999909014</v>
          </cell>
          <cell r="B1343">
            <v>1160</v>
          </cell>
          <cell r="C1343">
            <v>79.543165000000002</v>
          </cell>
          <cell r="D1343">
            <v>0</v>
          </cell>
          <cell r="E1343">
            <v>68571.693965517232</v>
          </cell>
        </row>
        <row r="1344">
          <cell r="A1344" t="str">
            <v>2001999909015</v>
          </cell>
          <cell r="B1344">
            <v>1180</v>
          </cell>
          <cell r="C1344">
            <v>49.56118</v>
          </cell>
          <cell r="D1344">
            <v>0</v>
          </cell>
          <cell r="E1344">
            <v>42001</v>
          </cell>
        </row>
        <row r="1345">
          <cell r="A1345" t="str">
            <v>2001999909018</v>
          </cell>
          <cell r="B1345">
            <v>236</v>
          </cell>
          <cell r="C1345">
            <v>98451.878723999995</v>
          </cell>
          <cell r="D1345">
            <v>0</v>
          </cell>
          <cell r="E1345">
            <v>417168977.64406776</v>
          </cell>
        </row>
        <row r="1346">
          <cell r="A1346" t="str">
            <v>2001999909019</v>
          </cell>
          <cell r="B1346">
            <v>127</v>
          </cell>
          <cell r="C1346">
            <v>885.430207</v>
          </cell>
          <cell r="D1346">
            <v>0</v>
          </cell>
          <cell r="E1346">
            <v>6971891.3937007878</v>
          </cell>
        </row>
        <row r="1347">
          <cell r="A1347" t="str">
            <v>2001999909020</v>
          </cell>
          <cell r="B1347">
            <v>207</v>
          </cell>
          <cell r="C1347">
            <v>13892.250599000001</v>
          </cell>
          <cell r="D1347">
            <v>13897.975751</v>
          </cell>
          <cell r="E1347">
            <v>67112321.734299526</v>
          </cell>
        </row>
        <row r="1348">
          <cell r="A1348" t="str">
            <v>2001999909025</v>
          </cell>
          <cell r="B1348">
            <v>12</v>
          </cell>
          <cell r="C1348">
            <v>1.7688120000000001</v>
          </cell>
          <cell r="D1348">
            <v>0</v>
          </cell>
          <cell r="E1348">
            <v>147401</v>
          </cell>
        </row>
        <row r="1349">
          <cell r="A1349" t="str">
            <v>2001999909031</v>
          </cell>
          <cell r="B1349">
            <v>111</v>
          </cell>
          <cell r="C1349">
            <v>9.1685420000000004</v>
          </cell>
          <cell r="D1349">
            <v>4.4013989999999996</v>
          </cell>
          <cell r="E1349">
            <v>82599.477477477485</v>
          </cell>
        </row>
        <row r="1350">
          <cell r="A1350" t="str">
            <v>2001999909032</v>
          </cell>
          <cell r="B1350">
            <v>1180</v>
          </cell>
          <cell r="C1350">
            <v>118914.065355</v>
          </cell>
          <cell r="D1350">
            <v>0</v>
          </cell>
          <cell r="E1350">
            <v>100774631.65677966</v>
          </cell>
        </row>
        <row r="1351">
          <cell r="A1351" t="str">
            <v>2001999909034</v>
          </cell>
          <cell r="B1351">
            <v>1073</v>
          </cell>
          <cell r="C1351">
            <v>24943.012575000001</v>
          </cell>
          <cell r="D1351">
            <v>0</v>
          </cell>
          <cell r="E1351">
            <v>23246050.862068966</v>
          </cell>
        </row>
        <row r="1352">
          <cell r="A1352" t="str">
            <v>2001999909036</v>
          </cell>
          <cell r="B1352">
            <v>259</v>
          </cell>
          <cell r="C1352">
            <v>16816.120662000001</v>
          </cell>
          <cell r="D1352">
            <v>0</v>
          </cell>
          <cell r="E1352">
            <v>64927106.803088807</v>
          </cell>
        </row>
        <row r="1353">
          <cell r="A1353" t="str">
            <v>2001999909039</v>
          </cell>
          <cell r="B1353">
            <v>801</v>
          </cell>
          <cell r="C1353">
            <v>55.142249999999997</v>
          </cell>
          <cell r="D1353">
            <v>55.425987999999997</v>
          </cell>
          <cell r="E1353">
            <v>68841.760299625472</v>
          </cell>
        </row>
        <row r="1354">
          <cell r="A1354" t="str">
            <v>2001999909042</v>
          </cell>
          <cell r="B1354">
            <v>4</v>
          </cell>
          <cell r="C1354">
            <v>0</v>
          </cell>
          <cell r="D1354">
            <v>0</v>
          </cell>
          <cell r="E1354">
            <v>0</v>
          </cell>
        </row>
        <row r="1355">
          <cell r="A1355" t="str">
            <v>2001999909043</v>
          </cell>
          <cell r="B1355">
            <v>2</v>
          </cell>
          <cell r="C1355">
            <v>0</v>
          </cell>
          <cell r="D1355">
            <v>0</v>
          </cell>
          <cell r="E1355">
            <v>0</v>
          </cell>
        </row>
        <row r="1356">
          <cell r="A1356" t="str">
            <v>2001999909044</v>
          </cell>
          <cell r="B1356">
            <v>422</v>
          </cell>
          <cell r="C1356">
            <v>0</v>
          </cell>
          <cell r="D1356">
            <v>0</v>
          </cell>
          <cell r="E1356">
            <v>0</v>
          </cell>
        </row>
        <row r="1357">
          <cell r="A1357" t="str">
            <v>2001999909046</v>
          </cell>
          <cell r="B1357">
            <v>1</v>
          </cell>
          <cell r="C1357">
            <v>0</v>
          </cell>
          <cell r="D1357">
            <v>0</v>
          </cell>
          <cell r="E1357">
            <v>0</v>
          </cell>
        </row>
        <row r="1358">
          <cell r="A1358" t="str">
            <v>2001999909048</v>
          </cell>
          <cell r="B1358">
            <v>540</v>
          </cell>
          <cell r="C1358">
            <v>0</v>
          </cell>
          <cell r="D1358">
            <v>0</v>
          </cell>
          <cell r="E1358">
            <v>0</v>
          </cell>
        </row>
        <row r="1359">
          <cell r="A1359" t="str">
            <v>2001999909051</v>
          </cell>
          <cell r="B1359">
            <v>1</v>
          </cell>
          <cell r="C1359">
            <v>9.9999999999999995E-7</v>
          </cell>
          <cell r="D1359">
            <v>0</v>
          </cell>
          <cell r="E1359">
            <v>1</v>
          </cell>
        </row>
        <row r="1360">
          <cell r="A1360" t="str">
            <v>2001999909053</v>
          </cell>
          <cell r="B1360">
            <v>1142</v>
          </cell>
          <cell r="C1360">
            <v>1.3233E-2</v>
          </cell>
          <cell r="D1360">
            <v>0</v>
          </cell>
          <cell r="E1360">
            <v>11.587565674255691</v>
          </cell>
        </row>
        <row r="1361">
          <cell r="A1361" t="str">
            <v>2001999909054</v>
          </cell>
          <cell r="B1361">
            <v>374</v>
          </cell>
          <cell r="C1361">
            <v>21013.861459</v>
          </cell>
          <cell r="D1361">
            <v>0</v>
          </cell>
          <cell r="E1361">
            <v>56186795.344919786</v>
          </cell>
        </row>
        <row r="1362">
          <cell r="A1362" t="str">
            <v>2001999909055</v>
          </cell>
          <cell r="B1362">
            <v>899</v>
          </cell>
          <cell r="C1362">
            <v>0</v>
          </cell>
          <cell r="D1362">
            <v>0</v>
          </cell>
          <cell r="E1362">
            <v>0</v>
          </cell>
        </row>
        <row r="1363">
          <cell r="A1363" t="str">
            <v>2001999909058</v>
          </cell>
          <cell r="B1363">
            <v>73</v>
          </cell>
          <cell r="C1363">
            <v>634.93292699999995</v>
          </cell>
          <cell r="D1363">
            <v>634.72875599999998</v>
          </cell>
          <cell r="E1363">
            <v>8697711.3287671227</v>
          </cell>
        </row>
        <row r="1364">
          <cell r="A1364" t="str">
            <v>2001999909062</v>
          </cell>
          <cell r="B1364">
            <v>95</v>
          </cell>
          <cell r="C1364">
            <v>742.57160599999997</v>
          </cell>
          <cell r="D1364">
            <v>0</v>
          </cell>
          <cell r="E1364">
            <v>7816543.2210526317</v>
          </cell>
        </row>
        <row r="1365">
          <cell r="A1365" t="str">
            <v>2001999909063</v>
          </cell>
          <cell r="B1365">
            <v>1</v>
          </cell>
          <cell r="C1365">
            <v>9.9999999999999995E-7</v>
          </cell>
          <cell r="D1365">
            <v>0</v>
          </cell>
          <cell r="E1365">
            <v>1</v>
          </cell>
        </row>
        <row r="1366">
          <cell r="A1366" t="str">
            <v>2001999909064</v>
          </cell>
          <cell r="B1366">
            <v>19</v>
          </cell>
          <cell r="C1366">
            <v>2.4957199999999999</v>
          </cell>
          <cell r="D1366">
            <v>0</v>
          </cell>
          <cell r="E1366">
            <v>131353.68421052632</v>
          </cell>
        </row>
        <row r="1367">
          <cell r="A1367" t="str">
            <v>2001999909068</v>
          </cell>
          <cell r="B1367">
            <v>64</v>
          </cell>
          <cell r="C1367">
            <v>0</v>
          </cell>
          <cell r="D1367">
            <v>0</v>
          </cell>
          <cell r="E1367">
            <v>0</v>
          </cell>
        </row>
        <row r="1368">
          <cell r="A1368" t="str">
            <v>2001999909071</v>
          </cell>
          <cell r="B1368">
            <v>1</v>
          </cell>
          <cell r="C1368">
            <v>0.29824699999999998</v>
          </cell>
          <cell r="D1368">
            <v>0</v>
          </cell>
          <cell r="E1368">
            <v>298247</v>
          </cell>
        </row>
        <row r="1369">
          <cell r="A1369" t="str">
            <v>2001999909072</v>
          </cell>
          <cell r="B1369">
            <v>6</v>
          </cell>
          <cell r="C1369">
            <v>0</v>
          </cell>
          <cell r="D1369">
            <v>0</v>
          </cell>
          <cell r="E1369">
            <v>0</v>
          </cell>
        </row>
        <row r="1370">
          <cell r="A1370" t="str">
            <v>2001999909073</v>
          </cell>
          <cell r="B1370">
            <v>3</v>
          </cell>
          <cell r="C1370">
            <v>0</v>
          </cell>
          <cell r="D1370">
            <v>0</v>
          </cell>
          <cell r="E1370">
            <v>0</v>
          </cell>
        </row>
        <row r="1371">
          <cell r="A1371" t="str">
            <v>2001999909076</v>
          </cell>
          <cell r="B1371">
            <v>628</v>
          </cell>
          <cell r="C1371">
            <v>15243.638107000001</v>
          </cell>
          <cell r="D1371">
            <v>0</v>
          </cell>
          <cell r="E1371">
            <v>24273309.087579619</v>
          </cell>
        </row>
        <row r="1372">
          <cell r="A1372" t="str">
            <v>2001999909082</v>
          </cell>
          <cell r="B1372">
            <v>132</v>
          </cell>
          <cell r="C1372">
            <v>930.78195400000004</v>
          </cell>
          <cell r="D1372">
            <v>0</v>
          </cell>
          <cell r="E1372">
            <v>7051378.4393939395</v>
          </cell>
        </row>
        <row r="1373">
          <cell r="A1373" t="str">
            <v>2001999909085</v>
          </cell>
          <cell r="B1373">
            <v>270</v>
          </cell>
          <cell r="C1373">
            <v>22855.110105</v>
          </cell>
          <cell r="D1373">
            <v>22853.774947000002</v>
          </cell>
          <cell r="E1373">
            <v>84648555.944444433</v>
          </cell>
        </row>
        <row r="1374">
          <cell r="A1374" t="str">
            <v>2001999909086</v>
          </cell>
          <cell r="B1374">
            <v>29</v>
          </cell>
          <cell r="C1374">
            <v>132.89779200000001</v>
          </cell>
          <cell r="D1374">
            <v>148.83415600000001</v>
          </cell>
          <cell r="E1374">
            <v>4582682.4827586208</v>
          </cell>
        </row>
        <row r="1375">
          <cell r="A1375" t="str">
            <v>2001999909087</v>
          </cell>
          <cell r="B1375">
            <v>238</v>
          </cell>
          <cell r="C1375">
            <v>22722.328991999999</v>
          </cell>
          <cell r="D1375">
            <v>22704.940791000001</v>
          </cell>
          <cell r="E1375">
            <v>95471970.554621845</v>
          </cell>
        </row>
        <row r="1376">
          <cell r="A1376" t="str">
            <v>2001999909090</v>
          </cell>
          <cell r="B1376">
            <v>796</v>
          </cell>
          <cell r="C1376">
            <v>9050.0566130000007</v>
          </cell>
          <cell r="D1376">
            <v>9237.6646939999991</v>
          </cell>
          <cell r="E1376">
            <v>11369417.855527638</v>
          </cell>
        </row>
        <row r="1377">
          <cell r="A1377" t="str">
            <v>2001999909091</v>
          </cell>
          <cell r="B1377">
            <v>943</v>
          </cell>
          <cell r="C1377">
            <v>9105.0138879999995</v>
          </cell>
          <cell r="D1377">
            <v>9293.090682</v>
          </cell>
          <cell r="E1377">
            <v>9655369.9766702019</v>
          </cell>
        </row>
        <row r="1378">
          <cell r="A1378" t="str">
            <v>2001999909094</v>
          </cell>
          <cell r="B1378">
            <v>2</v>
          </cell>
          <cell r="C1378">
            <v>29.038397</v>
          </cell>
          <cell r="D1378">
            <v>0</v>
          </cell>
          <cell r="E1378">
            <v>14519198.5</v>
          </cell>
        </row>
        <row r="1379">
          <cell r="A1379" t="str">
            <v>2001999909098</v>
          </cell>
          <cell r="B1379">
            <v>17</v>
          </cell>
          <cell r="C1379">
            <v>0.147429</v>
          </cell>
          <cell r="D1379">
            <v>0</v>
          </cell>
          <cell r="E1379">
            <v>8672.2941176470595</v>
          </cell>
        </row>
        <row r="1380">
          <cell r="A1380" t="str">
            <v>2001999909101</v>
          </cell>
          <cell r="B1380">
            <v>246</v>
          </cell>
          <cell r="C1380">
            <v>6477.8370420000001</v>
          </cell>
          <cell r="D1380">
            <v>0</v>
          </cell>
          <cell r="E1380">
            <v>26332670.902439024</v>
          </cell>
        </row>
        <row r="1381">
          <cell r="A1381" t="str">
            <v>2001999909102</v>
          </cell>
          <cell r="B1381">
            <v>326</v>
          </cell>
          <cell r="C1381">
            <v>9999100.1457219999</v>
          </cell>
          <cell r="D1381">
            <v>0</v>
          </cell>
          <cell r="E1381">
            <v>30672086336.570553</v>
          </cell>
        </row>
        <row r="1382">
          <cell r="A1382" t="str">
            <v>2001999909103</v>
          </cell>
          <cell r="B1382">
            <v>94</v>
          </cell>
          <cell r="C1382">
            <v>0</v>
          </cell>
          <cell r="D1382">
            <v>0</v>
          </cell>
          <cell r="E1382">
            <v>0</v>
          </cell>
        </row>
        <row r="1383">
          <cell r="A1383" t="str">
            <v>2001999909104</v>
          </cell>
          <cell r="B1383">
            <v>279</v>
          </cell>
          <cell r="C1383">
            <v>82238.831481000001</v>
          </cell>
          <cell r="D1383">
            <v>0</v>
          </cell>
          <cell r="E1383">
            <v>294762836.84946233</v>
          </cell>
        </row>
        <row r="1384">
          <cell r="A1384" t="str">
            <v>2001999909105</v>
          </cell>
          <cell r="B1384">
            <v>69</v>
          </cell>
          <cell r="C1384">
            <v>3307.968836</v>
          </cell>
          <cell r="D1384">
            <v>0</v>
          </cell>
          <cell r="E1384">
            <v>47941577.333333336</v>
          </cell>
        </row>
        <row r="1385">
          <cell r="A1385" t="str">
            <v>2001999909106</v>
          </cell>
          <cell r="B1385">
            <v>489</v>
          </cell>
          <cell r="C1385">
            <v>25455.762392000001</v>
          </cell>
          <cell r="D1385">
            <v>0</v>
          </cell>
          <cell r="E1385">
            <v>52056773.80777096</v>
          </cell>
        </row>
        <row r="1386">
          <cell r="A1386" t="str">
            <v>2001999909108</v>
          </cell>
          <cell r="B1386">
            <v>91</v>
          </cell>
          <cell r="C1386">
            <v>273.35145699999998</v>
          </cell>
          <cell r="D1386">
            <v>0</v>
          </cell>
          <cell r="E1386">
            <v>3003862.1648351643</v>
          </cell>
        </row>
        <row r="1387">
          <cell r="A1387" t="str">
            <v>2001999909109</v>
          </cell>
          <cell r="B1387">
            <v>88</v>
          </cell>
          <cell r="C1387">
            <v>1440.9626949999999</v>
          </cell>
          <cell r="D1387">
            <v>0</v>
          </cell>
          <cell r="E1387">
            <v>16374576.079545451</v>
          </cell>
        </row>
        <row r="1388">
          <cell r="A1388" t="str">
            <v>2001999909110</v>
          </cell>
          <cell r="B1388">
            <v>91</v>
          </cell>
          <cell r="C1388">
            <v>3679.414323</v>
          </cell>
          <cell r="D1388">
            <v>0</v>
          </cell>
          <cell r="E1388">
            <v>40433124.428571425</v>
          </cell>
        </row>
        <row r="1389">
          <cell r="A1389" t="str">
            <v>2001999909113</v>
          </cell>
          <cell r="B1389">
            <v>10</v>
          </cell>
          <cell r="C1389">
            <v>177.750258</v>
          </cell>
          <cell r="D1389">
            <v>0</v>
          </cell>
          <cell r="E1389">
            <v>17775025.800000001</v>
          </cell>
        </row>
        <row r="1390">
          <cell r="A1390" t="str">
            <v>2001999909114</v>
          </cell>
          <cell r="B1390">
            <v>10</v>
          </cell>
          <cell r="C1390">
            <v>62.080891000000001</v>
          </cell>
          <cell r="D1390">
            <v>0</v>
          </cell>
          <cell r="E1390">
            <v>6208089.1000000006</v>
          </cell>
        </row>
        <row r="1391">
          <cell r="A1391" t="str">
            <v>2001999909116</v>
          </cell>
          <cell r="B1391">
            <v>66</v>
          </cell>
          <cell r="C1391">
            <v>14.073109000000001</v>
          </cell>
          <cell r="D1391">
            <v>19.195027</v>
          </cell>
          <cell r="E1391">
            <v>213228.92424242425</v>
          </cell>
        </row>
        <row r="1392">
          <cell r="A1392" t="str">
            <v>2001999909119</v>
          </cell>
          <cell r="B1392">
            <v>3</v>
          </cell>
          <cell r="C1392">
            <v>0.13437499999999999</v>
          </cell>
          <cell r="D1392">
            <v>0</v>
          </cell>
          <cell r="E1392">
            <v>44791.666666666664</v>
          </cell>
        </row>
        <row r="1393">
          <cell r="A1393" t="str">
            <v>2001999909120</v>
          </cell>
          <cell r="B1393">
            <v>1</v>
          </cell>
          <cell r="C1393">
            <v>0.13170100000000001</v>
          </cell>
          <cell r="D1393">
            <v>0</v>
          </cell>
          <cell r="E1393">
            <v>131701</v>
          </cell>
        </row>
        <row r="1394">
          <cell r="A1394" t="str">
            <v>2001999909122</v>
          </cell>
          <cell r="B1394">
            <v>330</v>
          </cell>
          <cell r="C1394">
            <v>12856646.336309001</v>
          </cell>
          <cell r="D1394">
            <v>0</v>
          </cell>
          <cell r="E1394">
            <v>38959534352.451523</v>
          </cell>
        </row>
        <row r="1395">
          <cell r="A1395" t="str">
            <v>2001999909123</v>
          </cell>
          <cell r="B1395">
            <v>330</v>
          </cell>
          <cell r="C1395">
            <v>12235910.957899</v>
          </cell>
          <cell r="D1395">
            <v>0</v>
          </cell>
          <cell r="E1395">
            <v>37078518054.239395</v>
          </cell>
        </row>
        <row r="1396">
          <cell r="A1396" t="str">
            <v>2001999909129</v>
          </cell>
          <cell r="B1396">
            <v>181</v>
          </cell>
          <cell r="C1396">
            <v>421835.34051200002</v>
          </cell>
          <cell r="D1396">
            <v>0</v>
          </cell>
          <cell r="E1396">
            <v>2330581991.779006</v>
          </cell>
        </row>
        <row r="1397">
          <cell r="A1397" t="str">
            <v>2001999909152</v>
          </cell>
          <cell r="B1397">
            <v>13</v>
          </cell>
          <cell r="C1397">
            <v>34.393630999999999</v>
          </cell>
          <cell r="D1397">
            <v>0</v>
          </cell>
          <cell r="E1397">
            <v>2645663.923076923</v>
          </cell>
        </row>
        <row r="1398">
          <cell r="A1398" t="str">
            <v>2001999909155</v>
          </cell>
          <cell r="B1398">
            <v>146</v>
          </cell>
          <cell r="C1398">
            <v>2247.7399110000001</v>
          </cell>
          <cell r="D1398">
            <v>0</v>
          </cell>
          <cell r="E1398">
            <v>15395478.842465755</v>
          </cell>
        </row>
        <row r="1399">
          <cell r="A1399" t="str">
            <v>2001999909157</v>
          </cell>
          <cell r="B1399">
            <v>66</v>
          </cell>
          <cell r="C1399">
            <v>43.837145999999997</v>
          </cell>
          <cell r="D1399">
            <v>6.5779680000000003</v>
          </cell>
          <cell r="E1399">
            <v>664199.18181818188</v>
          </cell>
        </row>
        <row r="1400">
          <cell r="A1400" t="str">
            <v>2001999909158</v>
          </cell>
          <cell r="B1400">
            <v>832</v>
          </cell>
          <cell r="C1400">
            <v>109813.43567000001</v>
          </cell>
          <cell r="D1400">
            <v>108633.32841099999</v>
          </cell>
          <cell r="E1400">
            <v>131987302.48798077</v>
          </cell>
        </row>
        <row r="1401">
          <cell r="A1401" t="str">
            <v>2001999909159</v>
          </cell>
          <cell r="B1401">
            <v>377</v>
          </cell>
          <cell r="C1401">
            <v>10960.358504</v>
          </cell>
          <cell r="D1401">
            <v>0</v>
          </cell>
          <cell r="E1401">
            <v>29072568.976127323</v>
          </cell>
        </row>
        <row r="1402">
          <cell r="A1402" t="str">
            <v>2001999909161</v>
          </cell>
          <cell r="B1402">
            <v>59</v>
          </cell>
          <cell r="C1402">
            <v>552.83365400000002</v>
          </cell>
          <cell r="D1402">
            <v>552.83365400000002</v>
          </cell>
          <cell r="E1402">
            <v>9370061.9322033897</v>
          </cell>
        </row>
        <row r="1403">
          <cell r="A1403" t="str">
            <v>2001999909162</v>
          </cell>
          <cell r="B1403">
            <v>36</v>
          </cell>
          <cell r="C1403">
            <v>35.506126000000002</v>
          </cell>
          <cell r="D1403">
            <v>35.520541000000001</v>
          </cell>
          <cell r="E1403">
            <v>986281.27777777787</v>
          </cell>
        </row>
        <row r="1404">
          <cell r="A1404" t="str">
            <v>2001999909163</v>
          </cell>
          <cell r="B1404">
            <v>3</v>
          </cell>
          <cell r="C1404">
            <v>29.160993999999999</v>
          </cell>
          <cell r="D1404">
            <v>0</v>
          </cell>
          <cell r="E1404">
            <v>9720331.3333333321</v>
          </cell>
        </row>
        <row r="1405">
          <cell r="A1405" t="str">
            <v>2001999909164</v>
          </cell>
          <cell r="B1405">
            <v>8</v>
          </cell>
          <cell r="C1405">
            <v>1.4326270000000001</v>
          </cell>
          <cell r="D1405">
            <v>0</v>
          </cell>
          <cell r="E1405">
            <v>179078.375</v>
          </cell>
        </row>
        <row r="1406">
          <cell r="A1406" t="str">
            <v>2001999909165</v>
          </cell>
          <cell r="B1406">
            <v>265</v>
          </cell>
          <cell r="C1406">
            <v>21293.752541000002</v>
          </cell>
          <cell r="D1406">
            <v>0</v>
          </cell>
          <cell r="E1406">
            <v>80353783.173584908</v>
          </cell>
        </row>
        <row r="1407">
          <cell r="A1407" t="str">
            <v>2001999909166</v>
          </cell>
          <cell r="B1407">
            <v>169</v>
          </cell>
          <cell r="C1407">
            <v>239.44872699999999</v>
          </cell>
          <cell r="D1407">
            <v>0</v>
          </cell>
          <cell r="E1407">
            <v>1416856.3727810651</v>
          </cell>
        </row>
        <row r="1408">
          <cell r="A1408" t="str">
            <v>2001999909167</v>
          </cell>
          <cell r="B1408">
            <v>29</v>
          </cell>
          <cell r="C1408">
            <v>13999.516723000001</v>
          </cell>
          <cell r="D1408">
            <v>0</v>
          </cell>
          <cell r="E1408">
            <v>482741955.96551728</v>
          </cell>
        </row>
        <row r="1409">
          <cell r="A1409" t="str">
            <v>2001999909169</v>
          </cell>
          <cell r="B1409">
            <v>31</v>
          </cell>
          <cell r="C1409">
            <v>25.358041</v>
          </cell>
          <cell r="D1409">
            <v>0</v>
          </cell>
          <cell r="E1409">
            <v>818001.32258064521</v>
          </cell>
        </row>
        <row r="1410">
          <cell r="A1410" t="str">
            <v>2001999909170</v>
          </cell>
          <cell r="B1410">
            <v>178</v>
          </cell>
          <cell r="C1410">
            <v>1011.343884</v>
          </cell>
          <cell r="D1410">
            <v>185.71964500000001</v>
          </cell>
          <cell r="E1410">
            <v>5681707.2134831464</v>
          </cell>
        </row>
        <row r="1411">
          <cell r="A1411" t="str">
            <v>2001999909173</v>
          </cell>
          <cell r="B1411">
            <v>2</v>
          </cell>
          <cell r="C1411">
            <v>14.044079999999999</v>
          </cell>
          <cell r="D1411">
            <v>0</v>
          </cell>
          <cell r="E1411">
            <v>7022040</v>
          </cell>
        </row>
        <row r="1412">
          <cell r="A1412" t="str">
            <v>2001999909174</v>
          </cell>
          <cell r="B1412">
            <v>1</v>
          </cell>
          <cell r="C1412">
            <v>1.4415000000000001E-2</v>
          </cell>
          <cell r="D1412">
            <v>0</v>
          </cell>
          <cell r="E1412">
            <v>14415</v>
          </cell>
        </row>
        <row r="1413">
          <cell r="A1413" t="str">
            <v>2001999909176</v>
          </cell>
          <cell r="B1413">
            <v>1</v>
          </cell>
          <cell r="C1413">
            <v>3.7883E-2</v>
          </cell>
          <cell r="D1413">
            <v>0</v>
          </cell>
          <cell r="E1413">
            <v>37883</v>
          </cell>
        </row>
        <row r="1414">
          <cell r="A1414" t="str">
            <v>2001999909181</v>
          </cell>
          <cell r="B1414">
            <v>9</v>
          </cell>
          <cell r="C1414">
            <v>929.69349999999997</v>
          </cell>
          <cell r="D1414">
            <v>0</v>
          </cell>
          <cell r="E1414">
            <v>103299277.77777778</v>
          </cell>
        </row>
        <row r="1415">
          <cell r="A1415" t="str">
            <v>2001999909183</v>
          </cell>
          <cell r="B1415">
            <v>6</v>
          </cell>
          <cell r="C1415">
            <v>7.2690999999999999</v>
          </cell>
          <cell r="D1415">
            <v>0</v>
          </cell>
          <cell r="E1415">
            <v>1211516.6666666665</v>
          </cell>
        </row>
        <row r="1416">
          <cell r="A1416" t="str">
            <v>2001999909187</v>
          </cell>
          <cell r="B1416">
            <v>54</v>
          </cell>
          <cell r="C1416">
            <v>129.91014100000001</v>
          </cell>
          <cell r="D1416">
            <v>0</v>
          </cell>
          <cell r="E1416">
            <v>2405743.3518518517</v>
          </cell>
        </row>
        <row r="1417">
          <cell r="A1417" t="str">
            <v>2001999909188</v>
          </cell>
          <cell r="B1417">
            <v>19</v>
          </cell>
          <cell r="C1417">
            <v>17.517178999999999</v>
          </cell>
          <cell r="D1417">
            <v>0</v>
          </cell>
          <cell r="E1417">
            <v>921956.78947368404</v>
          </cell>
        </row>
        <row r="1418">
          <cell r="A1418" t="str">
            <v>2001999909189</v>
          </cell>
          <cell r="B1418">
            <v>45</v>
          </cell>
          <cell r="C1418">
            <v>2.517709</v>
          </cell>
          <cell r="D1418">
            <v>2.4057089999999999</v>
          </cell>
          <cell r="E1418">
            <v>55949.088888888888</v>
          </cell>
        </row>
        <row r="1419">
          <cell r="A1419" t="str">
            <v>2001999909195</v>
          </cell>
          <cell r="B1419">
            <v>8</v>
          </cell>
          <cell r="C1419">
            <v>14841.144187</v>
          </cell>
          <cell r="D1419">
            <v>0</v>
          </cell>
          <cell r="E1419">
            <v>1855143023.375</v>
          </cell>
        </row>
        <row r="1420">
          <cell r="A1420" t="str">
            <v>2001999909196</v>
          </cell>
          <cell r="B1420">
            <v>34</v>
          </cell>
          <cell r="C1420">
            <v>2226.1716270000002</v>
          </cell>
          <cell r="D1420">
            <v>2226.1716270000002</v>
          </cell>
          <cell r="E1420">
            <v>65475636.088235304</v>
          </cell>
        </row>
        <row r="1421">
          <cell r="A1421" t="str">
            <v>2001999909198</v>
          </cell>
          <cell r="B1421">
            <v>80</v>
          </cell>
          <cell r="C1421">
            <v>399.812208</v>
          </cell>
          <cell r="D1421">
            <v>400.73838899999998</v>
          </cell>
          <cell r="E1421">
            <v>4997652.5999999996</v>
          </cell>
        </row>
        <row r="1422">
          <cell r="A1422" t="str">
            <v>2001999909201</v>
          </cell>
          <cell r="B1422">
            <v>1</v>
          </cell>
          <cell r="C1422">
            <v>0.28112300000000001</v>
          </cell>
          <cell r="D1422">
            <v>0</v>
          </cell>
          <cell r="E1422">
            <v>281123</v>
          </cell>
        </row>
        <row r="1423">
          <cell r="A1423" t="str">
            <v>2001999909203</v>
          </cell>
          <cell r="B1423">
            <v>19</v>
          </cell>
          <cell r="C1423">
            <v>0</v>
          </cell>
          <cell r="D1423">
            <v>0</v>
          </cell>
          <cell r="E1423">
            <v>0</v>
          </cell>
        </row>
        <row r="1424">
          <cell r="A1424" t="str">
            <v>2001999909224</v>
          </cell>
          <cell r="B1424">
            <v>6</v>
          </cell>
          <cell r="C1424">
            <v>1069.606452</v>
          </cell>
          <cell r="D1424">
            <v>0</v>
          </cell>
          <cell r="E1424">
            <v>178267742</v>
          </cell>
        </row>
        <row r="1425">
          <cell r="A1425" t="str">
            <v>2001999909225</v>
          </cell>
          <cell r="B1425">
            <v>160</v>
          </cell>
          <cell r="C1425">
            <v>94617.620070999998</v>
          </cell>
          <cell r="D1425">
            <v>0</v>
          </cell>
          <cell r="E1425">
            <v>591360125.44375002</v>
          </cell>
        </row>
        <row r="1426">
          <cell r="A1426" t="str">
            <v>2001999909226</v>
          </cell>
          <cell r="B1426">
            <v>120</v>
          </cell>
          <cell r="C1426">
            <v>88625.078594999999</v>
          </cell>
          <cell r="D1426">
            <v>0</v>
          </cell>
          <cell r="E1426">
            <v>738542321.625</v>
          </cell>
        </row>
        <row r="1427">
          <cell r="A1427" t="str">
            <v>2001999909227</v>
          </cell>
          <cell r="B1427">
            <v>3</v>
          </cell>
          <cell r="C1427">
            <v>15963.276787999999</v>
          </cell>
          <cell r="D1427">
            <v>0</v>
          </cell>
          <cell r="E1427">
            <v>5321092262.666666</v>
          </cell>
        </row>
        <row r="1428">
          <cell r="A1428" t="str">
            <v>2001999909228</v>
          </cell>
          <cell r="B1428">
            <v>31</v>
          </cell>
          <cell r="C1428">
            <v>22533.421396999998</v>
          </cell>
          <cell r="D1428">
            <v>0</v>
          </cell>
          <cell r="E1428">
            <v>726884561.19354832</v>
          </cell>
        </row>
        <row r="1429">
          <cell r="A1429" t="str">
            <v>2001999909229</v>
          </cell>
          <cell r="B1429">
            <v>171</v>
          </cell>
          <cell r="C1429">
            <v>1561565.5529459999</v>
          </cell>
          <cell r="D1429">
            <v>0</v>
          </cell>
          <cell r="E1429">
            <v>9131962297.9298229</v>
          </cell>
        </row>
        <row r="1430">
          <cell r="A1430" t="str">
            <v>2001999909231</v>
          </cell>
          <cell r="B1430">
            <v>150</v>
          </cell>
          <cell r="C1430">
            <v>499419.187928</v>
          </cell>
          <cell r="D1430">
            <v>0</v>
          </cell>
          <cell r="E1430">
            <v>3329461252.8533335</v>
          </cell>
        </row>
        <row r="1431">
          <cell r="A1431" t="str">
            <v>2001999909232</v>
          </cell>
          <cell r="B1431">
            <v>138</v>
          </cell>
          <cell r="C1431">
            <v>1507345.3429650001</v>
          </cell>
          <cell r="D1431">
            <v>0</v>
          </cell>
          <cell r="E1431">
            <v>10922792340.326088</v>
          </cell>
        </row>
        <row r="1432">
          <cell r="A1432" t="str">
            <v>2001999909238</v>
          </cell>
          <cell r="B1432">
            <v>2</v>
          </cell>
          <cell r="C1432">
            <v>723.52341000000001</v>
          </cell>
          <cell r="D1432">
            <v>0</v>
          </cell>
          <cell r="E1432">
            <v>361761705</v>
          </cell>
        </row>
        <row r="1433">
          <cell r="A1433" t="str">
            <v>2001999909239</v>
          </cell>
          <cell r="B1433">
            <v>2</v>
          </cell>
          <cell r="C1433">
            <v>286.90448700000002</v>
          </cell>
          <cell r="D1433">
            <v>0</v>
          </cell>
          <cell r="E1433">
            <v>143452243.5</v>
          </cell>
        </row>
        <row r="1434">
          <cell r="A1434" t="str">
            <v>2001999909240</v>
          </cell>
          <cell r="B1434">
            <v>1</v>
          </cell>
          <cell r="C1434">
            <v>68.932314000000005</v>
          </cell>
          <cell r="D1434">
            <v>0</v>
          </cell>
          <cell r="E1434">
            <v>68932314</v>
          </cell>
        </row>
        <row r="1435">
          <cell r="A1435" t="str">
            <v>2001999909242</v>
          </cell>
          <cell r="B1435">
            <v>163</v>
          </cell>
          <cell r="C1435">
            <v>1701608.6072509999</v>
          </cell>
          <cell r="D1435">
            <v>0</v>
          </cell>
          <cell r="E1435">
            <v>10439316608.90184</v>
          </cell>
        </row>
        <row r="1436">
          <cell r="A1436" t="str">
            <v>2001999909275</v>
          </cell>
          <cell r="B1436">
            <v>22</v>
          </cell>
          <cell r="C1436">
            <v>6982.3453730000001</v>
          </cell>
          <cell r="D1436">
            <v>0</v>
          </cell>
          <cell r="E1436">
            <v>317379335.13636363</v>
          </cell>
        </row>
        <row r="1437">
          <cell r="A1437" t="str">
            <v>2001999909284</v>
          </cell>
          <cell r="B1437">
            <v>141</v>
          </cell>
          <cell r="C1437">
            <v>1584129.383074</v>
          </cell>
          <cell r="D1437">
            <v>0</v>
          </cell>
          <cell r="E1437">
            <v>11234960163.64539</v>
          </cell>
        </row>
        <row r="1438">
          <cell r="A1438" t="str">
            <v>2001999909298</v>
          </cell>
          <cell r="B1438">
            <v>96</v>
          </cell>
          <cell r="C1438">
            <v>751.31632500000001</v>
          </cell>
          <cell r="D1438">
            <v>0</v>
          </cell>
          <cell r="E1438">
            <v>7826211.71875</v>
          </cell>
        </row>
        <row r="1439">
          <cell r="A1439" t="str">
            <v>2001999909301</v>
          </cell>
          <cell r="B1439">
            <v>84</v>
          </cell>
          <cell r="C1439">
            <v>0</v>
          </cell>
          <cell r="D1439">
            <v>0</v>
          </cell>
          <cell r="E1439">
            <v>0</v>
          </cell>
        </row>
        <row r="1440">
          <cell r="A1440" t="str">
            <v>2001999909304</v>
          </cell>
          <cell r="B1440">
            <v>99</v>
          </cell>
          <cell r="C1440">
            <v>-12.743415000000001</v>
          </cell>
          <cell r="D1440">
            <v>-50.400925000000001</v>
          </cell>
          <cell r="E1440">
            <v>-128721.36363636363</v>
          </cell>
        </row>
        <row r="1441">
          <cell r="A1441" t="str">
            <v>2001999909305</v>
          </cell>
          <cell r="B1441">
            <v>1076</v>
          </cell>
          <cell r="C1441">
            <v>-13894.43131</v>
          </cell>
          <cell r="D1441">
            <v>-13616.174489999999</v>
          </cell>
          <cell r="E1441">
            <v>-12913040.250929369</v>
          </cell>
        </row>
        <row r="1442">
          <cell r="A1442" t="str">
            <v>2001999909306</v>
          </cell>
          <cell r="B1442">
            <v>79</v>
          </cell>
          <cell r="C1442">
            <v>0</v>
          </cell>
          <cell r="D1442">
            <v>0</v>
          </cell>
          <cell r="E1442">
            <v>0</v>
          </cell>
        </row>
        <row r="1443">
          <cell r="A1443" t="str">
            <v>2001999909312</v>
          </cell>
          <cell r="B1443">
            <v>264</v>
          </cell>
          <cell r="C1443">
            <v>0</v>
          </cell>
          <cell r="D1443">
            <v>0</v>
          </cell>
          <cell r="E1443">
            <v>0</v>
          </cell>
        </row>
        <row r="1444">
          <cell r="A1444" t="str">
            <v>2001999909315</v>
          </cell>
          <cell r="B1444">
            <v>1180</v>
          </cell>
          <cell r="C1444">
            <v>30904.311180000001</v>
          </cell>
          <cell r="D1444">
            <v>0</v>
          </cell>
          <cell r="E1444">
            <v>26190094.220338985</v>
          </cell>
        </row>
        <row r="1445">
          <cell r="A1445" t="str">
            <v>2001999909318</v>
          </cell>
          <cell r="B1445">
            <v>99</v>
          </cell>
          <cell r="C1445">
            <v>56167.327554000003</v>
          </cell>
          <cell r="D1445">
            <v>0</v>
          </cell>
          <cell r="E1445">
            <v>567346742.969697</v>
          </cell>
        </row>
        <row r="1446">
          <cell r="A1446" t="str">
            <v>2001999909320</v>
          </cell>
          <cell r="B1446">
            <v>58</v>
          </cell>
          <cell r="C1446">
            <v>112081.29017399999</v>
          </cell>
          <cell r="D1446">
            <v>0</v>
          </cell>
          <cell r="E1446">
            <v>1932436037.4827585</v>
          </cell>
        </row>
        <row r="1447">
          <cell r="A1447" t="str">
            <v>2001999909341</v>
          </cell>
          <cell r="B1447">
            <v>165</v>
          </cell>
          <cell r="C1447">
            <v>499695.24886300002</v>
          </cell>
          <cell r="D1447">
            <v>0</v>
          </cell>
          <cell r="E1447">
            <v>3028456053.7151513</v>
          </cell>
        </row>
        <row r="1448">
          <cell r="A1448" t="str">
            <v>2001999909344</v>
          </cell>
          <cell r="B1448">
            <v>1</v>
          </cell>
          <cell r="C1448">
            <v>6.2489990000000004</v>
          </cell>
          <cell r="D1448">
            <v>0</v>
          </cell>
          <cell r="E1448">
            <v>6248999</v>
          </cell>
        </row>
        <row r="1449">
          <cell r="A1449" t="str">
            <v>2001999909365</v>
          </cell>
          <cell r="B1449">
            <v>76</v>
          </cell>
          <cell r="C1449">
            <v>113.38397500000001</v>
          </cell>
          <cell r="D1449">
            <v>0</v>
          </cell>
          <cell r="E1449">
            <v>1491894.4078947369</v>
          </cell>
        </row>
        <row r="1450">
          <cell r="A1450" t="str">
            <v>2001999909366</v>
          </cell>
          <cell r="B1450">
            <v>96</v>
          </cell>
          <cell r="C1450">
            <v>645.24519699999996</v>
          </cell>
          <cell r="D1450">
            <v>0</v>
          </cell>
          <cell r="E1450">
            <v>6721304.135416666</v>
          </cell>
        </row>
        <row r="1451">
          <cell r="A1451" t="str">
            <v>2001999909368</v>
          </cell>
          <cell r="B1451">
            <v>1</v>
          </cell>
          <cell r="C1451">
            <v>0.71734799999999999</v>
          </cell>
          <cell r="D1451">
            <v>0</v>
          </cell>
          <cell r="E1451">
            <v>717348</v>
          </cell>
        </row>
        <row r="1452">
          <cell r="A1452" t="str">
            <v>2001999909382</v>
          </cell>
          <cell r="B1452">
            <v>2</v>
          </cell>
          <cell r="C1452">
            <v>20.386015</v>
          </cell>
          <cell r="D1452">
            <v>0</v>
          </cell>
          <cell r="E1452">
            <v>10193007.5</v>
          </cell>
        </row>
        <row r="1453">
          <cell r="A1453" t="str">
            <v>2001999909384</v>
          </cell>
          <cell r="B1453">
            <v>27</v>
          </cell>
          <cell r="C1453">
            <v>614.282284</v>
          </cell>
          <cell r="D1453">
            <v>0</v>
          </cell>
          <cell r="E1453">
            <v>22751195.703703705</v>
          </cell>
        </row>
        <row r="1454">
          <cell r="A1454" t="str">
            <v>2001999909387</v>
          </cell>
          <cell r="B1454">
            <v>3</v>
          </cell>
          <cell r="C1454">
            <v>18.219453999999999</v>
          </cell>
          <cell r="D1454">
            <v>0</v>
          </cell>
          <cell r="E1454">
            <v>6073151.333333333</v>
          </cell>
        </row>
        <row r="1455">
          <cell r="A1455" t="str">
            <v>2001999909392</v>
          </cell>
          <cell r="B1455">
            <v>5</v>
          </cell>
          <cell r="C1455">
            <v>170.39648299999999</v>
          </cell>
          <cell r="D1455">
            <v>0</v>
          </cell>
          <cell r="E1455">
            <v>34079296.600000001</v>
          </cell>
        </row>
        <row r="1456">
          <cell r="A1456" t="str">
            <v>2001999909461</v>
          </cell>
          <cell r="B1456">
            <v>33</v>
          </cell>
          <cell r="C1456">
            <v>124.465599</v>
          </cell>
          <cell r="D1456">
            <v>0</v>
          </cell>
          <cell r="E1456">
            <v>3771684.8181818179</v>
          </cell>
        </row>
        <row r="1457">
          <cell r="A1457" t="str">
            <v>2001999909467</v>
          </cell>
          <cell r="B1457">
            <v>28</v>
          </cell>
          <cell r="C1457">
            <v>75.464461999999997</v>
          </cell>
          <cell r="D1457">
            <v>0</v>
          </cell>
          <cell r="E1457">
            <v>2695159.3571428568</v>
          </cell>
        </row>
        <row r="1458">
          <cell r="A1458" t="str">
            <v>2001999909479</v>
          </cell>
          <cell r="B1458">
            <v>53</v>
          </cell>
          <cell r="C1458">
            <v>1736.5064480000001</v>
          </cell>
          <cell r="D1458">
            <v>0</v>
          </cell>
          <cell r="E1458">
            <v>32764272.603773583</v>
          </cell>
        </row>
        <row r="1459">
          <cell r="A1459" t="str">
            <v>2001999909491</v>
          </cell>
          <cell r="B1459">
            <v>51</v>
          </cell>
          <cell r="C1459">
            <v>380.27780200000001</v>
          </cell>
          <cell r="D1459">
            <v>0</v>
          </cell>
          <cell r="E1459">
            <v>7456427.490196079</v>
          </cell>
        </row>
        <row r="1460">
          <cell r="A1460" t="str">
            <v>2001999909492</v>
          </cell>
          <cell r="B1460">
            <v>33</v>
          </cell>
          <cell r="C1460">
            <v>20.460587</v>
          </cell>
          <cell r="D1460">
            <v>0</v>
          </cell>
          <cell r="E1460">
            <v>620017.78787878796</v>
          </cell>
        </row>
        <row r="1461">
          <cell r="A1461" t="str">
            <v>2001999909494</v>
          </cell>
          <cell r="B1461">
            <v>25</v>
          </cell>
          <cell r="C1461">
            <v>16.760802000000002</v>
          </cell>
          <cell r="D1461">
            <v>0</v>
          </cell>
          <cell r="E1461">
            <v>670432.07999999996</v>
          </cell>
        </row>
        <row r="1462">
          <cell r="A1462" t="str">
            <v>2001999909545</v>
          </cell>
          <cell r="B1462">
            <v>2</v>
          </cell>
          <cell r="C1462">
            <v>2.6560000000000001</v>
          </cell>
          <cell r="D1462">
            <v>0</v>
          </cell>
          <cell r="E1462">
            <v>1328000</v>
          </cell>
        </row>
        <row r="1463">
          <cell r="A1463" t="str">
            <v>2001999909547</v>
          </cell>
          <cell r="B1463">
            <v>26</v>
          </cell>
          <cell r="C1463">
            <v>90.357809000000003</v>
          </cell>
          <cell r="D1463">
            <v>0</v>
          </cell>
          <cell r="E1463">
            <v>3475300.3461538465</v>
          </cell>
        </row>
        <row r="1464">
          <cell r="A1464" t="str">
            <v>2001999909600</v>
          </cell>
          <cell r="B1464">
            <v>240</v>
          </cell>
          <cell r="C1464">
            <v>12549.023202</v>
          </cell>
          <cell r="D1464">
            <v>0</v>
          </cell>
          <cell r="E1464">
            <v>52287596.675000004</v>
          </cell>
        </row>
        <row r="1465">
          <cell r="A1465" t="str">
            <v>2001999909601</v>
          </cell>
          <cell r="B1465">
            <v>58</v>
          </cell>
          <cell r="C1465">
            <v>484.28584799999999</v>
          </cell>
          <cell r="D1465">
            <v>0</v>
          </cell>
          <cell r="E1465">
            <v>8349755.9999999991</v>
          </cell>
        </row>
        <row r="1466">
          <cell r="A1466" t="str">
            <v>2001999909602</v>
          </cell>
          <cell r="B1466">
            <v>359</v>
          </cell>
          <cell r="C1466">
            <v>573.65440799999999</v>
          </cell>
          <cell r="D1466">
            <v>0</v>
          </cell>
          <cell r="E1466">
            <v>1597923.1420612815</v>
          </cell>
        </row>
        <row r="1467">
          <cell r="A1467" t="str">
            <v>2001999909603</v>
          </cell>
          <cell r="B1467">
            <v>28</v>
          </cell>
          <cell r="C1467">
            <v>3.7281219999999999</v>
          </cell>
          <cell r="D1467">
            <v>0</v>
          </cell>
          <cell r="E1467">
            <v>133147.21428571426</v>
          </cell>
        </row>
        <row r="1468">
          <cell r="A1468" t="str">
            <v>2001999909604</v>
          </cell>
          <cell r="B1468">
            <v>60</v>
          </cell>
          <cell r="C1468">
            <v>118.022127</v>
          </cell>
          <cell r="D1468">
            <v>0</v>
          </cell>
          <cell r="E1468">
            <v>1967035.45</v>
          </cell>
        </row>
        <row r="1469">
          <cell r="A1469" t="str">
            <v>2001999909605</v>
          </cell>
          <cell r="B1469">
            <v>5</v>
          </cell>
          <cell r="C1469">
            <v>217.16388799999999</v>
          </cell>
          <cell r="D1469">
            <v>0</v>
          </cell>
          <cell r="E1469">
            <v>43432777.599999994</v>
          </cell>
        </row>
        <row r="1470">
          <cell r="A1470" t="str">
            <v>2001999909606</v>
          </cell>
          <cell r="B1470">
            <v>6</v>
          </cell>
          <cell r="C1470">
            <v>0.65674900000000003</v>
          </cell>
          <cell r="D1470">
            <v>0</v>
          </cell>
          <cell r="E1470">
            <v>109458.16666666667</v>
          </cell>
        </row>
        <row r="1471">
          <cell r="A1471" t="str">
            <v>2001999909608</v>
          </cell>
          <cell r="B1471">
            <v>1</v>
          </cell>
          <cell r="C1471">
            <v>0.14537700000000001</v>
          </cell>
          <cell r="D1471">
            <v>0</v>
          </cell>
          <cell r="E1471">
            <v>145377</v>
          </cell>
        </row>
        <row r="1472">
          <cell r="A1472" t="str">
            <v>2001999909609</v>
          </cell>
          <cell r="B1472">
            <v>3</v>
          </cell>
          <cell r="C1472">
            <v>3.8318919999999999</v>
          </cell>
          <cell r="D1472">
            <v>0</v>
          </cell>
          <cell r="E1472">
            <v>1277297.3333333333</v>
          </cell>
        </row>
        <row r="1473">
          <cell r="A1473" t="str">
            <v>2001999909610</v>
          </cell>
          <cell r="B1473">
            <v>49</v>
          </cell>
          <cell r="C1473">
            <v>21.053270999999999</v>
          </cell>
          <cell r="D1473">
            <v>0</v>
          </cell>
          <cell r="E1473">
            <v>429658.59183673467</v>
          </cell>
        </row>
        <row r="1474">
          <cell r="A1474" t="str">
            <v>2001999909611</v>
          </cell>
          <cell r="B1474">
            <v>455</v>
          </cell>
          <cell r="C1474">
            <v>21488.875757000002</v>
          </cell>
          <cell r="D1474">
            <v>21414.599848000002</v>
          </cell>
          <cell r="E1474">
            <v>47228298.367032968</v>
          </cell>
        </row>
        <row r="1475">
          <cell r="A1475" t="str">
            <v>2001999909612</v>
          </cell>
          <cell r="B1475">
            <v>29</v>
          </cell>
          <cell r="C1475">
            <v>14.044079999999999</v>
          </cell>
          <cell r="D1475">
            <v>14.044079999999999</v>
          </cell>
          <cell r="E1475">
            <v>484278.62068965513</v>
          </cell>
        </row>
        <row r="1476">
          <cell r="A1476" t="str">
            <v>2001999909613</v>
          </cell>
          <cell r="B1476">
            <v>410</v>
          </cell>
          <cell r="C1476">
            <v>0</v>
          </cell>
          <cell r="D1476">
            <v>0</v>
          </cell>
          <cell r="E1476">
            <v>0</v>
          </cell>
        </row>
        <row r="1477">
          <cell r="A1477" t="str">
            <v>2001999909614</v>
          </cell>
          <cell r="B1477">
            <v>310</v>
          </cell>
          <cell r="C1477">
            <v>0</v>
          </cell>
          <cell r="D1477">
            <v>0</v>
          </cell>
          <cell r="E1477">
            <v>0</v>
          </cell>
        </row>
        <row r="1478">
          <cell r="A1478" t="str">
            <v>2001999909615</v>
          </cell>
          <cell r="B1478">
            <v>19</v>
          </cell>
          <cell r="C1478">
            <v>0</v>
          </cell>
          <cell r="D1478">
            <v>0</v>
          </cell>
          <cell r="E1478">
            <v>0</v>
          </cell>
        </row>
        <row r="1479">
          <cell r="A1479" t="str">
            <v>2001999909616</v>
          </cell>
          <cell r="B1479">
            <v>1</v>
          </cell>
          <cell r="C1479">
            <v>0</v>
          </cell>
          <cell r="D1479">
            <v>0</v>
          </cell>
          <cell r="E1479">
            <v>0</v>
          </cell>
        </row>
        <row r="1480">
          <cell r="A1480" t="str">
            <v>2001999909617</v>
          </cell>
          <cell r="B1480">
            <v>1</v>
          </cell>
          <cell r="C1480">
            <v>1854.890911</v>
          </cell>
          <cell r="D1480">
            <v>0</v>
          </cell>
          <cell r="E1480">
            <v>1854890911</v>
          </cell>
        </row>
        <row r="1481">
          <cell r="A1481" t="str">
            <v>2001999909618</v>
          </cell>
          <cell r="B1481">
            <v>71</v>
          </cell>
          <cell r="C1481">
            <v>3043.4039939999998</v>
          </cell>
          <cell r="D1481">
            <v>0</v>
          </cell>
          <cell r="E1481">
            <v>42864844.985915489</v>
          </cell>
        </row>
        <row r="1482">
          <cell r="A1482" t="str">
            <v>2001999909619</v>
          </cell>
          <cell r="B1482">
            <v>83</v>
          </cell>
          <cell r="C1482">
            <v>400.55368700000002</v>
          </cell>
          <cell r="D1482">
            <v>0</v>
          </cell>
          <cell r="E1482">
            <v>4825948.0361445779</v>
          </cell>
        </row>
        <row r="1483">
          <cell r="A1483" t="str">
            <v>2001999909623</v>
          </cell>
          <cell r="B1483">
            <v>239</v>
          </cell>
          <cell r="C1483">
            <v>61495.367572000003</v>
          </cell>
          <cell r="D1483">
            <v>0</v>
          </cell>
          <cell r="E1483">
            <v>257302793.18828452</v>
          </cell>
        </row>
        <row r="1484">
          <cell r="A1484" t="str">
            <v>2001999909624</v>
          </cell>
          <cell r="B1484">
            <v>161</v>
          </cell>
          <cell r="C1484">
            <v>16127.130399</v>
          </cell>
          <cell r="D1484">
            <v>0</v>
          </cell>
          <cell r="E1484">
            <v>100168511.79503106</v>
          </cell>
        </row>
        <row r="1485">
          <cell r="A1485" t="str">
            <v>2001999909625</v>
          </cell>
          <cell r="B1485">
            <v>140</v>
          </cell>
          <cell r="C1485">
            <v>67452.579822</v>
          </cell>
          <cell r="D1485">
            <v>0</v>
          </cell>
          <cell r="E1485">
            <v>481804141.58571428</v>
          </cell>
        </row>
        <row r="1486">
          <cell r="A1486" t="str">
            <v>2001999909626</v>
          </cell>
          <cell r="B1486">
            <v>151</v>
          </cell>
          <cell r="C1486">
            <v>35730.113565</v>
          </cell>
          <cell r="D1486">
            <v>0</v>
          </cell>
          <cell r="E1486">
            <v>236623268.64238408</v>
          </cell>
        </row>
        <row r="1487">
          <cell r="A1487" t="str">
            <v>2001999909627</v>
          </cell>
          <cell r="B1487">
            <v>170</v>
          </cell>
          <cell r="C1487">
            <v>25465.176207</v>
          </cell>
          <cell r="D1487">
            <v>0</v>
          </cell>
          <cell r="E1487">
            <v>149795154.15882352</v>
          </cell>
        </row>
        <row r="1488">
          <cell r="A1488" t="str">
            <v>2001999909628</v>
          </cell>
          <cell r="B1488">
            <v>355</v>
          </cell>
          <cell r="C1488">
            <v>3582187.4360750001</v>
          </cell>
          <cell r="D1488">
            <v>0</v>
          </cell>
          <cell r="E1488">
            <v>10090668834.014084</v>
          </cell>
        </row>
        <row r="1489">
          <cell r="A1489" t="str">
            <v>2001999909629</v>
          </cell>
          <cell r="B1489">
            <v>197</v>
          </cell>
          <cell r="C1489">
            <v>48666.605014000001</v>
          </cell>
          <cell r="D1489">
            <v>0</v>
          </cell>
          <cell r="E1489">
            <v>247038604.1319797</v>
          </cell>
        </row>
        <row r="1490">
          <cell r="A1490" t="str">
            <v>2001999909630</v>
          </cell>
          <cell r="B1490">
            <v>266</v>
          </cell>
          <cell r="C1490">
            <v>2541951.1546069998</v>
          </cell>
          <cell r="D1490">
            <v>0</v>
          </cell>
          <cell r="E1490">
            <v>9556207348.146616</v>
          </cell>
        </row>
        <row r="1491">
          <cell r="A1491" t="str">
            <v>2001999909631</v>
          </cell>
          <cell r="B1491">
            <v>271</v>
          </cell>
          <cell r="C1491">
            <v>186869.451287</v>
          </cell>
          <cell r="D1491">
            <v>0</v>
          </cell>
          <cell r="E1491">
            <v>689555170.80073798</v>
          </cell>
        </row>
        <row r="1492">
          <cell r="A1492" t="str">
            <v>2001999909632</v>
          </cell>
          <cell r="B1492">
            <v>290</v>
          </cell>
          <cell r="C1492">
            <v>158060.45587000001</v>
          </cell>
          <cell r="D1492">
            <v>0</v>
          </cell>
          <cell r="E1492">
            <v>545036054.7241379</v>
          </cell>
        </row>
        <row r="1493">
          <cell r="A1493" t="str">
            <v>2001999909633</v>
          </cell>
          <cell r="B1493">
            <v>174</v>
          </cell>
          <cell r="C1493">
            <v>272133.65845599998</v>
          </cell>
          <cell r="D1493">
            <v>0</v>
          </cell>
          <cell r="E1493">
            <v>1563986542.8505745</v>
          </cell>
        </row>
        <row r="1494">
          <cell r="A1494" t="str">
            <v>2001999909634</v>
          </cell>
          <cell r="B1494">
            <v>125</v>
          </cell>
          <cell r="C1494">
            <v>1577005.1964670001</v>
          </cell>
          <cell r="D1494">
            <v>0</v>
          </cell>
          <cell r="E1494">
            <v>12616041571.736002</v>
          </cell>
        </row>
        <row r="1495">
          <cell r="A1495" t="str">
            <v>2001999909635</v>
          </cell>
          <cell r="B1495">
            <v>309</v>
          </cell>
          <cell r="C1495">
            <v>419695.88641500002</v>
          </cell>
          <cell r="D1495">
            <v>0</v>
          </cell>
          <cell r="E1495">
            <v>1358239114.6116507</v>
          </cell>
        </row>
        <row r="1496">
          <cell r="A1496" t="str">
            <v>2001999909636</v>
          </cell>
          <cell r="B1496">
            <v>375</v>
          </cell>
          <cell r="C1496">
            <v>337350.49561099999</v>
          </cell>
          <cell r="D1496">
            <v>0</v>
          </cell>
          <cell r="E1496">
            <v>899601321.62933326</v>
          </cell>
        </row>
        <row r="1497">
          <cell r="A1497" t="str">
            <v>2001999909637</v>
          </cell>
          <cell r="B1497">
            <v>228</v>
          </cell>
          <cell r="C1497">
            <v>65792.341971999995</v>
          </cell>
          <cell r="D1497">
            <v>0</v>
          </cell>
          <cell r="E1497">
            <v>288562903.38596487</v>
          </cell>
        </row>
        <row r="1498">
          <cell r="A1498" t="str">
            <v>2001999909638</v>
          </cell>
          <cell r="B1498">
            <v>159</v>
          </cell>
          <cell r="C1498">
            <v>85654.384101000003</v>
          </cell>
          <cell r="D1498">
            <v>0</v>
          </cell>
          <cell r="E1498">
            <v>538706818.24528301</v>
          </cell>
        </row>
        <row r="1499">
          <cell r="A1499" t="str">
            <v>2001999909639</v>
          </cell>
          <cell r="B1499">
            <v>284</v>
          </cell>
          <cell r="C1499">
            <v>348911.52702600003</v>
          </cell>
          <cell r="D1499">
            <v>0</v>
          </cell>
          <cell r="E1499">
            <v>1228561714.8802817</v>
          </cell>
        </row>
        <row r="1500">
          <cell r="A1500" t="str">
            <v>2001999909640</v>
          </cell>
          <cell r="B1500">
            <v>154</v>
          </cell>
          <cell r="C1500">
            <v>441260.43137200002</v>
          </cell>
          <cell r="D1500">
            <v>0</v>
          </cell>
          <cell r="E1500">
            <v>2865327476.4415588</v>
          </cell>
        </row>
        <row r="1501">
          <cell r="A1501" t="str">
            <v>2001999909641</v>
          </cell>
          <cell r="B1501">
            <v>18</v>
          </cell>
          <cell r="C1501">
            <v>1355.4410720000001</v>
          </cell>
          <cell r="D1501">
            <v>0</v>
          </cell>
          <cell r="E1501">
            <v>75302281.777777776</v>
          </cell>
        </row>
        <row r="1502">
          <cell r="A1502" t="str">
            <v>2001999909642</v>
          </cell>
          <cell r="B1502">
            <v>30</v>
          </cell>
          <cell r="C1502">
            <v>113969.936823</v>
          </cell>
          <cell r="D1502">
            <v>0</v>
          </cell>
          <cell r="E1502">
            <v>3798997894.0999999</v>
          </cell>
        </row>
        <row r="1503">
          <cell r="A1503" t="str">
            <v>2001999909643</v>
          </cell>
          <cell r="B1503">
            <v>380</v>
          </cell>
          <cell r="C1503">
            <v>-1453341.079036</v>
          </cell>
          <cell r="D1503">
            <v>0</v>
          </cell>
          <cell r="E1503">
            <v>-3824581786.936842</v>
          </cell>
        </row>
        <row r="1504">
          <cell r="A1504" t="str">
            <v>2001999909644</v>
          </cell>
          <cell r="B1504">
            <v>30</v>
          </cell>
          <cell r="C1504">
            <v>129.16199499999999</v>
          </cell>
          <cell r="D1504">
            <v>0</v>
          </cell>
          <cell r="E1504">
            <v>4305399.833333333</v>
          </cell>
        </row>
        <row r="1505">
          <cell r="A1505" t="str">
            <v>2001999909645</v>
          </cell>
          <cell r="B1505">
            <v>277</v>
          </cell>
          <cell r="C1505">
            <v>2024245.0115720001</v>
          </cell>
          <cell r="D1505">
            <v>0</v>
          </cell>
          <cell r="E1505">
            <v>7307743724.0866432</v>
          </cell>
        </row>
        <row r="1506">
          <cell r="A1506" t="str">
            <v>2001999909646</v>
          </cell>
          <cell r="B1506">
            <v>52</v>
          </cell>
          <cell r="C1506">
            <v>231075.90224600001</v>
          </cell>
          <cell r="D1506">
            <v>0</v>
          </cell>
          <cell r="E1506">
            <v>4443767350.8846159</v>
          </cell>
        </row>
        <row r="1507">
          <cell r="A1507" t="str">
            <v>2001999909647</v>
          </cell>
          <cell r="B1507">
            <v>269</v>
          </cell>
          <cell r="C1507">
            <v>2467135.8912749998</v>
          </cell>
          <cell r="D1507">
            <v>0</v>
          </cell>
          <cell r="E1507">
            <v>9171508889.4981403</v>
          </cell>
        </row>
        <row r="1508">
          <cell r="A1508" t="str">
            <v>2001999909648</v>
          </cell>
          <cell r="B1508">
            <v>16</v>
          </cell>
          <cell r="C1508">
            <v>6327.9053750000003</v>
          </cell>
          <cell r="D1508">
            <v>0</v>
          </cell>
          <cell r="E1508">
            <v>395494085.9375</v>
          </cell>
        </row>
        <row r="1509">
          <cell r="A1509" t="str">
            <v>2001999909650</v>
          </cell>
          <cell r="B1509">
            <v>184</v>
          </cell>
          <cell r="C1509">
            <v>0</v>
          </cell>
          <cell r="D1509">
            <v>0</v>
          </cell>
          <cell r="E1509">
            <v>0</v>
          </cell>
        </row>
        <row r="1510">
          <cell r="A1510" t="str">
            <v>2001999909651</v>
          </cell>
          <cell r="B1510">
            <v>255</v>
          </cell>
          <cell r="C1510">
            <v>256213.314641</v>
          </cell>
          <cell r="D1510">
            <v>0</v>
          </cell>
          <cell r="E1510">
            <v>1004758096.6313726</v>
          </cell>
        </row>
        <row r="1511">
          <cell r="A1511" t="str">
            <v>2001999909700</v>
          </cell>
          <cell r="B1511">
            <v>26</v>
          </cell>
          <cell r="C1511">
            <v>5.4109680000000004</v>
          </cell>
          <cell r="D1511">
            <v>0</v>
          </cell>
          <cell r="E1511">
            <v>208114.15384615387</v>
          </cell>
        </row>
        <row r="1512">
          <cell r="A1512" t="str">
            <v>2001999909704</v>
          </cell>
          <cell r="B1512">
            <v>1</v>
          </cell>
          <cell r="C1512">
            <v>3.2290489999999998</v>
          </cell>
          <cell r="D1512">
            <v>0</v>
          </cell>
          <cell r="E1512">
            <v>3229049</v>
          </cell>
        </row>
        <row r="1513">
          <cell r="A1513" t="str">
            <v>2001999909705</v>
          </cell>
          <cell r="B1513">
            <v>1</v>
          </cell>
          <cell r="C1513">
            <v>321.15430099999998</v>
          </cell>
          <cell r="D1513">
            <v>0</v>
          </cell>
          <cell r="E1513">
            <v>321154301</v>
          </cell>
        </row>
        <row r="1514">
          <cell r="A1514" t="str">
            <v>2001999909706</v>
          </cell>
          <cell r="B1514">
            <v>1</v>
          </cell>
          <cell r="C1514">
            <v>3.49E-3</v>
          </cell>
          <cell r="D1514">
            <v>0</v>
          </cell>
          <cell r="E1514">
            <v>3490</v>
          </cell>
        </row>
        <row r="1515">
          <cell r="A1515" t="str">
            <v>2001999909707</v>
          </cell>
          <cell r="B1515">
            <v>17</v>
          </cell>
          <cell r="C1515">
            <v>0</v>
          </cell>
          <cell r="D1515">
            <v>0</v>
          </cell>
          <cell r="E1515">
            <v>0</v>
          </cell>
        </row>
        <row r="1516">
          <cell r="A1516" t="str">
            <v>2001999909708</v>
          </cell>
          <cell r="B1516">
            <v>5</v>
          </cell>
          <cell r="C1516">
            <v>0</v>
          </cell>
          <cell r="D1516">
            <v>0</v>
          </cell>
          <cell r="E1516">
            <v>0</v>
          </cell>
        </row>
        <row r="1517">
          <cell r="A1517" t="str">
            <v>2001999909709</v>
          </cell>
          <cell r="B1517">
            <v>2</v>
          </cell>
          <cell r="C1517">
            <v>0</v>
          </cell>
          <cell r="D1517">
            <v>0</v>
          </cell>
          <cell r="E1517">
            <v>0</v>
          </cell>
        </row>
        <row r="1518">
          <cell r="A1518" t="str">
            <v>2001999909710</v>
          </cell>
          <cell r="B1518">
            <v>2</v>
          </cell>
          <cell r="C1518">
            <v>0</v>
          </cell>
          <cell r="D1518">
            <v>0</v>
          </cell>
          <cell r="E1518">
            <v>0</v>
          </cell>
        </row>
        <row r="1519">
          <cell r="A1519" t="str">
            <v>2001999909711</v>
          </cell>
          <cell r="B1519">
            <v>19</v>
          </cell>
          <cell r="C1519">
            <v>135.482283</v>
          </cell>
          <cell r="D1519">
            <v>0</v>
          </cell>
          <cell r="E1519">
            <v>7130646.4736842103</v>
          </cell>
        </row>
        <row r="1520">
          <cell r="A1520" t="str">
            <v>2001999909712</v>
          </cell>
          <cell r="B1520">
            <v>5</v>
          </cell>
          <cell r="C1520">
            <v>2.1805000000000001E-2</v>
          </cell>
          <cell r="D1520">
            <v>0</v>
          </cell>
          <cell r="E1520">
            <v>4361</v>
          </cell>
        </row>
        <row r="1521">
          <cell r="A1521" t="str">
            <v>2001999909713</v>
          </cell>
          <cell r="B1521">
            <v>2</v>
          </cell>
          <cell r="C1521">
            <v>0.41762500000000002</v>
          </cell>
          <cell r="D1521">
            <v>0</v>
          </cell>
          <cell r="E1521">
            <v>208812.5</v>
          </cell>
        </row>
        <row r="1522">
          <cell r="A1522" t="str">
            <v>2001999909714</v>
          </cell>
          <cell r="B1522">
            <v>2</v>
          </cell>
          <cell r="C1522">
            <v>1.3519999999999999E-3</v>
          </cell>
          <cell r="D1522">
            <v>0</v>
          </cell>
          <cell r="E1522">
            <v>676</v>
          </cell>
        </row>
        <row r="1523">
          <cell r="A1523" t="str">
            <v>2001999909715</v>
          </cell>
          <cell r="B1523">
            <v>1</v>
          </cell>
          <cell r="C1523">
            <v>3.4771000000000003E-2</v>
          </cell>
          <cell r="D1523">
            <v>0</v>
          </cell>
          <cell r="E1523">
            <v>34771</v>
          </cell>
        </row>
        <row r="1524">
          <cell r="A1524" t="str">
            <v>2001999909716</v>
          </cell>
          <cell r="B1524">
            <v>19</v>
          </cell>
          <cell r="C1524">
            <v>30943.580408000002</v>
          </cell>
          <cell r="D1524">
            <v>0</v>
          </cell>
          <cell r="E1524">
            <v>1628609495.1578948</v>
          </cell>
        </row>
        <row r="1525">
          <cell r="A1525" t="str">
            <v>2001999909717</v>
          </cell>
          <cell r="B1525">
            <v>6</v>
          </cell>
          <cell r="C1525">
            <v>82.936024000000003</v>
          </cell>
          <cell r="D1525">
            <v>0</v>
          </cell>
          <cell r="E1525">
            <v>13822670.666666668</v>
          </cell>
        </row>
        <row r="1526">
          <cell r="A1526" t="str">
            <v>2001999909718</v>
          </cell>
          <cell r="B1526">
            <v>2</v>
          </cell>
          <cell r="C1526">
            <v>543.08579399999996</v>
          </cell>
          <cell r="D1526">
            <v>0</v>
          </cell>
          <cell r="E1526">
            <v>271542897</v>
          </cell>
        </row>
        <row r="1527">
          <cell r="A1527" t="str">
            <v>2001999909719</v>
          </cell>
          <cell r="B1527">
            <v>2</v>
          </cell>
          <cell r="C1527">
            <v>2.5496660000000002</v>
          </cell>
          <cell r="D1527">
            <v>0</v>
          </cell>
          <cell r="E1527">
            <v>1274833</v>
          </cell>
        </row>
        <row r="1528">
          <cell r="A1528" t="str">
            <v>2001999909720</v>
          </cell>
          <cell r="B1528">
            <v>2</v>
          </cell>
          <cell r="C1528">
            <v>5.2756610000000004</v>
          </cell>
          <cell r="D1528">
            <v>0</v>
          </cell>
          <cell r="E1528">
            <v>2637830.5</v>
          </cell>
        </row>
        <row r="1529">
          <cell r="A1529" t="str">
            <v>2001999909721</v>
          </cell>
          <cell r="B1529">
            <v>19</v>
          </cell>
          <cell r="C1529">
            <v>22799.912437999999</v>
          </cell>
          <cell r="D1529">
            <v>0</v>
          </cell>
          <cell r="E1529">
            <v>1199995391.4736841</v>
          </cell>
        </row>
        <row r="1530">
          <cell r="A1530" t="str">
            <v>2001999909722</v>
          </cell>
          <cell r="B1530">
            <v>5</v>
          </cell>
          <cell r="C1530">
            <v>62.944744999999998</v>
          </cell>
          <cell r="D1530">
            <v>0</v>
          </cell>
          <cell r="E1530">
            <v>12588949</v>
          </cell>
        </row>
        <row r="1531">
          <cell r="A1531" t="str">
            <v>2001999909723</v>
          </cell>
          <cell r="B1531">
            <v>2</v>
          </cell>
          <cell r="C1531">
            <v>542.42828199999997</v>
          </cell>
          <cell r="D1531">
            <v>0</v>
          </cell>
          <cell r="E1531">
            <v>271214141</v>
          </cell>
        </row>
        <row r="1532">
          <cell r="A1532" t="str">
            <v>2001999909724</v>
          </cell>
          <cell r="B1532">
            <v>2</v>
          </cell>
          <cell r="C1532">
            <v>1.8022830000000001</v>
          </cell>
          <cell r="D1532">
            <v>0</v>
          </cell>
          <cell r="E1532">
            <v>901141.5</v>
          </cell>
        </row>
        <row r="1533">
          <cell r="A1533" t="str">
            <v>2001999909725</v>
          </cell>
          <cell r="B1533">
            <v>2</v>
          </cell>
          <cell r="C1533">
            <v>4.958304</v>
          </cell>
          <cell r="D1533">
            <v>0</v>
          </cell>
          <cell r="E1533">
            <v>2479152</v>
          </cell>
        </row>
        <row r="1534">
          <cell r="A1534" t="str">
            <v>2001999909726</v>
          </cell>
          <cell r="B1534">
            <v>243</v>
          </cell>
          <cell r="C1534">
            <v>0</v>
          </cell>
          <cell r="D1534">
            <v>0</v>
          </cell>
          <cell r="E1534">
            <v>0</v>
          </cell>
        </row>
        <row r="1535">
          <cell r="A1535" t="str">
            <v>2001999909729</v>
          </cell>
          <cell r="B1535">
            <v>215</v>
          </cell>
          <cell r="C1535">
            <v>0</v>
          </cell>
          <cell r="D1535">
            <v>0</v>
          </cell>
          <cell r="E1535">
            <v>0</v>
          </cell>
        </row>
        <row r="1536">
          <cell r="A1536" t="str">
            <v>2001999909730</v>
          </cell>
          <cell r="B1536">
            <v>34</v>
          </cell>
          <cell r="C1536">
            <v>37.645167000000001</v>
          </cell>
          <cell r="D1536">
            <v>12.680068</v>
          </cell>
          <cell r="E1536">
            <v>1107210.794117647</v>
          </cell>
        </row>
        <row r="1537">
          <cell r="A1537" t="str">
            <v>2001999909740</v>
          </cell>
          <cell r="B1537">
            <v>4</v>
          </cell>
          <cell r="C1537">
            <v>3.1363799999999999</v>
          </cell>
          <cell r="D1537">
            <v>0</v>
          </cell>
          <cell r="E1537">
            <v>784095</v>
          </cell>
        </row>
        <row r="1538">
          <cell r="A1538" t="str">
            <v>2001999909741</v>
          </cell>
          <cell r="B1538">
            <v>2</v>
          </cell>
          <cell r="C1538">
            <v>1167.666052</v>
          </cell>
          <cell r="D1538">
            <v>0</v>
          </cell>
          <cell r="E1538">
            <v>583833026</v>
          </cell>
        </row>
        <row r="1539">
          <cell r="A1539" t="str">
            <v>2001999909742</v>
          </cell>
          <cell r="B1539">
            <v>1</v>
          </cell>
          <cell r="C1539">
            <v>342.38255199999998</v>
          </cell>
          <cell r="D1539">
            <v>0</v>
          </cell>
          <cell r="E1539">
            <v>342382552</v>
          </cell>
        </row>
        <row r="1540">
          <cell r="A1540" t="str">
            <v>2001999909743</v>
          </cell>
          <cell r="B1540">
            <v>3</v>
          </cell>
          <cell r="C1540">
            <v>1.1105050000000001</v>
          </cell>
          <cell r="D1540">
            <v>3.1363799999999999</v>
          </cell>
          <cell r="E1540">
            <v>370168.33333333337</v>
          </cell>
        </row>
        <row r="1541">
          <cell r="A1541" t="str">
            <v>2001999909744</v>
          </cell>
          <cell r="B1541">
            <v>2</v>
          </cell>
          <cell r="C1541">
            <v>2.842724</v>
          </cell>
          <cell r="D1541">
            <v>0</v>
          </cell>
          <cell r="E1541">
            <v>1421362</v>
          </cell>
        </row>
        <row r="1542">
          <cell r="A1542" t="str">
            <v>2001999909745</v>
          </cell>
          <cell r="B1542">
            <v>39</v>
          </cell>
          <cell r="C1542">
            <v>3.328948</v>
          </cell>
          <cell r="D1542">
            <v>0</v>
          </cell>
          <cell r="E1542">
            <v>85357.641025641031</v>
          </cell>
        </row>
        <row r="1543">
          <cell r="A1543" t="str">
            <v>2001999909747</v>
          </cell>
          <cell r="B1543">
            <v>37</v>
          </cell>
          <cell r="C1543">
            <v>14929.210223</v>
          </cell>
          <cell r="D1543">
            <v>14929.210223</v>
          </cell>
          <cell r="E1543">
            <v>403492168.1891892</v>
          </cell>
        </row>
        <row r="1544">
          <cell r="A1544" t="str">
            <v>2001999909748</v>
          </cell>
          <cell r="B1544">
            <v>1</v>
          </cell>
          <cell r="C1544">
            <v>0.27083600000000002</v>
          </cell>
          <cell r="D1544">
            <v>0</v>
          </cell>
          <cell r="E1544">
            <v>270836</v>
          </cell>
        </row>
        <row r="1545">
          <cell r="A1545" t="str">
            <v>2001999909749</v>
          </cell>
          <cell r="B1545">
            <v>437</v>
          </cell>
          <cell r="C1545">
            <v>12199.887081000001</v>
          </cell>
          <cell r="D1545">
            <v>10960.62934</v>
          </cell>
          <cell r="E1545">
            <v>27917361.741418768</v>
          </cell>
        </row>
        <row r="1546">
          <cell r="A1546" t="str">
            <v>2001999909903</v>
          </cell>
          <cell r="B1546">
            <v>252</v>
          </cell>
          <cell r="C1546">
            <v>0</v>
          </cell>
          <cell r="D1546">
            <v>0</v>
          </cell>
          <cell r="E1546">
            <v>0</v>
          </cell>
        </row>
        <row r="1547">
          <cell r="A1547" t="str">
            <v>2001999910001</v>
          </cell>
          <cell r="B1547">
            <v>282</v>
          </cell>
          <cell r="C1547">
            <v>0</v>
          </cell>
          <cell r="D1547">
            <v>0</v>
          </cell>
          <cell r="E1547">
            <v>0</v>
          </cell>
        </row>
        <row r="1548">
          <cell r="A1548" t="str">
            <v>2001999910002</v>
          </cell>
          <cell r="B1548">
            <v>107</v>
          </cell>
          <cell r="C1548">
            <v>0</v>
          </cell>
          <cell r="D1548">
            <v>0</v>
          </cell>
          <cell r="E1548">
            <v>0</v>
          </cell>
        </row>
        <row r="1549">
          <cell r="A1549" t="str">
            <v>2001999910003</v>
          </cell>
          <cell r="B1549">
            <v>188</v>
          </cell>
          <cell r="C1549">
            <v>0</v>
          </cell>
          <cell r="D1549">
            <v>0</v>
          </cell>
          <cell r="E1549">
            <v>0</v>
          </cell>
        </row>
        <row r="1550">
          <cell r="A1550" t="str">
            <v>2001999910005</v>
          </cell>
          <cell r="B1550">
            <v>119</v>
          </cell>
          <cell r="C1550">
            <v>0</v>
          </cell>
          <cell r="D1550">
            <v>0</v>
          </cell>
          <cell r="E1550">
            <v>0</v>
          </cell>
        </row>
        <row r="1551">
          <cell r="A1551" t="str">
            <v>2001999910006</v>
          </cell>
          <cell r="B1551">
            <v>350</v>
          </cell>
          <cell r="C1551">
            <v>0</v>
          </cell>
          <cell r="D1551">
            <v>0</v>
          </cell>
          <cell r="E1551">
            <v>0</v>
          </cell>
        </row>
        <row r="1552">
          <cell r="A1552" t="str">
            <v>2001999910007</v>
          </cell>
          <cell r="B1552">
            <v>188</v>
          </cell>
          <cell r="C1552">
            <v>0</v>
          </cell>
          <cell r="D1552">
            <v>0</v>
          </cell>
          <cell r="E1552">
            <v>0</v>
          </cell>
        </row>
        <row r="1553">
          <cell r="A1553" t="str">
            <v>2001999910008</v>
          </cell>
          <cell r="B1553">
            <v>186</v>
          </cell>
          <cell r="C1553">
            <v>0</v>
          </cell>
          <cell r="D1553">
            <v>0</v>
          </cell>
          <cell r="E1553">
            <v>0</v>
          </cell>
        </row>
        <row r="1554">
          <cell r="A1554" t="str">
            <v>2001999910009</v>
          </cell>
          <cell r="B1554">
            <v>91</v>
          </cell>
          <cell r="C1554">
            <v>0</v>
          </cell>
          <cell r="D1554">
            <v>0</v>
          </cell>
          <cell r="E1554">
            <v>0</v>
          </cell>
        </row>
        <row r="1555">
          <cell r="A1555" t="str">
            <v>2001999910013</v>
          </cell>
          <cell r="B1555">
            <v>319</v>
          </cell>
          <cell r="C1555">
            <v>0</v>
          </cell>
          <cell r="D1555">
            <v>0</v>
          </cell>
          <cell r="E1555">
            <v>0</v>
          </cell>
        </row>
        <row r="1556">
          <cell r="A1556" t="str">
            <v>2001999910014</v>
          </cell>
          <cell r="B1556">
            <v>179</v>
          </cell>
          <cell r="C1556">
            <v>13.554741</v>
          </cell>
          <cell r="D1556">
            <v>0</v>
          </cell>
          <cell r="E1556">
            <v>75724.810055865921</v>
          </cell>
        </row>
        <row r="1557">
          <cell r="A1557" t="str">
            <v>2001999910015</v>
          </cell>
          <cell r="B1557">
            <v>188</v>
          </cell>
          <cell r="C1557">
            <v>7.8961880000000004</v>
          </cell>
          <cell r="D1557">
            <v>0</v>
          </cell>
          <cell r="E1557">
            <v>42001</v>
          </cell>
        </row>
        <row r="1558">
          <cell r="A1558" t="str">
            <v>2001999910018</v>
          </cell>
          <cell r="B1558">
            <v>20</v>
          </cell>
          <cell r="C1558">
            <v>13563.685889</v>
          </cell>
          <cell r="D1558">
            <v>0</v>
          </cell>
          <cell r="E1558">
            <v>678184294.45000005</v>
          </cell>
        </row>
        <row r="1559">
          <cell r="A1559" t="str">
            <v>2001999910019</v>
          </cell>
          <cell r="B1559">
            <v>10</v>
          </cell>
          <cell r="C1559">
            <v>491.224153</v>
          </cell>
          <cell r="D1559">
            <v>0</v>
          </cell>
          <cell r="E1559">
            <v>49122415.299999997</v>
          </cell>
        </row>
        <row r="1560">
          <cell r="A1560" t="str">
            <v>2001999910020</v>
          </cell>
          <cell r="B1560">
            <v>21</v>
          </cell>
          <cell r="C1560">
            <v>1238.8610679999999</v>
          </cell>
          <cell r="D1560">
            <v>1543.3287319999999</v>
          </cell>
          <cell r="E1560">
            <v>58993384.190476187</v>
          </cell>
        </row>
        <row r="1561">
          <cell r="A1561" t="str">
            <v>2001999910025</v>
          </cell>
          <cell r="B1561">
            <v>2</v>
          </cell>
          <cell r="C1561">
            <v>0.302458</v>
          </cell>
          <cell r="D1561">
            <v>0</v>
          </cell>
          <cell r="E1561">
            <v>151229</v>
          </cell>
        </row>
        <row r="1562">
          <cell r="A1562" t="str">
            <v>2001999910031</v>
          </cell>
          <cell r="B1562">
            <v>54</v>
          </cell>
          <cell r="C1562">
            <v>22.397016000000001</v>
          </cell>
          <cell r="D1562">
            <v>3.715703</v>
          </cell>
          <cell r="E1562">
            <v>414759.55555555556</v>
          </cell>
        </row>
        <row r="1563">
          <cell r="A1563" t="str">
            <v>2001999910034</v>
          </cell>
          <cell r="B1563">
            <v>1</v>
          </cell>
          <cell r="C1563">
            <v>1.9855339999999999</v>
          </cell>
          <cell r="D1563">
            <v>0</v>
          </cell>
          <cell r="E1563">
            <v>1985534</v>
          </cell>
        </row>
        <row r="1564">
          <cell r="A1564" t="str">
            <v>2001999910036</v>
          </cell>
          <cell r="B1564">
            <v>35</v>
          </cell>
          <cell r="C1564">
            <v>1007.53485</v>
          </cell>
          <cell r="D1564">
            <v>0</v>
          </cell>
          <cell r="E1564">
            <v>28786710</v>
          </cell>
        </row>
        <row r="1565">
          <cell r="A1565" t="str">
            <v>2001999910039</v>
          </cell>
          <cell r="B1565">
            <v>134</v>
          </cell>
          <cell r="C1565">
            <v>2.3256070000000002</v>
          </cell>
          <cell r="D1565">
            <v>2.2509299999999999</v>
          </cell>
          <cell r="E1565">
            <v>17355.276119402988</v>
          </cell>
        </row>
        <row r="1566">
          <cell r="A1566" t="str">
            <v>2001999910043</v>
          </cell>
          <cell r="B1566">
            <v>1</v>
          </cell>
          <cell r="C1566">
            <v>0</v>
          </cell>
          <cell r="D1566">
            <v>0</v>
          </cell>
          <cell r="E1566">
            <v>0</v>
          </cell>
        </row>
        <row r="1567">
          <cell r="A1567" t="str">
            <v>2001999910044</v>
          </cell>
          <cell r="B1567">
            <v>55</v>
          </cell>
          <cell r="C1567">
            <v>0</v>
          </cell>
          <cell r="D1567">
            <v>0</v>
          </cell>
          <cell r="E1567">
            <v>0</v>
          </cell>
        </row>
        <row r="1568">
          <cell r="A1568" t="str">
            <v>2001999910048</v>
          </cell>
          <cell r="B1568">
            <v>60</v>
          </cell>
          <cell r="C1568">
            <v>0</v>
          </cell>
          <cell r="D1568">
            <v>0</v>
          </cell>
          <cell r="E1568">
            <v>0</v>
          </cell>
        </row>
        <row r="1569">
          <cell r="A1569" t="str">
            <v>2001999910053</v>
          </cell>
          <cell r="B1569">
            <v>172</v>
          </cell>
          <cell r="C1569">
            <v>1.867E-3</v>
          </cell>
          <cell r="D1569">
            <v>0</v>
          </cell>
          <cell r="E1569">
            <v>10.854651162790697</v>
          </cell>
        </row>
        <row r="1570">
          <cell r="A1570" t="str">
            <v>2001999910054</v>
          </cell>
          <cell r="B1570">
            <v>44</v>
          </cell>
          <cell r="C1570">
            <v>13876.986472000001</v>
          </cell>
          <cell r="D1570">
            <v>0</v>
          </cell>
          <cell r="E1570">
            <v>315386056.18181825</v>
          </cell>
        </row>
        <row r="1571">
          <cell r="A1571" t="str">
            <v>2001999910055</v>
          </cell>
          <cell r="B1571">
            <v>114</v>
          </cell>
          <cell r="C1571">
            <v>0</v>
          </cell>
          <cell r="D1571">
            <v>0</v>
          </cell>
          <cell r="E1571">
            <v>0</v>
          </cell>
        </row>
        <row r="1572">
          <cell r="A1572" t="str">
            <v>2001999910058</v>
          </cell>
          <cell r="B1572">
            <v>12</v>
          </cell>
          <cell r="C1572">
            <v>52.043244999999999</v>
          </cell>
          <cell r="D1572">
            <v>52.043244999999999</v>
          </cell>
          <cell r="E1572">
            <v>4336937.083333333</v>
          </cell>
        </row>
        <row r="1573">
          <cell r="A1573" t="str">
            <v>2001999910062</v>
          </cell>
          <cell r="B1573">
            <v>10</v>
          </cell>
          <cell r="C1573">
            <v>24.590561999999998</v>
          </cell>
          <cell r="D1573">
            <v>0</v>
          </cell>
          <cell r="E1573">
            <v>2459056.2000000002</v>
          </cell>
        </row>
        <row r="1574">
          <cell r="A1574" t="str">
            <v>2001999910068</v>
          </cell>
          <cell r="B1574">
            <v>52</v>
          </cell>
          <cell r="C1574">
            <v>0</v>
          </cell>
          <cell r="D1574">
            <v>0</v>
          </cell>
          <cell r="E1574">
            <v>0</v>
          </cell>
        </row>
        <row r="1575">
          <cell r="A1575" t="str">
            <v>2001999910071</v>
          </cell>
          <cell r="B1575">
            <v>1</v>
          </cell>
          <cell r="C1575">
            <v>0.19872000000000001</v>
          </cell>
          <cell r="D1575">
            <v>0</v>
          </cell>
          <cell r="E1575">
            <v>198720</v>
          </cell>
        </row>
        <row r="1576">
          <cell r="A1576" t="str">
            <v>2001999910082</v>
          </cell>
          <cell r="B1576">
            <v>10</v>
          </cell>
          <cell r="C1576">
            <v>53.745525999999998</v>
          </cell>
          <cell r="D1576">
            <v>0</v>
          </cell>
          <cell r="E1576">
            <v>5374552.5999999996</v>
          </cell>
        </row>
        <row r="1577">
          <cell r="A1577" t="str">
            <v>2001999910085</v>
          </cell>
          <cell r="B1577">
            <v>46</v>
          </cell>
          <cell r="C1577">
            <v>13844.005810000001</v>
          </cell>
          <cell r="D1577">
            <v>13551.386420000001</v>
          </cell>
          <cell r="E1577">
            <v>300956648.04347825</v>
          </cell>
        </row>
        <row r="1578">
          <cell r="A1578" t="str">
            <v>2001999910087</v>
          </cell>
          <cell r="B1578">
            <v>43</v>
          </cell>
          <cell r="C1578">
            <v>13844.005810000001</v>
          </cell>
          <cell r="D1578">
            <v>13551.386420000001</v>
          </cell>
          <cell r="E1578">
            <v>321953623.48837209</v>
          </cell>
        </row>
        <row r="1579">
          <cell r="A1579" t="str">
            <v>2001999910090</v>
          </cell>
          <cell r="B1579">
            <v>133</v>
          </cell>
          <cell r="C1579">
            <v>382.80078200000003</v>
          </cell>
          <cell r="D1579">
            <v>375.15541400000001</v>
          </cell>
          <cell r="E1579">
            <v>2878201.368421053</v>
          </cell>
        </row>
        <row r="1580">
          <cell r="A1580" t="str">
            <v>2001999910091</v>
          </cell>
          <cell r="B1580">
            <v>145</v>
          </cell>
          <cell r="C1580">
            <v>385.66368199999999</v>
          </cell>
          <cell r="D1580">
            <v>377.40634399999999</v>
          </cell>
          <cell r="E1580">
            <v>2659749.5310344826</v>
          </cell>
        </row>
        <row r="1581">
          <cell r="A1581" t="str">
            <v>2001999910094</v>
          </cell>
          <cell r="B1581">
            <v>3</v>
          </cell>
          <cell r="C1581">
            <v>0.69649700000000003</v>
          </cell>
          <cell r="D1581">
            <v>0</v>
          </cell>
          <cell r="E1581">
            <v>232165.66666666669</v>
          </cell>
        </row>
        <row r="1582">
          <cell r="A1582" t="str">
            <v>2001999910098</v>
          </cell>
          <cell r="B1582">
            <v>11</v>
          </cell>
          <cell r="C1582">
            <v>0.439299</v>
          </cell>
          <cell r="D1582">
            <v>0</v>
          </cell>
          <cell r="E1582">
            <v>39936.272727272728</v>
          </cell>
        </row>
        <row r="1583">
          <cell r="A1583" t="str">
            <v>2001999910101</v>
          </cell>
          <cell r="B1583">
            <v>22</v>
          </cell>
          <cell r="C1583">
            <v>2124.9556050000001</v>
          </cell>
          <cell r="D1583">
            <v>0</v>
          </cell>
          <cell r="E1583">
            <v>96588891.13636364</v>
          </cell>
        </row>
        <row r="1584">
          <cell r="A1584" t="str">
            <v>2001999910102</v>
          </cell>
          <cell r="B1584">
            <v>28</v>
          </cell>
          <cell r="C1584">
            <v>718241.74802099995</v>
          </cell>
          <cell r="D1584">
            <v>0</v>
          </cell>
          <cell r="E1584">
            <v>25651491000.749996</v>
          </cell>
        </row>
        <row r="1585">
          <cell r="A1585" t="str">
            <v>2001999910103</v>
          </cell>
          <cell r="B1585">
            <v>10</v>
          </cell>
          <cell r="C1585">
            <v>0</v>
          </cell>
          <cell r="D1585">
            <v>0</v>
          </cell>
          <cell r="E1585">
            <v>0</v>
          </cell>
        </row>
        <row r="1586">
          <cell r="A1586" t="str">
            <v>2001999910104</v>
          </cell>
          <cell r="B1586">
            <v>20</v>
          </cell>
          <cell r="C1586">
            <v>1335.4824249999999</v>
          </cell>
          <cell r="D1586">
            <v>0</v>
          </cell>
          <cell r="E1586">
            <v>66774121.249999993</v>
          </cell>
        </row>
        <row r="1587">
          <cell r="A1587" t="str">
            <v>2001999910105</v>
          </cell>
          <cell r="B1587">
            <v>3</v>
          </cell>
          <cell r="C1587">
            <v>0.21884100000000001</v>
          </cell>
          <cell r="D1587">
            <v>0</v>
          </cell>
          <cell r="E1587">
            <v>72947</v>
          </cell>
        </row>
        <row r="1588">
          <cell r="A1588" t="str">
            <v>2001999910106</v>
          </cell>
          <cell r="B1588">
            <v>56</v>
          </cell>
          <cell r="C1588">
            <v>1634.5502240000001</v>
          </cell>
          <cell r="D1588">
            <v>0</v>
          </cell>
          <cell r="E1588">
            <v>29188396.857142858</v>
          </cell>
        </row>
        <row r="1589">
          <cell r="A1589" t="str">
            <v>2001999910108</v>
          </cell>
          <cell r="B1589">
            <v>11</v>
          </cell>
          <cell r="C1589">
            <v>11.996689</v>
          </cell>
          <cell r="D1589">
            <v>0</v>
          </cell>
          <cell r="E1589">
            <v>1090608.0909090911</v>
          </cell>
        </row>
        <row r="1590">
          <cell r="A1590" t="str">
            <v>2001999910109</v>
          </cell>
          <cell r="B1590">
            <v>5</v>
          </cell>
          <cell r="C1590">
            <v>257.06805300000002</v>
          </cell>
          <cell r="D1590">
            <v>0</v>
          </cell>
          <cell r="E1590">
            <v>51413610.600000009</v>
          </cell>
        </row>
        <row r="1591">
          <cell r="A1591" t="str">
            <v>2001999910110</v>
          </cell>
          <cell r="B1591">
            <v>37</v>
          </cell>
          <cell r="C1591">
            <v>194.66860600000001</v>
          </cell>
          <cell r="D1591">
            <v>0</v>
          </cell>
          <cell r="E1591">
            <v>5261313.6756756762</v>
          </cell>
        </row>
        <row r="1592">
          <cell r="A1592" t="str">
            <v>2001999910113</v>
          </cell>
          <cell r="B1592">
            <v>4</v>
          </cell>
          <cell r="C1592">
            <v>174.88317699999999</v>
          </cell>
          <cell r="D1592">
            <v>0</v>
          </cell>
          <cell r="E1592">
            <v>43720794.25</v>
          </cell>
        </row>
        <row r="1593">
          <cell r="A1593" t="str">
            <v>2001999910114</v>
          </cell>
          <cell r="B1593">
            <v>7</v>
          </cell>
          <cell r="C1593">
            <v>76.698738000000006</v>
          </cell>
          <cell r="D1593">
            <v>0</v>
          </cell>
          <cell r="E1593">
            <v>10956962.571428573</v>
          </cell>
        </row>
        <row r="1594">
          <cell r="A1594" t="str">
            <v>2001999910116</v>
          </cell>
          <cell r="B1594">
            <v>11</v>
          </cell>
          <cell r="C1594">
            <v>0.76492499999999997</v>
          </cell>
          <cell r="D1594">
            <v>0.95155900000000004</v>
          </cell>
          <cell r="E1594">
            <v>69538.636363636353</v>
          </cell>
        </row>
        <row r="1595">
          <cell r="A1595" t="str">
            <v>2001999910119</v>
          </cell>
          <cell r="B1595">
            <v>5</v>
          </cell>
          <cell r="C1595">
            <v>1.7845139999999999</v>
          </cell>
          <cell r="D1595">
            <v>0</v>
          </cell>
          <cell r="E1595">
            <v>356902.8</v>
          </cell>
        </row>
        <row r="1596">
          <cell r="A1596" t="str">
            <v>2001999910122</v>
          </cell>
          <cell r="B1596">
            <v>28</v>
          </cell>
          <cell r="C1596">
            <v>1431214.5217800001</v>
          </cell>
          <cell r="D1596">
            <v>0</v>
          </cell>
          <cell r="E1596">
            <v>51114804349.285721</v>
          </cell>
        </row>
        <row r="1597">
          <cell r="A1597" t="str">
            <v>2001999910123</v>
          </cell>
          <cell r="B1597">
            <v>23</v>
          </cell>
          <cell r="C1597">
            <v>1348673.431538</v>
          </cell>
          <cell r="D1597">
            <v>0</v>
          </cell>
          <cell r="E1597">
            <v>58637975284.260872</v>
          </cell>
        </row>
        <row r="1598">
          <cell r="A1598" t="str">
            <v>2001999910129</v>
          </cell>
          <cell r="B1598">
            <v>17</v>
          </cell>
          <cell r="C1598">
            <v>5771.5435260000004</v>
          </cell>
          <cell r="D1598">
            <v>0</v>
          </cell>
          <cell r="E1598">
            <v>339502560.35294122</v>
          </cell>
        </row>
        <row r="1599">
          <cell r="A1599" t="str">
            <v>2001999910133</v>
          </cell>
          <cell r="B1599">
            <v>188</v>
          </cell>
          <cell r="C1599">
            <v>5552.6712390000002</v>
          </cell>
          <cell r="D1599">
            <v>0</v>
          </cell>
          <cell r="E1599">
            <v>29535485.313829787</v>
          </cell>
        </row>
        <row r="1600">
          <cell r="A1600" t="str">
            <v>2001999910134</v>
          </cell>
          <cell r="B1600">
            <v>163</v>
          </cell>
          <cell r="C1600">
            <v>895.24277700000005</v>
          </cell>
          <cell r="D1600">
            <v>0</v>
          </cell>
          <cell r="E1600">
            <v>5492286.9754601233</v>
          </cell>
        </row>
        <row r="1601">
          <cell r="A1601" t="str">
            <v>2001999910136</v>
          </cell>
          <cell r="B1601">
            <v>1</v>
          </cell>
          <cell r="C1601">
            <v>7.7000000000000001E-5</v>
          </cell>
          <cell r="D1601">
            <v>0</v>
          </cell>
          <cell r="E1601">
            <v>77</v>
          </cell>
        </row>
        <row r="1602">
          <cell r="A1602" t="str">
            <v>2001999910138</v>
          </cell>
          <cell r="B1602">
            <v>93</v>
          </cell>
          <cell r="C1602">
            <v>472.33120000000002</v>
          </cell>
          <cell r="D1602">
            <v>0</v>
          </cell>
          <cell r="E1602">
            <v>5078830.1075268816</v>
          </cell>
        </row>
        <row r="1603">
          <cell r="A1603" t="str">
            <v>2001999910152</v>
          </cell>
          <cell r="B1603">
            <v>1</v>
          </cell>
          <cell r="C1603">
            <v>2.3809999999999999E-3</v>
          </cell>
          <cell r="D1603">
            <v>0</v>
          </cell>
          <cell r="E1603">
            <v>2381</v>
          </cell>
        </row>
        <row r="1604">
          <cell r="A1604" t="str">
            <v>2001999910155</v>
          </cell>
          <cell r="B1604">
            <v>33</v>
          </cell>
          <cell r="C1604">
            <v>124.28228900000001</v>
          </cell>
          <cell r="D1604">
            <v>0</v>
          </cell>
          <cell r="E1604">
            <v>3766129.9696969697</v>
          </cell>
        </row>
        <row r="1605">
          <cell r="A1605" t="str">
            <v>2001999910157</v>
          </cell>
          <cell r="B1605">
            <v>58</v>
          </cell>
          <cell r="C1605">
            <v>50.910629999999998</v>
          </cell>
          <cell r="D1605">
            <v>9.4295489999999997</v>
          </cell>
          <cell r="E1605">
            <v>877769.48275862064</v>
          </cell>
        </row>
        <row r="1606">
          <cell r="A1606" t="str">
            <v>2001999910158</v>
          </cell>
          <cell r="B1606">
            <v>126</v>
          </cell>
          <cell r="C1606">
            <v>4315.5515740000001</v>
          </cell>
          <cell r="D1606">
            <v>4455.4580690000003</v>
          </cell>
          <cell r="E1606">
            <v>34250409.317460313</v>
          </cell>
        </row>
        <row r="1607">
          <cell r="A1607" t="str">
            <v>2001999910159</v>
          </cell>
          <cell r="B1607">
            <v>34</v>
          </cell>
          <cell r="C1607">
            <v>376.29427199999998</v>
          </cell>
          <cell r="D1607">
            <v>0</v>
          </cell>
          <cell r="E1607">
            <v>11067478.588235293</v>
          </cell>
        </row>
        <row r="1608">
          <cell r="A1608" t="str">
            <v>2001999910161</v>
          </cell>
          <cell r="B1608">
            <v>57</v>
          </cell>
          <cell r="C1608">
            <v>588.31806300000005</v>
          </cell>
          <cell r="D1608">
            <v>588.31806300000005</v>
          </cell>
          <cell r="E1608">
            <v>10321369.52631579</v>
          </cell>
        </row>
        <row r="1609">
          <cell r="A1609" t="str">
            <v>2001999910162</v>
          </cell>
          <cell r="B1609">
            <v>53</v>
          </cell>
          <cell r="C1609">
            <v>23.748407</v>
          </cell>
          <cell r="D1609">
            <v>23.845694999999999</v>
          </cell>
          <cell r="E1609">
            <v>448083.15094339626</v>
          </cell>
        </row>
        <row r="1610">
          <cell r="A1610" t="str">
            <v>2001999910164</v>
          </cell>
          <cell r="B1610">
            <v>1</v>
          </cell>
          <cell r="C1610">
            <v>0.178479</v>
          </cell>
          <cell r="D1610">
            <v>0</v>
          </cell>
          <cell r="E1610">
            <v>178479</v>
          </cell>
        </row>
        <row r="1611">
          <cell r="A1611" t="str">
            <v>2001999910165</v>
          </cell>
          <cell r="B1611">
            <v>11</v>
          </cell>
          <cell r="C1611">
            <v>25.161438</v>
          </cell>
          <cell r="D1611">
            <v>0</v>
          </cell>
          <cell r="E1611">
            <v>2287403.4545454546</v>
          </cell>
        </row>
        <row r="1612">
          <cell r="A1612" t="str">
            <v>2001999910166</v>
          </cell>
          <cell r="B1612">
            <v>18</v>
          </cell>
          <cell r="C1612">
            <v>37.627160000000003</v>
          </cell>
          <cell r="D1612">
            <v>0</v>
          </cell>
          <cell r="E1612">
            <v>2090397.777777778</v>
          </cell>
        </row>
        <row r="1613">
          <cell r="A1613" t="str">
            <v>2001999910167</v>
          </cell>
          <cell r="B1613">
            <v>4</v>
          </cell>
          <cell r="C1613">
            <v>366.45974999999999</v>
          </cell>
          <cell r="D1613">
            <v>0</v>
          </cell>
          <cell r="E1613">
            <v>91614937.5</v>
          </cell>
        </row>
        <row r="1614">
          <cell r="A1614" t="str">
            <v>2001999910169</v>
          </cell>
          <cell r="B1614">
            <v>8</v>
          </cell>
          <cell r="C1614">
            <v>4.6351760000000004</v>
          </cell>
          <cell r="D1614">
            <v>0</v>
          </cell>
          <cell r="E1614">
            <v>579397</v>
          </cell>
        </row>
        <row r="1615">
          <cell r="A1615" t="str">
            <v>2001999910170</v>
          </cell>
          <cell r="B1615">
            <v>79</v>
          </cell>
          <cell r="C1615">
            <v>1901.124855</v>
          </cell>
          <cell r="D1615">
            <v>173.05082899999999</v>
          </cell>
          <cell r="E1615">
            <v>24064871.582278483</v>
          </cell>
        </row>
        <row r="1616">
          <cell r="A1616" t="str">
            <v>2001999910171</v>
          </cell>
          <cell r="B1616">
            <v>1</v>
          </cell>
          <cell r="C1616">
            <v>2.787E-3</v>
          </cell>
          <cell r="D1616">
            <v>0</v>
          </cell>
          <cell r="E1616">
            <v>2787</v>
          </cell>
        </row>
        <row r="1617">
          <cell r="A1617" t="str">
            <v>2001999910174</v>
          </cell>
          <cell r="B1617">
            <v>2</v>
          </cell>
          <cell r="C1617">
            <v>0.37842799999999999</v>
          </cell>
          <cell r="D1617">
            <v>0.28114</v>
          </cell>
          <cell r="E1617">
            <v>189214</v>
          </cell>
        </row>
        <row r="1618">
          <cell r="A1618" t="str">
            <v>2001999910181</v>
          </cell>
          <cell r="B1618">
            <v>1</v>
          </cell>
          <cell r="C1618">
            <v>305.39148699999998</v>
          </cell>
          <cell r="D1618">
            <v>0</v>
          </cell>
          <cell r="E1618">
            <v>305391487</v>
          </cell>
        </row>
        <row r="1619">
          <cell r="A1619" t="str">
            <v>2001999910187</v>
          </cell>
          <cell r="B1619">
            <v>13</v>
          </cell>
          <cell r="C1619">
            <v>10.128303000000001</v>
          </cell>
          <cell r="D1619">
            <v>0</v>
          </cell>
          <cell r="E1619">
            <v>779100.23076923087</v>
          </cell>
        </row>
        <row r="1620">
          <cell r="A1620" t="str">
            <v>2001999910188</v>
          </cell>
          <cell r="B1620">
            <v>5</v>
          </cell>
          <cell r="C1620">
            <v>3.6740349999999999</v>
          </cell>
          <cell r="D1620">
            <v>0</v>
          </cell>
          <cell r="E1620">
            <v>734807</v>
          </cell>
        </row>
        <row r="1621">
          <cell r="A1621" t="str">
            <v>2001999910189</v>
          </cell>
          <cell r="B1621">
            <v>8</v>
          </cell>
          <cell r="C1621">
            <v>0.1134</v>
          </cell>
          <cell r="D1621">
            <v>0.1134</v>
          </cell>
          <cell r="E1621">
            <v>14175</v>
          </cell>
        </row>
        <row r="1622">
          <cell r="A1622" t="str">
            <v>2001999910196</v>
          </cell>
          <cell r="B1622">
            <v>6</v>
          </cell>
          <cell r="C1622">
            <v>0</v>
          </cell>
          <cell r="D1622">
            <v>0</v>
          </cell>
          <cell r="E1622">
            <v>0</v>
          </cell>
        </row>
        <row r="1623">
          <cell r="A1623" t="str">
            <v>2001999910198</v>
          </cell>
          <cell r="B1623">
            <v>30</v>
          </cell>
          <cell r="C1623">
            <v>31.516652000000001</v>
          </cell>
          <cell r="D1623">
            <v>32.708858999999997</v>
          </cell>
          <cell r="E1623">
            <v>1050555.0666666667</v>
          </cell>
        </row>
        <row r="1624">
          <cell r="A1624" t="str">
            <v>2001999910224</v>
          </cell>
          <cell r="B1624">
            <v>1</v>
          </cell>
          <cell r="C1624">
            <v>43.328544999999998</v>
          </cell>
          <cell r="D1624">
            <v>0</v>
          </cell>
          <cell r="E1624">
            <v>43328545</v>
          </cell>
        </row>
        <row r="1625">
          <cell r="A1625" t="str">
            <v>2001999910225</v>
          </cell>
          <cell r="B1625">
            <v>15</v>
          </cell>
          <cell r="C1625">
            <v>11524.068515000001</v>
          </cell>
          <cell r="D1625">
            <v>0</v>
          </cell>
          <cell r="E1625">
            <v>768271234.33333337</v>
          </cell>
        </row>
        <row r="1626">
          <cell r="A1626" t="str">
            <v>2001999910226</v>
          </cell>
          <cell r="B1626">
            <v>12</v>
          </cell>
          <cell r="C1626">
            <v>7203.0025450000003</v>
          </cell>
          <cell r="D1626">
            <v>0</v>
          </cell>
          <cell r="E1626">
            <v>600250212.08333337</v>
          </cell>
        </row>
        <row r="1627">
          <cell r="A1627" t="str">
            <v>2001999910227</v>
          </cell>
          <cell r="B1627">
            <v>1</v>
          </cell>
          <cell r="C1627">
            <v>11.933890999999999</v>
          </cell>
          <cell r="D1627">
            <v>0</v>
          </cell>
          <cell r="E1627">
            <v>11933891</v>
          </cell>
        </row>
        <row r="1628">
          <cell r="A1628" t="str">
            <v>2001999910228</v>
          </cell>
          <cell r="B1628">
            <v>3</v>
          </cell>
          <cell r="C1628">
            <v>553.57390199999998</v>
          </cell>
          <cell r="D1628">
            <v>0</v>
          </cell>
          <cell r="E1628">
            <v>184524634</v>
          </cell>
        </row>
        <row r="1629">
          <cell r="A1629" t="str">
            <v>2001999910229</v>
          </cell>
          <cell r="B1629">
            <v>12</v>
          </cell>
          <cell r="C1629">
            <v>20972.344596999999</v>
          </cell>
          <cell r="D1629">
            <v>0</v>
          </cell>
          <cell r="E1629">
            <v>1747695383.0833333</v>
          </cell>
        </row>
        <row r="1630">
          <cell r="A1630" t="str">
            <v>2001999910231</v>
          </cell>
          <cell r="B1630">
            <v>15</v>
          </cell>
          <cell r="C1630">
            <v>40191.675834000001</v>
          </cell>
          <cell r="D1630">
            <v>0</v>
          </cell>
          <cell r="E1630">
            <v>2679445055.6000004</v>
          </cell>
        </row>
        <row r="1631">
          <cell r="A1631" t="str">
            <v>2001999910232</v>
          </cell>
          <cell r="B1631">
            <v>7</v>
          </cell>
          <cell r="C1631">
            <v>18720.707551</v>
          </cell>
          <cell r="D1631">
            <v>0</v>
          </cell>
          <cell r="E1631">
            <v>2674386793</v>
          </cell>
        </row>
        <row r="1632">
          <cell r="A1632" t="str">
            <v>2001999910242</v>
          </cell>
          <cell r="B1632">
            <v>11</v>
          </cell>
          <cell r="C1632">
            <v>69974.983714999995</v>
          </cell>
          <cell r="D1632">
            <v>0</v>
          </cell>
          <cell r="E1632">
            <v>6361362155.909091</v>
          </cell>
        </row>
        <row r="1633">
          <cell r="A1633" t="str">
            <v>2001999910275</v>
          </cell>
          <cell r="B1633">
            <v>2</v>
          </cell>
          <cell r="C1633">
            <v>920.38511300000005</v>
          </cell>
          <cell r="D1633">
            <v>0</v>
          </cell>
          <cell r="E1633">
            <v>460192556.5</v>
          </cell>
        </row>
        <row r="1634">
          <cell r="A1634" t="str">
            <v>2001999910284</v>
          </cell>
          <cell r="B1634">
            <v>7</v>
          </cell>
          <cell r="C1634">
            <v>65305.832146000001</v>
          </cell>
          <cell r="D1634">
            <v>0</v>
          </cell>
          <cell r="E1634">
            <v>9329404592.2857151</v>
          </cell>
        </row>
        <row r="1635">
          <cell r="A1635" t="str">
            <v>2001999910298</v>
          </cell>
          <cell r="B1635">
            <v>9</v>
          </cell>
          <cell r="C1635">
            <v>24.020147000000001</v>
          </cell>
          <cell r="D1635">
            <v>0</v>
          </cell>
          <cell r="E1635">
            <v>2668905.2222222225</v>
          </cell>
        </row>
        <row r="1636">
          <cell r="A1636" t="str">
            <v>2001999910301</v>
          </cell>
          <cell r="B1636">
            <v>17</v>
          </cell>
          <cell r="C1636">
            <v>0</v>
          </cell>
          <cell r="D1636">
            <v>0</v>
          </cell>
          <cell r="E1636">
            <v>0</v>
          </cell>
        </row>
        <row r="1637">
          <cell r="A1637" t="str">
            <v>2001999910304</v>
          </cell>
          <cell r="B1637">
            <v>63</v>
          </cell>
          <cell r="C1637">
            <v>21.776184000000001</v>
          </cell>
          <cell r="D1637">
            <v>-21.373144</v>
          </cell>
          <cell r="E1637">
            <v>345653.71428571426</v>
          </cell>
        </row>
        <row r="1638">
          <cell r="A1638" t="str">
            <v>2001999910305</v>
          </cell>
          <cell r="B1638">
            <v>179</v>
          </cell>
          <cell r="C1638">
            <v>-13460.184208000001</v>
          </cell>
          <cell r="D1638">
            <v>-13176.231006</v>
          </cell>
          <cell r="E1638">
            <v>-75196559.821229056</v>
          </cell>
        </row>
        <row r="1639">
          <cell r="A1639" t="str">
            <v>2001999910306</v>
          </cell>
          <cell r="B1639">
            <v>16</v>
          </cell>
          <cell r="C1639">
            <v>0</v>
          </cell>
          <cell r="D1639">
            <v>0</v>
          </cell>
          <cell r="E1639">
            <v>0</v>
          </cell>
        </row>
        <row r="1640">
          <cell r="A1640" t="str">
            <v>2001999910312</v>
          </cell>
          <cell r="B1640">
            <v>22</v>
          </cell>
          <cell r="C1640">
            <v>0</v>
          </cell>
          <cell r="D1640">
            <v>0</v>
          </cell>
          <cell r="E1640">
            <v>0</v>
          </cell>
        </row>
        <row r="1641">
          <cell r="A1641" t="str">
            <v>2001999910315</v>
          </cell>
          <cell r="B1641">
            <v>188</v>
          </cell>
          <cell r="C1641">
            <v>4975.9661880000003</v>
          </cell>
          <cell r="D1641">
            <v>0</v>
          </cell>
          <cell r="E1641">
            <v>26467905.255319148</v>
          </cell>
        </row>
        <row r="1642">
          <cell r="A1642" t="str">
            <v>2001999910318</v>
          </cell>
          <cell r="B1642">
            <v>8</v>
          </cell>
          <cell r="C1642">
            <v>5450.3449700000001</v>
          </cell>
          <cell r="D1642">
            <v>0</v>
          </cell>
          <cell r="E1642">
            <v>681293121.25</v>
          </cell>
        </row>
        <row r="1643">
          <cell r="A1643" t="str">
            <v>2001999910320</v>
          </cell>
          <cell r="B1643">
            <v>3</v>
          </cell>
          <cell r="C1643">
            <v>7.3100420000000002</v>
          </cell>
          <cell r="D1643">
            <v>0</v>
          </cell>
          <cell r="E1643">
            <v>2436680.6666666665</v>
          </cell>
        </row>
        <row r="1644">
          <cell r="A1644" t="str">
            <v>2001999910341</v>
          </cell>
          <cell r="B1644">
            <v>18</v>
          </cell>
          <cell r="C1644">
            <v>40341.231712000001</v>
          </cell>
          <cell r="D1644">
            <v>0</v>
          </cell>
          <cell r="E1644">
            <v>2241179539.5555553</v>
          </cell>
        </row>
        <row r="1645">
          <cell r="A1645" t="str">
            <v>2001999910365</v>
          </cell>
          <cell r="B1645">
            <v>6</v>
          </cell>
          <cell r="C1645">
            <v>166.12548899999999</v>
          </cell>
          <cell r="D1645">
            <v>0</v>
          </cell>
          <cell r="E1645">
            <v>27687581.499999996</v>
          </cell>
        </row>
        <row r="1646">
          <cell r="A1646" t="str">
            <v>2001999910366</v>
          </cell>
          <cell r="B1646">
            <v>10</v>
          </cell>
          <cell r="C1646">
            <v>122.599369</v>
          </cell>
          <cell r="D1646">
            <v>0</v>
          </cell>
          <cell r="E1646">
            <v>12259936.9</v>
          </cell>
        </row>
        <row r="1647">
          <cell r="A1647" t="str">
            <v>2001999910373</v>
          </cell>
          <cell r="B1647">
            <v>1</v>
          </cell>
          <cell r="C1647">
            <v>0.29897000000000001</v>
          </cell>
          <cell r="D1647">
            <v>0</v>
          </cell>
          <cell r="E1647">
            <v>298970</v>
          </cell>
        </row>
        <row r="1648">
          <cell r="A1648" t="str">
            <v>2001999910382</v>
          </cell>
          <cell r="B1648">
            <v>3</v>
          </cell>
          <cell r="C1648">
            <v>4.6049490000000004</v>
          </cell>
          <cell r="D1648">
            <v>0</v>
          </cell>
          <cell r="E1648">
            <v>1534983</v>
          </cell>
        </row>
        <row r="1649">
          <cell r="A1649" t="str">
            <v>2001999910384</v>
          </cell>
          <cell r="B1649">
            <v>1</v>
          </cell>
          <cell r="C1649">
            <v>5.1111880000000003</v>
          </cell>
          <cell r="D1649">
            <v>0</v>
          </cell>
          <cell r="E1649">
            <v>5111188</v>
          </cell>
        </row>
        <row r="1650">
          <cell r="A1650" t="str">
            <v>2001999910385</v>
          </cell>
          <cell r="B1650">
            <v>1</v>
          </cell>
          <cell r="C1650">
            <v>6.76274</v>
          </cell>
          <cell r="D1650">
            <v>0</v>
          </cell>
          <cell r="E1650">
            <v>6762740</v>
          </cell>
        </row>
        <row r="1651">
          <cell r="A1651" t="str">
            <v>2001999910461</v>
          </cell>
          <cell r="B1651">
            <v>32</v>
          </cell>
          <cell r="C1651">
            <v>279.97624999999999</v>
          </cell>
          <cell r="D1651">
            <v>0</v>
          </cell>
          <cell r="E1651">
            <v>8749257.8125</v>
          </cell>
        </row>
        <row r="1652">
          <cell r="A1652" t="str">
            <v>2001999910465</v>
          </cell>
          <cell r="B1652">
            <v>2</v>
          </cell>
          <cell r="C1652">
            <v>34.804845</v>
          </cell>
          <cell r="D1652">
            <v>0</v>
          </cell>
          <cell r="E1652">
            <v>17402422.5</v>
          </cell>
        </row>
        <row r="1653">
          <cell r="A1653" t="str">
            <v>2001999910467</v>
          </cell>
          <cell r="B1653">
            <v>27</v>
          </cell>
          <cell r="C1653">
            <v>212.20386199999999</v>
          </cell>
          <cell r="D1653">
            <v>0</v>
          </cell>
          <cell r="E1653">
            <v>7859402.2962962957</v>
          </cell>
        </row>
        <row r="1654">
          <cell r="A1654" t="str">
            <v>2001999910479</v>
          </cell>
          <cell r="B1654">
            <v>3</v>
          </cell>
          <cell r="C1654">
            <v>77.520222000000004</v>
          </cell>
          <cell r="D1654">
            <v>0</v>
          </cell>
          <cell r="E1654">
            <v>25840074</v>
          </cell>
        </row>
        <row r="1655">
          <cell r="A1655" t="str">
            <v>2001999910491</v>
          </cell>
          <cell r="B1655">
            <v>2</v>
          </cell>
          <cell r="C1655">
            <v>15.243629</v>
          </cell>
          <cell r="D1655">
            <v>0</v>
          </cell>
          <cell r="E1655">
            <v>7621814.5</v>
          </cell>
        </row>
        <row r="1656">
          <cell r="A1656" t="str">
            <v>2001999910492</v>
          </cell>
          <cell r="B1656">
            <v>32</v>
          </cell>
          <cell r="C1656">
            <v>17.466229999999999</v>
          </cell>
          <cell r="D1656">
            <v>0</v>
          </cell>
          <cell r="E1656">
            <v>545819.6875</v>
          </cell>
        </row>
        <row r="1657">
          <cell r="A1657" t="str">
            <v>2001999910494</v>
          </cell>
          <cell r="B1657">
            <v>30</v>
          </cell>
          <cell r="C1657">
            <v>33.582734000000002</v>
          </cell>
          <cell r="D1657">
            <v>0</v>
          </cell>
          <cell r="E1657">
            <v>1119424.4666666668</v>
          </cell>
        </row>
        <row r="1658">
          <cell r="A1658" t="str">
            <v>2001999910545</v>
          </cell>
          <cell r="B1658">
            <v>8</v>
          </cell>
          <cell r="C1658">
            <v>5.1499410000000001</v>
          </cell>
          <cell r="D1658">
            <v>0</v>
          </cell>
          <cell r="E1658">
            <v>643742.625</v>
          </cell>
        </row>
        <row r="1659">
          <cell r="A1659" t="str">
            <v>2001999910547</v>
          </cell>
          <cell r="B1659">
            <v>28</v>
          </cell>
          <cell r="C1659">
            <v>275.72447099999999</v>
          </cell>
          <cell r="D1659">
            <v>0</v>
          </cell>
          <cell r="E1659">
            <v>9847302.5357142854</v>
          </cell>
        </row>
        <row r="1660">
          <cell r="A1660" t="str">
            <v>2001999910600</v>
          </cell>
          <cell r="B1660">
            <v>9</v>
          </cell>
          <cell r="C1660">
            <v>114.383959</v>
          </cell>
          <cell r="D1660">
            <v>0</v>
          </cell>
          <cell r="E1660">
            <v>12709328.777777778</v>
          </cell>
        </row>
        <row r="1661">
          <cell r="A1661" t="str">
            <v>2001999910601</v>
          </cell>
          <cell r="B1661">
            <v>1</v>
          </cell>
          <cell r="C1661">
            <v>2.5083999999999999E-2</v>
          </cell>
          <cell r="D1661">
            <v>0</v>
          </cell>
          <cell r="E1661">
            <v>25084</v>
          </cell>
        </row>
        <row r="1662">
          <cell r="A1662" t="str">
            <v>2001999910602</v>
          </cell>
          <cell r="B1662">
            <v>14</v>
          </cell>
          <cell r="C1662">
            <v>161.98379600000001</v>
          </cell>
          <cell r="D1662">
            <v>0</v>
          </cell>
          <cell r="E1662">
            <v>11570271.142857144</v>
          </cell>
        </row>
        <row r="1663">
          <cell r="A1663" t="str">
            <v>2001999910603</v>
          </cell>
          <cell r="B1663">
            <v>3</v>
          </cell>
          <cell r="C1663">
            <v>7.8210000000000002E-2</v>
          </cell>
          <cell r="D1663">
            <v>0</v>
          </cell>
          <cell r="E1663">
            <v>26070</v>
          </cell>
        </row>
        <row r="1664">
          <cell r="A1664" t="str">
            <v>2001999910605</v>
          </cell>
          <cell r="B1664">
            <v>2</v>
          </cell>
          <cell r="C1664">
            <v>15.473717000000001</v>
          </cell>
          <cell r="D1664">
            <v>0</v>
          </cell>
          <cell r="E1664">
            <v>7736858.5</v>
          </cell>
        </row>
        <row r="1665">
          <cell r="A1665" t="str">
            <v>2001999910608</v>
          </cell>
          <cell r="B1665">
            <v>1</v>
          </cell>
          <cell r="C1665">
            <v>0.94729399999999997</v>
          </cell>
          <cell r="D1665">
            <v>0</v>
          </cell>
          <cell r="E1665">
            <v>947294</v>
          </cell>
        </row>
        <row r="1666">
          <cell r="A1666" t="str">
            <v>2001999910609</v>
          </cell>
          <cell r="B1666">
            <v>1</v>
          </cell>
          <cell r="C1666">
            <v>1.29213</v>
          </cell>
          <cell r="D1666">
            <v>0</v>
          </cell>
          <cell r="E1666">
            <v>1292130</v>
          </cell>
        </row>
        <row r="1667">
          <cell r="A1667" t="str">
            <v>2001999910610</v>
          </cell>
          <cell r="B1667">
            <v>9</v>
          </cell>
          <cell r="C1667">
            <v>5.1181700000000001</v>
          </cell>
          <cell r="D1667">
            <v>0</v>
          </cell>
          <cell r="E1667">
            <v>568685.5555555555</v>
          </cell>
        </row>
        <row r="1668">
          <cell r="A1668" t="str">
            <v>2001999910611</v>
          </cell>
          <cell r="B1668">
            <v>77</v>
          </cell>
          <cell r="C1668">
            <v>13909.696330999999</v>
          </cell>
          <cell r="D1668">
            <v>13909.695331000001</v>
          </cell>
          <cell r="E1668">
            <v>180645406.89610389</v>
          </cell>
        </row>
        <row r="1669">
          <cell r="A1669" t="str">
            <v>2001999910612</v>
          </cell>
          <cell r="B1669">
            <v>6</v>
          </cell>
          <cell r="C1669">
            <v>0</v>
          </cell>
          <cell r="D1669">
            <v>0</v>
          </cell>
          <cell r="E1669">
            <v>0</v>
          </cell>
        </row>
        <row r="1670">
          <cell r="A1670" t="str">
            <v>2001999910613</v>
          </cell>
          <cell r="B1670">
            <v>79</v>
          </cell>
          <cell r="C1670">
            <v>0</v>
          </cell>
          <cell r="D1670">
            <v>0</v>
          </cell>
          <cell r="E1670">
            <v>0</v>
          </cell>
        </row>
        <row r="1671">
          <cell r="A1671" t="str">
            <v>2001999910614</v>
          </cell>
          <cell r="B1671">
            <v>24</v>
          </cell>
          <cell r="C1671">
            <v>0</v>
          </cell>
          <cell r="D1671">
            <v>0</v>
          </cell>
          <cell r="E1671">
            <v>0</v>
          </cell>
        </row>
        <row r="1672">
          <cell r="A1672" t="str">
            <v>2001999910615</v>
          </cell>
          <cell r="B1672">
            <v>3</v>
          </cell>
          <cell r="C1672">
            <v>0</v>
          </cell>
          <cell r="D1672">
            <v>0</v>
          </cell>
          <cell r="E1672">
            <v>0</v>
          </cell>
        </row>
        <row r="1673">
          <cell r="A1673" t="str">
            <v>2001999910618</v>
          </cell>
          <cell r="B1673">
            <v>34</v>
          </cell>
          <cell r="C1673">
            <v>280.86121400000002</v>
          </cell>
          <cell r="D1673">
            <v>0</v>
          </cell>
          <cell r="E1673">
            <v>8260623.9411764704</v>
          </cell>
        </row>
        <row r="1674">
          <cell r="A1674" t="str">
            <v>2001999910619</v>
          </cell>
          <cell r="B1674">
            <v>33</v>
          </cell>
          <cell r="C1674">
            <v>32.668315</v>
          </cell>
          <cell r="D1674">
            <v>0</v>
          </cell>
          <cell r="E1674">
            <v>989948.93939393933</v>
          </cell>
        </row>
        <row r="1675">
          <cell r="A1675" t="str">
            <v>2001999910623</v>
          </cell>
          <cell r="B1675">
            <v>15</v>
          </cell>
          <cell r="C1675">
            <v>197.05738500000001</v>
          </cell>
          <cell r="D1675">
            <v>0</v>
          </cell>
          <cell r="E1675">
            <v>13137159</v>
          </cell>
        </row>
        <row r="1676">
          <cell r="A1676" t="str">
            <v>2001999910624</v>
          </cell>
          <cell r="B1676">
            <v>10</v>
          </cell>
          <cell r="C1676">
            <v>1026.521677</v>
          </cell>
          <cell r="D1676">
            <v>0</v>
          </cell>
          <cell r="E1676">
            <v>102652167.69999999</v>
          </cell>
        </row>
        <row r="1677">
          <cell r="A1677" t="str">
            <v>2001999910625</v>
          </cell>
          <cell r="B1677">
            <v>11</v>
          </cell>
          <cell r="C1677">
            <v>2198.6700190000001</v>
          </cell>
          <cell r="D1677">
            <v>0</v>
          </cell>
          <cell r="E1677">
            <v>199879092.63636366</v>
          </cell>
        </row>
        <row r="1678">
          <cell r="A1678" t="str">
            <v>2001999910626</v>
          </cell>
          <cell r="B1678">
            <v>13</v>
          </cell>
          <cell r="C1678">
            <v>1786.7743390000001</v>
          </cell>
          <cell r="D1678">
            <v>0</v>
          </cell>
          <cell r="E1678">
            <v>137444179.92307693</v>
          </cell>
        </row>
        <row r="1679">
          <cell r="A1679" t="str">
            <v>2001999910627</v>
          </cell>
          <cell r="B1679">
            <v>10</v>
          </cell>
          <cell r="C1679">
            <v>824.52384900000004</v>
          </cell>
          <cell r="D1679">
            <v>0</v>
          </cell>
          <cell r="E1679">
            <v>82452384.899999991</v>
          </cell>
        </row>
        <row r="1680">
          <cell r="A1680" t="str">
            <v>2001999910628</v>
          </cell>
          <cell r="B1680">
            <v>29</v>
          </cell>
          <cell r="C1680">
            <v>335627.54464600002</v>
          </cell>
          <cell r="D1680">
            <v>0</v>
          </cell>
          <cell r="E1680">
            <v>11573363608.482759</v>
          </cell>
        </row>
        <row r="1681">
          <cell r="A1681" t="str">
            <v>2001999910629</v>
          </cell>
          <cell r="B1681">
            <v>15</v>
          </cell>
          <cell r="C1681">
            <v>6860.6754389999996</v>
          </cell>
          <cell r="D1681">
            <v>0</v>
          </cell>
          <cell r="E1681">
            <v>457378362.60000002</v>
          </cell>
        </row>
        <row r="1682">
          <cell r="A1682" t="str">
            <v>2001999910630</v>
          </cell>
          <cell r="B1682">
            <v>25</v>
          </cell>
          <cell r="C1682">
            <v>193630.539609</v>
          </cell>
          <cell r="D1682">
            <v>0</v>
          </cell>
          <cell r="E1682">
            <v>7745221584.3599997</v>
          </cell>
        </row>
        <row r="1683">
          <cell r="A1683" t="str">
            <v>2001999910631</v>
          </cell>
          <cell r="B1683">
            <v>18</v>
          </cell>
          <cell r="C1683">
            <v>6018.847143</v>
          </cell>
          <cell r="D1683">
            <v>0</v>
          </cell>
          <cell r="E1683">
            <v>334380396.83333337</v>
          </cell>
        </row>
        <row r="1684">
          <cell r="A1684" t="str">
            <v>2001999910632</v>
          </cell>
          <cell r="B1684">
            <v>21</v>
          </cell>
          <cell r="C1684">
            <v>4386.3578589999997</v>
          </cell>
          <cell r="D1684">
            <v>0</v>
          </cell>
          <cell r="E1684">
            <v>208874183.76190475</v>
          </cell>
        </row>
        <row r="1685">
          <cell r="A1685" t="str">
            <v>2001999910633</v>
          </cell>
          <cell r="B1685">
            <v>13</v>
          </cell>
          <cell r="C1685">
            <v>35007.966344</v>
          </cell>
          <cell r="D1685">
            <v>0</v>
          </cell>
          <cell r="E1685">
            <v>2692920488</v>
          </cell>
        </row>
        <row r="1686">
          <cell r="A1686" t="str">
            <v>2001999910634</v>
          </cell>
          <cell r="B1686">
            <v>7</v>
          </cell>
          <cell r="C1686">
            <v>64296.492171999998</v>
          </cell>
          <cell r="D1686">
            <v>0</v>
          </cell>
          <cell r="E1686">
            <v>9185213167.4285717</v>
          </cell>
        </row>
        <row r="1687">
          <cell r="A1687" t="str">
            <v>2001999910635</v>
          </cell>
          <cell r="B1687">
            <v>25</v>
          </cell>
          <cell r="C1687">
            <v>27455.633387999998</v>
          </cell>
          <cell r="D1687">
            <v>0</v>
          </cell>
          <cell r="E1687">
            <v>1098225335.52</v>
          </cell>
        </row>
        <row r="1688">
          <cell r="A1688" t="str">
            <v>2001999910636</v>
          </cell>
          <cell r="B1688">
            <v>30</v>
          </cell>
          <cell r="C1688">
            <v>77920.484949000005</v>
          </cell>
          <cell r="D1688">
            <v>0</v>
          </cell>
          <cell r="E1688">
            <v>2597349498.3000002</v>
          </cell>
        </row>
        <row r="1689">
          <cell r="A1689" t="str">
            <v>2001999910637</v>
          </cell>
          <cell r="B1689">
            <v>19</v>
          </cell>
          <cell r="C1689">
            <v>621.17503599999998</v>
          </cell>
          <cell r="D1689">
            <v>0</v>
          </cell>
          <cell r="E1689">
            <v>32693422.947368417</v>
          </cell>
        </row>
        <row r="1690">
          <cell r="A1690" t="str">
            <v>2001999910638</v>
          </cell>
          <cell r="B1690">
            <v>12</v>
          </cell>
          <cell r="C1690">
            <v>224.31654399999999</v>
          </cell>
          <cell r="D1690">
            <v>0</v>
          </cell>
          <cell r="E1690">
            <v>18693045.333333336</v>
          </cell>
        </row>
        <row r="1691">
          <cell r="A1691" t="str">
            <v>2001999910639</v>
          </cell>
          <cell r="B1691">
            <v>17</v>
          </cell>
          <cell r="C1691">
            <v>22957.481218000001</v>
          </cell>
          <cell r="D1691">
            <v>0</v>
          </cell>
          <cell r="E1691">
            <v>1350440071.647059</v>
          </cell>
        </row>
        <row r="1692">
          <cell r="A1692" t="str">
            <v>2001999910640</v>
          </cell>
          <cell r="B1692">
            <v>9</v>
          </cell>
          <cell r="C1692">
            <v>45379.430896999998</v>
          </cell>
          <cell r="D1692">
            <v>0</v>
          </cell>
          <cell r="E1692">
            <v>5042158988.5555553</v>
          </cell>
        </row>
        <row r="1693">
          <cell r="A1693" t="str">
            <v>2001999910641</v>
          </cell>
          <cell r="B1693">
            <v>1</v>
          </cell>
          <cell r="C1693">
            <v>12.489318000000001</v>
          </cell>
          <cell r="D1693">
            <v>0</v>
          </cell>
          <cell r="E1693">
            <v>12489318</v>
          </cell>
        </row>
        <row r="1694">
          <cell r="A1694" t="str">
            <v>2001999910642</v>
          </cell>
          <cell r="B1694">
            <v>2</v>
          </cell>
          <cell r="C1694">
            <v>50.144088000000004</v>
          </cell>
          <cell r="D1694">
            <v>0</v>
          </cell>
          <cell r="E1694">
            <v>25072044</v>
          </cell>
        </row>
        <row r="1695">
          <cell r="A1695" t="str">
            <v>2001999910643</v>
          </cell>
          <cell r="B1695">
            <v>29</v>
          </cell>
          <cell r="C1695">
            <v>26913.887334999999</v>
          </cell>
          <cell r="D1695">
            <v>0</v>
          </cell>
          <cell r="E1695">
            <v>928065080.51724136</v>
          </cell>
        </row>
        <row r="1696">
          <cell r="A1696" t="str">
            <v>2001999910644</v>
          </cell>
          <cell r="B1696">
            <v>7</v>
          </cell>
          <cell r="C1696">
            <v>12.978973</v>
          </cell>
          <cell r="D1696">
            <v>0</v>
          </cell>
          <cell r="E1696">
            <v>1854139</v>
          </cell>
        </row>
        <row r="1697">
          <cell r="A1697" t="str">
            <v>2001999910645</v>
          </cell>
          <cell r="B1697">
            <v>26</v>
          </cell>
          <cell r="C1697">
            <v>242680.304412</v>
          </cell>
          <cell r="D1697">
            <v>0</v>
          </cell>
          <cell r="E1697">
            <v>9333857862</v>
          </cell>
        </row>
        <row r="1698">
          <cell r="A1698" t="str">
            <v>2001999910646</v>
          </cell>
          <cell r="B1698">
            <v>3</v>
          </cell>
          <cell r="C1698">
            <v>240.96341699999999</v>
          </cell>
          <cell r="D1698">
            <v>0</v>
          </cell>
          <cell r="E1698">
            <v>80321139</v>
          </cell>
        </row>
        <row r="1699">
          <cell r="A1699" t="str">
            <v>2001999910647</v>
          </cell>
          <cell r="B1699">
            <v>23</v>
          </cell>
          <cell r="C1699">
            <v>524265.48601400002</v>
          </cell>
          <cell r="D1699">
            <v>0</v>
          </cell>
          <cell r="E1699">
            <v>22794151565.826088</v>
          </cell>
        </row>
        <row r="1700">
          <cell r="A1700" t="str">
            <v>2001999910648</v>
          </cell>
          <cell r="B1700">
            <v>1</v>
          </cell>
          <cell r="C1700">
            <v>21.038184000000001</v>
          </cell>
          <cell r="D1700">
            <v>0</v>
          </cell>
          <cell r="E1700">
            <v>21038184</v>
          </cell>
        </row>
        <row r="1701">
          <cell r="A1701" t="str">
            <v>2001999910650</v>
          </cell>
          <cell r="B1701">
            <v>16</v>
          </cell>
          <cell r="C1701">
            <v>0</v>
          </cell>
          <cell r="D1701">
            <v>0</v>
          </cell>
          <cell r="E1701">
            <v>0</v>
          </cell>
        </row>
        <row r="1702">
          <cell r="A1702" t="str">
            <v>2001999910651</v>
          </cell>
          <cell r="B1702">
            <v>20</v>
          </cell>
          <cell r="C1702">
            <v>1756.6249359999999</v>
          </cell>
          <cell r="D1702">
            <v>0</v>
          </cell>
          <cell r="E1702">
            <v>87831246.799999997</v>
          </cell>
        </row>
        <row r="1703">
          <cell r="A1703" t="str">
            <v>2001999910700</v>
          </cell>
          <cell r="B1703">
            <v>17</v>
          </cell>
          <cell r="C1703">
            <v>5.4002109999999997</v>
          </cell>
          <cell r="D1703">
            <v>0</v>
          </cell>
          <cell r="E1703">
            <v>317659.4705882353</v>
          </cell>
        </row>
        <row r="1704">
          <cell r="A1704" t="str">
            <v>2001999910704</v>
          </cell>
          <cell r="B1704">
            <v>1</v>
          </cell>
          <cell r="C1704">
            <v>3.2639999999999998</v>
          </cell>
          <cell r="D1704">
            <v>0</v>
          </cell>
          <cell r="E1704">
            <v>3264000</v>
          </cell>
        </row>
        <row r="1705">
          <cell r="A1705" t="str">
            <v>2001999910711</v>
          </cell>
          <cell r="B1705">
            <v>2</v>
          </cell>
          <cell r="C1705">
            <v>9.7287999999999999E-2</v>
          </cell>
          <cell r="D1705">
            <v>0</v>
          </cell>
          <cell r="E1705">
            <v>48644</v>
          </cell>
        </row>
        <row r="1706">
          <cell r="A1706" t="str">
            <v>2001999910716</v>
          </cell>
          <cell r="B1706">
            <v>2</v>
          </cell>
          <cell r="C1706">
            <v>11.339826</v>
          </cell>
          <cell r="D1706">
            <v>0</v>
          </cell>
          <cell r="E1706">
            <v>5669913</v>
          </cell>
        </row>
        <row r="1707">
          <cell r="A1707" t="str">
            <v>2001999910721</v>
          </cell>
          <cell r="B1707">
            <v>2</v>
          </cell>
          <cell r="C1707">
            <v>19.915944</v>
          </cell>
          <cell r="D1707">
            <v>0</v>
          </cell>
          <cell r="E1707">
            <v>9957972</v>
          </cell>
        </row>
        <row r="1708">
          <cell r="A1708" t="str">
            <v>2001999910726</v>
          </cell>
          <cell r="B1708">
            <v>31</v>
          </cell>
          <cell r="C1708">
            <v>0</v>
          </cell>
          <cell r="D1708">
            <v>0</v>
          </cell>
          <cell r="E1708">
            <v>0</v>
          </cell>
        </row>
        <row r="1709">
          <cell r="A1709" t="str">
            <v>2001999910729</v>
          </cell>
          <cell r="B1709">
            <v>13</v>
          </cell>
          <cell r="C1709">
            <v>0</v>
          </cell>
          <cell r="D1709">
            <v>0</v>
          </cell>
          <cell r="E1709">
            <v>0</v>
          </cell>
        </row>
        <row r="1710">
          <cell r="A1710" t="str">
            <v>2001999910730</v>
          </cell>
          <cell r="B1710">
            <v>18</v>
          </cell>
          <cell r="C1710">
            <v>5.5478069999999997</v>
          </cell>
          <cell r="D1710">
            <v>5.4002109999999997</v>
          </cell>
          <cell r="E1710">
            <v>308211.5</v>
          </cell>
        </row>
        <row r="1711">
          <cell r="A1711" t="str">
            <v>2001999910740</v>
          </cell>
          <cell r="B1711">
            <v>3</v>
          </cell>
          <cell r="C1711">
            <v>7.1710779999999996</v>
          </cell>
          <cell r="D1711">
            <v>0</v>
          </cell>
          <cell r="E1711">
            <v>2390359.333333333</v>
          </cell>
        </row>
        <row r="1712">
          <cell r="A1712" t="str">
            <v>2001999910742</v>
          </cell>
          <cell r="B1712">
            <v>1</v>
          </cell>
          <cell r="C1712">
            <v>234.39711199999999</v>
          </cell>
          <cell r="D1712">
            <v>0</v>
          </cell>
          <cell r="E1712">
            <v>234397112</v>
          </cell>
        </row>
        <row r="1713">
          <cell r="A1713" t="str">
            <v>2001999910743</v>
          </cell>
          <cell r="B1713">
            <v>4</v>
          </cell>
          <cell r="C1713">
            <v>4.9592070000000001</v>
          </cell>
          <cell r="D1713">
            <v>7.1710779999999996</v>
          </cell>
          <cell r="E1713">
            <v>1239801.75</v>
          </cell>
        </row>
        <row r="1714">
          <cell r="A1714" t="str">
            <v>2001999910745</v>
          </cell>
          <cell r="B1714">
            <v>14</v>
          </cell>
          <cell r="C1714">
            <v>1.158331</v>
          </cell>
          <cell r="D1714">
            <v>0</v>
          </cell>
          <cell r="E1714">
            <v>82737.92857142858</v>
          </cell>
        </row>
        <row r="1715">
          <cell r="A1715" t="str">
            <v>2001999910746</v>
          </cell>
          <cell r="B1715">
            <v>1</v>
          </cell>
          <cell r="C1715">
            <v>0.47373100000000001</v>
          </cell>
          <cell r="D1715">
            <v>0</v>
          </cell>
          <cell r="E1715">
            <v>473731</v>
          </cell>
        </row>
        <row r="1716">
          <cell r="A1716" t="str">
            <v>2001999910747</v>
          </cell>
          <cell r="B1716">
            <v>5</v>
          </cell>
          <cell r="C1716">
            <v>671.85123699999997</v>
          </cell>
          <cell r="D1716">
            <v>671.85123699999997</v>
          </cell>
          <cell r="E1716">
            <v>134370247.39999998</v>
          </cell>
        </row>
        <row r="1717">
          <cell r="A1717" t="str">
            <v>2001999910749</v>
          </cell>
          <cell r="B1717">
            <v>44</v>
          </cell>
          <cell r="C1717">
            <v>386.26093600000002</v>
          </cell>
          <cell r="D1717">
            <v>376.29427199999998</v>
          </cell>
          <cell r="E1717">
            <v>8778657.6363636367</v>
          </cell>
        </row>
        <row r="1718">
          <cell r="A1718" t="str">
            <v>2001999910903</v>
          </cell>
          <cell r="B1718">
            <v>22</v>
          </cell>
          <cell r="C1718">
            <v>0</v>
          </cell>
          <cell r="D1718">
            <v>0</v>
          </cell>
          <cell r="E1718">
            <v>0</v>
          </cell>
        </row>
        <row r="1719">
          <cell r="A1719" t="str">
            <v>2001999911001</v>
          </cell>
          <cell r="B1719">
            <v>24336</v>
          </cell>
          <cell r="C1719">
            <v>0</v>
          </cell>
          <cell r="D1719">
            <v>0</v>
          </cell>
          <cell r="E1719">
            <v>0</v>
          </cell>
        </row>
        <row r="1720">
          <cell r="A1720" t="str">
            <v>2001999911002</v>
          </cell>
          <cell r="B1720">
            <v>3191</v>
          </cell>
          <cell r="C1720">
            <v>0</v>
          </cell>
          <cell r="D1720">
            <v>0</v>
          </cell>
          <cell r="E1720">
            <v>0</v>
          </cell>
        </row>
        <row r="1721">
          <cell r="A1721" t="str">
            <v>2001999911003</v>
          </cell>
          <cell r="B1721">
            <v>11768</v>
          </cell>
          <cell r="C1721">
            <v>0</v>
          </cell>
          <cell r="D1721">
            <v>0</v>
          </cell>
          <cell r="E1721">
            <v>0</v>
          </cell>
        </row>
        <row r="1722">
          <cell r="A1722" t="str">
            <v>2001999911005</v>
          </cell>
          <cell r="B1722">
            <v>3539</v>
          </cell>
          <cell r="C1722">
            <v>0</v>
          </cell>
          <cell r="D1722">
            <v>0</v>
          </cell>
          <cell r="E1722">
            <v>0</v>
          </cell>
        </row>
        <row r="1723">
          <cell r="A1723" t="str">
            <v>2001999911006</v>
          </cell>
          <cell r="B1723">
            <v>21314</v>
          </cell>
          <cell r="C1723">
            <v>0</v>
          </cell>
          <cell r="D1723">
            <v>0</v>
          </cell>
          <cell r="E1723">
            <v>0</v>
          </cell>
        </row>
        <row r="1724">
          <cell r="A1724" t="str">
            <v>2001999911007</v>
          </cell>
          <cell r="B1724">
            <v>11773</v>
          </cell>
          <cell r="C1724">
            <v>0</v>
          </cell>
          <cell r="D1724">
            <v>0</v>
          </cell>
          <cell r="E1724">
            <v>0</v>
          </cell>
        </row>
        <row r="1725">
          <cell r="A1725" t="str">
            <v>2001999911008</v>
          </cell>
          <cell r="B1725">
            <v>11966</v>
          </cell>
          <cell r="C1725">
            <v>0</v>
          </cell>
          <cell r="D1725">
            <v>0</v>
          </cell>
          <cell r="E1725">
            <v>0</v>
          </cell>
        </row>
        <row r="1726">
          <cell r="A1726" t="str">
            <v>2001999911009</v>
          </cell>
          <cell r="B1726">
            <v>8707</v>
          </cell>
          <cell r="C1726">
            <v>0</v>
          </cell>
          <cell r="D1726">
            <v>0</v>
          </cell>
          <cell r="E1726">
            <v>0</v>
          </cell>
        </row>
        <row r="1727">
          <cell r="A1727" t="str">
            <v>2001999911013</v>
          </cell>
          <cell r="B1727">
            <v>25625</v>
          </cell>
          <cell r="C1727">
            <v>0</v>
          </cell>
          <cell r="D1727">
            <v>0</v>
          </cell>
          <cell r="E1727">
            <v>0</v>
          </cell>
        </row>
        <row r="1728">
          <cell r="A1728" t="str">
            <v>2001999911014</v>
          </cell>
          <cell r="B1728">
            <v>11736</v>
          </cell>
          <cell r="C1728">
            <v>764.99821399999996</v>
          </cell>
          <cell r="D1728">
            <v>0</v>
          </cell>
          <cell r="E1728">
            <v>65183.896898432169</v>
          </cell>
        </row>
        <row r="1729">
          <cell r="A1729" t="str">
            <v>2001999911015</v>
          </cell>
          <cell r="B1729">
            <v>11773</v>
          </cell>
          <cell r="C1729">
            <v>494.47777300000001</v>
          </cell>
          <cell r="D1729">
            <v>0</v>
          </cell>
          <cell r="E1729">
            <v>42001</v>
          </cell>
        </row>
        <row r="1730">
          <cell r="A1730" t="str">
            <v>2001999911018</v>
          </cell>
          <cell r="B1730">
            <v>4402</v>
          </cell>
          <cell r="C1730">
            <v>10165.441999000001</v>
          </cell>
          <cell r="D1730">
            <v>0</v>
          </cell>
          <cell r="E1730">
            <v>2309278.055202181</v>
          </cell>
        </row>
        <row r="1731">
          <cell r="A1731" t="str">
            <v>2001999911019</v>
          </cell>
          <cell r="B1731">
            <v>168</v>
          </cell>
          <cell r="C1731">
            <v>171.25902099999999</v>
          </cell>
          <cell r="D1731">
            <v>0</v>
          </cell>
          <cell r="E1731">
            <v>1019398.9345238095</v>
          </cell>
        </row>
        <row r="1732">
          <cell r="A1732" t="str">
            <v>2001999911020</v>
          </cell>
          <cell r="B1732">
            <v>1383</v>
          </cell>
          <cell r="C1732">
            <v>1117.2778490000001</v>
          </cell>
          <cell r="D1732">
            <v>1431.6134050000001</v>
          </cell>
          <cell r="E1732">
            <v>807865.40057845274</v>
          </cell>
        </row>
        <row r="1733">
          <cell r="A1733" t="str">
            <v>2001999911021</v>
          </cell>
          <cell r="B1733">
            <v>2</v>
          </cell>
          <cell r="C1733">
            <v>0</v>
          </cell>
          <cell r="D1733">
            <v>0</v>
          </cell>
          <cell r="E1733">
            <v>0</v>
          </cell>
        </row>
        <row r="1734">
          <cell r="A1734" t="str">
            <v>2001999911025</v>
          </cell>
          <cell r="B1734">
            <v>72</v>
          </cell>
          <cell r="C1734">
            <v>20.894375</v>
          </cell>
          <cell r="D1734">
            <v>0</v>
          </cell>
          <cell r="E1734">
            <v>290199.65277777775</v>
          </cell>
        </row>
        <row r="1735">
          <cell r="A1735" t="str">
            <v>2001999911031</v>
          </cell>
          <cell r="B1735">
            <v>1982</v>
          </cell>
          <cell r="C1735">
            <v>1398.8489</v>
          </cell>
          <cell r="D1735">
            <v>1376.0472460000001</v>
          </cell>
          <cell r="E1735">
            <v>705776.43794147321</v>
          </cell>
        </row>
        <row r="1736">
          <cell r="A1736" t="str">
            <v>2001999911032</v>
          </cell>
          <cell r="B1736">
            <v>30</v>
          </cell>
          <cell r="C1736">
            <v>2451.446058</v>
          </cell>
          <cell r="D1736">
            <v>0</v>
          </cell>
          <cell r="E1736">
            <v>81714868.600000009</v>
          </cell>
        </row>
        <row r="1737">
          <cell r="A1737" t="str">
            <v>2001999911034</v>
          </cell>
          <cell r="B1737">
            <v>30</v>
          </cell>
          <cell r="C1737">
            <v>488.66432600000002</v>
          </cell>
          <cell r="D1737">
            <v>0</v>
          </cell>
          <cell r="E1737">
            <v>16288810.866666669</v>
          </cell>
        </row>
        <row r="1738">
          <cell r="A1738" t="str">
            <v>2001999911036</v>
          </cell>
          <cell r="B1738">
            <v>7446</v>
          </cell>
          <cell r="C1738">
            <v>36678.028036000003</v>
          </cell>
          <cell r="D1738">
            <v>0</v>
          </cell>
          <cell r="E1738">
            <v>4925870.0021488052</v>
          </cell>
        </row>
        <row r="1739">
          <cell r="A1739" t="str">
            <v>2001999911039</v>
          </cell>
          <cell r="B1739">
            <v>2967</v>
          </cell>
          <cell r="C1739">
            <v>6.5614869999999996</v>
          </cell>
          <cell r="D1739">
            <v>6.5588550000000003</v>
          </cell>
          <cell r="E1739">
            <v>2211.4887091338051</v>
          </cell>
        </row>
        <row r="1740">
          <cell r="A1740" t="str">
            <v>2001999911042</v>
          </cell>
          <cell r="B1740">
            <v>18</v>
          </cell>
          <cell r="C1740">
            <v>0</v>
          </cell>
          <cell r="D1740">
            <v>0</v>
          </cell>
          <cell r="E1740">
            <v>0</v>
          </cell>
        </row>
        <row r="1741">
          <cell r="A1741" t="str">
            <v>2001999911043</v>
          </cell>
          <cell r="B1741">
            <v>67</v>
          </cell>
          <cell r="C1741">
            <v>9.9999999999999995E-7</v>
          </cell>
          <cell r="D1741">
            <v>0</v>
          </cell>
          <cell r="E1741">
            <v>1.4925373134328358E-2</v>
          </cell>
        </row>
        <row r="1742">
          <cell r="A1742" t="str">
            <v>2001999911044</v>
          </cell>
          <cell r="B1742">
            <v>5335</v>
          </cell>
          <cell r="C1742">
            <v>0</v>
          </cell>
          <cell r="D1742">
            <v>0</v>
          </cell>
          <cell r="E1742">
            <v>0</v>
          </cell>
        </row>
        <row r="1743">
          <cell r="A1743" t="str">
            <v>2001999911046</v>
          </cell>
          <cell r="B1743">
            <v>26</v>
          </cell>
          <cell r="C1743">
            <v>0</v>
          </cell>
          <cell r="D1743">
            <v>0</v>
          </cell>
          <cell r="E1743">
            <v>0</v>
          </cell>
        </row>
        <row r="1744">
          <cell r="A1744" t="str">
            <v>2001999911048</v>
          </cell>
          <cell r="B1744">
            <v>7073</v>
          </cell>
          <cell r="C1744">
            <v>0</v>
          </cell>
          <cell r="D1744">
            <v>0</v>
          </cell>
          <cell r="E1744">
            <v>0</v>
          </cell>
        </row>
        <row r="1745">
          <cell r="A1745" t="str">
            <v>2001999911051</v>
          </cell>
          <cell r="B1745">
            <v>3</v>
          </cell>
          <cell r="C1745">
            <v>430.62141100000002</v>
          </cell>
          <cell r="D1745">
            <v>0</v>
          </cell>
          <cell r="E1745">
            <v>143540470.33333334</v>
          </cell>
        </row>
        <row r="1746">
          <cell r="A1746" t="str">
            <v>2001999911053</v>
          </cell>
          <cell r="B1746">
            <v>11719</v>
          </cell>
          <cell r="C1746">
            <v>0.122589</v>
          </cell>
          <cell r="D1746">
            <v>0</v>
          </cell>
          <cell r="E1746">
            <v>10.460704838296785</v>
          </cell>
        </row>
        <row r="1747">
          <cell r="A1747" t="str">
            <v>2001999911054</v>
          </cell>
          <cell r="B1747">
            <v>56</v>
          </cell>
          <cell r="C1747">
            <v>13889.638927</v>
          </cell>
          <cell r="D1747">
            <v>0</v>
          </cell>
          <cell r="E1747">
            <v>248029266.55357143</v>
          </cell>
        </row>
        <row r="1748">
          <cell r="A1748" t="str">
            <v>2001999911055</v>
          </cell>
          <cell r="B1748">
            <v>15242</v>
          </cell>
          <cell r="C1748">
            <v>0</v>
          </cell>
          <cell r="D1748">
            <v>0</v>
          </cell>
          <cell r="E1748">
            <v>0</v>
          </cell>
        </row>
        <row r="1749">
          <cell r="A1749" t="str">
            <v>2001999911058</v>
          </cell>
          <cell r="B1749">
            <v>69</v>
          </cell>
          <cell r="C1749">
            <v>196.87131400000001</v>
          </cell>
          <cell r="D1749">
            <v>196.87131400000001</v>
          </cell>
          <cell r="E1749">
            <v>2853207.4492753623</v>
          </cell>
        </row>
        <row r="1750">
          <cell r="A1750" t="str">
            <v>2001999911062</v>
          </cell>
          <cell r="B1750">
            <v>735</v>
          </cell>
          <cell r="C1750">
            <v>1512.7078610000001</v>
          </cell>
          <cell r="D1750">
            <v>0</v>
          </cell>
          <cell r="E1750">
            <v>2058105.9333333336</v>
          </cell>
        </row>
        <row r="1751">
          <cell r="A1751" t="str">
            <v>2001999911063</v>
          </cell>
          <cell r="B1751">
            <v>3</v>
          </cell>
          <cell r="C1751">
            <v>5.1515079999999998</v>
          </cell>
          <cell r="D1751">
            <v>0</v>
          </cell>
          <cell r="E1751">
            <v>1717169.3333333333</v>
          </cell>
        </row>
        <row r="1752">
          <cell r="A1752" t="str">
            <v>2001999911064</v>
          </cell>
          <cell r="B1752">
            <v>192</v>
          </cell>
          <cell r="C1752">
            <v>371.86970300000002</v>
          </cell>
          <cell r="D1752">
            <v>0</v>
          </cell>
          <cell r="E1752">
            <v>1936821.3697916667</v>
          </cell>
        </row>
        <row r="1753">
          <cell r="A1753" t="str">
            <v>2001999911066</v>
          </cell>
          <cell r="B1753">
            <v>36</v>
          </cell>
          <cell r="C1753">
            <v>93.565944000000002</v>
          </cell>
          <cell r="D1753">
            <v>0</v>
          </cell>
          <cell r="E1753">
            <v>2599054</v>
          </cell>
        </row>
        <row r="1754">
          <cell r="A1754" t="str">
            <v>2001999911068</v>
          </cell>
          <cell r="B1754">
            <v>52</v>
          </cell>
          <cell r="C1754">
            <v>0</v>
          </cell>
          <cell r="D1754">
            <v>0</v>
          </cell>
          <cell r="E1754">
            <v>0</v>
          </cell>
        </row>
        <row r="1755">
          <cell r="A1755" t="str">
            <v>2001999911069</v>
          </cell>
          <cell r="B1755">
            <v>6</v>
          </cell>
          <cell r="C1755">
            <v>0</v>
          </cell>
          <cell r="D1755">
            <v>0</v>
          </cell>
          <cell r="E1755">
            <v>0</v>
          </cell>
        </row>
        <row r="1756">
          <cell r="A1756" t="str">
            <v>2001999911071</v>
          </cell>
          <cell r="B1756">
            <v>6</v>
          </cell>
          <cell r="C1756">
            <v>12.53064</v>
          </cell>
          <cell r="D1756">
            <v>0</v>
          </cell>
          <cell r="E1756">
            <v>2088440</v>
          </cell>
        </row>
        <row r="1757">
          <cell r="A1757" t="str">
            <v>2001999911072</v>
          </cell>
          <cell r="B1757">
            <v>7</v>
          </cell>
          <cell r="C1757">
            <v>0</v>
          </cell>
          <cell r="D1757">
            <v>0</v>
          </cell>
          <cell r="E1757">
            <v>0</v>
          </cell>
        </row>
        <row r="1758">
          <cell r="A1758" t="str">
            <v>2001999911073</v>
          </cell>
          <cell r="B1758">
            <v>20</v>
          </cell>
          <cell r="C1758">
            <v>0</v>
          </cell>
          <cell r="D1758">
            <v>0</v>
          </cell>
          <cell r="E1758">
            <v>0</v>
          </cell>
        </row>
        <row r="1759">
          <cell r="A1759" t="str">
            <v>2001999911074</v>
          </cell>
          <cell r="B1759">
            <v>1</v>
          </cell>
          <cell r="C1759">
            <v>0</v>
          </cell>
          <cell r="D1759">
            <v>0</v>
          </cell>
          <cell r="E1759">
            <v>0</v>
          </cell>
        </row>
        <row r="1760">
          <cell r="A1760" t="str">
            <v>2001999911076</v>
          </cell>
          <cell r="B1760">
            <v>4</v>
          </cell>
          <cell r="C1760">
            <v>173.43940699999999</v>
          </cell>
          <cell r="D1760">
            <v>0</v>
          </cell>
          <cell r="E1760">
            <v>43359851.75</v>
          </cell>
        </row>
        <row r="1761">
          <cell r="A1761" t="str">
            <v>2001999911077</v>
          </cell>
          <cell r="B1761">
            <v>1</v>
          </cell>
          <cell r="C1761">
            <v>0</v>
          </cell>
          <cell r="D1761">
            <v>0</v>
          </cell>
          <cell r="E1761">
            <v>0</v>
          </cell>
        </row>
        <row r="1762">
          <cell r="A1762" t="str">
            <v>2001999911079</v>
          </cell>
          <cell r="B1762">
            <v>2</v>
          </cell>
          <cell r="C1762">
            <v>0</v>
          </cell>
          <cell r="D1762">
            <v>0</v>
          </cell>
          <cell r="E1762">
            <v>0</v>
          </cell>
        </row>
        <row r="1763">
          <cell r="A1763" t="str">
            <v>2001999911082</v>
          </cell>
          <cell r="B1763">
            <v>1201</v>
          </cell>
          <cell r="C1763">
            <v>6902.1649900000002</v>
          </cell>
          <cell r="D1763">
            <v>0</v>
          </cell>
          <cell r="E1763">
            <v>5747014.9791840138</v>
          </cell>
        </row>
        <row r="1764">
          <cell r="A1764" t="str">
            <v>2001999911083</v>
          </cell>
          <cell r="B1764">
            <v>83</v>
          </cell>
          <cell r="C1764">
            <v>1944.5921980000001</v>
          </cell>
          <cell r="D1764">
            <v>1944.5921980000001</v>
          </cell>
          <cell r="E1764">
            <v>23428821.662650604</v>
          </cell>
        </row>
        <row r="1765">
          <cell r="A1765" t="str">
            <v>2001999911085</v>
          </cell>
          <cell r="B1765">
            <v>11442</v>
          </cell>
          <cell r="C1765">
            <v>227589.21333100001</v>
          </cell>
          <cell r="D1765">
            <v>227327.14329199999</v>
          </cell>
          <cell r="E1765">
            <v>19890684.612043351</v>
          </cell>
        </row>
        <row r="1766">
          <cell r="A1766" t="str">
            <v>2001999911086</v>
          </cell>
          <cell r="B1766">
            <v>689</v>
          </cell>
          <cell r="C1766">
            <v>1951.8884</v>
          </cell>
          <cell r="D1766">
            <v>2067.1794920000002</v>
          </cell>
          <cell r="E1766">
            <v>2832929.4629898402</v>
          </cell>
        </row>
        <row r="1767">
          <cell r="A1767" t="str">
            <v>2001999911087</v>
          </cell>
          <cell r="B1767">
            <v>11240</v>
          </cell>
          <cell r="C1767">
            <v>225633.01389599999</v>
          </cell>
          <cell r="D1767">
            <v>225259.9638</v>
          </cell>
          <cell r="E1767">
            <v>20074111.556583628</v>
          </cell>
        </row>
        <row r="1768">
          <cell r="A1768" t="str">
            <v>2001999911090</v>
          </cell>
          <cell r="B1768">
            <v>1033</v>
          </cell>
          <cell r="C1768">
            <v>1098.324472</v>
          </cell>
          <cell r="D1768">
            <v>1093.1434320000001</v>
          </cell>
          <cell r="E1768">
            <v>1063237.6302032913</v>
          </cell>
        </row>
        <row r="1769">
          <cell r="A1769" t="str">
            <v>2001999911091</v>
          </cell>
          <cell r="B1769">
            <v>533</v>
          </cell>
          <cell r="C1769">
            <v>1104.8859399999999</v>
          </cell>
          <cell r="D1769">
            <v>1099.7022870000001</v>
          </cell>
          <cell r="E1769">
            <v>2072956.735459662</v>
          </cell>
        </row>
        <row r="1770">
          <cell r="A1770" t="str">
            <v>2001999911094</v>
          </cell>
          <cell r="B1770">
            <v>2</v>
          </cell>
          <cell r="C1770">
            <v>10.827985999999999</v>
          </cell>
          <cell r="D1770">
            <v>0</v>
          </cell>
          <cell r="E1770">
            <v>5413993</v>
          </cell>
        </row>
        <row r="1771">
          <cell r="A1771" t="str">
            <v>2001999911095</v>
          </cell>
          <cell r="B1771">
            <v>12</v>
          </cell>
          <cell r="C1771">
            <v>0</v>
          </cell>
          <cell r="D1771">
            <v>0</v>
          </cell>
          <cell r="E1771">
            <v>0</v>
          </cell>
        </row>
        <row r="1772">
          <cell r="A1772" t="str">
            <v>2001999911098</v>
          </cell>
          <cell r="B1772">
            <v>35</v>
          </cell>
          <cell r="C1772">
            <v>0.69</v>
          </cell>
          <cell r="D1772">
            <v>0</v>
          </cell>
          <cell r="E1772">
            <v>19714.285714285714</v>
          </cell>
        </row>
        <row r="1773">
          <cell r="A1773" t="str">
            <v>2001999911101</v>
          </cell>
          <cell r="B1773">
            <v>9042</v>
          </cell>
          <cell r="C1773">
            <v>639543.91472400003</v>
          </cell>
          <cell r="D1773">
            <v>0</v>
          </cell>
          <cell r="E1773">
            <v>70730359.956204385</v>
          </cell>
        </row>
        <row r="1774">
          <cell r="A1774" t="str">
            <v>2001999911102</v>
          </cell>
          <cell r="B1774">
            <v>11372</v>
          </cell>
          <cell r="C1774">
            <v>50557951.410649002</v>
          </cell>
          <cell r="D1774">
            <v>0</v>
          </cell>
          <cell r="E1774">
            <v>4445827595.0271721</v>
          </cell>
        </row>
        <row r="1775">
          <cell r="A1775" t="str">
            <v>2001999911103</v>
          </cell>
          <cell r="B1775">
            <v>731</v>
          </cell>
          <cell r="C1775">
            <v>0</v>
          </cell>
          <cell r="D1775">
            <v>0</v>
          </cell>
          <cell r="E1775">
            <v>0</v>
          </cell>
        </row>
        <row r="1776">
          <cell r="A1776" t="str">
            <v>2001999911104</v>
          </cell>
          <cell r="B1776">
            <v>1630</v>
          </cell>
          <cell r="C1776">
            <v>16823.336958</v>
          </cell>
          <cell r="D1776">
            <v>0</v>
          </cell>
          <cell r="E1776">
            <v>10321065.618404908</v>
          </cell>
        </row>
        <row r="1777">
          <cell r="A1777" t="str">
            <v>2001999911105</v>
          </cell>
          <cell r="B1777">
            <v>294</v>
          </cell>
          <cell r="C1777">
            <v>399.066216</v>
          </cell>
          <cell r="D1777">
            <v>0</v>
          </cell>
          <cell r="E1777">
            <v>1357368.081632653</v>
          </cell>
        </row>
        <row r="1778">
          <cell r="A1778" t="str">
            <v>2001999911106</v>
          </cell>
          <cell r="B1778">
            <v>1649</v>
          </cell>
          <cell r="C1778">
            <v>8916.6457150000006</v>
          </cell>
          <cell r="D1778">
            <v>0</v>
          </cell>
          <cell r="E1778">
            <v>5407304.8605215289</v>
          </cell>
        </row>
        <row r="1779">
          <cell r="A1779" t="str">
            <v>2001999911108</v>
          </cell>
          <cell r="B1779">
            <v>193</v>
          </cell>
          <cell r="C1779">
            <v>290.73196799999999</v>
          </cell>
          <cell r="D1779">
            <v>0</v>
          </cell>
          <cell r="E1779">
            <v>1506383.2538860103</v>
          </cell>
        </row>
        <row r="1780">
          <cell r="A1780" t="str">
            <v>2001999911109</v>
          </cell>
          <cell r="B1780">
            <v>80</v>
          </cell>
          <cell r="C1780">
            <v>517.64770899999996</v>
          </cell>
          <cell r="D1780">
            <v>0</v>
          </cell>
          <cell r="E1780">
            <v>6470596.3624999998</v>
          </cell>
        </row>
        <row r="1781">
          <cell r="A1781" t="str">
            <v>2001999911110</v>
          </cell>
          <cell r="B1781">
            <v>461</v>
          </cell>
          <cell r="C1781">
            <v>2098.819481</v>
          </cell>
          <cell r="D1781">
            <v>0</v>
          </cell>
          <cell r="E1781">
            <v>4552753.7548806937</v>
          </cell>
        </row>
        <row r="1782">
          <cell r="A1782" t="str">
            <v>2001999911111</v>
          </cell>
          <cell r="B1782">
            <v>33</v>
          </cell>
          <cell r="C1782">
            <v>30.957045000000001</v>
          </cell>
          <cell r="D1782">
            <v>0</v>
          </cell>
          <cell r="E1782">
            <v>938092.27272727282</v>
          </cell>
        </row>
        <row r="1783">
          <cell r="A1783" t="str">
            <v>2001999911113</v>
          </cell>
          <cell r="B1783">
            <v>478</v>
          </cell>
          <cell r="C1783">
            <v>6246.5764069999996</v>
          </cell>
          <cell r="D1783">
            <v>0</v>
          </cell>
          <cell r="E1783">
            <v>13068151.479079496</v>
          </cell>
        </row>
        <row r="1784">
          <cell r="A1784" t="str">
            <v>2001999911114</v>
          </cell>
          <cell r="B1784">
            <v>479</v>
          </cell>
          <cell r="C1784">
            <v>2024.804834</v>
          </cell>
          <cell r="D1784">
            <v>0</v>
          </cell>
          <cell r="E1784">
            <v>4227149.9665970765</v>
          </cell>
        </row>
        <row r="1785">
          <cell r="A1785" t="str">
            <v>2001999911116</v>
          </cell>
          <cell r="B1785">
            <v>1855</v>
          </cell>
          <cell r="C1785">
            <v>611.29730099999995</v>
          </cell>
          <cell r="D1785">
            <v>619.19749999999999</v>
          </cell>
          <cell r="E1785">
            <v>329540.32398921828</v>
          </cell>
        </row>
        <row r="1786">
          <cell r="A1786" t="str">
            <v>2001999911119</v>
          </cell>
          <cell r="B1786">
            <v>28</v>
          </cell>
          <cell r="C1786">
            <v>13.245717000000001</v>
          </cell>
          <cell r="D1786">
            <v>0</v>
          </cell>
          <cell r="E1786">
            <v>473061.32142857142</v>
          </cell>
        </row>
        <row r="1787">
          <cell r="A1787" t="str">
            <v>2001999911120</v>
          </cell>
          <cell r="B1787">
            <v>97</v>
          </cell>
          <cell r="C1787">
            <v>171.449397</v>
          </cell>
          <cell r="D1787">
            <v>0</v>
          </cell>
          <cell r="E1787">
            <v>1767519.5567010308</v>
          </cell>
        </row>
        <row r="1788">
          <cell r="A1788" t="str">
            <v>2001999911122</v>
          </cell>
          <cell r="B1788">
            <v>11446</v>
          </cell>
          <cell r="C1788">
            <v>177819884.782938</v>
          </cell>
          <cell r="D1788">
            <v>0</v>
          </cell>
          <cell r="E1788">
            <v>15535548207.490652</v>
          </cell>
        </row>
        <row r="1789">
          <cell r="A1789" t="str">
            <v>2001999911123</v>
          </cell>
          <cell r="B1789">
            <v>11435</v>
          </cell>
          <cell r="C1789">
            <v>64785276.539601997</v>
          </cell>
          <cell r="D1789">
            <v>0</v>
          </cell>
          <cell r="E1789">
            <v>5665524839.492959</v>
          </cell>
        </row>
        <row r="1790">
          <cell r="A1790" t="str">
            <v>2001999911129</v>
          </cell>
          <cell r="B1790">
            <v>4287</v>
          </cell>
          <cell r="C1790">
            <v>1441257.900474</v>
          </cell>
          <cell r="D1790">
            <v>0</v>
          </cell>
          <cell r="E1790">
            <v>336192652.31490558</v>
          </cell>
        </row>
        <row r="1791">
          <cell r="A1791" t="str">
            <v>2001999911133</v>
          </cell>
          <cell r="B1791">
            <v>49</v>
          </cell>
          <cell r="C1791">
            <v>3287.7749050000002</v>
          </cell>
          <cell r="D1791">
            <v>0</v>
          </cell>
          <cell r="E1791">
            <v>67097447.040816337</v>
          </cell>
        </row>
        <row r="1792">
          <cell r="A1792" t="str">
            <v>2001999911134</v>
          </cell>
          <cell r="B1792">
            <v>49</v>
          </cell>
          <cell r="C1792">
            <v>781.29716900000005</v>
          </cell>
          <cell r="D1792">
            <v>0</v>
          </cell>
          <cell r="E1792">
            <v>15944840.183673471</v>
          </cell>
        </row>
        <row r="1793">
          <cell r="A1793" t="str">
            <v>2001999911135</v>
          </cell>
          <cell r="B1793">
            <v>2</v>
          </cell>
          <cell r="C1793">
            <v>0.207481</v>
          </cell>
          <cell r="D1793">
            <v>0</v>
          </cell>
          <cell r="E1793">
            <v>103740.5</v>
          </cell>
        </row>
        <row r="1794">
          <cell r="A1794" t="str">
            <v>2001999911136</v>
          </cell>
          <cell r="B1794">
            <v>75</v>
          </cell>
          <cell r="C1794">
            <v>18.759920000000001</v>
          </cell>
          <cell r="D1794">
            <v>0</v>
          </cell>
          <cell r="E1794">
            <v>250132.26666666666</v>
          </cell>
        </row>
        <row r="1795">
          <cell r="A1795" t="str">
            <v>2001999911138</v>
          </cell>
          <cell r="B1795">
            <v>9</v>
          </cell>
          <cell r="C1795">
            <v>288.45262700000001</v>
          </cell>
          <cell r="D1795">
            <v>0</v>
          </cell>
          <cell r="E1795">
            <v>32050291.888888892</v>
          </cell>
        </row>
        <row r="1796">
          <cell r="A1796" t="str">
            <v>2001999911152</v>
          </cell>
          <cell r="B1796">
            <v>105</v>
          </cell>
          <cell r="C1796">
            <v>107.594324</v>
          </cell>
          <cell r="D1796">
            <v>0</v>
          </cell>
          <cell r="E1796">
            <v>1024707.8476190476</v>
          </cell>
        </row>
        <row r="1797">
          <cell r="A1797" t="str">
            <v>2001999911155</v>
          </cell>
          <cell r="B1797">
            <v>1232</v>
          </cell>
          <cell r="C1797">
            <v>975.66495199999997</v>
          </cell>
          <cell r="D1797">
            <v>0</v>
          </cell>
          <cell r="E1797">
            <v>791935.8376623377</v>
          </cell>
        </row>
        <row r="1798">
          <cell r="A1798" t="str">
            <v>2001999911157</v>
          </cell>
          <cell r="B1798">
            <v>1805</v>
          </cell>
          <cell r="C1798">
            <v>3639.0070000000001</v>
          </cell>
          <cell r="D1798">
            <v>3609.521765</v>
          </cell>
          <cell r="E1798">
            <v>2016070.3601108035</v>
          </cell>
        </row>
        <row r="1799">
          <cell r="A1799" t="str">
            <v>2001999911158</v>
          </cell>
          <cell r="B1799">
            <v>2592</v>
          </cell>
          <cell r="C1799">
            <v>32709.549440999999</v>
          </cell>
          <cell r="D1799">
            <v>32728.204265</v>
          </cell>
          <cell r="E1799">
            <v>12619424.938657407</v>
          </cell>
        </row>
        <row r="1800">
          <cell r="A1800" t="str">
            <v>2001999911159</v>
          </cell>
          <cell r="B1800">
            <v>1491</v>
          </cell>
          <cell r="C1800">
            <v>2843.1564429999999</v>
          </cell>
          <cell r="D1800">
            <v>0</v>
          </cell>
          <cell r="E1800">
            <v>1906878.9020791415</v>
          </cell>
        </row>
        <row r="1801">
          <cell r="A1801" t="str">
            <v>2001999911161</v>
          </cell>
          <cell r="B1801">
            <v>1125</v>
          </cell>
          <cell r="C1801">
            <v>6906.868477</v>
          </cell>
          <cell r="D1801">
            <v>6906.868477</v>
          </cell>
          <cell r="E1801">
            <v>6139438.6462222226</v>
          </cell>
        </row>
        <row r="1802">
          <cell r="A1802" t="str">
            <v>2001999911162</v>
          </cell>
          <cell r="B1802">
            <v>632</v>
          </cell>
          <cell r="C1802">
            <v>441.76590599999997</v>
          </cell>
          <cell r="D1802">
            <v>442.01156900000001</v>
          </cell>
          <cell r="E1802">
            <v>698996.68670886068</v>
          </cell>
        </row>
        <row r="1803">
          <cell r="A1803" t="str">
            <v>2001999911163</v>
          </cell>
          <cell r="B1803">
            <v>74</v>
          </cell>
          <cell r="C1803">
            <v>810.80127000000005</v>
          </cell>
          <cell r="D1803">
            <v>0</v>
          </cell>
          <cell r="E1803">
            <v>10956773.918918919</v>
          </cell>
        </row>
        <row r="1804">
          <cell r="A1804" t="str">
            <v>2001999911164</v>
          </cell>
          <cell r="B1804">
            <v>64</v>
          </cell>
          <cell r="C1804">
            <v>59.927030000000002</v>
          </cell>
          <cell r="D1804">
            <v>0</v>
          </cell>
          <cell r="E1804">
            <v>936359.84375</v>
          </cell>
        </row>
        <row r="1805">
          <cell r="A1805" t="str">
            <v>2001999911165</v>
          </cell>
          <cell r="B1805">
            <v>1511</v>
          </cell>
          <cell r="C1805">
            <v>6631.3711990000002</v>
          </cell>
          <cell r="D1805">
            <v>0</v>
          </cell>
          <cell r="E1805">
            <v>4388730.1118464591</v>
          </cell>
        </row>
        <row r="1806">
          <cell r="A1806" t="str">
            <v>2001999911166</v>
          </cell>
          <cell r="B1806">
            <v>238</v>
          </cell>
          <cell r="C1806">
            <v>429.96672899999999</v>
          </cell>
          <cell r="D1806">
            <v>0</v>
          </cell>
          <cell r="E1806">
            <v>1806582.8949579832</v>
          </cell>
        </row>
        <row r="1807">
          <cell r="A1807" t="str">
            <v>2001999911167</v>
          </cell>
          <cell r="B1807">
            <v>11729</v>
          </cell>
          <cell r="C1807">
            <v>184544.07931599999</v>
          </cell>
          <cell r="D1807">
            <v>0</v>
          </cell>
          <cell r="E1807">
            <v>15733999.430130446</v>
          </cell>
        </row>
        <row r="1808">
          <cell r="A1808" t="str">
            <v>2001999911169</v>
          </cell>
          <cell r="B1808">
            <v>161</v>
          </cell>
          <cell r="C1808">
            <v>91.555679999999995</v>
          </cell>
          <cell r="D1808">
            <v>0</v>
          </cell>
          <cell r="E1808">
            <v>568668.8198757763</v>
          </cell>
        </row>
        <row r="1809">
          <cell r="A1809" t="str">
            <v>2001999911170</v>
          </cell>
          <cell r="B1809">
            <v>2565</v>
          </cell>
          <cell r="C1809">
            <v>28891.858039999999</v>
          </cell>
          <cell r="D1809">
            <v>27607.527214999998</v>
          </cell>
          <cell r="E1809">
            <v>11263882.276803117</v>
          </cell>
        </row>
        <row r="1810">
          <cell r="A1810" t="str">
            <v>2001999911171</v>
          </cell>
          <cell r="B1810">
            <v>1</v>
          </cell>
          <cell r="C1810">
            <v>1.7100000000000001E-4</v>
          </cell>
          <cell r="D1810">
            <v>0</v>
          </cell>
          <cell r="E1810">
            <v>171</v>
          </cell>
        </row>
        <row r="1811">
          <cell r="A1811" t="str">
            <v>2001999911173</v>
          </cell>
          <cell r="B1811">
            <v>11</v>
          </cell>
          <cell r="C1811">
            <v>4.266756</v>
          </cell>
          <cell r="D1811">
            <v>0</v>
          </cell>
          <cell r="E1811">
            <v>387886.90909090912</v>
          </cell>
        </row>
        <row r="1812">
          <cell r="A1812" t="str">
            <v>2001999911174</v>
          </cell>
          <cell r="B1812">
            <v>10</v>
          </cell>
          <cell r="C1812">
            <v>5.0972569999999999</v>
          </cell>
          <cell r="D1812">
            <v>4.8515940000000004</v>
          </cell>
          <cell r="E1812">
            <v>509725.7</v>
          </cell>
        </row>
        <row r="1813">
          <cell r="A1813" t="str">
            <v>2001999911176</v>
          </cell>
          <cell r="B1813">
            <v>3</v>
          </cell>
          <cell r="C1813">
            <v>2.7701E-2</v>
          </cell>
          <cell r="D1813">
            <v>0</v>
          </cell>
          <cell r="E1813">
            <v>9233.6666666666661</v>
          </cell>
        </row>
        <row r="1814">
          <cell r="A1814" t="str">
            <v>2001999911181</v>
          </cell>
          <cell r="B1814">
            <v>29</v>
          </cell>
          <cell r="C1814">
            <v>20.259491000000001</v>
          </cell>
          <cell r="D1814">
            <v>0</v>
          </cell>
          <cell r="E1814">
            <v>698603.13793103443</v>
          </cell>
        </row>
        <row r="1815">
          <cell r="A1815" t="str">
            <v>2001999911183</v>
          </cell>
          <cell r="B1815">
            <v>163</v>
          </cell>
          <cell r="C1815">
            <v>280.04096299999998</v>
          </cell>
          <cell r="D1815">
            <v>0</v>
          </cell>
          <cell r="E1815">
            <v>1718042.7177914109</v>
          </cell>
        </row>
        <row r="1816">
          <cell r="A1816" t="str">
            <v>2001999911187</v>
          </cell>
          <cell r="B1816">
            <v>787</v>
          </cell>
          <cell r="C1816">
            <v>123.565308</v>
          </cell>
          <cell r="D1816">
            <v>0</v>
          </cell>
          <cell r="E1816">
            <v>157008.01524777635</v>
          </cell>
        </row>
        <row r="1817">
          <cell r="A1817" t="str">
            <v>2001999911188</v>
          </cell>
          <cell r="B1817">
            <v>21</v>
          </cell>
          <cell r="C1817">
            <v>12.214753999999999</v>
          </cell>
          <cell r="D1817">
            <v>0</v>
          </cell>
          <cell r="E1817">
            <v>581654.95238095231</v>
          </cell>
        </row>
        <row r="1818">
          <cell r="A1818" t="str">
            <v>2001999911189</v>
          </cell>
          <cell r="B1818">
            <v>811</v>
          </cell>
          <cell r="C1818">
            <v>10.156644</v>
          </cell>
          <cell r="D1818">
            <v>10.238035</v>
          </cell>
          <cell r="E1818">
            <v>12523.605425400739</v>
          </cell>
        </row>
        <row r="1819">
          <cell r="A1819" t="str">
            <v>2001999911195</v>
          </cell>
          <cell r="B1819">
            <v>53</v>
          </cell>
          <cell r="C1819">
            <v>84653.003247999994</v>
          </cell>
          <cell r="D1819">
            <v>0</v>
          </cell>
          <cell r="E1819">
            <v>1597226476.3773582</v>
          </cell>
        </row>
        <row r="1820">
          <cell r="A1820" t="str">
            <v>2001999911196</v>
          </cell>
          <cell r="B1820">
            <v>810</v>
          </cell>
          <cell r="C1820">
            <v>12701.52766</v>
          </cell>
          <cell r="D1820">
            <v>12697.848948000001</v>
          </cell>
          <cell r="E1820">
            <v>15680898.345679011</v>
          </cell>
        </row>
        <row r="1821">
          <cell r="A1821" t="str">
            <v>2001999911198</v>
          </cell>
          <cell r="B1821">
            <v>421</v>
          </cell>
          <cell r="C1821">
            <v>247.16358500000001</v>
          </cell>
          <cell r="D1821">
            <v>248.433513</v>
          </cell>
          <cell r="E1821">
            <v>587086.90023752977</v>
          </cell>
        </row>
        <row r="1822">
          <cell r="A1822" t="str">
            <v>2001999911201</v>
          </cell>
          <cell r="B1822">
            <v>15</v>
          </cell>
          <cell r="C1822">
            <v>14.672075</v>
          </cell>
          <cell r="D1822">
            <v>0</v>
          </cell>
          <cell r="E1822">
            <v>978138.33333333337</v>
          </cell>
        </row>
        <row r="1823">
          <cell r="A1823" t="str">
            <v>2001999911203</v>
          </cell>
          <cell r="B1823">
            <v>192</v>
          </cell>
          <cell r="C1823">
            <v>0</v>
          </cell>
          <cell r="D1823">
            <v>0</v>
          </cell>
          <cell r="E1823">
            <v>0</v>
          </cell>
        </row>
        <row r="1824">
          <cell r="A1824" t="str">
            <v>2001999911224</v>
          </cell>
          <cell r="B1824">
            <v>131</v>
          </cell>
          <cell r="C1824">
            <v>116295.52093</v>
          </cell>
          <cell r="D1824">
            <v>0</v>
          </cell>
          <cell r="E1824">
            <v>887752068.16793883</v>
          </cell>
        </row>
        <row r="1825">
          <cell r="A1825" t="str">
            <v>2001999911225</v>
          </cell>
          <cell r="B1825">
            <v>510</v>
          </cell>
          <cell r="C1825">
            <v>27749.423054999999</v>
          </cell>
          <cell r="D1825">
            <v>0</v>
          </cell>
          <cell r="E1825">
            <v>54410633.441176474</v>
          </cell>
        </row>
        <row r="1826">
          <cell r="A1826" t="str">
            <v>2001999911226</v>
          </cell>
          <cell r="B1826">
            <v>3858</v>
          </cell>
          <cell r="C1826">
            <v>472754.48087099998</v>
          </cell>
          <cell r="D1826">
            <v>0</v>
          </cell>
          <cell r="E1826">
            <v>122538745.68973561</v>
          </cell>
        </row>
        <row r="1827">
          <cell r="A1827" t="str">
            <v>2001999911227</v>
          </cell>
          <cell r="B1827">
            <v>795</v>
          </cell>
          <cell r="C1827">
            <v>165465.757575</v>
          </cell>
          <cell r="D1827">
            <v>0</v>
          </cell>
          <cell r="E1827">
            <v>208133028.39622644</v>
          </cell>
        </row>
        <row r="1828">
          <cell r="A1828" t="str">
            <v>2001999911228</v>
          </cell>
          <cell r="B1828">
            <v>1235</v>
          </cell>
          <cell r="C1828">
            <v>913399.92714299995</v>
          </cell>
          <cell r="D1828">
            <v>0</v>
          </cell>
          <cell r="E1828">
            <v>739595082.70688248</v>
          </cell>
        </row>
        <row r="1829">
          <cell r="A1829" t="str">
            <v>2001999911229</v>
          </cell>
          <cell r="B1829">
            <v>11047</v>
          </cell>
          <cell r="C1829">
            <v>3880372.603503</v>
          </cell>
          <cell r="D1829">
            <v>0</v>
          </cell>
          <cell r="E1829">
            <v>351260306.28252017</v>
          </cell>
        </row>
        <row r="1830">
          <cell r="A1830" t="str">
            <v>2001999911231</v>
          </cell>
          <cell r="B1830">
            <v>7769</v>
          </cell>
          <cell r="C1830">
            <v>6504647.3195479997</v>
          </cell>
          <cell r="D1830">
            <v>0</v>
          </cell>
          <cell r="E1830">
            <v>837256702.22010541</v>
          </cell>
        </row>
        <row r="1831">
          <cell r="A1831" t="str">
            <v>2001999911232</v>
          </cell>
          <cell r="B1831">
            <v>2844</v>
          </cell>
          <cell r="C1831">
            <v>2667999.2796519999</v>
          </cell>
          <cell r="D1831">
            <v>0</v>
          </cell>
          <cell r="E1831">
            <v>938115077.2334739</v>
          </cell>
        </row>
        <row r="1832">
          <cell r="A1832" t="str">
            <v>2001999911236</v>
          </cell>
          <cell r="B1832">
            <v>6</v>
          </cell>
          <cell r="C1832">
            <v>4.9714369999999999</v>
          </cell>
          <cell r="D1832">
            <v>0</v>
          </cell>
          <cell r="E1832">
            <v>828572.83333333337</v>
          </cell>
        </row>
        <row r="1833">
          <cell r="A1833" t="str">
            <v>2001999911238</v>
          </cell>
          <cell r="B1833">
            <v>64</v>
          </cell>
          <cell r="C1833">
            <v>1816.288546</v>
          </cell>
          <cell r="D1833">
            <v>0</v>
          </cell>
          <cell r="E1833">
            <v>28379508.53125</v>
          </cell>
        </row>
        <row r="1834">
          <cell r="A1834" t="str">
            <v>2001999911239</v>
          </cell>
          <cell r="B1834">
            <v>53</v>
          </cell>
          <cell r="C1834">
            <v>743.38834699999995</v>
          </cell>
          <cell r="D1834">
            <v>0</v>
          </cell>
          <cell r="E1834">
            <v>14026195.226415094</v>
          </cell>
        </row>
        <row r="1835">
          <cell r="A1835" t="str">
            <v>2001999911240</v>
          </cell>
          <cell r="B1835">
            <v>70</v>
          </cell>
          <cell r="C1835">
            <v>790.15369499999997</v>
          </cell>
          <cell r="D1835">
            <v>0</v>
          </cell>
          <cell r="E1835">
            <v>11287909.928571429</v>
          </cell>
        </row>
        <row r="1836">
          <cell r="A1836" t="str">
            <v>2001999911242</v>
          </cell>
          <cell r="B1836">
            <v>7435</v>
          </cell>
          <cell r="C1836">
            <v>3886013.6681929999</v>
          </cell>
          <cell r="D1836">
            <v>0</v>
          </cell>
          <cell r="E1836">
            <v>522664918.38507056</v>
          </cell>
        </row>
        <row r="1837">
          <cell r="A1837" t="str">
            <v>2001999911246</v>
          </cell>
          <cell r="B1837">
            <v>9</v>
          </cell>
          <cell r="C1837">
            <v>32.882784999999998</v>
          </cell>
          <cell r="D1837">
            <v>0</v>
          </cell>
          <cell r="E1837">
            <v>3653642.777777778</v>
          </cell>
        </row>
        <row r="1838">
          <cell r="A1838" t="str">
            <v>2001999911254</v>
          </cell>
          <cell r="B1838">
            <v>5</v>
          </cell>
          <cell r="C1838">
            <v>29.291644999999999</v>
          </cell>
          <cell r="D1838">
            <v>0</v>
          </cell>
          <cell r="E1838">
            <v>5858328.9999999991</v>
          </cell>
        </row>
        <row r="1839">
          <cell r="A1839" t="str">
            <v>2001999911266</v>
          </cell>
          <cell r="B1839">
            <v>2</v>
          </cell>
          <cell r="C1839">
            <v>20.000266</v>
          </cell>
          <cell r="D1839">
            <v>0</v>
          </cell>
          <cell r="E1839">
            <v>10000133</v>
          </cell>
        </row>
        <row r="1840">
          <cell r="A1840" t="str">
            <v>2001999911274</v>
          </cell>
          <cell r="B1840">
            <v>2</v>
          </cell>
          <cell r="C1840">
            <v>14.500273999999999</v>
          </cell>
          <cell r="D1840">
            <v>0</v>
          </cell>
          <cell r="E1840">
            <v>7250137</v>
          </cell>
        </row>
        <row r="1841">
          <cell r="A1841" t="str">
            <v>2001999911275</v>
          </cell>
          <cell r="B1841">
            <v>595</v>
          </cell>
          <cell r="C1841">
            <v>25371.157134000001</v>
          </cell>
          <cell r="D1841">
            <v>0</v>
          </cell>
          <cell r="E1841">
            <v>42640600.225210086</v>
          </cell>
        </row>
        <row r="1842">
          <cell r="A1842" t="str">
            <v>2001999911284</v>
          </cell>
          <cell r="B1842">
            <v>1050</v>
          </cell>
          <cell r="C1842">
            <v>2709476.1350130001</v>
          </cell>
          <cell r="D1842">
            <v>0</v>
          </cell>
          <cell r="E1842">
            <v>2580453461.9171433</v>
          </cell>
        </row>
        <row r="1843">
          <cell r="A1843" t="str">
            <v>2001999911286</v>
          </cell>
          <cell r="B1843">
            <v>2</v>
          </cell>
          <cell r="C1843">
            <v>14.500285999999999</v>
          </cell>
          <cell r="D1843">
            <v>0</v>
          </cell>
          <cell r="E1843">
            <v>7250143</v>
          </cell>
        </row>
        <row r="1844">
          <cell r="A1844" t="str">
            <v>2001999911294</v>
          </cell>
          <cell r="B1844">
            <v>2</v>
          </cell>
          <cell r="C1844">
            <v>12.500294</v>
          </cell>
          <cell r="D1844">
            <v>0</v>
          </cell>
          <cell r="E1844">
            <v>6250147</v>
          </cell>
        </row>
        <row r="1845">
          <cell r="A1845" t="str">
            <v>2001999911298</v>
          </cell>
          <cell r="B1845">
            <v>735</v>
          </cell>
          <cell r="C1845">
            <v>2110.1916919999999</v>
          </cell>
          <cell r="D1845">
            <v>0</v>
          </cell>
          <cell r="E1845">
            <v>2871009.1047619046</v>
          </cell>
        </row>
        <row r="1846">
          <cell r="A1846" t="str">
            <v>2001999911301</v>
          </cell>
          <cell r="B1846">
            <v>3321</v>
          </cell>
          <cell r="C1846">
            <v>0</v>
          </cell>
          <cell r="D1846">
            <v>0</v>
          </cell>
          <cell r="E1846">
            <v>0</v>
          </cell>
        </row>
        <row r="1847">
          <cell r="A1847" t="str">
            <v>2001999911303</v>
          </cell>
          <cell r="B1847">
            <v>36</v>
          </cell>
          <cell r="C1847">
            <v>0</v>
          </cell>
          <cell r="D1847">
            <v>0</v>
          </cell>
          <cell r="E1847">
            <v>0</v>
          </cell>
        </row>
        <row r="1848">
          <cell r="A1848" t="str">
            <v>2001999911304</v>
          </cell>
          <cell r="B1848">
            <v>2638</v>
          </cell>
          <cell r="C1848">
            <v>764.686148</v>
          </cell>
          <cell r="D1848">
            <v>730.091093</v>
          </cell>
          <cell r="E1848">
            <v>289873.4450341168</v>
          </cell>
        </row>
        <row r="1849">
          <cell r="A1849" t="str">
            <v>2001999911305</v>
          </cell>
          <cell r="B1849">
            <v>11751</v>
          </cell>
          <cell r="C1849">
            <v>-226601.577391</v>
          </cell>
          <cell r="D1849">
            <v>-226233.99986000001</v>
          </cell>
          <cell r="E1849">
            <v>-19283599.471619435</v>
          </cell>
        </row>
        <row r="1850">
          <cell r="A1850" t="str">
            <v>2001999911306</v>
          </cell>
          <cell r="B1850">
            <v>3027</v>
          </cell>
          <cell r="C1850">
            <v>0</v>
          </cell>
          <cell r="D1850">
            <v>0</v>
          </cell>
          <cell r="E1850">
            <v>0</v>
          </cell>
        </row>
        <row r="1851">
          <cell r="A1851" t="str">
            <v>2001999911312</v>
          </cell>
          <cell r="B1851">
            <v>9037</v>
          </cell>
          <cell r="C1851">
            <v>0</v>
          </cell>
          <cell r="D1851">
            <v>0</v>
          </cell>
          <cell r="E1851">
            <v>0</v>
          </cell>
        </row>
        <row r="1852">
          <cell r="A1852" t="str">
            <v>2001999911315</v>
          </cell>
          <cell r="B1852">
            <v>11773</v>
          </cell>
          <cell r="C1852">
            <v>242592.28777299999</v>
          </cell>
          <cell r="D1852">
            <v>0</v>
          </cell>
          <cell r="E1852">
            <v>20605817.359466575</v>
          </cell>
        </row>
        <row r="1853">
          <cell r="A1853" t="str">
            <v>2001999911318</v>
          </cell>
          <cell r="B1853">
            <v>5263</v>
          </cell>
          <cell r="C1853">
            <v>783532.51826499996</v>
          </cell>
          <cell r="D1853">
            <v>0</v>
          </cell>
          <cell r="E1853">
            <v>148875644.73969218</v>
          </cell>
        </row>
        <row r="1854">
          <cell r="A1854" t="str">
            <v>2001999911320</v>
          </cell>
          <cell r="B1854">
            <v>1205</v>
          </cell>
          <cell r="C1854">
            <v>162585.16573899999</v>
          </cell>
          <cell r="D1854">
            <v>0</v>
          </cell>
          <cell r="E1854">
            <v>134925448.74605811</v>
          </cell>
        </row>
        <row r="1855">
          <cell r="A1855" t="str">
            <v>2001999911322</v>
          </cell>
          <cell r="B1855">
            <v>5</v>
          </cell>
          <cell r="C1855">
            <v>0</v>
          </cell>
          <cell r="D1855">
            <v>0</v>
          </cell>
          <cell r="E1855">
            <v>0</v>
          </cell>
        </row>
        <row r="1856">
          <cell r="A1856" t="str">
            <v>2001999911334</v>
          </cell>
          <cell r="B1856">
            <v>4</v>
          </cell>
          <cell r="C1856">
            <v>0</v>
          </cell>
          <cell r="D1856">
            <v>0</v>
          </cell>
          <cell r="E1856">
            <v>0</v>
          </cell>
        </row>
        <row r="1857">
          <cell r="A1857" t="str">
            <v>2001999911336</v>
          </cell>
          <cell r="B1857">
            <v>1</v>
          </cell>
          <cell r="C1857">
            <v>3.3599999999999998E-4</v>
          </cell>
          <cell r="D1857">
            <v>0</v>
          </cell>
          <cell r="E1857">
            <v>336</v>
          </cell>
        </row>
        <row r="1858">
          <cell r="A1858" t="str">
            <v>2001999911341</v>
          </cell>
          <cell r="B1858">
            <v>10264</v>
          </cell>
          <cell r="C1858">
            <v>4423052.0812039999</v>
          </cell>
          <cell r="D1858">
            <v>0</v>
          </cell>
          <cell r="E1858">
            <v>430928690.68628216</v>
          </cell>
        </row>
        <row r="1859">
          <cell r="A1859" t="str">
            <v>2001999911342</v>
          </cell>
          <cell r="B1859">
            <v>2</v>
          </cell>
          <cell r="C1859">
            <v>0</v>
          </cell>
          <cell r="D1859">
            <v>0</v>
          </cell>
          <cell r="E1859">
            <v>0</v>
          </cell>
        </row>
        <row r="1860">
          <cell r="A1860" t="str">
            <v>2001999911343</v>
          </cell>
          <cell r="B1860">
            <v>9</v>
          </cell>
          <cell r="C1860">
            <v>0</v>
          </cell>
          <cell r="D1860">
            <v>0</v>
          </cell>
          <cell r="E1860">
            <v>0</v>
          </cell>
        </row>
        <row r="1861">
          <cell r="A1861" t="str">
            <v>2001999911344</v>
          </cell>
          <cell r="B1861">
            <v>5</v>
          </cell>
          <cell r="C1861">
            <v>8.4302829999999993</v>
          </cell>
          <cell r="D1861">
            <v>0</v>
          </cell>
          <cell r="E1861">
            <v>1686056.6</v>
          </cell>
        </row>
        <row r="1862">
          <cell r="A1862" t="str">
            <v>2001999911353</v>
          </cell>
          <cell r="B1862">
            <v>2</v>
          </cell>
          <cell r="C1862">
            <v>0</v>
          </cell>
          <cell r="D1862">
            <v>0</v>
          </cell>
          <cell r="E1862">
            <v>0</v>
          </cell>
        </row>
        <row r="1863">
          <cell r="A1863" t="str">
            <v>2001999911365</v>
          </cell>
          <cell r="B1863">
            <v>318</v>
          </cell>
          <cell r="C1863">
            <v>675.92252499999995</v>
          </cell>
          <cell r="D1863">
            <v>0</v>
          </cell>
          <cell r="E1863">
            <v>2125542.5314465407</v>
          </cell>
        </row>
        <row r="1864">
          <cell r="A1864" t="str">
            <v>2001999911366</v>
          </cell>
          <cell r="B1864">
            <v>980</v>
          </cell>
          <cell r="C1864">
            <v>3414.8163249999998</v>
          </cell>
          <cell r="D1864">
            <v>0</v>
          </cell>
          <cell r="E1864">
            <v>3484506.4540816322</v>
          </cell>
        </row>
        <row r="1865">
          <cell r="A1865" t="str">
            <v>2001999911368</v>
          </cell>
          <cell r="B1865">
            <v>5</v>
          </cell>
          <cell r="C1865">
            <v>3.68E-4</v>
          </cell>
          <cell r="D1865">
            <v>0</v>
          </cell>
          <cell r="E1865">
            <v>73.599999999999994</v>
          </cell>
        </row>
        <row r="1866">
          <cell r="A1866" t="str">
            <v>2001999911373</v>
          </cell>
          <cell r="B1866">
            <v>13</v>
          </cell>
          <cell r="C1866">
            <v>41.037705000000003</v>
          </cell>
          <cell r="D1866">
            <v>0</v>
          </cell>
          <cell r="E1866">
            <v>3156746.5384615385</v>
          </cell>
        </row>
        <row r="1867">
          <cell r="A1867" t="str">
            <v>2001999911382</v>
          </cell>
          <cell r="B1867">
            <v>22</v>
          </cell>
          <cell r="C1867">
            <v>37.288417000000003</v>
          </cell>
          <cell r="D1867">
            <v>0</v>
          </cell>
          <cell r="E1867">
            <v>1694928.0454545456</v>
          </cell>
        </row>
        <row r="1868">
          <cell r="A1868" t="str">
            <v>2001999911383</v>
          </cell>
          <cell r="B1868">
            <v>2</v>
          </cell>
          <cell r="C1868">
            <v>0</v>
          </cell>
          <cell r="D1868">
            <v>0</v>
          </cell>
          <cell r="E1868">
            <v>0</v>
          </cell>
        </row>
        <row r="1869">
          <cell r="A1869" t="str">
            <v>2001999911384</v>
          </cell>
          <cell r="B1869">
            <v>74</v>
          </cell>
          <cell r="C1869">
            <v>944.343523</v>
          </cell>
          <cell r="D1869">
            <v>0</v>
          </cell>
          <cell r="E1869">
            <v>12761398.959459459</v>
          </cell>
        </row>
        <row r="1870">
          <cell r="A1870" t="str">
            <v>2001999911385</v>
          </cell>
          <cell r="B1870">
            <v>15</v>
          </cell>
          <cell r="C1870">
            <v>19.819375000000001</v>
          </cell>
          <cell r="D1870">
            <v>0</v>
          </cell>
          <cell r="E1870">
            <v>1321291.6666666667</v>
          </cell>
        </row>
        <row r="1871">
          <cell r="A1871" t="str">
            <v>2001999911387</v>
          </cell>
          <cell r="B1871">
            <v>9</v>
          </cell>
          <cell r="C1871">
            <v>330.595505</v>
          </cell>
          <cell r="D1871">
            <v>0</v>
          </cell>
          <cell r="E1871">
            <v>36732833.888888888</v>
          </cell>
        </row>
        <row r="1872">
          <cell r="A1872" t="str">
            <v>2001999911390</v>
          </cell>
          <cell r="B1872">
            <v>7</v>
          </cell>
          <cell r="C1872">
            <v>139.83386200000001</v>
          </cell>
          <cell r="D1872">
            <v>0</v>
          </cell>
          <cell r="E1872">
            <v>19976266.000000004</v>
          </cell>
        </row>
        <row r="1873">
          <cell r="A1873" t="str">
            <v>2001999911392</v>
          </cell>
          <cell r="B1873">
            <v>9</v>
          </cell>
          <cell r="C1873">
            <v>16.305669000000002</v>
          </cell>
          <cell r="D1873">
            <v>0</v>
          </cell>
          <cell r="E1873">
            <v>1811741</v>
          </cell>
        </row>
        <row r="1874">
          <cell r="A1874" t="str">
            <v>2001999911393</v>
          </cell>
          <cell r="B1874">
            <v>2</v>
          </cell>
          <cell r="C1874">
            <v>0</v>
          </cell>
          <cell r="D1874">
            <v>0</v>
          </cell>
          <cell r="E1874">
            <v>0</v>
          </cell>
        </row>
        <row r="1875">
          <cell r="A1875" t="str">
            <v>2001999911461</v>
          </cell>
          <cell r="B1875">
            <v>408</v>
          </cell>
          <cell r="C1875">
            <v>2318.2816769999999</v>
          </cell>
          <cell r="D1875">
            <v>0</v>
          </cell>
          <cell r="E1875">
            <v>5682062.9338235287</v>
          </cell>
        </row>
        <row r="1876">
          <cell r="A1876" t="str">
            <v>2001999911465</v>
          </cell>
          <cell r="B1876">
            <v>15</v>
          </cell>
          <cell r="C1876">
            <v>216.02190100000001</v>
          </cell>
          <cell r="D1876">
            <v>0</v>
          </cell>
          <cell r="E1876">
            <v>14401460.066666666</v>
          </cell>
        </row>
        <row r="1877">
          <cell r="A1877" t="str">
            <v>2001999911467</v>
          </cell>
          <cell r="B1877">
            <v>484</v>
          </cell>
          <cell r="C1877">
            <v>1900.1592499999999</v>
          </cell>
          <cell r="D1877">
            <v>0</v>
          </cell>
          <cell r="E1877">
            <v>3925948.8636363633</v>
          </cell>
        </row>
        <row r="1878">
          <cell r="A1878" t="str">
            <v>2001999911479</v>
          </cell>
          <cell r="B1878">
            <v>20</v>
          </cell>
          <cell r="C1878">
            <v>162.257169</v>
          </cell>
          <cell r="D1878">
            <v>0</v>
          </cell>
          <cell r="E1878">
            <v>8112858.4500000011</v>
          </cell>
        </row>
        <row r="1879">
          <cell r="A1879" t="str">
            <v>2001999911491</v>
          </cell>
          <cell r="B1879">
            <v>20</v>
          </cell>
          <cell r="C1879">
            <v>16.225708999999998</v>
          </cell>
          <cell r="D1879">
            <v>0</v>
          </cell>
          <cell r="E1879">
            <v>811285.45</v>
          </cell>
        </row>
        <row r="1880">
          <cell r="A1880" t="str">
            <v>2001999911492</v>
          </cell>
          <cell r="B1880">
            <v>409</v>
          </cell>
          <cell r="C1880">
            <v>232.68239600000001</v>
          </cell>
          <cell r="D1880">
            <v>0</v>
          </cell>
          <cell r="E1880">
            <v>568905.61369193159</v>
          </cell>
        </row>
        <row r="1881">
          <cell r="A1881" t="str">
            <v>2001999911494</v>
          </cell>
          <cell r="B1881">
            <v>428</v>
          </cell>
          <cell r="C1881">
            <v>566.92068500000005</v>
          </cell>
          <cell r="D1881">
            <v>0</v>
          </cell>
          <cell r="E1881">
            <v>1324581.0397196263</v>
          </cell>
        </row>
        <row r="1882">
          <cell r="A1882" t="str">
            <v>2001999911545</v>
          </cell>
          <cell r="B1882">
            <v>87</v>
          </cell>
          <cell r="C1882">
            <v>364.919242</v>
          </cell>
          <cell r="D1882">
            <v>0</v>
          </cell>
          <cell r="E1882">
            <v>4194474.0459770113</v>
          </cell>
        </row>
        <row r="1883">
          <cell r="A1883" t="str">
            <v>2001999911547</v>
          </cell>
          <cell r="B1883">
            <v>440</v>
          </cell>
          <cell r="C1883">
            <v>2680.193495</v>
          </cell>
          <cell r="D1883">
            <v>0</v>
          </cell>
          <cell r="E1883">
            <v>6091348.8522727266</v>
          </cell>
        </row>
        <row r="1884">
          <cell r="A1884" t="str">
            <v>2001999911583</v>
          </cell>
          <cell r="B1884">
            <v>1</v>
          </cell>
          <cell r="C1884">
            <v>0</v>
          </cell>
          <cell r="D1884">
            <v>0</v>
          </cell>
          <cell r="E1884">
            <v>0</v>
          </cell>
        </row>
        <row r="1885">
          <cell r="A1885" t="str">
            <v>2001999911600</v>
          </cell>
          <cell r="B1885">
            <v>1554</v>
          </cell>
          <cell r="C1885">
            <v>2716.6835529999998</v>
          </cell>
          <cell r="D1885">
            <v>0</v>
          </cell>
          <cell r="E1885">
            <v>1748187.6145431146</v>
          </cell>
        </row>
        <row r="1886">
          <cell r="A1886" t="str">
            <v>2001999911601</v>
          </cell>
          <cell r="B1886">
            <v>257</v>
          </cell>
          <cell r="C1886">
            <v>58.108248000000003</v>
          </cell>
          <cell r="D1886">
            <v>0</v>
          </cell>
          <cell r="E1886">
            <v>226102.13229571984</v>
          </cell>
        </row>
        <row r="1887">
          <cell r="A1887" t="str">
            <v>2001999911602</v>
          </cell>
          <cell r="B1887">
            <v>330</v>
          </cell>
          <cell r="C1887">
            <v>279.84206599999999</v>
          </cell>
          <cell r="D1887">
            <v>0</v>
          </cell>
          <cell r="E1887">
            <v>848006.2606060605</v>
          </cell>
        </row>
        <row r="1888">
          <cell r="A1888" t="str">
            <v>2001999911603</v>
          </cell>
          <cell r="B1888">
            <v>111</v>
          </cell>
          <cell r="C1888">
            <v>25.328904999999999</v>
          </cell>
          <cell r="D1888">
            <v>0</v>
          </cell>
          <cell r="E1888">
            <v>228188.33333333331</v>
          </cell>
        </row>
        <row r="1889">
          <cell r="A1889" t="str">
            <v>2001999911604</v>
          </cell>
          <cell r="B1889">
            <v>51</v>
          </cell>
          <cell r="C1889">
            <v>53.211745999999998</v>
          </cell>
          <cell r="D1889">
            <v>0</v>
          </cell>
          <cell r="E1889">
            <v>1043367.5686274508</v>
          </cell>
        </row>
        <row r="1890">
          <cell r="A1890" t="str">
            <v>2001999911605</v>
          </cell>
          <cell r="B1890">
            <v>11</v>
          </cell>
          <cell r="C1890">
            <v>20.456434999999999</v>
          </cell>
          <cell r="D1890">
            <v>0</v>
          </cell>
          <cell r="E1890">
            <v>1859675.9090909089</v>
          </cell>
        </row>
        <row r="1891">
          <cell r="A1891" t="str">
            <v>2001999911606</v>
          </cell>
          <cell r="B1891">
            <v>46</v>
          </cell>
          <cell r="C1891">
            <v>13.413823000000001</v>
          </cell>
          <cell r="D1891">
            <v>0</v>
          </cell>
          <cell r="E1891">
            <v>291604.84782608697</v>
          </cell>
        </row>
        <row r="1892">
          <cell r="A1892" t="str">
            <v>2001999911607</v>
          </cell>
          <cell r="B1892">
            <v>1</v>
          </cell>
          <cell r="C1892">
            <v>6.0700000000000001E-4</v>
          </cell>
          <cell r="D1892">
            <v>0</v>
          </cell>
          <cell r="E1892">
            <v>607</v>
          </cell>
        </row>
        <row r="1893">
          <cell r="A1893" t="str">
            <v>2001999911608</v>
          </cell>
          <cell r="B1893">
            <v>63</v>
          </cell>
          <cell r="C1893">
            <v>15.887304</v>
          </cell>
          <cell r="D1893">
            <v>0</v>
          </cell>
          <cell r="E1893">
            <v>252179.42857142855</v>
          </cell>
        </row>
        <row r="1894">
          <cell r="A1894" t="str">
            <v>2001999911609</v>
          </cell>
          <cell r="B1894">
            <v>4</v>
          </cell>
          <cell r="C1894">
            <v>1.25874</v>
          </cell>
          <cell r="D1894">
            <v>0</v>
          </cell>
          <cell r="E1894">
            <v>314685</v>
          </cell>
        </row>
        <row r="1895">
          <cell r="A1895" t="str">
            <v>2001999911610</v>
          </cell>
          <cell r="B1895">
            <v>1719</v>
          </cell>
          <cell r="C1895">
            <v>2668.5470989999999</v>
          </cell>
          <cell r="D1895">
            <v>0</v>
          </cell>
          <cell r="E1895">
            <v>1552383.4200116347</v>
          </cell>
        </row>
        <row r="1896">
          <cell r="A1896" t="str">
            <v>2001999911611</v>
          </cell>
          <cell r="B1896">
            <v>473</v>
          </cell>
          <cell r="C1896">
            <v>14137.840144</v>
          </cell>
          <cell r="D1896">
            <v>14138.07244</v>
          </cell>
          <cell r="E1896">
            <v>29889725.463002115</v>
          </cell>
        </row>
        <row r="1897">
          <cell r="A1897" t="str">
            <v>2001999911612</v>
          </cell>
          <cell r="B1897">
            <v>857</v>
          </cell>
          <cell r="C1897">
            <v>1948.858954</v>
          </cell>
          <cell r="D1897">
            <v>1948.858954</v>
          </cell>
          <cell r="E1897">
            <v>2274047.7876312723</v>
          </cell>
        </row>
        <row r="1898">
          <cell r="A1898" t="str">
            <v>2001999911613</v>
          </cell>
          <cell r="B1898">
            <v>112</v>
          </cell>
          <cell r="C1898">
            <v>0</v>
          </cell>
          <cell r="D1898">
            <v>0</v>
          </cell>
          <cell r="E1898">
            <v>0</v>
          </cell>
        </row>
        <row r="1899">
          <cell r="A1899" t="str">
            <v>2001999911614</v>
          </cell>
          <cell r="B1899">
            <v>10606</v>
          </cell>
          <cell r="C1899">
            <v>0</v>
          </cell>
          <cell r="D1899">
            <v>0</v>
          </cell>
          <cell r="E1899">
            <v>0</v>
          </cell>
        </row>
        <row r="1900">
          <cell r="A1900" t="str">
            <v>2001999911615</v>
          </cell>
          <cell r="B1900">
            <v>21</v>
          </cell>
          <cell r="C1900">
            <v>0</v>
          </cell>
          <cell r="D1900">
            <v>0</v>
          </cell>
          <cell r="E1900">
            <v>0</v>
          </cell>
        </row>
        <row r="1901">
          <cell r="A1901" t="str">
            <v>2001999911616</v>
          </cell>
          <cell r="B1901">
            <v>24</v>
          </cell>
          <cell r="C1901">
            <v>0</v>
          </cell>
          <cell r="D1901">
            <v>0</v>
          </cell>
          <cell r="E1901">
            <v>0</v>
          </cell>
        </row>
        <row r="1902">
          <cell r="A1902" t="str">
            <v>2001999911617</v>
          </cell>
          <cell r="B1902">
            <v>8</v>
          </cell>
          <cell r="C1902">
            <v>40.214492</v>
          </cell>
          <cell r="D1902">
            <v>0</v>
          </cell>
          <cell r="E1902">
            <v>5026811.5</v>
          </cell>
        </row>
        <row r="1903">
          <cell r="A1903" t="str">
            <v>2001999911618</v>
          </cell>
          <cell r="B1903">
            <v>461</v>
          </cell>
          <cell r="C1903">
            <v>2103.0365120000001</v>
          </cell>
          <cell r="D1903">
            <v>0</v>
          </cell>
          <cell r="E1903">
            <v>4561901.3275488075</v>
          </cell>
        </row>
        <row r="1904">
          <cell r="A1904" t="str">
            <v>2001999911619</v>
          </cell>
          <cell r="B1904">
            <v>419</v>
          </cell>
          <cell r="C1904">
            <v>248.355076</v>
          </cell>
          <cell r="D1904">
            <v>0</v>
          </cell>
          <cell r="E1904">
            <v>592732.87828162289</v>
          </cell>
        </row>
        <row r="1905">
          <cell r="A1905" t="str">
            <v>2001999911622</v>
          </cell>
          <cell r="B1905">
            <v>8</v>
          </cell>
          <cell r="C1905">
            <v>15.004160000000001</v>
          </cell>
          <cell r="D1905">
            <v>0</v>
          </cell>
          <cell r="E1905">
            <v>1875520</v>
          </cell>
        </row>
        <row r="1906">
          <cell r="A1906" t="str">
            <v>2001999911623</v>
          </cell>
          <cell r="B1906">
            <v>3050</v>
          </cell>
          <cell r="C1906">
            <v>69297.478170000002</v>
          </cell>
          <cell r="D1906">
            <v>0</v>
          </cell>
          <cell r="E1906">
            <v>22720484.645901639</v>
          </cell>
        </row>
        <row r="1907">
          <cell r="A1907" t="str">
            <v>2001999911624</v>
          </cell>
          <cell r="B1907">
            <v>3241</v>
          </cell>
          <cell r="C1907">
            <v>40553.154062000001</v>
          </cell>
          <cell r="D1907">
            <v>0</v>
          </cell>
          <cell r="E1907">
            <v>12512543.678494293</v>
          </cell>
        </row>
        <row r="1908">
          <cell r="A1908" t="str">
            <v>2001999911625</v>
          </cell>
          <cell r="B1908">
            <v>9220</v>
          </cell>
          <cell r="C1908">
            <v>568774.37150200002</v>
          </cell>
          <cell r="D1908">
            <v>0</v>
          </cell>
          <cell r="E1908">
            <v>61689194.306073755</v>
          </cell>
        </row>
        <row r="1909">
          <cell r="A1909" t="str">
            <v>2001999911626</v>
          </cell>
          <cell r="B1909">
            <v>3015</v>
          </cell>
          <cell r="C1909">
            <v>189564.324555</v>
          </cell>
          <cell r="D1909">
            <v>0</v>
          </cell>
          <cell r="E1909">
            <v>62873739.487562187</v>
          </cell>
        </row>
        <row r="1910">
          <cell r="A1910" t="str">
            <v>2001999911627</v>
          </cell>
          <cell r="B1910">
            <v>9778</v>
          </cell>
          <cell r="C1910">
            <v>234029.65902399999</v>
          </cell>
          <cell r="D1910">
            <v>0</v>
          </cell>
          <cell r="E1910">
            <v>23934307.529556148</v>
          </cell>
        </row>
        <row r="1911">
          <cell r="A1911" t="str">
            <v>2001999911628</v>
          </cell>
          <cell r="B1911">
            <v>9198</v>
          </cell>
          <cell r="C1911">
            <v>12525251.622482</v>
          </cell>
          <cell r="D1911">
            <v>0</v>
          </cell>
          <cell r="E1911">
            <v>1361736423.4053054</v>
          </cell>
        </row>
        <row r="1912">
          <cell r="A1912" t="str">
            <v>2001999911629</v>
          </cell>
          <cell r="B1912">
            <v>3783</v>
          </cell>
          <cell r="C1912">
            <v>410418.61135299999</v>
          </cell>
          <cell r="D1912">
            <v>0</v>
          </cell>
          <cell r="E1912">
            <v>108490248.83769494</v>
          </cell>
        </row>
        <row r="1913">
          <cell r="A1913" t="str">
            <v>2001999911630</v>
          </cell>
          <cell r="B1913">
            <v>7368</v>
          </cell>
          <cell r="C1913">
            <v>9375147.0690909997</v>
          </cell>
          <cell r="D1913">
            <v>0</v>
          </cell>
          <cell r="E1913">
            <v>1272414097.3250542</v>
          </cell>
        </row>
        <row r="1914">
          <cell r="A1914" t="str">
            <v>2001999911631</v>
          </cell>
          <cell r="B1914">
            <v>7271</v>
          </cell>
          <cell r="C1914">
            <v>1330960.2085279999</v>
          </cell>
          <cell r="D1914">
            <v>0</v>
          </cell>
          <cell r="E1914">
            <v>183050503.16710216</v>
          </cell>
        </row>
        <row r="1915">
          <cell r="A1915" t="str">
            <v>2001999911632</v>
          </cell>
          <cell r="B1915">
            <v>8316</v>
          </cell>
          <cell r="C1915">
            <v>533096.40938600001</v>
          </cell>
          <cell r="D1915">
            <v>0</v>
          </cell>
          <cell r="E1915">
            <v>64104907.333573833</v>
          </cell>
        </row>
        <row r="1916">
          <cell r="A1916" t="str">
            <v>2001999911633</v>
          </cell>
          <cell r="B1916">
            <v>4791</v>
          </cell>
          <cell r="C1916">
            <v>832675.40622</v>
          </cell>
          <cell r="D1916">
            <v>0</v>
          </cell>
          <cell r="E1916">
            <v>173799917.80839074</v>
          </cell>
        </row>
        <row r="1917">
          <cell r="A1917" t="str">
            <v>2001999911634</v>
          </cell>
          <cell r="B1917">
            <v>1394</v>
          </cell>
          <cell r="C1917">
            <v>2669922.8960119998</v>
          </cell>
          <cell r="D1917">
            <v>0</v>
          </cell>
          <cell r="E1917">
            <v>1915296195.1305594</v>
          </cell>
        </row>
        <row r="1918">
          <cell r="A1918" t="str">
            <v>2001999911635</v>
          </cell>
          <cell r="B1918">
            <v>9870</v>
          </cell>
          <cell r="C1918">
            <v>2446948.122978</v>
          </cell>
          <cell r="D1918">
            <v>0</v>
          </cell>
          <cell r="E1918">
            <v>247917742.956231</v>
          </cell>
        </row>
        <row r="1919">
          <cell r="A1919" t="str">
            <v>2001999911636</v>
          </cell>
          <cell r="B1919">
            <v>11432</v>
          </cell>
          <cell r="C1919">
            <v>757962.50832100003</v>
          </cell>
          <cell r="D1919">
            <v>0</v>
          </cell>
          <cell r="E1919">
            <v>66301828.929408684</v>
          </cell>
        </row>
        <row r="1920">
          <cell r="A1920" t="str">
            <v>2001999911637</v>
          </cell>
          <cell r="B1920">
            <v>8659</v>
          </cell>
          <cell r="C1920">
            <v>588788.08652600006</v>
          </cell>
          <cell r="D1920">
            <v>0</v>
          </cell>
          <cell r="E1920">
            <v>67997238.309966519</v>
          </cell>
        </row>
        <row r="1921">
          <cell r="A1921" t="str">
            <v>2001999911638</v>
          </cell>
          <cell r="B1921">
            <v>4164</v>
          </cell>
          <cell r="C1921">
            <v>442748.59004899999</v>
          </cell>
          <cell r="D1921">
            <v>0</v>
          </cell>
          <cell r="E1921">
            <v>106327711.34702209</v>
          </cell>
        </row>
        <row r="1922">
          <cell r="A1922" t="str">
            <v>2001999911639</v>
          </cell>
          <cell r="B1922">
            <v>5622</v>
          </cell>
          <cell r="C1922">
            <v>2120076.1125520002</v>
          </cell>
          <cell r="D1922">
            <v>0</v>
          </cell>
          <cell r="E1922">
            <v>377103541.8982569</v>
          </cell>
        </row>
        <row r="1923">
          <cell r="A1923" t="str">
            <v>2001999911640</v>
          </cell>
          <cell r="B1923">
            <v>4478</v>
          </cell>
          <cell r="C1923">
            <v>2767785.1135490001</v>
          </cell>
          <cell r="D1923">
            <v>0</v>
          </cell>
          <cell r="E1923">
            <v>618085107.98325157</v>
          </cell>
        </row>
        <row r="1924">
          <cell r="A1924" t="str">
            <v>2001999911641</v>
          </cell>
          <cell r="B1924">
            <v>867</v>
          </cell>
          <cell r="C1924">
            <v>77676.009491000004</v>
          </cell>
          <cell r="D1924">
            <v>0</v>
          </cell>
          <cell r="E1924">
            <v>89591706.448673591</v>
          </cell>
        </row>
        <row r="1925">
          <cell r="A1925" t="str">
            <v>2001999911642</v>
          </cell>
          <cell r="B1925">
            <v>2045</v>
          </cell>
          <cell r="C1925">
            <v>1127437.820392</v>
          </cell>
          <cell r="D1925">
            <v>0</v>
          </cell>
          <cell r="E1925">
            <v>551314337.60000002</v>
          </cell>
        </row>
        <row r="1926">
          <cell r="A1926" t="str">
            <v>2001999911643</v>
          </cell>
          <cell r="B1926">
            <v>11592</v>
          </cell>
          <cell r="C1926">
            <v>-3983347.134511</v>
          </cell>
          <cell r="D1926">
            <v>0</v>
          </cell>
          <cell r="E1926">
            <v>-343628979.85774672</v>
          </cell>
        </row>
        <row r="1927">
          <cell r="A1927" t="str">
            <v>2001999911644</v>
          </cell>
          <cell r="B1927">
            <v>151</v>
          </cell>
          <cell r="C1927">
            <v>324.276455</v>
          </cell>
          <cell r="D1927">
            <v>0</v>
          </cell>
          <cell r="E1927">
            <v>2147526.1920529804</v>
          </cell>
        </row>
        <row r="1928">
          <cell r="A1928" t="str">
            <v>2001999911645</v>
          </cell>
          <cell r="B1928">
            <v>10303</v>
          </cell>
          <cell r="C1928">
            <v>19695700.116912</v>
          </cell>
          <cell r="D1928">
            <v>0</v>
          </cell>
          <cell r="E1928">
            <v>1911647104.4270599</v>
          </cell>
        </row>
        <row r="1929">
          <cell r="A1929" t="str">
            <v>2001999911646</v>
          </cell>
          <cell r="B1929">
            <v>1083</v>
          </cell>
          <cell r="C1929">
            <v>517909.21877199999</v>
          </cell>
          <cell r="D1929">
            <v>0</v>
          </cell>
          <cell r="E1929">
            <v>478217191.8485688</v>
          </cell>
        </row>
        <row r="1930">
          <cell r="A1930" t="str">
            <v>2001999911647</v>
          </cell>
          <cell r="B1930">
            <v>8416</v>
          </cell>
          <cell r="C1930">
            <v>7277017.0879389998</v>
          </cell>
          <cell r="D1930">
            <v>0</v>
          </cell>
          <cell r="E1930">
            <v>864664577.93952</v>
          </cell>
        </row>
        <row r="1931">
          <cell r="A1931" t="str">
            <v>2001999911648</v>
          </cell>
          <cell r="B1931">
            <v>367</v>
          </cell>
          <cell r="C1931">
            <v>109427.96329499999</v>
          </cell>
          <cell r="D1931">
            <v>0</v>
          </cell>
          <cell r="E1931">
            <v>298168837.31607628</v>
          </cell>
        </row>
        <row r="1932">
          <cell r="A1932" t="str">
            <v>2001999911650</v>
          </cell>
          <cell r="B1932">
            <v>6821</v>
          </cell>
          <cell r="C1932">
            <v>0</v>
          </cell>
          <cell r="D1932">
            <v>0</v>
          </cell>
          <cell r="E1932">
            <v>0</v>
          </cell>
        </row>
        <row r="1933">
          <cell r="A1933" t="str">
            <v>2001999911651</v>
          </cell>
          <cell r="B1933">
            <v>9143</v>
          </cell>
          <cell r="C1933">
            <v>2242916.2732330002</v>
          </cell>
          <cell r="D1933">
            <v>0</v>
          </cell>
          <cell r="E1933">
            <v>245315134.33588541</v>
          </cell>
        </row>
        <row r="1934">
          <cell r="A1934" t="str">
            <v>2001999911700</v>
          </cell>
          <cell r="B1934">
            <v>1100</v>
          </cell>
          <cell r="C1934">
            <v>323.829005</v>
          </cell>
          <cell r="D1934">
            <v>0</v>
          </cell>
          <cell r="E1934">
            <v>294390.00454545458</v>
          </cell>
        </row>
        <row r="1935">
          <cell r="A1935" t="str">
            <v>2001999911701</v>
          </cell>
          <cell r="B1935">
            <v>10</v>
          </cell>
          <cell r="C1935">
            <v>55.668123999999999</v>
          </cell>
          <cell r="D1935">
            <v>0</v>
          </cell>
          <cell r="E1935">
            <v>5566812.3999999994</v>
          </cell>
        </row>
        <row r="1936">
          <cell r="A1936" t="str">
            <v>2001999911702</v>
          </cell>
          <cell r="B1936">
            <v>11</v>
          </cell>
          <cell r="C1936">
            <v>57.437950999999998</v>
          </cell>
          <cell r="D1936">
            <v>0</v>
          </cell>
          <cell r="E1936">
            <v>5221631.9090909082</v>
          </cell>
        </row>
        <row r="1937">
          <cell r="A1937" t="str">
            <v>2001999911703</v>
          </cell>
          <cell r="B1937">
            <v>4</v>
          </cell>
          <cell r="C1937">
            <v>1.8522510000000001</v>
          </cell>
          <cell r="D1937">
            <v>0</v>
          </cell>
          <cell r="E1937">
            <v>463062.75</v>
          </cell>
        </row>
        <row r="1938">
          <cell r="A1938" t="str">
            <v>2001999911704</v>
          </cell>
          <cell r="B1938">
            <v>11</v>
          </cell>
          <cell r="C1938">
            <v>59.085250000000002</v>
          </cell>
          <cell r="D1938">
            <v>0</v>
          </cell>
          <cell r="E1938">
            <v>5371386.3636363642</v>
          </cell>
        </row>
        <row r="1939">
          <cell r="A1939" t="str">
            <v>2001999911705</v>
          </cell>
          <cell r="B1939">
            <v>13</v>
          </cell>
          <cell r="C1939">
            <v>269.35055999999997</v>
          </cell>
          <cell r="D1939">
            <v>0</v>
          </cell>
          <cell r="E1939">
            <v>20719273.846153844</v>
          </cell>
        </row>
        <row r="1940">
          <cell r="A1940" t="str">
            <v>2001999911706</v>
          </cell>
          <cell r="B1940">
            <v>15</v>
          </cell>
          <cell r="C1940">
            <v>2.9389999999999999E-2</v>
          </cell>
          <cell r="D1940">
            <v>0</v>
          </cell>
          <cell r="E1940">
            <v>1959.3333333333333</v>
          </cell>
        </row>
        <row r="1941">
          <cell r="A1941" t="str">
            <v>2001999911707</v>
          </cell>
          <cell r="B1941">
            <v>504</v>
          </cell>
          <cell r="C1941">
            <v>0</v>
          </cell>
          <cell r="D1941">
            <v>0</v>
          </cell>
          <cell r="E1941">
            <v>0</v>
          </cell>
        </row>
        <row r="1942">
          <cell r="A1942" t="str">
            <v>2001999911708</v>
          </cell>
          <cell r="B1942">
            <v>247</v>
          </cell>
          <cell r="C1942">
            <v>0</v>
          </cell>
          <cell r="D1942">
            <v>0</v>
          </cell>
          <cell r="E1942">
            <v>0</v>
          </cell>
        </row>
        <row r="1943">
          <cell r="A1943" t="str">
            <v>2001999911709</v>
          </cell>
          <cell r="B1943">
            <v>164</v>
          </cell>
          <cell r="C1943">
            <v>0</v>
          </cell>
          <cell r="D1943">
            <v>0</v>
          </cell>
          <cell r="E1943">
            <v>0</v>
          </cell>
        </row>
        <row r="1944">
          <cell r="A1944" t="str">
            <v>2001999911710</v>
          </cell>
          <cell r="B1944">
            <v>123</v>
          </cell>
          <cell r="C1944">
            <v>0</v>
          </cell>
          <cell r="D1944">
            <v>0</v>
          </cell>
          <cell r="E1944">
            <v>0</v>
          </cell>
        </row>
        <row r="1945">
          <cell r="A1945" t="str">
            <v>2001999911711</v>
          </cell>
          <cell r="B1945">
            <v>507</v>
          </cell>
          <cell r="C1945">
            <v>3811.7111989999999</v>
          </cell>
          <cell r="D1945">
            <v>0</v>
          </cell>
          <cell r="E1945">
            <v>7518168.0453648912</v>
          </cell>
        </row>
        <row r="1946">
          <cell r="A1946" t="str">
            <v>2001999911712</v>
          </cell>
          <cell r="B1946">
            <v>250</v>
          </cell>
          <cell r="C1946">
            <v>484.15131200000002</v>
          </cell>
          <cell r="D1946">
            <v>0</v>
          </cell>
          <cell r="E1946">
            <v>1936605.2479999999</v>
          </cell>
        </row>
        <row r="1947">
          <cell r="A1947" t="str">
            <v>2001999911713</v>
          </cell>
          <cell r="B1947">
            <v>166</v>
          </cell>
          <cell r="C1947">
            <v>4987.5407770000002</v>
          </cell>
          <cell r="D1947">
            <v>0</v>
          </cell>
          <cell r="E1947">
            <v>30045426.367469881</v>
          </cell>
        </row>
        <row r="1948">
          <cell r="A1948" t="str">
            <v>2001999911714</v>
          </cell>
          <cell r="B1948">
            <v>124</v>
          </cell>
          <cell r="C1948">
            <v>373.99786</v>
          </cell>
          <cell r="D1948">
            <v>0</v>
          </cell>
          <cell r="E1948">
            <v>3016111.7741935486</v>
          </cell>
        </row>
        <row r="1949">
          <cell r="A1949" t="str">
            <v>2001999911715</v>
          </cell>
          <cell r="B1949">
            <v>95</v>
          </cell>
          <cell r="C1949">
            <v>3866.7614309999999</v>
          </cell>
          <cell r="D1949">
            <v>0</v>
          </cell>
          <cell r="E1949">
            <v>40702751.905263156</v>
          </cell>
        </row>
        <row r="1950">
          <cell r="A1950" t="str">
            <v>2001999911716</v>
          </cell>
          <cell r="B1950">
            <v>506</v>
          </cell>
          <cell r="C1950">
            <v>605279.83030899998</v>
          </cell>
          <cell r="D1950">
            <v>0</v>
          </cell>
          <cell r="E1950">
            <v>1196205198.2391303</v>
          </cell>
        </row>
        <row r="1951">
          <cell r="A1951" t="str">
            <v>2001999911717</v>
          </cell>
          <cell r="B1951">
            <v>250</v>
          </cell>
          <cell r="C1951">
            <v>190358.381092</v>
          </cell>
          <cell r="D1951">
            <v>0</v>
          </cell>
          <cell r="E1951">
            <v>761433524.36800003</v>
          </cell>
        </row>
        <row r="1952">
          <cell r="A1952" t="str">
            <v>2001999911718</v>
          </cell>
          <cell r="B1952">
            <v>166</v>
          </cell>
          <cell r="C1952">
            <v>54344.040926000001</v>
          </cell>
          <cell r="D1952">
            <v>0</v>
          </cell>
          <cell r="E1952">
            <v>327373740.51807231</v>
          </cell>
        </row>
        <row r="1953">
          <cell r="A1953" t="str">
            <v>2001999911719</v>
          </cell>
          <cell r="B1953">
            <v>124</v>
          </cell>
          <cell r="C1953">
            <v>42644.291957000001</v>
          </cell>
          <cell r="D1953">
            <v>0</v>
          </cell>
          <cell r="E1953">
            <v>343905580.29838711</v>
          </cell>
        </row>
        <row r="1954">
          <cell r="A1954" t="str">
            <v>2001999911720</v>
          </cell>
          <cell r="B1954">
            <v>96</v>
          </cell>
          <cell r="C1954">
            <v>190581.97793299999</v>
          </cell>
          <cell r="D1954">
            <v>0</v>
          </cell>
          <cell r="E1954">
            <v>1985228936.802083</v>
          </cell>
        </row>
        <row r="1955">
          <cell r="A1955" t="str">
            <v>2001999911721</v>
          </cell>
          <cell r="B1955">
            <v>507</v>
          </cell>
          <cell r="C1955">
            <v>598055.32400999998</v>
          </cell>
          <cell r="D1955">
            <v>0</v>
          </cell>
          <cell r="E1955">
            <v>1179596299.8224852</v>
          </cell>
        </row>
        <row r="1956">
          <cell r="A1956" t="str">
            <v>2001999911722</v>
          </cell>
          <cell r="B1956">
            <v>251</v>
          </cell>
          <cell r="C1956">
            <v>152633.274343</v>
          </cell>
          <cell r="D1956">
            <v>0</v>
          </cell>
          <cell r="E1956">
            <v>608100694.59362543</v>
          </cell>
        </row>
        <row r="1957">
          <cell r="A1957" t="str">
            <v>2001999911723</v>
          </cell>
          <cell r="B1957">
            <v>165</v>
          </cell>
          <cell r="C1957">
            <v>52928.653489999997</v>
          </cell>
          <cell r="D1957">
            <v>0</v>
          </cell>
          <cell r="E1957">
            <v>320779718.12121212</v>
          </cell>
        </row>
        <row r="1958">
          <cell r="A1958" t="str">
            <v>2001999911724</v>
          </cell>
          <cell r="B1958">
            <v>124</v>
          </cell>
          <cell r="C1958">
            <v>43358.728797999996</v>
          </cell>
          <cell r="D1958">
            <v>0</v>
          </cell>
          <cell r="E1958">
            <v>349667167.72580647</v>
          </cell>
        </row>
        <row r="1959">
          <cell r="A1959" t="str">
            <v>2001999911725</v>
          </cell>
          <cell r="B1959">
            <v>96</v>
          </cell>
          <cell r="C1959">
            <v>259888.74252199999</v>
          </cell>
          <cell r="D1959">
            <v>0</v>
          </cell>
          <cell r="E1959">
            <v>2707174401.270833</v>
          </cell>
        </row>
        <row r="1960">
          <cell r="A1960" t="str">
            <v>2001999911726</v>
          </cell>
          <cell r="B1960">
            <v>3040</v>
          </cell>
          <cell r="C1960">
            <v>0</v>
          </cell>
          <cell r="D1960">
            <v>0</v>
          </cell>
          <cell r="E1960">
            <v>0</v>
          </cell>
        </row>
        <row r="1961">
          <cell r="A1961" t="str">
            <v>2001999911729</v>
          </cell>
          <cell r="B1961">
            <v>5382</v>
          </cell>
          <cell r="C1961">
            <v>0</v>
          </cell>
          <cell r="D1961">
            <v>0</v>
          </cell>
          <cell r="E1961">
            <v>0</v>
          </cell>
        </row>
        <row r="1962">
          <cell r="A1962" t="str">
            <v>2001999911730</v>
          </cell>
          <cell r="B1962">
            <v>1132</v>
          </cell>
          <cell r="C1962">
            <v>608.689482</v>
          </cell>
          <cell r="D1962">
            <v>603.86996799999997</v>
          </cell>
          <cell r="E1962">
            <v>537711.55653710244</v>
          </cell>
        </row>
        <row r="1963">
          <cell r="A1963" t="str">
            <v>2001999911740</v>
          </cell>
          <cell r="B1963">
            <v>40</v>
          </cell>
          <cell r="C1963">
            <v>61.746616000000003</v>
          </cell>
          <cell r="D1963">
            <v>0</v>
          </cell>
          <cell r="E1963">
            <v>1543665.4</v>
          </cell>
        </row>
        <row r="1964">
          <cell r="A1964" t="str">
            <v>2001999911741</v>
          </cell>
          <cell r="B1964">
            <v>13</v>
          </cell>
          <cell r="C1964">
            <v>191.09526</v>
          </cell>
          <cell r="D1964">
            <v>0</v>
          </cell>
          <cell r="E1964">
            <v>14699635.384615384</v>
          </cell>
        </row>
        <row r="1965">
          <cell r="A1965" t="str">
            <v>2001999911742</v>
          </cell>
          <cell r="B1965">
            <v>6</v>
          </cell>
          <cell r="C1965">
            <v>27.179621000000001</v>
          </cell>
          <cell r="D1965">
            <v>0</v>
          </cell>
          <cell r="E1965">
            <v>4529936.833333333</v>
          </cell>
        </row>
        <row r="1966">
          <cell r="A1966" t="str">
            <v>2001999911743</v>
          </cell>
          <cell r="B1966">
            <v>73</v>
          </cell>
          <cell r="C1966">
            <v>95.465740999999994</v>
          </cell>
          <cell r="D1966">
            <v>92.703660999999997</v>
          </cell>
          <cell r="E1966">
            <v>1307749.8767123288</v>
          </cell>
        </row>
        <row r="1967">
          <cell r="A1967" t="str">
            <v>2001999911744</v>
          </cell>
          <cell r="B1967">
            <v>7</v>
          </cell>
          <cell r="C1967">
            <v>11.117338</v>
          </cell>
          <cell r="D1967">
            <v>0</v>
          </cell>
          <cell r="E1967">
            <v>1588191.142857143</v>
          </cell>
        </row>
        <row r="1968">
          <cell r="A1968" t="str">
            <v>2001999911745</v>
          </cell>
          <cell r="B1968">
            <v>1748</v>
          </cell>
          <cell r="C1968">
            <v>257.45018499999998</v>
          </cell>
          <cell r="D1968">
            <v>0</v>
          </cell>
          <cell r="E1968">
            <v>147282.71453089241</v>
          </cell>
        </row>
        <row r="1969">
          <cell r="A1969" t="str">
            <v>2001999911746</v>
          </cell>
          <cell r="B1969">
            <v>1</v>
          </cell>
          <cell r="C1969">
            <v>7.4600000000000003E-4</v>
          </cell>
          <cell r="D1969">
            <v>0</v>
          </cell>
          <cell r="E1969">
            <v>746</v>
          </cell>
        </row>
        <row r="1970">
          <cell r="A1970" t="str">
            <v>2001999911747</v>
          </cell>
          <cell r="B1970">
            <v>11702</v>
          </cell>
          <cell r="C1970">
            <v>184533.01578700001</v>
          </cell>
          <cell r="D1970">
            <v>184564.33880699999</v>
          </cell>
          <cell r="E1970">
            <v>15769357.014783798</v>
          </cell>
        </row>
        <row r="1971">
          <cell r="A1971" t="str">
            <v>2001999911748</v>
          </cell>
          <cell r="B1971">
            <v>6</v>
          </cell>
          <cell r="C1971">
            <v>0.65259100000000003</v>
          </cell>
          <cell r="D1971">
            <v>0</v>
          </cell>
          <cell r="E1971">
            <v>108765.16666666667</v>
          </cell>
        </row>
        <row r="1972">
          <cell r="A1972" t="str">
            <v>2001999911749</v>
          </cell>
          <cell r="B1972">
            <v>2243</v>
          </cell>
          <cell r="C1972">
            <v>2928.7962090000001</v>
          </cell>
          <cell r="D1972">
            <v>2843.8090339999999</v>
          </cell>
          <cell r="E1972">
            <v>1305749.5358894337</v>
          </cell>
        </row>
        <row r="1973">
          <cell r="A1973" t="str">
            <v>2001999911903</v>
          </cell>
          <cell r="B1973">
            <v>7718</v>
          </cell>
          <cell r="C1973">
            <v>0</v>
          </cell>
          <cell r="D1973">
            <v>0</v>
          </cell>
          <cell r="E1973">
            <v>0</v>
          </cell>
        </row>
        <row r="1974">
          <cell r="A1974" t="str">
            <v>2001999912001</v>
          </cell>
          <cell r="B1974">
            <v>732</v>
          </cell>
          <cell r="C1974">
            <v>0</v>
          </cell>
          <cell r="D1974">
            <v>0</v>
          </cell>
          <cell r="E1974">
            <v>0</v>
          </cell>
        </row>
        <row r="1975">
          <cell r="A1975" t="str">
            <v>2001999912002</v>
          </cell>
          <cell r="B1975">
            <v>45</v>
          </cell>
          <cell r="C1975">
            <v>0</v>
          </cell>
          <cell r="D1975">
            <v>0</v>
          </cell>
          <cell r="E1975">
            <v>0</v>
          </cell>
        </row>
        <row r="1976">
          <cell r="A1976" t="str">
            <v>2001999912003</v>
          </cell>
          <cell r="B1976">
            <v>374</v>
          </cell>
          <cell r="C1976">
            <v>0</v>
          </cell>
          <cell r="D1976">
            <v>0</v>
          </cell>
          <cell r="E1976">
            <v>0</v>
          </cell>
        </row>
        <row r="1977">
          <cell r="A1977" t="str">
            <v>2001999912005</v>
          </cell>
          <cell r="B1977">
            <v>55</v>
          </cell>
          <cell r="C1977">
            <v>0</v>
          </cell>
          <cell r="D1977">
            <v>0</v>
          </cell>
          <cell r="E1977">
            <v>0</v>
          </cell>
        </row>
        <row r="1978">
          <cell r="A1978" t="str">
            <v>2001999912006</v>
          </cell>
          <cell r="B1978">
            <v>700</v>
          </cell>
          <cell r="C1978">
            <v>0</v>
          </cell>
          <cell r="D1978">
            <v>0</v>
          </cell>
          <cell r="E1978">
            <v>0</v>
          </cell>
        </row>
        <row r="1979">
          <cell r="A1979" t="str">
            <v>2001999912007</v>
          </cell>
          <cell r="B1979">
            <v>374</v>
          </cell>
          <cell r="C1979">
            <v>0</v>
          </cell>
          <cell r="D1979">
            <v>0</v>
          </cell>
          <cell r="E1979">
            <v>0</v>
          </cell>
        </row>
        <row r="1980">
          <cell r="A1980" t="str">
            <v>2001999912008</v>
          </cell>
          <cell r="B1980">
            <v>371</v>
          </cell>
          <cell r="C1980">
            <v>0</v>
          </cell>
          <cell r="D1980">
            <v>0</v>
          </cell>
          <cell r="E1980">
            <v>0</v>
          </cell>
        </row>
        <row r="1981">
          <cell r="A1981" t="str">
            <v>2001999912009</v>
          </cell>
          <cell r="B1981">
            <v>263</v>
          </cell>
          <cell r="C1981">
            <v>0</v>
          </cell>
          <cell r="D1981">
            <v>0</v>
          </cell>
          <cell r="E1981">
            <v>0</v>
          </cell>
        </row>
        <row r="1982">
          <cell r="A1982" t="str">
            <v>2001999912013</v>
          </cell>
          <cell r="B1982">
            <v>889</v>
          </cell>
          <cell r="C1982">
            <v>0</v>
          </cell>
          <cell r="D1982">
            <v>0</v>
          </cell>
          <cell r="E1982">
            <v>0</v>
          </cell>
        </row>
        <row r="1983">
          <cell r="A1983" t="str">
            <v>2001999912014</v>
          </cell>
          <cell r="B1983">
            <v>370</v>
          </cell>
          <cell r="C1983">
            <v>28.711302</v>
          </cell>
          <cell r="D1983">
            <v>0</v>
          </cell>
          <cell r="E1983">
            <v>77598.113513513526</v>
          </cell>
        </row>
        <row r="1984">
          <cell r="A1984" t="str">
            <v>2001999912015</v>
          </cell>
          <cell r="B1984">
            <v>374</v>
          </cell>
          <cell r="C1984">
            <v>15.708373999999999</v>
          </cell>
          <cell r="D1984">
            <v>0</v>
          </cell>
          <cell r="E1984">
            <v>42001</v>
          </cell>
        </row>
        <row r="1985">
          <cell r="A1985" t="str">
            <v>2001999912018</v>
          </cell>
          <cell r="B1985">
            <v>18</v>
          </cell>
          <cell r="C1985">
            <v>13673.030060999999</v>
          </cell>
          <cell r="D1985">
            <v>0</v>
          </cell>
          <cell r="E1985">
            <v>759612781.16666663</v>
          </cell>
        </row>
        <row r="1986">
          <cell r="A1986" t="str">
            <v>2001999912019</v>
          </cell>
          <cell r="B1986">
            <v>3</v>
          </cell>
          <cell r="C1986">
            <v>19.418634000000001</v>
          </cell>
          <cell r="D1986">
            <v>0</v>
          </cell>
          <cell r="E1986">
            <v>6472878.0000000009</v>
          </cell>
        </row>
        <row r="1987">
          <cell r="A1987" t="str">
            <v>2001999912020</v>
          </cell>
          <cell r="B1987">
            <v>26</v>
          </cell>
          <cell r="C1987">
            <v>2031.535875</v>
          </cell>
          <cell r="D1987">
            <v>2031.535875</v>
          </cell>
          <cell r="E1987">
            <v>78135995.192307696</v>
          </cell>
        </row>
        <row r="1988">
          <cell r="A1988" t="str">
            <v>2001999912031</v>
          </cell>
          <cell r="B1988">
            <v>28</v>
          </cell>
          <cell r="C1988">
            <v>0.172324</v>
          </cell>
          <cell r="D1988">
            <v>3.9579000000000003E-2</v>
          </cell>
          <cell r="E1988">
            <v>6154.4285714285716</v>
          </cell>
        </row>
        <row r="1989">
          <cell r="A1989" t="str">
            <v>2001999912032</v>
          </cell>
          <cell r="B1989">
            <v>374</v>
          </cell>
          <cell r="C1989">
            <v>95113.754167000006</v>
          </cell>
          <cell r="D1989">
            <v>0</v>
          </cell>
          <cell r="E1989">
            <v>254314850.71390375</v>
          </cell>
        </row>
        <row r="1990">
          <cell r="A1990" t="str">
            <v>2001999912034</v>
          </cell>
          <cell r="B1990">
            <v>374</v>
          </cell>
          <cell r="C1990">
            <v>19528.426350999998</v>
          </cell>
          <cell r="D1990">
            <v>0</v>
          </cell>
          <cell r="E1990">
            <v>52215043.719251335</v>
          </cell>
        </row>
        <row r="1991">
          <cell r="A1991" t="str">
            <v>2001999912036</v>
          </cell>
          <cell r="B1991">
            <v>15</v>
          </cell>
          <cell r="C1991">
            <v>1144.7509150000001</v>
          </cell>
          <cell r="D1991">
            <v>0</v>
          </cell>
          <cell r="E1991">
            <v>76316727.666666672</v>
          </cell>
        </row>
        <row r="1992">
          <cell r="A1992" t="str">
            <v>2001999912039</v>
          </cell>
          <cell r="B1992">
            <v>220</v>
          </cell>
          <cell r="C1992">
            <v>14.705966</v>
          </cell>
          <cell r="D1992">
            <v>14.70509</v>
          </cell>
          <cell r="E1992">
            <v>66845.3</v>
          </cell>
        </row>
        <row r="1993">
          <cell r="A1993" t="str">
            <v>2001999912042</v>
          </cell>
          <cell r="B1993">
            <v>3</v>
          </cell>
          <cell r="C1993">
            <v>0</v>
          </cell>
          <cell r="D1993">
            <v>0</v>
          </cell>
          <cell r="E1993">
            <v>0</v>
          </cell>
        </row>
        <row r="1994">
          <cell r="A1994" t="str">
            <v>2001999912043</v>
          </cell>
          <cell r="B1994">
            <v>2</v>
          </cell>
          <cell r="C1994">
            <v>0</v>
          </cell>
          <cell r="D1994">
            <v>0</v>
          </cell>
          <cell r="E1994">
            <v>0</v>
          </cell>
        </row>
        <row r="1995">
          <cell r="A1995" t="str">
            <v>2001999912044</v>
          </cell>
          <cell r="B1995">
            <v>109</v>
          </cell>
          <cell r="C1995">
            <v>0</v>
          </cell>
          <cell r="D1995">
            <v>0</v>
          </cell>
          <cell r="E1995">
            <v>0</v>
          </cell>
        </row>
        <row r="1996">
          <cell r="A1996" t="str">
            <v>2001999912046</v>
          </cell>
          <cell r="B1996">
            <v>1</v>
          </cell>
          <cell r="C1996">
            <v>0</v>
          </cell>
          <cell r="D1996">
            <v>0</v>
          </cell>
          <cell r="E1996">
            <v>0</v>
          </cell>
        </row>
        <row r="1997">
          <cell r="A1997" t="str">
            <v>2001999912048</v>
          </cell>
          <cell r="B1997">
            <v>181</v>
          </cell>
          <cell r="C1997">
            <v>0</v>
          </cell>
          <cell r="D1997">
            <v>0</v>
          </cell>
          <cell r="E1997">
            <v>0</v>
          </cell>
        </row>
        <row r="1998">
          <cell r="A1998" t="str">
            <v>2001999912053</v>
          </cell>
          <cell r="B1998">
            <v>369</v>
          </cell>
          <cell r="C1998">
            <v>4.5979999999999997E-3</v>
          </cell>
          <cell r="D1998">
            <v>0</v>
          </cell>
          <cell r="E1998">
            <v>12.460704607046068</v>
          </cell>
        </row>
        <row r="1999">
          <cell r="A1999" t="str">
            <v>2001999912054</v>
          </cell>
          <cell r="B1999">
            <v>374</v>
          </cell>
          <cell r="C1999">
            <v>21013.861459</v>
          </cell>
          <cell r="D1999">
            <v>0</v>
          </cell>
          <cell r="E1999">
            <v>56186795.344919786</v>
          </cell>
        </row>
        <row r="2000">
          <cell r="A2000" t="str">
            <v>2001999912055</v>
          </cell>
          <cell r="B2000">
            <v>309</v>
          </cell>
          <cell r="C2000">
            <v>0</v>
          </cell>
          <cell r="D2000">
            <v>0</v>
          </cell>
          <cell r="E2000">
            <v>0</v>
          </cell>
        </row>
        <row r="2001">
          <cell r="A2001" t="str">
            <v>2001999912058</v>
          </cell>
          <cell r="B2001">
            <v>47</v>
          </cell>
          <cell r="C2001">
            <v>77.174203000000006</v>
          </cell>
          <cell r="D2001">
            <v>77.174203000000006</v>
          </cell>
          <cell r="E2001">
            <v>1642004.3191489361</v>
          </cell>
        </row>
        <row r="2002">
          <cell r="A2002" t="str">
            <v>2001999912062</v>
          </cell>
          <cell r="B2002">
            <v>47</v>
          </cell>
          <cell r="C2002">
            <v>77.174203000000006</v>
          </cell>
          <cell r="D2002">
            <v>0</v>
          </cell>
          <cell r="E2002">
            <v>1642004.3191489361</v>
          </cell>
        </row>
        <row r="2003">
          <cell r="A2003" t="str">
            <v>2001999912068</v>
          </cell>
          <cell r="B2003">
            <v>21</v>
          </cell>
          <cell r="C2003">
            <v>0</v>
          </cell>
          <cell r="D2003">
            <v>0</v>
          </cell>
          <cell r="E2003">
            <v>0</v>
          </cell>
        </row>
        <row r="2004">
          <cell r="A2004" t="str">
            <v>2001999912076</v>
          </cell>
          <cell r="B2004">
            <v>324</v>
          </cell>
          <cell r="C2004">
            <v>13589.523698000001</v>
          </cell>
          <cell r="D2004">
            <v>0</v>
          </cell>
          <cell r="E2004">
            <v>41942974.376543209</v>
          </cell>
        </row>
        <row r="2005">
          <cell r="A2005" t="str">
            <v>2001999912082</v>
          </cell>
          <cell r="B2005">
            <v>5</v>
          </cell>
          <cell r="C2005">
            <v>37.363923</v>
          </cell>
          <cell r="D2005">
            <v>0</v>
          </cell>
          <cell r="E2005">
            <v>7472784.5999999996</v>
          </cell>
        </row>
        <row r="2006">
          <cell r="A2006" t="str">
            <v>2001999912085</v>
          </cell>
          <cell r="B2006">
            <v>49</v>
          </cell>
          <cell r="C2006">
            <v>2127.9019410000001</v>
          </cell>
          <cell r="D2006">
            <v>2127.9019410000001</v>
          </cell>
          <cell r="E2006">
            <v>43426570.224489801</v>
          </cell>
        </row>
        <row r="2007">
          <cell r="A2007" t="str">
            <v>2001999912087</v>
          </cell>
          <cell r="B2007">
            <v>25</v>
          </cell>
          <cell r="C2007">
            <v>2127.9019410000001</v>
          </cell>
          <cell r="D2007">
            <v>2127.9019410000001</v>
          </cell>
          <cell r="E2007">
            <v>85116077.640000001</v>
          </cell>
        </row>
        <row r="2008">
          <cell r="A2008" t="str">
            <v>2001999912090</v>
          </cell>
          <cell r="B2008">
            <v>237</v>
          </cell>
          <cell r="C2008">
            <v>2450.9763849999999</v>
          </cell>
          <cell r="D2008">
            <v>2450.8481430000002</v>
          </cell>
          <cell r="E2008">
            <v>10341672.510548523</v>
          </cell>
        </row>
        <row r="2009">
          <cell r="A2009" t="str">
            <v>2001999912091</v>
          </cell>
          <cell r="B2009">
            <v>349</v>
          </cell>
          <cell r="C2009">
            <v>2465.700167</v>
          </cell>
          <cell r="D2009">
            <v>2465.5532330000001</v>
          </cell>
          <cell r="E2009">
            <v>7065043.4584527221</v>
          </cell>
        </row>
        <row r="2010">
          <cell r="A2010" t="str">
            <v>2001999912098</v>
          </cell>
          <cell r="B2010">
            <v>2</v>
          </cell>
          <cell r="C2010">
            <v>0</v>
          </cell>
          <cell r="D2010">
            <v>0</v>
          </cell>
          <cell r="E2010">
            <v>0</v>
          </cell>
        </row>
        <row r="2011">
          <cell r="A2011" t="str">
            <v>2001999912101</v>
          </cell>
          <cell r="B2011">
            <v>6</v>
          </cell>
          <cell r="C2011">
            <v>566.97220300000004</v>
          </cell>
          <cell r="D2011">
            <v>0</v>
          </cell>
          <cell r="E2011">
            <v>94495367.166666672</v>
          </cell>
        </row>
        <row r="2012">
          <cell r="A2012" t="str">
            <v>2001999912102</v>
          </cell>
          <cell r="B2012">
            <v>12</v>
          </cell>
          <cell r="C2012">
            <v>601376.83513699996</v>
          </cell>
          <cell r="D2012">
            <v>0</v>
          </cell>
          <cell r="E2012">
            <v>50114736261.416664</v>
          </cell>
        </row>
        <row r="2013">
          <cell r="A2013" t="str">
            <v>2001999912103</v>
          </cell>
          <cell r="B2013">
            <v>46</v>
          </cell>
          <cell r="C2013">
            <v>0</v>
          </cell>
          <cell r="D2013">
            <v>0</v>
          </cell>
          <cell r="E2013">
            <v>0</v>
          </cell>
        </row>
        <row r="2014">
          <cell r="A2014" t="str">
            <v>2001999912104</v>
          </cell>
          <cell r="B2014">
            <v>177</v>
          </cell>
          <cell r="C2014">
            <v>74722.039770999996</v>
          </cell>
          <cell r="D2014">
            <v>0</v>
          </cell>
          <cell r="E2014">
            <v>422158416.78531069</v>
          </cell>
        </row>
        <row r="2015">
          <cell r="A2015" t="str">
            <v>2001999912105</v>
          </cell>
          <cell r="B2015">
            <v>8</v>
          </cell>
          <cell r="C2015">
            <v>1483.971724</v>
          </cell>
          <cell r="D2015">
            <v>0</v>
          </cell>
          <cell r="E2015">
            <v>185496465.5</v>
          </cell>
        </row>
        <row r="2016">
          <cell r="A2016" t="str">
            <v>2001999912106</v>
          </cell>
          <cell r="B2016">
            <v>329</v>
          </cell>
          <cell r="C2016">
            <v>20137.159485</v>
          </cell>
          <cell r="D2016">
            <v>0</v>
          </cell>
          <cell r="E2016">
            <v>61207171.68693009</v>
          </cell>
        </row>
        <row r="2017">
          <cell r="A2017" t="str">
            <v>2001999912108</v>
          </cell>
          <cell r="B2017">
            <v>10</v>
          </cell>
          <cell r="C2017">
            <v>61.494625999999997</v>
          </cell>
          <cell r="D2017">
            <v>0</v>
          </cell>
          <cell r="E2017">
            <v>6149462.5999999996</v>
          </cell>
        </row>
        <row r="2018">
          <cell r="A2018" t="str">
            <v>2001999912109</v>
          </cell>
          <cell r="B2018">
            <v>12</v>
          </cell>
          <cell r="C2018">
            <v>685.17175499999996</v>
          </cell>
          <cell r="D2018">
            <v>0</v>
          </cell>
          <cell r="E2018">
            <v>57097646.25</v>
          </cell>
        </row>
        <row r="2019">
          <cell r="A2019" t="str">
            <v>2001999912110</v>
          </cell>
          <cell r="B2019">
            <v>3</v>
          </cell>
          <cell r="C2019">
            <v>52.436230000000002</v>
          </cell>
          <cell r="D2019">
            <v>0</v>
          </cell>
          <cell r="E2019">
            <v>17478743.333333336</v>
          </cell>
        </row>
        <row r="2020">
          <cell r="A2020" t="str">
            <v>2001999912113</v>
          </cell>
          <cell r="B2020">
            <v>4</v>
          </cell>
          <cell r="C2020">
            <v>64.452282999999994</v>
          </cell>
          <cell r="D2020">
            <v>0</v>
          </cell>
          <cell r="E2020">
            <v>16113070.749999998</v>
          </cell>
        </row>
        <row r="2021">
          <cell r="A2021" t="str">
            <v>2001999912114</v>
          </cell>
          <cell r="B2021">
            <v>4</v>
          </cell>
          <cell r="C2021">
            <v>22.558299999999999</v>
          </cell>
          <cell r="D2021">
            <v>0</v>
          </cell>
          <cell r="E2021">
            <v>5639575</v>
          </cell>
        </row>
        <row r="2022">
          <cell r="A2022" t="str">
            <v>2001999912116</v>
          </cell>
          <cell r="B2022">
            <v>12</v>
          </cell>
          <cell r="C2022">
            <v>0.29041</v>
          </cell>
          <cell r="D2022">
            <v>1.313388</v>
          </cell>
          <cell r="E2022">
            <v>24200.833333333336</v>
          </cell>
        </row>
        <row r="2023">
          <cell r="A2023" t="str">
            <v>2001999912122</v>
          </cell>
          <cell r="B2023">
            <v>12</v>
          </cell>
          <cell r="C2023">
            <v>760924.04722199996</v>
          </cell>
          <cell r="D2023">
            <v>0</v>
          </cell>
          <cell r="E2023">
            <v>63410337268.5</v>
          </cell>
        </row>
        <row r="2024">
          <cell r="A2024" t="str">
            <v>2001999912123</v>
          </cell>
          <cell r="B2024">
            <v>12</v>
          </cell>
          <cell r="C2024">
            <v>737206.69330100005</v>
          </cell>
          <cell r="D2024">
            <v>0</v>
          </cell>
          <cell r="E2024">
            <v>61433891108.416672</v>
          </cell>
        </row>
        <row r="2025">
          <cell r="A2025" t="str">
            <v>2001999912129</v>
          </cell>
          <cell r="B2025">
            <v>3</v>
          </cell>
          <cell r="C2025">
            <v>11857.404978</v>
          </cell>
          <cell r="D2025">
            <v>0</v>
          </cell>
          <cell r="E2025">
            <v>3952468326</v>
          </cell>
        </row>
        <row r="2026">
          <cell r="A2026" t="str">
            <v>2001999912155</v>
          </cell>
          <cell r="B2026">
            <v>17</v>
          </cell>
          <cell r="C2026">
            <v>1586.15202</v>
          </cell>
          <cell r="D2026">
            <v>0</v>
          </cell>
          <cell r="E2026">
            <v>93303060</v>
          </cell>
        </row>
        <row r="2027">
          <cell r="A2027" t="str">
            <v>2001999912157</v>
          </cell>
          <cell r="B2027">
            <v>7</v>
          </cell>
          <cell r="C2027">
            <v>0.44886900000000002</v>
          </cell>
          <cell r="D2027">
            <v>0</v>
          </cell>
          <cell r="E2027">
            <v>64124.142857142862</v>
          </cell>
        </row>
        <row r="2028">
          <cell r="A2028" t="str">
            <v>2001999912158</v>
          </cell>
          <cell r="B2028">
            <v>366</v>
          </cell>
          <cell r="C2028">
            <v>92671.409144999998</v>
          </cell>
          <cell r="D2028">
            <v>91424.549022000007</v>
          </cell>
          <cell r="E2028">
            <v>253200571.43442622</v>
          </cell>
        </row>
        <row r="2029">
          <cell r="A2029" t="str">
            <v>2001999912159</v>
          </cell>
          <cell r="B2029">
            <v>225</v>
          </cell>
          <cell r="C2029">
            <v>9938.2173650000004</v>
          </cell>
          <cell r="D2029">
            <v>0</v>
          </cell>
          <cell r="E2029">
            <v>44169854.955555558</v>
          </cell>
        </row>
        <row r="2030">
          <cell r="A2030" t="str">
            <v>2001999912161</v>
          </cell>
          <cell r="B2030">
            <v>4</v>
          </cell>
          <cell r="C2030">
            <v>15.01674</v>
          </cell>
          <cell r="D2030">
            <v>15.01674</v>
          </cell>
          <cell r="E2030">
            <v>3754185</v>
          </cell>
        </row>
        <row r="2031">
          <cell r="A2031" t="str">
            <v>2001999912162</v>
          </cell>
          <cell r="B2031">
            <v>2</v>
          </cell>
          <cell r="C2031">
            <v>0.340665</v>
          </cell>
          <cell r="D2031">
            <v>0.340665</v>
          </cell>
          <cell r="E2031">
            <v>170332.5</v>
          </cell>
        </row>
        <row r="2032">
          <cell r="A2032" t="str">
            <v>2001999912165</v>
          </cell>
          <cell r="B2032">
            <v>154</v>
          </cell>
          <cell r="C2032">
            <v>17212.0173</v>
          </cell>
          <cell r="D2032">
            <v>0</v>
          </cell>
          <cell r="E2032">
            <v>111766346.1038961</v>
          </cell>
        </row>
        <row r="2033">
          <cell r="A2033" t="str">
            <v>2001999912166</v>
          </cell>
          <cell r="B2033">
            <v>26</v>
          </cell>
          <cell r="C2033">
            <v>43.970776000000001</v>
          </cell>
          <cell r="D2033">
            <v>0</v>
          </cell>
          <cell r="E2033">
            <v>1691183.6923076925</v>
          </cell>
        </row>
        <row r="2034">
          <cell r="A2034" t="str">
            <v>2001999912169</v>
          </cell>
          <cell r="B2034">
            <v>1</v>
          </cell>
          <cell r="C2034">
            <v>1.1226179999999999</v>
          </cell>
          <cell r="D2034">
            <v>0</v>
          </cell>
          <cell r="E2034">
            <v>1122618</v>
          </cell>
        </row>
        <row r="2035">
          <cell r="A2035" t="str">
            <v>2001999912170</v>
          </cell>
          <cell r="B2035">
            <v>35</v>
          </cell>
          <cell r="C2035">
            <v>41.612786</v>
          </cell>
          <cell r="D2035">
            <v>0.32281799999999999</v>
          </cell>
          <cell r="E2035">
            <v>1188936.7428571428</v>
          </cell>
        </row>
        <row r="2036">
          <cell r="A2036" t="str">
            <v>2001999912187</v>
          </cell>
          <cell r="B2036">
            <v>9</v>
          </cell>
          <cell r="C2036">
            <v>0</v>
          </cell>
          <cell r="D2036">
            <v>0</v>
          </cell>
          <cell r="E2036">
            <v>0</v>
          </cell>
        </row>
        <row r="2037">
          <cell r="A2037" t="str">
            <v>2001999912189</v>
          </cell>
          <cell r="B2037">
            <v>9</v>
          </cell>
          <cell r="C2037">
            <v>0</v>
          </cell>
          <cell r="D2037">
            <v>0</v>
          </cell>
          <cell r="E2037">
            <v>0</v>
          </cell>
        </row>
        <row r="2038">
          <cell r="A2038" t="str">
            <v>2001999912195</v>
          </cell>
          <cell r="B2038">
            <v>2</v>
          </cell>
          <cell r="C2038">
            <v>6828.7025080000003</v>
          </cell>
          <cell r="D2038">
            <v>0</v>
          </cell>
          <cell r="E2038">
            <v>3414351254</v>
          </cell>
        </row>
        <row r="2039">
          <cell r="A2039" t="str">
            <v>2001999912196</v>
          </cell>
          <cell r="B2039">
            <v>11</v>
          </cell>
          <cell r="C2039">
            <v>1024.305376</v>
          </cell>
          <cell r="D2039">
            <v>1024.305376</v>
          </cell>
          <cell r="E2039">
            <v>93118670.545454547</v>
          </cell>
        </row>
        <row r="2040">
          <cell r="A2040" t="str">
            <v>2001999912198</v>
          </cell>
          <cell r="B2040">
            <v>3</v>
          </cell>
          <cell r="C2040">
            <v>10.478369000000001</v>
          </cell>
          <cell r="D2040">
            <v>10.478369000000001</v>
          </cell>
          <cell r="E2040">
            <v>3492789.666666667</v>
          </cell>
        </row>
        <row r="2041">
          <cell r="A2041" t="str">
            <v>2001999912225</v>
          </cell>
          <cell r="B2041">
            <v>9</v>
          </cell>
          <cell r="C2041">
            <v>12246.305516</v>
          </cell>
          <cell r="D2041">
            <v>0</v>
          </cell>
          <cell r="E2041">
            <v>1360700612.8888888</v>
          </cell>
        </row>
        <row r="2042">
          <cell r="A2042" t="str">
            <v>2001999912226</v>
          </cell>
          <cell r="B2042">
            <v>6</v>
          </cell>
          <cell r="C2042">
            <v>11341.151479</v>
          </cell>
          <cell r="D2042">
            <v>0</v>
          </cell>
          <cell r="E2042">
            <v>1890191913.1666665</v>
          </cell>
        </row>
        <row r="2043">
          <cell r="A2043" t="str">
            <v>2001999912228</v>
          </cell>
          <cell r="B2043">
            <v>1</v>
          </cell>
          <cell r="C2043">
            <v>3691.9275210000001</v>
          </cell>
          <cell r="D2043">
            <v>0</v>
          </cell>
          <cell r="E2043">
            <v>3691927521</v>
          </cell>
        </row>
        <row r="2044">
          <cell r="A2044" t="str">
            <v>2001999912229</v>
          </cell>
          <cell r="B2044">
            <v>3</v>
          </cell>
          <cell r="C2044">
            <v>1543.5934440000001</v>
          </cell>
          <cell r="D2044">
            <v>0</v>
          </cell>
          <cell r="E2044">
            <v>514531148.00000006</v>
          </cell>
        </row>
        <row r="2045">
          <cell r="A2045" t="str">
            <v>2001999912231</v>
          </cell>
          <cell r="B2045">
            <v>8</v>
          </cell>
          <cell r="C2045">
            <v>30271.585951000001</v>
          </cell>
          <cell r="D2045">
            <v>0</v>
          </cell>
          <cell r="E2045">
            <v>3783948243.875</v>
          </cell>
        </row>
        <row r="2046">
          <cell r="A2046" t="str">
            <v>2001999912232</v>
          </cell>
          <cell r="B2046">
            <v>2</v>
          </cell>
          <cell r="C2046">
            <v>4532.4510399999999</v>
          </cell>
          <cell r="D2046">
            <v>0</v>
          </cell>
          <cell r="E2046">
            <v>2266225520</v>
          </cell>
        </row>
        <row r="2047">
          <cell r="A2047" t="str">
            <v>2001999912242</v>
          </cell>
          <cell r="B2047">
            <v>5</v>
          </cell>
          <cell r="C2047">
            <v>17714.223561999999</v>
          </cell>
          <cell r="D2047">
            <v>0</v>
          </cell>
          <cell r="E2047">
            <v>3542844712.4000001</v>
          </cell>
        </row>
        <row r="2048">
          <cell r="A2048" t="str">
            <v>2001999912275</v>
          </cell>
          <cell r="B2048">
            <v>1</v>
          </cell>
          <cell r="C2048">
            <v>6400.8516099999997</v>
          </cell>
          <cell r="D2048">
            <v>0</v>
          </cell>
          <cell r="E2048">
            <v>6400851610</v>
          </cell>
        </row>
        <row r="2049">
          <cell r="A2049" t="str">
            <v>2001999912284</v>
          </cell>
          <cell r="B2049">
            <v>3</v>
          </cell>
          <cell r="C2049">
            <v>7749.5851570000004</v>
          </cell>
          <cell r="D2049">
            <v>0</v>
          </cell>
          <cell r="E2049">
            <v>2583195052.3333335</v>
          </cell>
        </row>
        <row r="2050">
          <cell r="A2050" t="str">
            <v>2001999912298</v>
          </cell>
          <cell r="B2050">
            <v>47</v>
          </cell>
          <cell r="C2050">
            <v>77.174203000000006</v>
          </cell>
          <cell r="D2050">
            <v>0</v>
          </cell>
          <cell r="E2050">
            <v>1642004.3191489361</v>
          </cell>
        </row>
        <row r="2051">
          <cell r="A2051" t="str">
            <v>2001999912301</v>
          </cell>
          <cell r="B2051">
            <v>4</v>
          </cell>
          <cell r="C2051">
            <v>0</v>
          </cell>
          <cell r="D2051">
            <v>0</v>
          </cell>
          <cell r="E2051">
            <v>0</v>
          </cell>
        </row>
        <row r="2052">
          <cell r="A2052" t="str">
            <v>2001999912304</v>
          </cell>
          <cell r="B2052">
            <v>8</v>
          </cell>
          <cell r="C2052">
            <v>-1.165605</v>
          </cell>
          <cell r="D2052">
            <v>-1.614474</v>
          </cell>
          <cell r="E2052">
            <v>-145700.625</v>
          </cell>
        </row>
        <row r="2053">
          <cell r="A2053" t="str">
            <v>2001999912305</v>
          </cell>
          <cell r="B2053">
            <v>314</v>
          </cell>
          <cell r="C2053">
            <v>343.19310400000001</v>
          </cell>
          <cell r="D2053">
            <v>322.94620200000003</v>
          </cell>
          <cell r="E2053">
            <v>1092971.6687898091</v>
          </cell>
        </row>
        <row r="2054">
          <cell r="A2054" t="str">
            <v>2001999912306</v>
          </cell>
          <cell r="B2054">
            <v>2</v>
          </cell>
          <cell r="C2054">
            <v>0</v>
          </cell>
          <cell r="D2054">
            <v>0</v>
          </cell>
          <cell r="E2054">
            <v>0</v>
          </cell>
        </row>
        <row r="2055">
          <cell r="A2055" t="str">
            <v>2001999912312</v>
          </cell>
          <cell r="B2055">
            <v>108</v>
          </cell>
          <cell r="C2055">
            <v>0</v>
          </cell>
          <cell r="D2055">
            <v>0</v>
          </cell>
          <cell r="E2055">
            <v>0</v>
          </cell>
        </row>
        <row r="2056">
          <cell r="A2056" t="str">
            <v>2001999912315</v>
          </cell>
          <cell r="B2056">
            <v>374</v>
          </cell>
          <cell r="C2056">
            <v>9649.0083739999991</v>
          </cell>
          <cell r="D2056">
            <v>0</v>
          </cell>
          <cell r="E2056">
            <v>25799487.631016038</v>
          </cell>
        </row>
        <row r="2057">
          <cell r="A2057" t="str">
            <v>2001999912318</v>
          </cell>
          <cell r="B2057">
            <v>4</v>
          </cell>
          <cell r="C2057">
            <v>1126.607767</v>
          </cell>
          <cell r="D2057">
            <v>0</v>
          </cell>
          <cell r="E2057">
            <v>281651941.75</v>
          </cell>
        </row>
        <row r="2058">
          <cell r="A2058" t="str">
            <v>2001999912320</v>
          </cell>
          <cell r="B2058">
            <v>3</v>
          </cell>
          <cell r="C2058">
            <v>3539.7178629999999</v>
          </cell>
          <cell r="D2058">
            <v>0</v>
          </cell>
          <cell r="E2058">
            <v>1179905954.3333333</v>
          </cell>
        </row>
        <row r="2059">
          <cell r="A2059" t="str">
            <v>2001999912341</v>
          </cell>
          <cell r="B2059">
            <v>8</v>
          </cell>
          <cell r="C2059">
            <v>24927.457860999999</v>
          </cell>
          <cell r="D2059">
            <v>0</v>
          </cell>
          <cell r="E2059">
            <v>3115932232.625</v>
          </cell>
        </row>
        <row r="2060">
          <cell r="A2060" t="str">
            <v>2001999912366</v>
          </cell>
          <cell r="B2060">
            <v>3</v>
          </cell>
          <cell r="C2060">
            <v>14.8596</v>
          </cell>
          <cell r="D2060">
            <v>0</v>
          </cell>
          <cell r="E2060">
            <v>4953200</v>
          </cell>
        </row>
        <row r="2061">
          <cell r="A2061" t="str">
            <v>2001999912384</v>
          </cell>
          <cell r="B2061">
            <v>1</v>
          </cell>
          <cell r="C2061">
            <v>4.5590339999999996</v>
          </cell>
          <cell r="D2061">
            <v>0</v>
          </cell>
          <cell r="E2061">
            <v>4559034</v>
          </cell>
        </row>
        <row r="2062">
          <cell r="A2062" t="str">
            <v>2001999912461</v>
          </cell>
          <cell r="B2062">
            <v>1</v>
          </cell>
          <cell r="C2062">
            <v>0.22198000000000001</v>
          </cell>
          <cell r="D2062">
            <v>0</v>
          </cell>
          <cell r="E2062">
            <v>221980</v>
          </cell>
        </row>
        <row r="2063">
          <cell r="A2063" t="str">
            <v>2001999912467</v>
          </cell>
          <cell r="B2063">
            <v>1</v>
          </cell>
          <cell r="C2063">
            <v>0.155386</v>
          </cell>
          <cell r="D2063">
            <v>0</v>
          </cell>
          <cell r="E2063">
            <v>155386</v>
          </cell>
        </row>
        <row r="2064">
          <cell r="A2064" t="str">
            <v>2001999912479</v>
          </cell>
          <cell r="B2064">
            <v>2</v>
          </cell>
          <cell r="C2064">
            <v>52.280844000000002</v>
          </cell>
          <cell r="D2064">
            <v>0</v>
          </cell>
          <cell r="E2064">
            <v>26140422</v>
          </cell>
        </row>
        <row r="2065">
          <cell r="A2065" t="str">
            <v>2001999912491</v>
          </cell>
          <cell r="B2065">
            <v>2</v>
          </cell>
          <cell r="C2065">
            <v>10.456170999999999</v>
          </cell>
          <cell r="D2065">
            <v>0</v>
          </cell>
          <cell r="E2065">
            <v>5228085.5</v>
          </cell>
        </row>
        <row r="2066">
          <cell r="A2066" t="str">
            <v>2001999912492</v>
          </cell>
          <cell r="B2066">
            <v>1</v>
          </cell>
          <cell r="C2066">
            <v>2.2197999999999999E-2</v>
          </cell>
          <cell r="D2066">
            <v>0</v>
          </cell>
          <cell r="E2066">
            <v>22198</v>
          </cell>
        </row>
        <row r="2067">
          <cell r="A2067" t="str">
            <v>2001999912494</v>
          </cell>
          <cell r="B2067">
            <v>1</v>
          </cell>
          <cell r="C2067">
            <v>6.6594E-2</v>
          </cell>
          <cell r="D2067">
            <v>0</v>
          </cell>
          <cell r="E2067">
            <v>66594</v>
          </cell>
        </row>
        <row r="2068">
          <cell r="A2068" t="str">
            <v>2001999912547</v>
          </cell>
          <cell r="B2068">
            <v>1</v>
          </cell>
          <cell r="C2068">
            <v>0.22198000000000001</v>
          </cell>
          <cell r="D2068">
            <v>0</v>
          </cell>
          <cell r="E2068">
            <v>221980</v>
          </cell>
        </row>
        <row r="2069">
          <cell r="A2069" t="str">
            <v>2001999912600</v>
          </cell>
          <cell r="B2069">
            <v>156</v>
          </cell>
          <cell r="C2069">
            <v>11652.311728000001</v>
          </cell>
          <cell r="D2069">
            <v>0</v>
          </cell>
          <cell r="E2069">
            <v>74694305.948717952</v>
          </cell>
        </row>
        <row r="2070">
          <cell r="A2070" t="str">
            <v>2001999912601</v>
          </cell>
          <cell r="B2070">
            <v>9</v>
          </cell>
          <cell r="C2070">
            <v>258.86995200000001</v>
          </cell>
          <cell r="D2070">
            <v>0</v>
          </cell>
          <cell r="E2070">
            <v>28763328</v>
          </cell>
        </row>
        <row r="2071">
          <cell r="A2071" t="str">
            <v>2001999912602</v>
          </cell>
          <cell r="B2071">
            <v>273</v>
          </cell>
          <cell r="C2071">
            <v>437.172099</v>
          </cell>
          <cell r="D2071">
            <v>0</v>
          </cell>
          <cell r="E2071">
            <v>1601363</v>
          </cell>
        </row>
        <row r="2072">
          <cell r="A2072" t="str">
            <v>2001999912603</v>
          </cell>
          <cell r="B2072">
            <v>1</v>
          </cell>
          <cell r="C2072">
            <v>5.3010000000000002E-2</v>
          </cell>
          <cell r="D2072">
            <v>0</v>
          </cell>
          <cell r="E2072">
            <v>53010</v>
          </cell>
        </row>
        <row r="2073">
          <cell r="A2073" t="str">
            <v>2001999912604</v>
          </cell>
          <cell r="B2073">
            <v>6</v>
          </cell>
          <cell r="C2073">
            <v>60.986649</v>
          </cell>
          <cell r="D2073">
            <v>0</v>
          </cell>
          <cell r="E2073">
            <v>10164441.5</v>
          </cell>
        </row>
        <row r="2074">
          <cell r="A2074" t="str">
            <v>2001999912605</v>
          </cell>
          <cell r="B2074">
            <v>3</v>
          </cell>
          <cell r="C2074">
            <v>215.90015099999999</v>
          </cell>
          <cell r="D2074">
            <v>0</v>
          </cell>
          <cell r="E2074">
            <v>71966717</v>
          </cell>
        </row>
        <row r="2075">
          <cell r="A2075" t="str">
            <v>2001999912610</v>
          </cell>
          <cell r="B2075">
            <v>5</v>
          </cell>
          <cell r="C2075">
            <v>1.5139879999999999</v>
          </cell>
          <cell r="D2075">
            <v>0</v>
          </cell>
          <cell r="E2075">
            <v>302797.59999999998</v>
          </cell>
        </row>
        <row r="2076">
          <cell r="A2076" t="str">
            <v>2001999912611</v>
          </cell>
          <cell r="B2076">
            <v>374</v>
          </cell>
          <cell r="C2076">
            <v>21024.329828000002</v>
          </cell>
          <cell r="D2076">
            <v>21024.339828</v>
          </cell>
          <cell r="E2076">
            <v>56214785.63636364</v>
          </cell>
        </row>
        <row r="2077">
          <cell r="A2077" t="str">
            <v>2001999912612</v>
          </cell>
          <cell r="B2077">
            <v>9</v>
          </cell>
          <cell r="C2077">
            <v>0</v>
          </cell>
          <cell r="D2077">
            <v>0</v>
          </cell>
          <cell r="E2077">
            <v>0</v>
          </cell>
        </row>
        <row r="2078">
          <cell r="A2078" t="str">
            <v>2001999912613</v>
          </cell>
          <cell r="B2078">
            <v>170</v>
          </cell>
          <cell r="C2078">
            <v>0</v>
          </cell>
          <cell r="D2078">
            <v>0</v>
          </cell>
          <cell r="E2078">
            <v>0</v>
          </cell>
        </row>
        <row r="2079">
          <cell r="A2079" t="str">
            <v>2001999912614</v>
          </cell>
          <cell r="B2079">
            <v>20</v>
          </cell>
          <cell r="C2079">
            <v>0</v>
          </cell>
          <cell r="D2079">
            <v>0</v>
          </cell>
          <cell r="E2079">
            <v>0</v>
          </cell>
        </row>
        <row r="2080">
          <cell r="A2080" t="str">
            <v>2001999912618</v>
          </cell>
          <cell r="B2080">
            <v>1</v>
          </cell>
          <cell r="C2080">
            <v>0.155386</v>
          </cell>
          <cell r="D2080">
            <v>0</v>
          </cell>
          <cell r="E2080">
            <v>155386</v>
          </cell>
        </row>
        <row r="2081">
          <cell r="A2081" t="str">
            <v>2001999912619</v>
          </cell>
          <cell r="B2081">
            <v>3</v>
          </cell>
          <cell r="C2081">
            <v>10.478369000000001</v>
          </cell>
          <cell r="D2081">
            <v>0</v>
          </cell>
          <cell r="E2081">
            <v>3492789.666666667</v>
          </cell>
        </row>
        <row r="2082">
          <cell r="A2082" t="str">
            <v>2001999912623</v>
          </cell>
          <cell r="B2082">
            <v>5</v>
          </cell>
          <cell r="C2082">
            <v>74.471278999999996</v>
          </cell>
          <cell r="D2082">
            <v>0</v>
          </cell>
          <cell r="E2082">
            <v>14894255.800000001</v>
          </cell>
        </row>
        <row r="2083">
          <cell r="A2083" t="str">
            <v>2001999912624</v>
          </cell>
          <cell r="B2083">
            <v>6</v>
          </cell>
          <cell r="C2083">
            <v>912.59129199999995</v>
          </cell>
          <cell r="D2083">
            <v>0</v>
          </cell>
          <cell r="E2083">
            <v>152098548.66666666</v>
          </cell>
        </row>
        <row r="2084">
          <cell r="A2084" t="str">
            <v>2001999912625</v>
          </cell>
          <cell r="B2084">
            <v>6</v>
          </cell>
          <cell r="C2084">
            <v>3045.932127</v>
          </cell>
          <cell r="D2084">
            <v>0</v>
          </cell>
          <cell r="E2084">
            <v>507655354.5</v>
          </cell>
        </row>
        <row r="2085">
          <cell r="A2085" t="str">
            <v>2001999912626</v>
          </cell>
          <cell r="B2085">
            <v>7</v>
          </cell>
          <cell r="C2085">
            <v>3757.7162899999998</v>
          </cell>
          <cell r="D2085">
            <v>0</v>
          </cell>
          <cell r="E2085">
            <v>536816612.85714281</v>
          </cell>
        </row>
        <row r="2086">
          <cell r="A2086" t="str">
            <v>2001999912627</v>
          </cell>
          <cell r="B2086">
            <v>8</v>
          </cell>
          <cell r="C2086">
            <v>2889.754054</v>
          </cell>
          <cell r="D2086">
            <v>0</v>
          </cell>
          <cell r="E2086">
            <v>361219256.75</v>
          </cell>
        </row>
        <row r="2087">
          <cell r="A2087" t="str">
            <v>2001999912628</v>
          </cell>
          <cell r="B2087">
            <v>17</v>
          </cell>
          <cell r="C2087">
            <v>67220.628589</v>
          </cell>
          <cell r="D2087">
            <v>0</v>
          </cell>
          <cell r="E2087">
            <v>3954154622.8823533</v>
          </cell>
        </row>
        <row r="2088">
          <cell r="A2088" t="str">
            <v>2001999912629</v>
          </cell>
          <cell r="B2088">
            <v>6</v>
          </cell>
          <cell r="C2088">
            <v>565.72529799999995</v>
          </cell>
          <cell r="D2088">
            <v>0</v>
          </cell>
          <cell r="E2088">
            <v>94287549.666666657</v>
          </cell>
        </row>
        <row r="2089">
          <cell r="A2089" t="str">
            <v>2001999912630</v>
          </cell>
          <cell r="B2089">
            <v>6</v>
          </cell>
          <cell r="C2089">
            <v>39264.416511000003</v>
          </cell>
          <cell r="D2089">
            <v>0</v>
          </cell>
          <cell r="E2089">
            <v>6544069418.5</v>
          </cell>
        </row>
        <row r="2090">
          <cell r="A2090" t="str">
            <v>2001999912631</v>
          </cell>
          <cell r="B2090">
            <v>7</v>
          </cell>
          <cell r="C2090">
            <v>6684.6218829999998</v>
          </cell>
          <cell r="D2090">
            <v>0</v>
          </cell>
          <cell r="E2090">
            <v>954945983.28571427</v>
          </cell>
        </row>
        <row r="2091">
          <cell r="A2091" t="str">
            <v>2001999912632</v>
          </cell>
          <cell r="B2091">
            <v>5</v>
          </cell>
          <cell r="C2091">
            <v>2663.3674919999999</v>
          </cell>
          <cell r="D2091">
            <v>0</v>
          </cell>
          <cell r="E2091">
            <v>532673498.39999998</v>
          </cell>
        </row>
        <row r="2092">
          <cell r="A2092" t="str">
            <v>2001999912633</v>
          </cell>
          <cell r="B2092">
            <v>3</v>
          </cell>
          <cell r="C2092">
            <v>858.79315699999995</v>
          </cell>
          <cell r="D2092">
            <v>0</v>
          </cell>
          <cell r="E2092">
            <v>286264385.66666669</v>
          </cell>
        </row>
        <row r="2093">
          <cell r="A2093" t="str">
            <v>2001999912634</v>
          </cell>
          <cell r="B2093">
            <v>3</v>
          </cell>
          <cell r="C2093">
            <v>6648.7280119999996</v>
          </cell>
          <cell r="D2093">
            <v>0</v>
          </cell>
          <cell r="E2093">
            <v>2216242670.6666665</v>
          </cell>
        </row>
        <row r="2094">
          <cell r="A2094" t="str">
            <v>2001999912635</v>
          </cell>
          <cell r="B2094">
            <v>12</v>
          </cell>
          <cell r="C2094">
            <v>18295.730796</v>
          </cell>
          <cell r="D2094">
            <v>0</v>
          </cell>
          <cell r="E2094">
            <v>1524644233</v>
          </cell>
        </row>
        <row r="2095">
          <cell r="A2095" t="str">
            <v>2001999912636</v>
          </cell>
          <cell r="B2095">
            <v>21</v>
          </cell>
          <cell r="C2095">
            <v>30836.759681</v>
          </cell>
          <cell r="D2095">
            <v>0</v>
          </cell>
          <cell r="E2095">
            <v>1468417127.6666665</v>
          </cell>
        </row>
        <row r="2096">
          <cell r="A2096" t="str">
            <v>2001999912637</v>
          </cell>
          <cell r="B2096">
            <v>10</v>
          </cell>
          <cell r="C2096">
            <v>3188.1939459999999</v>
          </cell>
          <cell r="D2096">
            <v>0</v>
          </cell>
          <cell r="E2096">
            <v>318819394.60000002</v>
          </cell>
        </row>
        <row r="2097">
          <cell r="A2097" t="str">
            <v>2001999912638</v>
          </cell>
          <cell r="B2097">
            <v>5</v>
          </cell>
          <cell r="C2097">
            <v>1370.0977419999999</v>
          </cell>
          <cell r="D2097">
            <v>0</v>
          </cell>
          <cell r="E2097">
            <v>274019548.39999998</v>
          </cell>
        </row>
        <row r="2098">
          <cell r="A2098" t="str">
            <v>2001999912639</v>
          </cell>
          <cell r="B2098">
            <v>9</v>
          </cell>
          <cell r="C2098">
            <v>26165.804969000001</v>
          </cell>
          <cell r="D2098">
            <v>0</v>
          </cell>
          <cell r="E2098">
            <v>2907311663.2222223</v>
          </cell>
        </row>
        <row r="2099">
          <cell r="A2099" t="str">
            <v>2001999912640</v>
          </cell>
          <cell r="B2099">
            <v>7</v>
          </cell>
          <cell r="C2099">
            <v>23634.697036000001</v>
          </cell>
          <cell r="D2099">
            <v>0</v>
          </cell>
          <cell r="E2099">
            <v>3376385290.8571429</v>
          </cell>
        </row>
        <row r="2100">
          <cell r="A2100" t="str">
            <v>2001999912642</v>
          </cell>
          <cell r="B2100">
            <v>3</v>
          </cell>
          <cell r="C2100">
            <v>15665.842192</v>
          </cell>
          <cell r="D2100">
            <v>0</v>
          </cell>
          <cell r="E2100">
            <v>5221947397.333333</v>
          </cell>
        </row>
        <row r="2101">
          <cell r="A2101" t="str">
            <v>2001999912643</v>
          </cell>
          <cell r="B2101">
            <v>21</v>
          </cell>
          <cell r="C2101">
            <v>9231.7667540000002</v>
          </cell>
          <cell r="D2101">
            <v>0</v>
          </cell>
          <cell r="E2101">
            <v>439607940.66666663</v>
          </cell>
        </row>
        <row r="2102">
          <cell r="A2102" t="str">
            <v>2001999912645</v>
          </cell>
          <cell r="B2102">
            <v>11</v>
          </cell>
          <cell r="C2102">
            <v>396339.67536499997</v>
          </cell>
          <cell r="D2102">
            <v>0</v>
          </cell>
          <cell r="E2102">
            <v>36030879578.63636</v>
          </cell>
        </row>
        <row r="2103">
          <cell r="A2103" t="str">
            <v>2001999912646</v>
          </cell>
          <cell r="B2103">
            <v>1</v>
          </cell>
          <cell r="C2103">
            <v>2436.655847</v>
          </cell>
          <cell r="D2103">
            <v>0</v>
          </cell>
          <cell r="E2103">
            <v>2436655847</v>
          </cell>
        </row>
        <row r="2104">
          <cell r="A2104" t="str">
            <v>2001999912647</v>
          </cell>
          <cell r="B2104">
            <v>5</v>
          </cell>
          <cell r="C2104">
            <v>12338.964488</v>
          </cell>
          <cell r="D2104">
            <v>0</v>
          </cell>
          <cell r="E2104">
            <v>2467792897.5999999</v>
          </cell>
        </row>
        <row r="2105">
          <cell r="A2105" t="str">
            <v>2001999912650</v>
          </cell>
          <cell r="B2105">
            <v>63</v>
          </cell>
          <cell r="C2105">
            <v>0</v>
          </cell>
          <cell r="D2105">
            <v>0</v>
          </cell>
          <cell r="E2105">
            <v>0</v>
          </cell>
        </row>
        <row r="2106">
          <cell r="A2106" t="str">
            <v>2001999912651</v>
          </cell>
          <cell r="B2106">
            <v>9</v>
          </cell>
          <cell r="C2106">
            <v>30813.901181000001</v>
          </cell>
          <cell r="D2106">
            <v>0</v>
          </cell>
          <cell r="E2106">
            <v>3423766797.8888888</v>
          </cell>
        </row>
        <row r="2107">
          <cell r="A2107" t="str">
            <v>2001999912707</v>
          </cell>
          <cell r="B2107">
            <v>5</v>
          </cell>
          <cell r="C2107">
            <v>0</v>
          </cell>
          <cell r="D2107">
            <v>0</v>
          </cell>
          <cell r="E2107">
            <v>0</v>
          </cell>
        </row>
        <row r="2108">
          <cell r="A2108" t="str">
            <v>2001999912708</v>
          </cell>
          <cell r="B2108">
            <v>1</v>
          </cell>
          <cell r="C2108">
            <v>0</v>
          </cell>
          <cell r="D2108">
            <v>0</v>
          </cell>
          <cell r="E2108">
            <v>0</v>
          </cell>
        </row>
        <row r="2109">
          <cell r="A2109" t="str">
            <v>2001999912711</v>
          </cell>
          <cell r="B2109">
            <v>5</v>
          </cell>
          <cell r="C2109">
            <v>132.35862700000001</v>
          </cell>
          <cell r="D2109">
            <v>0</v>
          </cell>
          <cell r="E2109">
            <v>26471725.400000002</v>
          </cell>
        </row>
        <row r="2110">
          <cell r="A2110" t="str">
            <v>2001999912712</v>
          </cell>
          <cell r="B2110">
            <v>1</v>
          </cell>
          <cell r="C2110">
            <v>8.9999999999999993E-3</v>
          </cell>
          <cell r="D2110">
            <v>0</v>
          </cell>
          <cell r="E2110">
            <v>9000</v>
          </cell>
        </row>
        <row r="2111">
          <cell r="A2111" t="str">
            <v>2001999912716</v>
          </cell>
          <cell r="B2111">
            <v>5</v>
          </cell>
          <cell r="C2111">
            <v>30578.103362999998</v>
          </cell>
          <cell r="D2111">
            <v>0</v>
          </cell>
          <cell r="E2111">
            <v>6115620672.6000004</v>
          </cell>
        </row>
        <row r="2112">
          <cell r="A2112" t="str">
            <v>2001999912717</v>
          </cell>
          <cell r="B2112">
            <v>1</v>
          </cell>
          <cell r="C2112">
            <v>44.370412999999999</v>
          </cell>
          <cell r="D2112">
            <v>0</v>
          </cell>
          <cell r="E2112">
            <v>44370413</v>
          </cell>
        </row>
        <row r="2113">
          <cell r="A2113" t="str">
            <v>2001999912721</v>
          </cell>
          <cell r="B2113">
            <v>5</v>
          </cell>
          <cell r="C2113">
            <v>22498.760429000002</v>
          </cell>
          <cell r="D2113">
            <v>0</v>
          </cell>
          <cell r="E2113">
            <v>4499752085.8000011</v>
          </cell>
        </row>
        <row r="2114">
          <cell r="A2114" t="str">
            <v>2001999912722</v>
          </cell>
          <cell r="B2114">
            <v>1</v>
          </cell>
          <cell r="C2114">
            <v>36.729717999999998</v>
          </cell>
          <cell r="D2114">
            <v>0</v>
          </cell>
          <cell r="E2114">
            <v>36729718</v>
          </cell>
        </row>
        <row r="2115">
          <cell r="A2115" t="str">
            <v>2001999912726</v>
          </cell>
          <cell r="B2115">
            <v>57</v>
          </cell>
          <cell r="C2115">
            <v>0</v>
          </cell>
          <cell r="D2115">
            <v>0</v>
          </cell>
          <cell r="E2115">
            <v>0</v>
          </cell>
        </row>
        <row r="2116">
          <cell r="A2116" t="str">
            <v>2001999912729</v>
          </cell>
          <cell r="B2116">
            <v>14</v>
          </cell>
          <cell r="C2116">
            <v>0</v>
          </cell>
          <cell r="D2116">
            <v>0</v>
          </cell>
          <cell r="E2116">
            <v>0</v>
          </cell>
        </row>
        <row r="2117">
          <cell r="A2117" t="str">
            <v>2001999912730</v>
          </cell>
          <cell r="B2117">
            <v>1</v>
          </cell>
          <cell r="C2117">
            <v>9.7299999999999998E-2</v>
          </cell>
          <cell r="D2117">
            <v>0</v>
          </cell>
          <cell r="E2117">
            <v>97300</v>
          </cell>
        </row>
        <row r="2118">
          <cell r="A2118" t="str">
            <v>2001999912745</v>
          </cell>
          <cell r="B2118">
            <v>2</v>
          </cell>
          <cell r="C2118">
            <v>0.240179</v>
          </cell>
          <cell r="D2118">
            <v>0</v>
          </cell>
          <cell r="E2118">
            <v>120089.5</v>
          </cell>
        </row>
        <row r="2119">
          <cell r="A2119" t="str">
            <v>2001999912749</v>
          </cell>
          <cell r="B2119">
            <v>249</v>
          </cell>
          <cell r="C2119">
            <v>11194.773722</v>
          </cell>
          <cell r="D2119">
            <v>9938.2173650000004</v>
          </cell>
          <cell r="E2119">
            <v>44958930.610441767</v>
          </cell>
        </row>
        <row r="2120">
          <cell r="A2120" t="str">
            <v>2001999912903</v>
          </cell>
          <cell r="B2120">
            <v>105</v>
          </cell>
          <cell r="C2120">
            <v>0</v>
          </cell>
          <cell r="D2120">
            <v>0</v>
          </cell>
          <cell r="E2120">
            <v>0</v>
          </cell>
        </row>
        <row r="2121">
          <cell r="A2121" t="str">
            <v>2001999913001</v>
          </cell>
          <cell r="B2121">
            <v>158829</v>
          </cell>
          <cell r="C2121">
            <v>0</v>
          </cell>
          <cell r="D2121">
            <v>0</v>
          </cell>
          <cell r="E2121">
            <v>0</v>
          </cell>
        </row>
        <row r="2122">
          <cell r="A2122" t="str">
            <v>2001999913002</v>
          </cell>
          <cell r="B2122">
            <v>156528</v>
          </cell>
          <cell r="C2122">
            <v>0</v>
          </cell>
          <cell r="D2122">
            <v>0</v>
          </cell>
          <cell r="E2122">
            <v>0</v>
          </cell>
        </row>
        <row r="2123">
          <cell r="A2123" t="str">
            <v>2001999913003</v>
          </cell>
          <cell r="B2123">
            <v>158190</v>
          </cell>
          <cell r="C2123">
            <v>0</v>
          </cell>
          <cell r="D2123">
            <v>0</v>
          </cell>
          <cell r="E2123">
            <v>0</v>
          </cell>
        </row>
        <row r="2124">
          <cell r="A2124" t="str">
            <v>2001999913005</v>
          </cell>
          <cell r="B2124">
            <v>171546</v>
          </cell>
          <cell r="C2124">
            <v>0</v>
          </cell>
          <cell r="D2124">
            <v>0</v>
          </cell>
          <cell r="E2124">
            <v>0</v>
          </cell>
        </row>
        <row r="2125">
          <cell r="A2125" t="str">
            <v>2001999913006</v>
          </cell>
          <cell r="B2125">
            <v>279516</v>
          </cell>
          <cell r="C2125">
            <v>0</v>
          </cell>
          <cell r="D2125">
            <v>0</v>
          </cell>
          <cell r="E2125">
            <v>0</v>
          </cell>
        </row>
        <row r="2126">
          <cell r="A2126" t="str">
            <v>2001999913007</v>
          </cell>
          <cell r="B2126">
            <v>158327</v>
          </cell>
          <cell r="C2126">
            <v>0</v>
          </cell>
          <cell r="D2126">
            <v>0</v>
          </cell>
          <cell r="E2126">
            <v>0</v>
          </cell>
        </row>
        <row r="2127">
          <cell r="A2127" t="str">
            <v>2001999913008</v>
          </cell>
          <cell r="B2127">
            <v>162090</v>
          </cell>
          <cell r="C2127">
            <v>0</v>
          </cell>
          <cell r="D2127">
            <v>0</v>
          </cell>
          <cell r="E2127">
            <v>0</v>
          </cell>
        </row>
        <row r="2128">
          <cell r="A2128" t="str">
            <v>2001999913009</v>
          </cell>
          <cell r="B2128">
            <v>83420</v>
          </cell>
          <cell r="C2128">
            <v>0</v>
          </cell>
          <cell r="D2128">
            <v>0</v>
          </cell>
          <cell r="E2128">
            <v>0</v>
          </cell>
        </row>
        <row r="2129">
          <cell r="A2129" t="str">
            <v>2001999913013</v>
          </cell>
          <cell r="B2129">
            <v>308028</v>
          </cell>
          <cell r="C2129">
            <v>0</v>
          </cell>
          <cell r="D2129">
            <v>0</v>
          </cell>
          <cell r="E2129">
            <v>0</v>
          </cell>
        </row>
        <row r="2130">
          <cell r="A2130" t="str">
            <v>2001999913014</v>
          </cell>
          <cell r="B2130">
            <v>157527</v>
          </cell>
          <cell r="C2130">
            <v>10876.012279</v>
          </cell>
          <cell r="D2130">
            <v>0</v>
          </cell>
          <cell r="E2130">
            <v>69042.210408374434</v>
          </cell>
        </row>
        <row r="2131">
          <cell r="A2131" t="str">
            <v>2001999913015</v>
          </cell>
          <cell r="B2131">
            <v>158327</v>
          </cell>
          <cell r="C2131">
            <v>6649.8923269999996</v>
          </cell>
          <cell r="D2131">
            <v>0</v>
          </cell>
          <cell r="E2131">
            <v>42001</v>
          </cell>
        </row>
        <row r="2132">
          <cell r="A2132" t="str">
            <v>2001999913018</v>
          </cell>
          <cell r="B2132">
            <v>85102</v>
          </cell>
          <cell r="C2132">
            <v>456073.46988799999</v>
          </cell>
          <cell r="D2132">
            <v>0</v>
          </cell>
          <cell r="E2132">
            <v>5359139.2668562429</v>
          </cell>
        </row>
        <row r="2133">
          <cell r="A2133" t="str">
            <v>2001999913019</v>
          </cell>
          <cell r="B2133">
            <v>10176</v>
          </cell>
          <cell r="C2133">
            <v>6224.1850050000003</v>
          </cell>
          <cell r="D2133">
            <v>0</v>
          </cell>
          <cell r="E2133">
            <v>611653.40064858494</v>
          </cell>
        </row>
        <row r="2134">
          <cell r="A2134" t="str">
            <v>2001999913020</v>
          </cell>
          <cell r="B2134">
            <v>84325</v>
          </cell>
          <cell r="C2134">
            <v>62433.258768</v>
          </cell>
          <cell r="D2134">
            <v>62451.955663000001</v>
          </cell>
          <cell r="E2134">
            <v>740388.48227690475</v>
          </cell>
        </row>
        <row r="2135">
          <cell r="A2135" t="str">
            <v>2001999913021</v>
          </cell>
          <cell r="B2135">
            <v>184</v>
          </cell>
          <cell r="C2135">
            <v>32.137098000000002</v>
          </cell>
          <cell r="D2135">
            <v>0</v>
          </cell>
          <cell r="E2135">
            <v>174658.14130434784</v>
          </cell>
        </row>
        <row r="2136">
          <cell r="A2136" t="str">
            <v>2001999913025</v>
          </cell>
          <cell r="B2136">
            <v>3949</v>
          </cell>
          <cell r="C2136">
            <v>1459.9273209999999</v>
          </cell>
          <cell r="D2136">
            <v>0</v>
          </cell>
          <cell r="E2136">
            <v>369695.44720182323</v>
          </cell>
        </row>
        <row r="2137">
          <cell r="A2137" t="str">
            <v>2001999913031</v>
          </cell>
          <cell r="B2137">
            <v>55203</v>
          </cell>
          <cell r="C2137">
            <v>55387.529317</v>
          </cell>
          <cell r="D2137">
            <v>55820.037611</v>
          </cell>
          <cell r="E2137">
            <v>1003342.7407387279</v>
          </cell>
        </row>
        <row r="2138">
          <cell r="A2138" t="str">
            <v>2001999913032</v>
          </cell>
          <cell r="B2138">
            <v>247</v>
          </cell>
          <cell r="C2138">
            <v>57694.953989000001</v>
          </cell>
          <cell r="D2138">
            <v>0</v>
          </cell>
          <cell r="E2138">
            <v>233582809.67206478</v>
          </cell>
        </row>
        <row r="2139">
          <cell r="A2139" t="str">
            <v>2001999913034</v>
          </cell>
          <cell r="B2139">
            <v>234</v>
          </cell>
          <cell r="C2139">
            <v>12218.808415</v>
          </cell>
          <cell r="D2139">
            <v>0</v>
          </cell>
          <cell r="E2139">
            <v>52217129.97863248</v>
          </cell>
        </row>
        <row r="2140">
          <cell r="A2140" t="str">
            <v>2001999913036</v>
          </cell>
          <cell r="B2140">
            <v>94370</v>
          </cell>
          <cell r="C2140">
            <v>67702.511545999994</v>
          </cell>
          <cell r="D2140">
            <v>0</v>
          </cell>
          <cell r="E2140">
            <v>717415.61455971166</v>
          </cell>
        </row>
        <row r="2141">
          <cell r="A2141" t="str">
            <v>2001999913039</v>
          </cell>
          <cell r="B2141">
            <v>49485</v>
          </cell>
          <cell r="C2141">
            <v>231.45722499999999</v>
          </cell>
          <cell r="D2141">
            <v>236.16684900000001</v>
          </cell>
          <cell r="E2141">
            <v>4677.3209053248456</v>
          </cell>
        </row>
        <row r="2142">
          <cell r="A2142" t="str">
            <v>2001999913042</v>
          </cell>
          <cell r="B2142">
            <v>4106</v>
          </cell>
          <cell r="C2142">
            <v>0</v>
          </cell>
          <cell r="D2142">
            <v>0</v>
          </cell>
          <cell r="E2142">
            <v>0</v>
          </cell>
        </row>
        <row r="2143">
          <cell r="A2143" t="str">
            <v>2001999913043</v>
          </cell>
          <cell r="B2143">
            <v>1594</v>
          </cell>
          <cell r="C2143">
            <v>0.94838800000000001</v>
          </cell>
          <cell r="D2143">
            <v>0</v>
          </cell>
          <cell r="E2143">
            <v>594.97365119196991</v>
          </cell>
        </row>
        <row r="2144">
          <cell r="A2144" t="str">
            <v>2001999913044</v>
          </cell>
          <cell r="B2144">
            <v>49985</v>
          </cell>
          <cell r="C2144">
            <v>0</v>
          </cell>
          <cell r="D2144">
            <v>0</v>
          </cell>
          <cell r="E2144">
            <v>0</v>
          </cell>
        </row>
        <row r="2145">
          <cell r="A2145" t="str">
            <v>2001999913046</v>
          </cell>
          <cell r="B2145">
            <v>906</v>
          </cell>
          <cell r="C2145">
            <v>0</v>
          </cell>
          <cell r="D2145">
            <v>0</v>
          </cell>
          <cell r="E2145">
            <v>0</v>
          </cell>
        </row>
        <row r="2146">
          <cell r="A2146" t="str">
            <v>2001999913048</v>
          </cell>
          <cell r="B2146">
            <v>55030</v>
          </cell>
          <cell r="C2146">
            <v>0</v>
          </cell>
          <cell r="D2146">
            <v>0</v>
          </cell>
          <cell r="E2146">
            <v>0</v>
          </cell>
        </row>
        <row r="2147">
          <cell r="A2147" t="str">
            <v>2001999913051</v>
          </cell>
          <cell r="B2147">
            <v>27</v>
          </cell>
          <cell r="C2147">
            <v>344.864439</v>
          </cell>
          <cell r="D2147">
            <v>0</v>
          </cell>
          <cell r="E2147">
            <v>12772757</v>
          </cell>
        </row>
        <row r="2148">
          <cell r="A2148" t="str">
            <v>2001999913053</v>
          </cell>
          <cell r="B2148">
            <v>156543</v>
          </cell>
          <cell r="C2148">
            <v>1.5066790000000001</v>
          </cell>
          <cell r="D2148">
            <v>0</v>
          </cell>
          <cell r="E2148">
            <v>9.6246973674964718</v>
          </cell>
        </row>
        <row r="2149">
          <cell r="A2149" t="str">
            <v>2001999913054</v>
          </cell>
          <cell r="B2149">
            <v>416</v>
          </cell>
          <cell r="C2149">
            <v>11723.470455000001</v>
          </cell>
          <cell r="D2149">
            <v>0</v>
          </cell>
          <cell r="E2149">
            <v>28181419.362980768</v>
          </cell>
        </row>
        <row r="2150">
          <cell r="A2150" t="str">
            <v>2001999913055</v>
          </cell>
          <cell r="B2150">
            <v>132427</v>
          </cell>
          <cell r="C2150">
            <v>0</v>
          </cell>
          <cell r="D2150">
            <v>0</v>
          </cell>
          <cell r="E2150">
            <v>0</v>
          </cell>
        </row>
        <row r="2151">
          <cell r="A2151" t="str">
            <v>2001999913058</v>
          </cell>
          <cell r="B2151">
            <v>6248</v>
          </cell>
          <cell r="C2151">
            <v>11355.609788</v>
          </cell>
          <cell r="D2151">
            <v>11336.779006000001</v>
          </cell>
          <cell r="E2151">
            <v>1817479.1594110115</v>
          </cell>
        </row>
        <row r="2152">
          <cell r="A2152" t="str">
            <v>2001999913062</v>
          </cell>
          <cell r="B2152">
            <v>6076</v>
          </cell>
          <cell r="C2152">
            <v>10472.482086</v>
          </cell>
          <cell r="D2152">
            <v>0</v>
          </cell>
          <cell r="E2152">
            <v>1723581.6468071099</v>
          </cell>
        </row>
        <row r="2153">
          <cell r="A2153" t="str">
            <v>2001999913063</v>
          </cell>
          <cell r="B2153">
            <v>39</v>
          </cell>
          <cell r="C2153">
            <v>236.49302399999999</v>
          </cell>
          <cell r="D2153">
            <v>0</v>
          </cell>
          <cell r="E2153">
            <v>6063923.692307692</v>
          </cell>
        </row>
        <row r="2154">
          <cell r="A2154" t="str">
            <v>2001999913064</v>
          </cell>
          <cell r="B2154">
            <v>450</v>
          </cell>
          <cell r="C2154">
            <v>562.21023500000001</v>
          </cell>
          <cell r="D2154">
            <v>0</v>
          </cell>
          <cell r="E2154">
            <v>1249356.0777777778</v>
          </cell>
        </row>
        <row r="2155">
          <cell r="A2155" t="str">
            <v>2001999913066</v>
          </cell>
          <cell r="B2155">
            <v>66</v>
          </cell>
          <cell r="C2155">
            <v>58.842281</v>
          </cell>
          <cell r="D2155">
            <v>0</v>
          </cell>
          <cell r="E2155">
            <v>891549.71212121216</v>
          </cell>
        </row>
        <row r="2156">
          <cell r="A2156" t="str">
            <v>2001999913068</v>
          </cell>
          <cell r="B2156">
            <v>25</v>
          </cell>
          <cell r="C2156">
            <v>0</v>
          </cell>
          <cell r="D2156">
            <v>0</v>
          </cell>
          <cell r="E2156">
            <v>0</v>
          </cell>
        </row>
        <row r="2157">
          <cell r="A2157" t="str">
            <v>2001999913069</v>
          </cell>
          <cell r="B2157">
            <v>52</v>
          </cell>
          <cell r="C2157">
            <v>0</v>
          </cell>
          <cell r="D2157">
            <v>0</v>
          </cell>
          <cell r="E2157">
            <v>0</v>
          </cell>
        </row>
        <row r="2158">
          <cell r="A2158" t="str">
            <v>2001999913071</v>
          </cell>
          <cell r="B2158">
            <v>44</v>
          </cell>
          <cell r="C2158">
            <v>93.436125000000004</v>
          </cell>
          <cell r="D2158">
            <v>0</v>
          </cell>
          <cell r="E2158">
            <v>2123548.2954545459</v>
          </cell>
        </row>
        <row r="2159">
          <cell r="A2159" t="str">
            <v>2001999913072</v>
          </cell>
          <cell r="B2159">
            <v>25</v>
          </cell>
          <cell r="C2159">
            <v>0</v>
          </cell>
          <cell r="D2159">
            <v>0</v>
          </cell>
          <cell r="E2159">
            <v>0</v>
          </cell>
        </row>
        <row r="2160">
          <cell r="A2160" t="str">
            <v>2001999913073</v>
          </cell>
          <cell r="B2160">
            <v>74</v>
          </cell>
          <cell r="C2160">
            <v>0</v>
          </cell>
          <cell r="D2160">
            <v>0</v>
          </cell>
          <cell r="E2160">
            <v>0</v>
          </cell>
        </row>
        <row r="2161">
          <cell r="A2161" t="str">
            <v>2001999913074</v>
          </cell>
          <cell r="B2161">
            <v>8</v>
          </cell>
          <cell r="C2161">
            <v>7.0549999999999997</v>
          </cell>
          <cell r="D2161">
            <v>0</v>
          </cell>
          <cell r="E2161">
            <v>881875</v>
          </cell>
        </row>
        <row r="2162">
          <cell r="A2162" t="str">
            <v>2001999913076</v>
          </cell>
          <cell r="B2162">
            <v>220</v>
          </cell>
          <cell r="C2162">
            <v>7929.035817</v>
          </cell>
          <cell r="D2162">
            <v>0</v>
          </cell>
          <cell r="E2162">
            <v>36041071.895454541</v>
          </cell>
        </row>
        <row r="2163">
          <cell r="A2163" t="str">
            <v>2001999913077</v>
          </cell>
          <cell r="B2163">
            <v>5</v>
          </cell>
          <cell r="C2163">
            <v>7.9094519999999999</v>
          </cell>
          <cell r="D2163">
            <v>0</v>
          </cell>
          <cell r="E2163">
            <v>1581890.4</v>
          </cell>
        </row>
        <row r="2164">
          <cell r="A2164" t="str">
            <v>2001999913079</v>
          </cell>
          <cell r="B2164">
            <v>4</v>
          </cell>
          <cell r="C2164">
            <v>1.226675</v>
          </cell>
          <cell r="D2164">
            <v>3.16378</v>
          </cell>
          <cell r="E2164">
            <v>306668.75</v>
          </cell>
        </row>
        <row r="2165">
          <cell r="A2165" t="str">
            <v>2001999913082</v>
          </cell>
          <cell r="B2165">
            <v>3595</v>
          </cell>
          <cell r="C2165">
            <v>1298.4536049999999</v>
          </cell>
          <cell r="D2165">
            <v>0</v>
          </cell>
          <cell r="E2165">
            <v>361183.20027816406</v>
          </cell>
        </row>
        <row r="2166">
          <cell r="A2166" t="str">
            <v>2001999913083</v>
          </cell>
          <cell r="B2166">
            <v>152</v>
          </cell>
          <cell r="C2166">
            <v>676.06906600000002</v>
          </cell>
          <cell r="D2166">
            <v>674.79696100000001</v>
          </cell>
          <cell r="E2166">
            <v>4447822.8026315793</v>
          </cell>
        </row>
        <row r="2167">
          <cell r="A2167" t="str">
            <v>2001999913085</v>
          </cell>
          <cell r="B2167">
            <v>127602</v>
          </cell>
          <cell r="C2167">
            <v>75790.395571000001</v>
          </cell>
          <cell r="D2167">
            <v>76223.594297000003</v>
          </cell>
          <cell r="E2167">
            <v>593959.3076205703</v>
          </cell>
        </row>
        <row r="2168">
          <cell r="A2168" t="str">
            <v>2001999913086</v>
          </cell>
          <cell r="B2168">
            <v>111</v>
          </cell>
          <cell r="C2168">
            <v>25.422138</v>
          </cell>
          <cell r="D2168">
            <v>8.5034460000000003</v>
          </cell>
          <cell r="E2168">
            <v>229028.2702702703</v>
          </cell>
        </row>
        <row r="2169">
          <cell r="A2169" t="str">
            <v>2001999913087</v>
          </cell>
          <cell r="B2169">
            <v>126347</v>
          </cell>
          <cell r="C2169">
            <v>75802.225944000005</v>
          </cell>
          <cell r="D2169">
            <v>76220.537924999997</v>
          </cell>
          <cell r="E2169">
            <v>599952.71707282332</v>
          </cell>
        </row>
        <row r="2170">
          <cell r="A2170" t="str">
            <v>2001999913090</v>
          </cell>
          <cell r="B2170">
            <v>31537</v>
          </cell>
          <cell r="C2170">
            <v>38384.387347999997</v>
          </cell>
          <cell r="D2170">
            <v>39361.127783999997</v>
          </cell>
          <cell r="E2170">
            <v>1217122.343532993</v>
          </cell>
        </row>
        <row r="2171">
          <cell r="A2171" t="str">
            <v>2001999913091</v>
          </cell>
          <cell r="B2171">
            <v>31970</v>
          </cell>
          <cell r="C2171">
            <v>38645.405406999998</v>
          </cell>
          <cell r="D2171">
            <v>39597.294632999998</v>
          </cell>
          <cell r="E2171">
            <v>1208802.1710040662</v>
          </cell>
        </row>
        <row r="2172">
          <cell r="A2172" t="str">
            <v>2001999913092</v>
          </cell>
          <cell r="B2172">
            <v>3</v>
          </cell>
          <cell r="C2172">
            <v>0.59396400000000005</v>
          </cell>
          <cell r="D2172">
            <v>0</v>
          </cell>
          <cell r="E2172">
            <v>197988</v>
          </cell>
        </row>
        <row r="2173">
          <cell r="A2173" t="str">
            <v>2001999913093</v>
          </cell>
          <cell r="B2173">
            <v>2</v>
          </cell>
          <cell r="C2173">
            <v>0.91263700000000003</v>
          </cell>
          <cell r="D2173">
            <v>0</v>
          </cell>
          <cell r="E2173">
            <v>456318.5</v>
          </cell>
        </row>
        <row r="2174">
          <cell r="A2174" t="str">
            <v>2001999913094</v>
          </cell>
          <cell r="B2174">
            <v>114</v>
          </cell>
          <cell r="C2174">
            <v>88.749044999999995</v>
          </cell>
          <cell r="D2174">
            <v>0</v>
          </cell>
          <cell r="E2174">
            <v>778500.39473684202</v>
          </cell>
        </row>
        <row r="2175">
          <cell r="A2175" t="str">
            <v>2001999913095</v>
          </cell>
          <cell r="B2175">
            <v>77</v>
          </cell>
          <cell r="C2175">
            <v>0</v>
          </cell>
          <cell r="D2175">
            <v>0</v>
          </cell>
          <cell r="E2175">
            <v>0</v>
          </cell>
        </row>
        <row r="2176">
          <cell r="A2176" t="str">
            <v>2001999913098</v>
          </cell>
          <cell r="B2176">
            <v>2421</v>
          </cell>
          <cell r="C2176">
            <v>231.26780400000001</v>
          </cell>
          <cell r="D2176">
            <v>0</v>
          </cell>
          <cell r="E2176">
            <v>95525.734820322192</v>
          </cell>
        </row>
        <row r="2177">
          <cell r="A2177" t="str">
            <v>2001999913101</v>
          </cell>
          <cell r="B2177">
            <v>83785</v>
          </cell>
          <cell r="C2177">
            <v>912701156.25954294</v>
          </cell>
          <cell r="D2177">
            <v>0</v>
          </cell>
          <cell r="E2177">
            <v>10893371799.958738</v>
          </cell>
        </row>
        <row r="2178">
          <cell r="A2178" t="str">
            <v>2001999913102</v>
          </cell>
          <cell r="B2178">
            <v>83797</v>
          </cell>
          <cell r="C2178">
            <v>3248345.6526500001</v>
          </cell>
          <cell r="D2178">
            <v>0</v>
          </cell>
          <cell r="E2178">
            <v>38764462.363211095</v>
          </cell>
        </row>
        <row r="2179">
          <cell r="A2179" t="str">
            <v>2001999913103</v>
          </cell>
          <cell r="B2179">
            <v>6317</v>
          </cell>
          <cell r="C2179">
            <v>0</v>
          </cell>
          <cell r="D2179">
            <v>0</v>
          </cell>
          <cell r="E2179">
            <v>0</v>
          </cell>
        </row>
        <row r="2180">
          <cell r="A2180" t="str">
            <v>2001999913104</v>
          </cell>
          <cell r="B2180">
            <v>131973</v>
          </cell>
          <cell r="C2180">
            <v>841157.53563900001</v>
          </cell>
          <cell r="D2180">
            <v>0</v>
          </cell>
          <cell r="E2180">
            <v>6373709.2862858316</v>
          </cell>
        </row>
        <row r="2181">
          <cell r="A2181" t="str">
            <v>2001999913105</v>
          </cell>
          <cell r="B2181">
            <v>17273</v>
          </cell>
          <cell r="C2181">
            <v>39349.162643000003</v>
          </cell>
          <cell r="D2181">
            <v>0</v>
          </cell>
          <cell r="E2181">
            <v>2278073.4465929489</v>
          </cell>
        </row>
        <row r="2182">
          <cell r="A2182" t="str">
            <v>2001999913106</v>
          </cell>
          <cell r="B2182">
            <v>158327</v>
          </cell>
          <cell r="C2182">
            <v>269689.25537099998</v>
          </cell>
          <cell r="D2182">
            <v>0</v>
          </cell>
          <cell r="E2182">
            <v>1703368.694985694</v>
          </cell>
        </row>
        <row r="2183">
          <cell r="A2183" t="str">
            <v>2001999913108</v>
          </cell>
          <cell r="B2183">
            <v>14198</v>
          </cell>
          <cell r="C2183">
            <v>27537.579597</v>
          </cell>
          <cell r="D2183">
            <v>0</v>
          </cell>
          <cell r="E2183">
            <v>1939539.3433582196</v>
          </cell>
        </row>
        <row r="2184">
          <cell r="A2184" t="str">
            <v>2001999913109</v>
          </cell>
          <cell r="B2184">
            <v>7697</v>
          </cell>
          <cell r="C2184">
            <v>46077.145488000002</v>
          </cell>
          <cell r="D2184">
            <v>0</v>
          </cell>
          <cell r="E2184">
            <v>5986377.2233337667</v>
          </cell>
        </row>
        <row r="2185">
          <cell r="A2185" t="str">
            <v>2001999913110</v>
          </cell>
          <cell r="B2185">
            <v>26746</v>
          </cell>
          <cell r="C2185">
            <v>160170.630171</v>
          </cell>
          <cell r="D2185">
            <v>0</v>
          </cell>
          <cell r="E2185">
            <v>5988582.5981829064</v>
          </cell>
        </row>
        <row r="2186">
          <cell r="A2186" t="str">
            <v>2001999913111</v>
          </cell>
          <cell r="B2186">
            <v>1370</v>
          </cell>
          <cell r="C2186">
            <v>1457.456085</v>
          </cell>
          <cell r="D2186">
            <v>0</v>
          </cell>
          <cell r="E2186">
            <v>1063836.5583941606</v>
          </cell>
        </row>
        <row r="2187">
          <cell r="A2187" t="str">
            <v>2001999913113</v>
          </cell>
          <cell r="B2187">
            <v>11</v>
          </cell>
          <cell r="C2187">
            <v>40.623739999999998</v>
          </cell>
          <cell r="D2187">
            <v>0</v>
          </cell>
          <cell r="E2187">
            <v>3693067.2727272725</v>
          </cell>
        </row>
        <row r="2188">
          <cell r="A2188" t="str">
            <v>2001999913114</v>
          </cell>
          <cell r="B2188">
            <v>9</v>
          </cell>
          <cell r="C2188">
            <v>7.3840620000000001</v>
          </cell>
          <cell r="D2188">
            <v>0</v>
          </cell>
          <cell r="E2188">
            <v>820451.33333333326</v>
          </cell>
        </row>
        <row r="2189">
          <cell r="A2189" t="str">
            <v>2001999913116</v>
          </cell>
          <cell r="B2189">
            <v>115646</v>
          </cell>
          <cell r="C2189">
            <v>53923.299912000002</v>
          </cell>
          <cell r="D2189">
            <v>54576.818695000002</v>
          </cell>
          <cell r="E2189">
            <v>466278.98856856272</v>
          </cell>
        </row>
        <row r="2190">
          <cell r="A2190" t="str">
            <v>2001999913119</v>
          </cell>
          <cell r="B2190">
            <v>1067</v>
          </cell>
          <cell r="C2190">
            <v>1031.58825</v>
          </cell>
          <cell r="D2190">
            <v>0</v>
          </cell>
          <cell r="E2190">
            <v>966811.8556701031</v>
          </cell>
        </row>
        <row r="2191">
          <cell r="A2191" t="str">
            <v>2001999913120</v>
          </cell>
          <cell r="B2191">
            <v>8</v>
          </cell>
          <cell r="C2191">
            <v>7.2010139999999998</v>
          </cell>
          <cell r="D2191">
            <v>0</v>
          </cell>
          <cell r="E2191">
            <v>900126.75</v>
          </cell>
        </row>
        <row r="2192">
          <cell r="A2192" t="str">
            <v>2001999913122</v>
          </cell>
          <cell r="B2192">
            <v>84940</v>
          </cell>
          <cell r="C2192">
            <v>4141192.640778</v>
          </cell>
          <cell r="D2192">
            <v>0</v>
          </cell>
          <cell r="E2192">
            <v>48754328.240852363</v>
          </cell>
        </row>
        <row r="2193">
          <cell r="A2193" t="str">
            <v>2001999913123</v>
          </cell>
          <cell r="B2193">
            <v>84873</v>
          </cell>
          <cell r="C2193">
            <v>80834246.396877006</v>
          </cell>
          <cell r="D2193">
            <v>0</v>
          </cell>
          <cell r="E2193">
            <v>952414152.87402356</v>
          </cell>
        </row>
        <row r="2194">
          <cell r="A2194" t="str">
            <v>2001999913129</v>
          </cell>
          <cell r="B2194">
            <v>55747</v>
          </cell>
          <cell r="C2194">
            <v>489069.82682399999</v>
          </cell>
          <cell r="D2194">
            <v>0</v>
          </cell>
          <cell r="E2194">
            <v>8773025.0385491587</v>
          </cell>
        </row>
        <row r="2195">
          <cell r="A2195" t="str">
            <v>2001999913133</v>
          </cell>
          <cell r="B2195">
            <v>10</v>
          </cell>
          <cell r="C2195">
            <v>27.441742999999999</v>
          </cell>
          <cell r="D2195">
            <v>0</v>
          </cell>
          <cell r="E2195">
            <v>2744174.3</v>
          </cell>
        </row>
        <row r="2196">
          <cell r="A2196" t="str">
            <v>2001999913134</v>
          </cell>
          <cell r="B2196">
            <v>9</v>
          </cell>
          <cell r="C2196">
            <v>4.166925</v>
          </cell>
          <cell r="D2196">
            <v>0</v>
          </cell>
          <cell r="E2196">
            <v>462991.66666666669</v>
          </cell>
        </row>
        <row r="2197">
          <cell r="A2197" t="str">
            <v>2001999913135</v>
          </cell>
          <cell r="B2197">
            <v>65</v>
          </cell>
          <cell r="C2197">
            <v>24.230004000000001</v>
          </cell>
          <cell r="D2197">
            <v>0</v>
          </cell>
          <cell r="E2197">
            <v>372769.29230769235</v>
          </cell>
        </row>
        <row r="2198">
          <cell r="A2198" t="str">
            <v>2001999913136</v>
          </cell>
          <cell r="B2198">
            <v>4640</v>
          </cell>
          <cell r="C2198">
            <v>2266.9695149999998</v>
          </cell>
          <cell r="D2198">
            <v>0</v>
          </cell>
          <cell r="E2198">
            <v>488571.01616379304</v>
          </cell>
        </row>
        <row r="2199">
          <cell r="A2199" t="str">
            <v>2001999913138</v>
          </cell>
          <cell r="B2199">
            <v>6</v>
          </cell>
          <cell r="C2199">
            <v>2.4205380000000001</v>
          </cell>
          <cell r="D2199">
            <v>0</v>
          </cell>
          <cell r="E2199">
            <v>403423</v>
          </cell>
        </row>
        <row r="2200">
          <cell r="A2200" t="str">
            <v>2001999913152</v>
          </cell>
          <cell r="B2200">
            <v>5771</v>
          </cell>
          <cell r="C2200">
            <v>8425.6918420000002</v>
          </cell>
          <cell r="D2200">
            <v>0</v>
          </cell>
          <cell r="E2200">
            <v>1460005.5175879397</v>
          </cell>
        </row>
        <row r="2201">
          <cell r="A2201" t="str">
            <v>2001999913155</v>
          </cell>
          <cell r="B2201">
            <v>70337</v>
          </cell>
          <cell r="C2201">
            <v>57091.395143000002</v>
          </cell>
          <cell r="D2201">
            <v>0</v>
          </cell>
          <cell r="E2201">
            <v>811683.68203079468</v>
          </cell>
        </row>
        <row r="2202">
          <cell r="A2202" t="str">
            <v>2001999913157</v>
          </cell>
          <cell r="B2202">
            <v>93050</v>
          </cell>
          <cell r="C2202">
            <v>182564.041746</v>
          </cell>
          <cell r="D2202">
            <v>182047.70686199999</v>
          </cell>
          <cell r="E2202">
            <v>1961999.3739494896</v>
          </cell>
        </row>
        <row r="2203">
          <cell r="A2203" t="str">
            <v>2001999913158</v>
          </cell>
          <cell r="B2203">
            <v>152978</v>
          </cell>
          <cell r="C2203">
            <v>1706810.408786</v>
          </cell>
          <cell r="D2203">
            <v>1711325.812922</v>
          </cell>
          <cell r="E2203">
            <v>11157227.894115493</v>
          </cell>
        </row>
        <row r="2204">
          <cell r="A2204" t="str">
            <v>2001999913159</v>
          </cell>
          <cell r="B2204">
            <v>105982</v>
          </cell>
          <cell r="C2204">
            <v>126618.957326</v>
          </cell>
          <cell r="D2204">
            <v>0</v>
          </cell>
          <cell r="E2204">
            <v>1194721.3425487347</v>
          </cell>
        </row>
        <row r="2205">
          <cell r="A2205" t="str">
            <v>2001999913161</v>
          </cell>
          <cell r="B2205">
            <v>58225</v>
          </cell>
          <cell r="C2205">
            <v>407983.89153800003</v>
          </cell>
          <cell r="D2205">
            <v>407983.89153800003</v>
          </cell>
          <cell r="E2205">
            <v>7007022.6112151146</v>
          </cell>
        </row>
        <row r="2206">
          <cell r="A2206" t="str">
            <v>2001999913162</v>
          </cell>
          <cell r="B2206">
            <v>30895</v>
          </cell>
          <cell r="C2206">
            <v>40554.999454999997</v>
          </cell>
          <cell r="D2206">
            <v>40624.800780999998</v>
          </cell>
          <cell r="E2206">
            <v>1312671.9357501213</v>
          </cell>
        </row>
        <row r="2207">
          <cell r="A2207" t="str">
            <v>2001999913163</v>
          </cell>
          <cell r="B2207">
            <v>4013</v>
          </cell>
          <cell r="C2207">
            <v>47806.598643999998</v>
          </cell>
          <cell r="D2207">
            <v>0</v>
          </cell>
          <cell r="E2207">
            <v>11912932.629952652</v>
          </cell>
        </row>
        <row r="2208">
          <cell r="A2208" t="str">
            <v>2001999913164</v>
          </cell>
          <cell r="B2208">
            <v>3483</v>
          </cell>
          <cell r="C2208">
            <v>3543.910531</v>
          </cell>
          <cell r="D2208">
            <v>0</v>
          </cell>
          <cell r="E2208">
            <v>1017487.950330175</v>
          </cell>
        </row>
        <row r="2209">
          <cell r="A2209" t="str">
            <v>2001999913165</v>
          </cell>
          <cell r="B2209">
            <v>158327</v>
          </cell>
          <cell r="C2209">
            <v>248288.67785800001</v>
          </cell>
          <cell r="D2209">
            <v>0</v>
          </cell>
          <cell r="E2209">
            <v>1568201.7461203712</v>
          </cell>
        </row>
        <row r="2210">
          <cell r="A2210" t="str">
            <v>2001999913166</v>
          </cell>
          <cell r="B2210">
            <v>17325</v>
          </cell>
          <cell r="C2210">
            <v>16959.616317</v>
          </cell>
          <cell r="D2210">
            <v>0</v>
          </cell>
          <cell r="E2210">
            <v>978910.03272727272</v>
          </cell>
        </row>
        <row r="2211">
          <cell r="A2211" t="str">
            <v>2001999913167</v>
          </cell>
          <cell r="B2211">
            <v>1486</v>
          </cell>
          <cell r="C2211">
            <v>8227.2179080000005</v>
          </cell>
          <cell r="D2211">
            <v>0</v>
          </cell>
          <cell r="E2211">
            <v>5536485.8061911175</v>
          </cell>
        </row>
        <row r="2212">
          <cell r="A2212" t="str">
            <v>2001999913169</v>
          </cell>
          <cell r="B2212">
            <v>10551</v>
          </cell>
          <cell r="C2212">
            <v>7714.0602170000002</v>
          </cell>
          <cell r="D2212">
            <v>0</v>
          </cell>
          <cell r="E2212">
            <v>731121.24130414182</v>
          </cell>
        </row>
        <row r="2213">
          <cell r="A2213" t="str">
            <v>2001999913170</v>
          </cell>
          <cell r="B2213">
            <v>152956</v>
          </cell>
          <cell r="C2213">
            <v>1610030.7778159999</v>
          </cell>
          <cell r="D2213">
            <v>1608329.7686429999</v>
          </cell>
          <cell r="E2213">
            <v>10526104.094092418</v>
          </cell>
        </row>
        <row r="2214">
          <cell r="A2214" t="str">
            <v>2001999913171</v>
          </cell>
          <cell r="B2214">
            <v>67</v>
          </cell>
          <cell r="C2214">
            <v>7.4688040000000004</v>
          </cell>
          <cell r="D2214">
            <v>0</v>
          </cell>
          <cell r="E2214">
            <v>111474.68656716419</v>
          </cell>
        </row>
        <row r="2215">
          <cell r="A2215" t="str">
            <v>2001999913173</v>
          </cell>
          <cell r="B2215">
            <v>12</v>
          </cell>
          <cell r="C2215">
            <v>5.304068</v>
          </cell>
          <cell r="D2215">
            <v>0</v>
          </cell>
          <cell r="E2215">
            <v>442005.66666666669</v>
          </cell>
        </row>
        <row r="2216">
          <cell r="A2216" t="str">
            <v>2001999913174</v>
          </cell>
          <cell r="B2216">
            <v>1104</v>
          </cell>
          <cell r="C2216">
            <v>887.28299800000002</v>
          </cell>
          <cell r="D2216">
            <v>817.481672</v>
          </cell>
          <cell r="E2216">
            <v>803698.36775362329</v>
          </cell>
        </row>
        <row r="2217">
          <cell r="A2217" t="str">
            <v>2001999913176</v>
          </cell>
          <cell r="B2217">
            <v>228</v>
          </cell>
          <cell r="C2217">
            <v>262.985885</v>
          </cell>
          <cell r="D2217">
            <v>0</v>
          </cell>
          <cell r="E2217">
            <v>1153446.8640350876</v>
          </cell>
        </row>
        <row r="2218">
          <cell r="A2218" t="str">
            <v>2001999913181</v>
          </cell>
          <cell r="B2218">
            <v>24</v>
          </cell>
          <cell r="C2218">
            <v>17.565511000000001</v>
          </cell>
          <cell r="D2218">
            <v>0</v>
          </cell>
          <cell r="E2218">
            <v>731896.29166666674</v>
          </cell>
        </row>
        <row r="2219">
          <cell r="A2219" t="str">
            <v>2001999913183</v>
          </cell>
          <cell r="B2219">
            <v>9063</v>
          </cell>
          <cell r="C2219">
            <v>18362.532428999999</v>
          </cell>
          <cell r="D2219">
            <v>0</v>
          </cell>
          <cell r="E2219">
            <v>2026098.6901688182</v>
          </cell>
        </row>
        <row r="2220">
          <cell r="A2220" t="str">
            <v>2001999913187</v>
          </cell>
          <cell r="B2220">
            <v>15882</v>
          </cell>
          <cell r="C2220">
            <v>15311.187019999999</v>
          </cell>
          <cell r="D2220">
            <v>0</v>
          </cell>
          <cell r="E2220">
            <v>964059.12479536585</v>
          </cell>
        </row>
        <row r="2221">
          <cell r="A2221" t="str">
            <v>2001999913188</v>
          </cell>
          <cell r="B2221">
            <v>2393</v>
          </cell>
          <cell r="C2221">
            <v>932.28309200000001</v>
          </cell>
          <cell r="D2221">
            <v>0</v>
          </cell>
          <cell r="E2221">
            <v>389587.58545758465</v>
          </cell>
        </row>
        <row r="2222">
          <cell r="A2222" t="str">
            <v>2001999913189</v>
          </cell>
          <cell r="B2222">
            <v>14598</v>
          </cell>
          <cell r="C2222">
            <v>1413.5844509999999</v>
          </cell>
          <cell r="D2222">
            <v>1436.684111</v>
          </cell>
          <cell r="E2222">
            <v>96834.117755856962</v>
          </cell>
        </row>
        <row r="2223">
          <cell r="A2223" t="str">
            <v>2001999913195</v>
          </cell>
          <cell r="B2223">
            <v>1072</v>
          </cell>
          <cell r="C2223">
            <v>21118.160198000001</v>
          </cell>
          <cell r="D2223">
            <v>0</v>
          </cell>
          <cell r="E2223">
            <v>19699776.304104477</v>
          </cell>
        </row>
        <row r="2224">
          <cell r="A2224" t="str">
            <v>2001999913196</v>
          </cell>
          <cell r="B2224">
            <v>9205</v>
          </cell>
          <cell r="C2224">
            <v>3173.3333809999999</v>
          </cell>
          <cell r="D2224">
            <v>3156.5401809999998</v>
          </cell>
          <cell r="E2224">
            <v>344740.18261814234</v>
          </cell>
        </row>
        <row r="2225">
          <cell r="A2225" t="str">
            <v>2001999913198</v>
          </cell>
          <cell r="B2225">
            <v>24385</v>
          </cell>
          <cell r="C2225">
            <v>17295.678803999999</v>
          </cell>
          <cell r="D2225">
            <v>17424.398464999998</v>
          </cell>
          <cell r="E2225">
            <v>709275.32515890908</v>
          </cell>
        </row>
        <row r="2226">
          <cell r="A2226" t="str">
            <v>2001999913201</v>
          </cell>
          <cell r="B2226">
            <v>791</v>
          </cell>
          <cell r="C2226">
            <v>623.75706400000001</v>
          </cell>
          <cell r="D2226">
            <v>0</v>
          </cell>
          <cell r="E2226">
            <v>788567.7168141593</v>
          </cell>
        </row>
        <row r="2227">
          <cell r="A2227" t="str">
            <v>2001999913203</v>
          </cell>
          <cell r="B2227">
            <v>507</v>
          </cell>
          <cell r="C2227">
            <v>0</v>
          </cell>
          <cell r="D2227">
            <v>0</v>
          </cell>
          <cell r="E2227">
            <v>0</v>
          </cell>
        </row>
        <row r="2228">
          <cell r="A2228" t="str">
            <v>2001999913224</v>
          </cell>
          <cell r="B2228">
            <v>317</v>
          </cell>
          <cell r="C2228">
            <v>2997.7327620000001</v>
          </cell>
          <cell r="D2228">
            <v>0</v>
          </cell>
          <cell r="E2228">
            <v>9456570.2271293383</v>
          </cell>
        </row>
        <row r="2229">
          <cell r="A2229" t="str">
            <v>2001999913225</v>
          </cell>
          <cell r="B2229">
            <v>76055</v>
          </cell>
          <cell r="C2229">
            <v>43988270.070788004</v>
          </cell>
          <cell r="D2229">
            <v>0</v>
          </cell>
          <cell r="E2229">
            <v>578374466.77783191</v>
          </cell>
        </row>
        <row r="2230">
          <cell r="A2230" t="str">
            <v>2001999913226</v>
          </cell>
          <cell r="B2230">
            <v>74710</v>
          </cell>
          <cell r="C2230">
            <v>340182.27065800002</v>
          </cell>
          <cell r="D2230">
            <v>0</v>
          </cell>
          <cell r="E2230">
            <v>4553369.9726676485</v>
          </cell>
        </row>
        <row r="2231">
          <cell r="A2231" t="str">
            <v>2001999913227</v>
          </cell>
          <cell r="B2231">
            <v>270</v>
          </cell>
          <cell r="C2231">
            <v>15166.83209</v>
          </cell>
          <cell r="D2231">
            <v>0</v>
          </cell>
          <cell r="E2231">
            <v>56173452.185185187</v>
          </cell>
        </row>
        <row r="2232">
          <cell r="A2232" t="str">
            <v>2001999913228</v>
          </cell>
          <cell r="B2232">
            <v>1582</v>
          </cell>
          <cell r="C2232">
            <v>30616.294172000002</v>
          </cell>
          <cell r="D2232">
            <v>0</v>
          </cell>
          <cell r="E2232">
            <v>19352904.027812898</v>
          </cell>
        </row>
        <row r="2233">
          <cell r="A2233" t="str">
            <v>2001999913229</v>
          </cell>
          <cell r="B2233">
            <v>9098</v>
          </cell>
          <cell r="C2233">
            <v>92853.987546000004</v>
          </cell>
          <cell r="D2233">
            <v>0</v>
          </cell>
          <cell r="E2233">
            <v>10205977.967245549</v>
          </cell>
        </row>
        <row r="2234">
          <cell r="A2234" t="str">
            <v>2001999913231</v>
          </cell>
          <cell r="B2234">
            <v>50030</v>
          </cell>
          <cell r="C2234">
            <v>828343.45697099995</v>
          </cell>
          <cell r="D2234">
            <v>0</v>
          </cell>
          <cell r="E2234">
            <v>16556934.978432938</v>
          </cell>
        </row>
        <row r="2235">
          <cell r="A2235" t="str">
            <v>2001999913232</v>
          </cell>
          <cell r="B2235">
            <v>9824</v>
          </cell>
          <cell r="C2235">
            <v>94503.583585</v>
          </cell>
          <cell r="D2235">
            <v>0</v>
          </cell>
          <cell r="E2235">
            <v>9619664.4528705217</v>
          </cell>
        </row>
        <row r="2236">
          <cell r="A2236" t="str">
            <v>2001999913236</v>
          </cell>
          <cell r="B2236">
            <v>31</v>
          </cell>
          <cell r="C2236">
            <v>75.249999000000003</v>
          </cell>
          <cell r="D2236">
            <v>0</v>
          </cell>
          <cell r="E2236">
            <v>2427419.3225806453</v>
          </cell>
        </row>
        <row r="2237">
          <cell r="A2237" t="str">
            <v>2001999913238</v>
          </cell>
          <cell r="B2237">
            <v>3</v>
          </cell>
          <cell r="C2237">
            <v>2.3374630000000001</v>
          </cell>
          <cell r="D2237">
            <v>0</v>
          </cell>
          <cell r="E2237">
            <v>779154.33333333337</v>
          </cell>
        </row>
        <row r="2238">
          <cell r="A2238" t="str">
            <v>2001999913239</v>
          </cell>
          <cell r="B2238">
            <v>2</v>
          </cell>
          <cell r="C2238">
            <v>15.87598</v>
          </cell>
          <cell r="D2238">
            <v>0</v>
          </cell>
          <cell r="E2238">
            <v>7937990</v>
          </cell>
        </row>
        <row r="2239">
          <cell r="A2239" t="str">
            <v>2001999913240</v>
          </cell>
          <cell r="B2239">
            <v>30</v>
          </cell>
          <cell r="C2239">
            <v>39.840066</v>
          </cell>
          <cell r="D2239">
            <v>0</v>
          </cell>
          <cell r="E2239">
            <v>1328002.2</v>
          </cell>
        </row>
        <row r="2240">
          <cell r="A2240" t="str">
            <v>2001999913242</v>
          </cell>
          <cell r="B2240">
            <v>4974</v>
          </cell>
          <cell r="C2240">
            <v>67817.757452999998</v>
          </cell>
          <cell r="D2240">
            <v>0</v>
          </cell>
          <cell r="E2240">
            <v>13634450.633896261</v>
          </cell>
        </row>
        <row r="2241">
          <cell r="A2241" t="str">
            <v>2001999913246</v>
          </cell>
          <cell r="B2241">
            <v>16</v>
          </cell>
          <cell r="C2241">
            <v>4.7722360000000004</v>
          </cell>
          <cell r="D2241">
            <v>0</v>
          </cell>
          <cell r="E2241">
            <v>298264.75</v>
          </cell>
        </row>
        <row r="2242">
          <cell r="A2242" t="str">
            <v>2001999913254</v>
          </cell>
          <cell r="B2242">
            <v>8</v>
          </cell>
          <cell r="C2242">
            <v>8.3444000000000003</v>
          </cell>
          <cell r="D2242">
            <v>0</v>
          </cell>
          <cell r="E2242">
            <v>1043050</v>
          </cell>
        </row>
        <row r="2243">
          <cell r="A2243" t="str">
            <v>2001999913266</v>
          </cell>
          <cell r="B2243">
            <v>2</v>
          </cell>
          <cell r="C2243">
            <v>1.3502E-2</v>
          </cell>
          <cell r="D2243">
            <v>0</v>
          </cell>
          <cell r="E2243">
            <v>6751</v>
          </cell>
        </row>
        <row r="2244">
          <cell r="A2244" t="str">
            <v>2001999913274</v>
          </cell>
          <cell r="B2244">
            <v>3</v>
          </cell>
          <cell r="C2244">
            <v>1.8895379999999999</v>
          </cell>
          <cell r="D2244">
            <v>0</v>
          </cell>
          <cell r="E2244">
            <v>629846</v>
          </cell>
        </row>
        <row r="2245">
          <cell r="A2245" t="str">
            <v>2001999913275</v>
          </cell>
          <cell r="B2245">
            <v>2060</v>
          </cell>
          <cell r="C2245">
            <v>9588.9078360000003</v>
          </cell>
          <cell r="D2245">
            <v>0</v>
          </cell>
          <cell r="E2245">
            <v>4654809.6291262135</v>
          </cell>
        </row>
        <row r="2246">
          <cell r="A2246" t="str">
            <v>2001999913284</v>
          </cell>
          <cell r="B2246">
            <v>5817</v>
          </cell>
          <cell r="C2246">
            <v>78113.466486000005</v>
          </cell>
          <cell r="D2246">
            <v>0</v>
          </cell>
          <cell r="E2246">
            <v>13428479.712222796</v>
          </cell>
        </row>
        <row r="2247">
          <cell r="A2247" t="str">
            <v>2001999913286</v>
          </cell>
          <cell r="B2247">
            <v>3</v>
          </cell>
          <cell r="C2247">
            <v>31.031896</v>
          </cell>
          <cell r="D2247">
            <v>0</v>
          </cell>
          <cell r="E2247">
            <v>10343965.333333334</v>
          </cell>
        </row>
        <row r="2248">
          <cell r="A2248" t="str">
            <v>2001999913294</v>
          </cell>
          <cell r="B2248">
            <v>3</v>
          </cell>
          <cell r="C2248">
            <v>10.873322</v>
          </cell>
          <cell r="D2248">
            <v>0</v>
          </cell>
          <cell r="E2248">
            <v>3624440.6666666665</v>
          </cell>
        </row>
        <row r="2249">
          <cell r="A2249" t="str">
            <v>2001999913298</v>
          </cell>
          <cell r="B2249">
            <v>6053</v>
          </cell>
          <cell r="C2249">
            <v>11084.341144</v>
          </cell>
          <cell r="D2249">
            <v>0</v>
          </cell>
          <cell r="E2249">
            <v>1831214.4629109532</v>
          </cell>
        </row>
        <row r="2250">
          <cell r="A2250" t="str">
            <v>2001999913301</v>
          </cell>
          <cell r="B2250">
            <v>16829</v>
          </cell>
          <cell r="C2250">
            <v>0</v>
          </cell>
          <cell r="D2250">
            <v>0</v>
          </cell>
          <cell r="E2250">
            <v>0</v>
          </cell>
        </row>
        <row r="2251">
          <cell r="A2251" t="str">
            <v>2001999913303</v>
          </cell>
          <cell r="B2251">
            <v>76</v>
          </cell>
          <cell r="C2251">
            <v>0</v>
          </cell>
          <cell r="D2251">
            <v>0</v>
          </cell>
          <cell r="E2251">
            <v>0</v>
          </cell>
        </row>
        <row r="2252">
          <cell r="A2252" t="str">
            <v>2001999913304</v>
          </cell>
          <cell r="B2252">
            <v>151411</v>
          </cell>
          <cell r="C2252">
            <v>715.67375700000002</v>
          </cell>
          <cell r="D2252">
            <v>-303.31589400000001</v>
          </cell>
          <cell r="E2252">
            <v>4726.6959269802064</v>
          </cell>
        </row>
        <row r="2253">
          <cell r="A2253" t="str">
            <v>2001999913305</v>
          </cell>
          <cell r="B2253">
            <v>154653</v>
          </cell>
          <cell r="C2253">
            <v>-37247.808199999999</v>
          </cell>
          <cell r="D2253">
            <v>-36867.068256999999</v>
          </cell>
          <cell r="E2253">
            <v>-240847.62791539769</v>
          </cell>
        </row>
        <row r="2254">
          <cell r="A2254" t="str">
            <v>2001999913306</v>
          </cell>
          <cell r="B2254">
            <v>15405</v>
          </cell>
          <cell r="C2254">
            <v>0</v>
          </cell>
          <cell r="D2254">
            <v>0</v>
          </cell>
          <cell r="E2254">
            <v>0</v>
          </cell>
        </row>
        <row r="2255">
          <cell r="A2255" t="str">
            <v>2001999913312</v>
          </cell>
          <cell r="B2255">
            <v>80054</v>
          </cell>
          <cell r="C2255">
            <v>0</v>
          </cell>
          <cell r="D2255">
            <v>0</v>
          </cell>
          <cell r="E2255">
            <v>0</v>
          </cell>
        </row>
        <row r="2256">
          <cell r="A2256" t="str">
            <v>2001999913315</v>
          </cell>
          <cell r="B2256">
            <v>158327</v>
          </cell>
          <cell r="C2256">
            <v>3690654.762327</v>
          </cell>
          <cell r="D2256">
            <v>0</v>
          </cell>
          <cell r="E2256">
            <v>23310330.912143853</v>
          </cell>
        </row>
        <row r="2257">
          <cell r="A2257" t="str">
            <v>2001999913318</v>
          </cell>
          <cell r="B2257">
            <v>28330</v>
          </cell>
          <cell r="C2257">
            <v>67161.456086000006</v>
          </cell>
          <cell r="D2257">
            <v>0</v>
          </cell>
          <cell r="E2257">
            <v>2370683.2363572186</v>
          </cell>
        </row>
        <row r="2258">
          <cell r="A2258" t="str">
            <v>2001999913320</v>
          </cell>
          <cell r="B2258">
            <v>22514</v>
          </cell>
          <cell r="C2258">
            <v>102698.96249999999</v>
          </cell>
          <cell r="D2258">
            <v>0</v>
          </cell>
          <cell r="E2258">
            <v>4561560.0293150926</v>
          </cell>
        </row>
        <row r="2259">
          <cell r="A2259" t="str">
            <v>2001999913322</v>
          </cell>
          <cell r="B2259">
            <v>8</v>
          </cell>
          <cell r="C2259">
            <v>0</v>
          </cell>
          <cell r="D2259">
            <v>0</v>
          </cell>
          <cell r="E2259">
            <v>0</v>
          </cell>
        </row>
        <row r="2260">
          <cell r="A2260" t="str">
            <v>2001999913334</v>
          </cell>
          <cell r="B2260">
            <v>45</v>
          </cell>
          <cell r="C2260">
            <v>0</v>
          </cell>
          <cell r="D2260">
            <v>0</v>
          </cell>
          <cell r="E2260">
            <v>0</v>
          </cell>
        </row>
        <row r="2261">
          <cell r="A2261" t="str">
            <v>2001999913336</v>
          </cell>
          <cell r="B2261">
            <v>4</v>
          </cell>
          <cell r="C2261">
            <v>2.4874740000000002</v>
          </cell>
          <cell r="D2261">
            <v>0</v>
          </cell>
          <cell r="E2261">
            <v>621868.5</v>
          </cell>
        </row>
        <row r="2262">
          <cell r="A2262" t="str">
            <v>2001999913341</v>
          </cell>
          <cell r="B2262">
            <v>58674</v>
          </cell>
          <cell r="C2262">
            <v>1665480.6169040001</v>
          </cell>
          <cell r="D2262">
            <v>0</v>
          </cell>
          <cell r="E2262">
            <v>28385325.986024477</v>
          </cell>
        </row>
        <row r="2263">
          <cell r="A2263" t="str">
            <v>2001999913342</v>
          </cell>
          <cell r="B2263">
            <v>4</v>
          </cell>
          <cell r="C2263">
            <v>0</v>
          </cell>
          <cell r="D2263">
            <v>0</v>
          </cell>
          <cell r="E2263">
            <v>0</v>
          </cell>
        </row>
        <row r="2264">
          <cell r="A2264" t="str">
            <v>2001999913343</v>
          </cell>
          <cell r="B2264">
            <v>18</v>
          </cell>
          <cell r="C2264">
            <v>0</v>
          </cell>
          <cell r="D2264">
            <v>0</v>
          </cell>
          <cell r="E2264">
            <v>0</v>
          </cell>
        </row>
        <row r="2265">
          <cell r="A2265" t="str">
            <v>2001999913344</v>
          </cell>
          <cell r="B2265">
            <v>10</v>
          </cell>
          <cell r="C2265">
            <v>30.835545</v>
          </cell>
          <cell r="D2265">
            <v>0</v>
          </cell>
          <cell r="E2265">
            <v>3083554.5</v>
          </cell>
        </row>
        <row r="2266">
          <cell r="A2266" t="str">
            <v>2001999913353</v>
          </cell>
          <cell r="B2266">
            <v>3</v>
          </cell>
          <cell r="C2266">
            <v>0</v>
          </cell>
          <cell r="D2266">
            <v>0</v>
          </cell>
          <cell r="E2266">
            <v>0</v>
          </cell>
        </row>
        <row r="2267">
          <cell r="A2267" t="str">
            <v>2001999913365</v>
          </cell>
          <cell r="B2267">
            <v>7887</v>
          </cell>
          <cell r="C2267">
            <v>6063.0128420000001</v>
          </cell>
          <cell r="D2267">
            <v>0</v>
          </cell>
          <cell r="E2267">
            <v>768734.98694053513</v>
          </cell>
        </row>
        <row r="2268">
          <cell r="A2268" t="str">
            <v>2001999913366</v>
          </cell>
          <cell r="B2268">
            <v>4603</v>
          </cell>
          <cell r="C2268">
            <v>1830.9042039999999</v>
          </cell>
          <cell r="D2268">
            <v>0</v>
          </cell>
          <cell r="E2268">
            <v>397763.24223332608</v>
          </cell>
        </row>
        <row r="2269">
          <cell r="A2269" t="str">
            <v>2001999913368</v>
          </cell>
          <cell r="B2269">
            <v>34</v>
          </cell>
          <cell r="C2269">
            <v>12.907669</v>
          </cell>
          <cell r="D2269">
            <v>0</v>
          </cell>
          <cell r="E2269">
            <v>379637.32352941175</v>
          </cell>
        </row>
        <row r="2270">
          <cell r="A2270" t="str">
            <v>2001999913373</v>
          </cell>
          <cell r="B2270">
            <v>14</v>
          </cell>
          <cell r="C2270">
            <v>5.210572</v>
          </cell>
          <cell r="D2270">
            <v>0</v>
          </cell>
          <cell r="E2270">
            <v>372183.71428571426</v>
          </cell>
        </row>
        <row r="2271">
          <cell r="A2271" t="str">
            <v>2001999913382</v>
          </cell>
          <cell r="B2271">
            <v>18</v>
          </cell>
          <cell r="C2271">
            <v>10.308686</v>
          </cell>
          <cell r="D2271">
            <v>0</v>
          </cell>
          <cell r="E2271">
            <v>572704.77777777775</v>
          </cell>
        </row>
        <row r="2272">
          <cell r="A2272" t="str">
            <v>2001999913383</v>
          </cell>
          <cell r="B2272">
            <v>4</v>
          </cell>
          <cell r="C2272">
            <v>0</v>
          </cell>
          <cell r="D2272">
            <v>0</v>
          </cell>
          <cell r="E2272">
            <v>0</v>
          </cell>
        </row>
        <row r="2273">
          <cell r="A2273" t="str">
            <v>2001999913384</v>
          </cell>
          <cell r="B2273">
            <v>46</v>
          </cell>
          <cell r="C2273">
            <v>31.853221999999999</v>
          </cell>
          <cell r="D2273">
            <v>0</v>
          </cell>
          <cell r="E2273">
            <v>692461.34782608692</v>
          </cell>
        </row>
        <row r="2274">
          <cell r="A2274" t="str">
            <v>2001999913385</v>
          </cell>
          <cell r="B2274">
            <v>326</v>
          </cell>
          <cell r="C2274">
            <v>96.216579999999993</v>
          </cell>
          <cell r="D2274">
            <v>0</v>
          </cell>
          <cell r="E2274">
            <v>295142.8834355828</v>
          </cell>
        </row>
        <row r="2275">
          <cell r="A2275" t="str">
            <v>2001999913387</v>
          </cell>
          <cell r="B2275">
            <v>5</v>
          </cell>
          <cell r="C2275">
            <v>0.36238300000000001</v>
          </cell>
          <cell r="D2275">
            <v>0</v>
          </cell>
          <cell r="E2275">
            <v>72476.600000000006</v>
          </cell>
        </row>
        <row r="2276">
          <cell r="A2276" t="str">
            <v>2001999913390</v>
          </cell>
          <cell r="B2276">
            <v>6</v>
          </cell>
          <cell r="C2276">
            <v>13.022829</v>
          </cell>
          <cell r="D2276">
            <v>0</v>
          </cell>
          <cell r="E2276">
            <v>2170471.5</v>
          </cell>
        </row>
        <row r="2277">
          <cell r="A2277" t="str">
            <v>2001999913392</v>
          </cell>
          <cell r="B2277">
            <v>24</v>
          </cell>
          <cell r="C2277">
            <v>72.236394000000004</v>
          </cell>
          <cell r="D2277">
            <v>0</v>
          </cell>
          <cell r="E2277">
            <v>3009849.75</v>
          </cell>
        </row>
        <row r="2278">
          <cell r="A2278" t="str">
            <v>2001999913393</v>
          </cell>
          <cell r="B2278">
            <v>3</v>
          </cell>
          <cell r="C2278">
            <v>0</v>
          </cell>
          <cell r="D2278">
            <v>0</v>
          </cell>
          <cell r="E2278">
            <v>0</v>
          </cell>
        </row>
        <row r="2279">
          <cell r="A2279" t="str">
            <v>2001999913461</v>
          </cell>
          <cell r="B2279">
            <v>23928</v>
          </cell>
          <cell r="C2279">
            <v>155195.02977600001</v>
          </cell>
          <cell r="D2279">
            <v>0</v>
          </cell>
          <cell r="E2279">
            <v>6485917.3259779345</v>
          </cell>
        </row>
        <row r="2280">
          <cell r="A2280" t="str">
            <v>2001999913465</v>
          </cell>
          <cell r="B2280">
            <v>1073</v>
          </cell>
          <cell r="C2280">
            <v>27263.762665999999</v>
          </cell>
          <cell r="D2280">
            <v>0</v>
          </cell>
          <cell r="E2280">
            <v>25408912.083876982</v>
          </cell>
        </row>
        <row r="2281">
          <cell r="A2281" t="str">
            <v>2001999913467</v>
          </cell>
          <cell r="B2281">
            <v>31386</v>
          </cell>
          <cell r="C2281">
            <v>131190.95805700001</v>
          </cell>
          <cell r="D2281">
            <v>0</v>
          </cell>
          <cell r="E2281">
            <v>4179919.647518002</v>
          </cell>
        </row>
        <row r="2282">
          <cell r="A2282" t="str">
            <v>2001999913479</v>
          </cell>
          <cell r="B2282">
            <v>1204</v>
          </cell>
          <cell r="C2282">
            <v>21348.407012</v>
          </cell>
          <cell r="D2282">
            <v>0</v>
          </cell>
          <cell r="E2282">
            <v>17731235.059800662</v>
          </cell>
        </row>
        <row r="2283">
          <cell r="A2283" t="str">
            <v>2001999913491</v>
          </cell>
          <cell r="B2283">
            <v>1200</v>
          </cell>
          <cell r="C2283">
            <v>1799.649985</v>
          </cell>
          <cell r="D2283">
            <v>0</v>
          </cell>
          <cell r="E2283">
            <v>1499708.3208333333</v>
          </cell>
        </row>
        <row r="2284">
          <cell r="A2284" t="str">
            <v>2001999913492</v>
          </cell>
          <cell r="B2284">
            <v>23904</v>
          </cell>
          <cell r="C2284">
            <v>15531.404066999999</v>
          </cell>
          <cell r="D2284">
            <v>0</v>
          </cell>
          <cell r="E2284">
            <v>649740.79932228907</v>
          </cell>
        </row>
        <row r="2285">
          <cell r="A2285" t="str">
            <v>2001999913494</v>
          </cell>
          <cell r="B2285">
            <v>24584</v>
          </cell>
          <cell r="C2285">
            <v>44758.959150000002</v>
          </cell>
          <cell r="D2285">
            <v>0</v>
          </cell>
          <cell r="E2285">
            <v>1820654.0493817118</v>
          </cell>
        </row>
        <row r="2286">
          <cell r="A2286" t="str">
            <v>2001999913545</v>
          </cell>
          <cell r="B2286">
            <v>6615</v>
          </cell>
          <cell r="C2286">
            <v>39407.008521999996</v>
          </cell>
          <cell r="D2286">
            <v>0</v>
          </cell>
          <cell r="E2286">
            <v>5957219.7312169308</v>
          </cell>
        </row>
        <row r="2287">
          <cell r="A2287" t="str">
            <v>2001999913547</v>
          </cell>
          <cell r="B2287">
            <v>25423</v>
          </cell>
          <cell r="C2287">
            <v>192982.31206500001</v>
          </cell>
          <cell r="D2287">
            <v>0</v>
          </cell>
          <cell r="E2287">
            <v>7590855.2124060895</v>
          </cell>
        </row>
        <row r="2288">
          <cell r="A2288" t="str">
            <v>2001999913583</v>
          </cell>
          <cell r="B2288">
            <v>4</v>
          </cell>
          <cell r="C2288">
            <v>0</v>
          </cell>
          <cell r="D2288">
            <v>0</v>
          </cell>
          <cell r="E2288">
            <v>0</v>
          </cell>
        </row>
        <row r="2289">
          <cell r="A2289" t="str">
            <v>2001999913600</v>
          </cell>
          <cell r="B2289">
            <v>128990</v>
          </cell>
          <cell r="C2289">
            <v>142479.701699</v>
          </cell>
          <cell r="D2289">
            <v>0</v>
          </cell>
          <cell r="E2289">
            <v>1104579.437933173</v>
          </cell>
        </row>
        <row r="2290">
          <cell r="A2290" t="str">
            <v>2001999913601</v>
          </cell>
          <cell r="B2290">
            <v>14445</v>
          </cell>
          <cell r="C2290">
            <v>5359.9320319999997</v>
          </cell>
          <cell r="D2290">
            <v>0</v>
          </cell>
          <cell r="E2290">
            <v>371057.94614053308</v>
          </cell>
        </row>
        <row r="2291">
          <cell r="A2291" t="str">
            <v>2001999913602</v>
          </cell>
          <cell r="B2291">
            <v>17839</v>
          </cell>
          <cell r="C2291">
            <v>4093.1616650000001</v>
          </cell>
          <cell r="D2291">
            <v>0</v>
          </cell>
          <cell r="E2291">
            <v>229450.17461741131</v>
          </cell>
        </row>
        <row r="2292">
          <cell r="A2292" t="str">
            <v>2001999913603</v>
          </cell>
          <cell r="B2292">
            <v>8950</v>
          </cell>
          <cell r="C2292">
            <v>2060.1018730000001</v>
          </cell>
          <cell r="D2292">
            <v>0</v>
          </cell>
          <cell r="E2292">
            <v>230178.9802234637</v>
          </cell>
        </row>
        <row r="2293">
          <cell r="A2293" t="str">
            <v>2001999913604</v>
          </cell>
          <cell r="B2293">
            <v>6887</v>
          </cell>
          <cell r="C2293">
            <v>6415.9332830000003</v>
          </cell>
          <cell r="D2293">
            <v>0</v>
          </cell>
          <cell r="E2293">
            <v>931600.59285610577</v>
          </cell>
        </row>
        <row r="2294">
          <cell r="A2294" t="str">
            <v>2001999913605</v>
          </cell>
          <cell r="B2294">
            <v>733</v>
          </cell>
          <cell r="C2294">
            <v>586.24184000000002</v>
          </cell>
          <cell r="D2294">
            <v>0</v>
          </cell>
          <cell r="E2294">
            <v>799784.22919508873</v>
          </cell>
        </row>
        <row r="2295">
          <cell r="A2295" t="str">
            <v>2001999913606</v>
          </cell>
          <cell r="B2295">
            <v>2665</v>
          </cell>
          <cell r="C2295">
            <v>692.65432899999996</v>
          </cell>
          <cell r="D2295">
            <v>0</v>
          </cell>
          <cell r="E2295">
            <v>259907.81575984988</v>
          </cell>
        </row>
        <row r="2296">
          <cell r="A2296" t="str">
            <v>2001999913607</v>
          </cell>
          <cell r="B2296">
            <v>51</v>
          </cell>
          <cell r="C2296">
            <v>65.975463000000005</v>
          </cell>
          <cell r="D2296">
            <v>0</v>
          </cell>
          <cell r="E2296">
            <v>1293636.5294117648</v>
          </cell>
        </row>
        <row r="2297">
          <cell r="A2297" t="str">
            <v>2001999913608</v>
          </cell>
          <cell r="B2297">
            <v>2314</v>
          </cell>
          <cell r="C2297">
            <v>593.78618400000005</v>
          </cell>
          <cell r="D2297">
            <v>0</v>
          </cell>
          <cell r="E2297">
            <v>256605.95678478826</v>
          </cell>
        </row>
        <row r="2298">
          <cell r="A2298" t="str">
            <v>2001999913609</v>
          </cell>
          <cell r="B2298">
            <v>121</v>
          </cell>
          <cell r="C2298">
            <v>221.44512800000001</v>
          </cell>
          <cell r="D2298">
            <v>0</v>
          </cell>
          <cell r="E2298">
            <v>1830125.0247933886</v>
          </cell>
        </row>
        <row r="2299">
          <cell r="A2299" t="str">
            <v>2001999913610</v>
          </cell>
          <cell r="B2299">
            <v>137912</v>
          </cell>
          <cell r="C2299">
            <v>150212.46741300001</v>
          </cell>
          <cell r="D2299">
            <v>0</v>
          </cell>
          <cell r="E2299">
            <v>1089190.6970604444</v>
          </cell>
        </row>
        <row r="2300">
          <cell r="A2300" t="str">
            <v>2001999913611</v>
          </cell>
          <cell r="B2300">
            <v>24987</v>
          </cell>
          <cell r="C2300">
            <v>300029229.45176601</v>
          </cell>
          <cell r="D2300">
            <v>29147.868920000001</v>
          </cell>
          <cell r="E2300">
            <v>12007413032.847723</v>
          </cell>
        </row>
        <row r="2301">
          <cell r="A2301" t="str">
            <v>2001999913612</v>
          </cell>
          <cell r="B2301">
            <v>8484</v>
          </cell>
          <cell r="C2301">
            <v>696.71786899999995</v>
          </cell>
          <cell r="D2301">
            <v>680.10102900000004</v>
          </cell>
          <cell r="E2301">
            <v>82121.389556812821</v>
          </cell>
        </row>
        <row r="2302">
          <cell r="A2302" t="str">
            <v>2001999913613</v>
          </cell>
          <cell r="B2302">
            <v>34224</v>
          </cell>
          <cell r="C2302">
            <v>0</v>
          </cell>
          <cell r="D2302">
            <v>0</v>
          </cell>
          <cell r="E2302">
            <v>0</v>
          </cell>
        </row>
        <row r="2303">
          <cell r="A2303" t="str">
            <v>2001999913614</v>
          </cell>
          <cell r="B2303">
            <v>75949</v>
          </cell>
          <cell r="C2303">
            <v>0</v>
          </cell>
          <cell r="D2303">
            <v>0</v>
          </cell>
          <cell r="E2303">
            <v>0</v>
          </cell>
        </row>
        <row r="2304">
          <cell r="A2304" t="str">
            <v>2001999913615</v>
          </cell>
          <cell r="B2304">
            <v>2552</v>
          </cell>
          <cell r="C2304">
            <v>0</v>
          </cell>
          <cell r="D2304">
            <v>0</v>
          </cell>
          <cell r="E2304">
            <v>0</v>
          </cell>
        </row>
        <row r="2305">
          <cell r="A2305" t="str">
            <v>2001999913616</v>
          </cell>
          <cell r="B2305">
            <v>185</v>
          </cell>
          <cell r="C2305">
            <v>0</v>
          </cell>
          <cell r="D2305">
            <v>0</v>
          </cell>
          <cell r="E2305">
            <v>0</v>
          </cell>
        </row>
        <row r="2306">
          <cell r="A2306" t="str">
            <v>2001999913617</v>
          </cell>
          <cell r="B2306">
            <v>1094</v>
          </cell>
          <cell r="C2306">
            <v>9614.6416420000005</v>
          </cell>
          <cell r="D2306">
            <v>0</v>
          </cell>
          <cell r="E2306">
            <v>8788520.6965265088</v>
          </cell>
        </row>
        <row r="2307">
          <cell r="A2307" t="str">
            <v>2001999913618</v>
          </cell>
          <cell r="B2307">
            <v>26485</v>
          </cell>
          <cell r="C2307">
            <v>158991.88384600001</v>
          </cell>
          <cell r="D2307">
            <v>0</v>
          </cell>
          <cell r="E2307">
            <v>6003091.706475364</v>
          </cell>
        </row>
        <row r="2308">
          <cell r="A2308" t="str">
            <v>2001999913619</v>
          </cell>
          <cell r="B2308">
            <v>24511</v>
          </cell>
          <cell r="C2308">
            <v>17356.580451000002</v>
          </cell>
          <cell r="D2308">
            <v>0</v>
          </cell>
          <cell r="E2308">
            <v>708113.92644118972</v>
          </cell>
        </row>
        <row r="2309">
          <cell r="A2309" t="str">
            <v>2001999913622</v>
          </cell>
          <cell r="B2309">
            <v>224</v>
          </cell>
          <cell r="C2309">
            <v>796.95874200000003</v>
          </cell>
          <cell r="D2309">
            <v>0</v>
          </cell>
          <cell r="E2309">
            <v>3557851.5267857146</v>
          </cell>
        </row>
        <row r="2310">
          <cell r="A2310" t="str">
            <v>2001999913623</v>
          </cell>
          <cell r="B2310">
            <v>56314</v>
          </cell>
          <cell r="C2310">
            <v>356345.07358000003</v>
          </cell>
          <cell r="D2310">
            <v>0</v>
          </cell>
          <cell r="E2310">
            <v>6327823.8729268042</v>
          </cell>
        </row>
        <row r="2311">
          <cell r="A2311" t="str">
            <v>2001999913624</v>
          </cell>
          <cell r="B2311">
            <v>18021</v>
          </cell>
          <cell r="C2311">
            <v>14566.195282000001</v>
          </cell>
          <cell r="D2311">
            <v>0</v>
          </cell>
          <cell r="E2311">
            <v>808290.06614505302</v>
          </cell>
        </row>
        <row r="2312">
          <cell r="A2312" t="str">
            <v>2001999913625</v>
          </cell>
          <cell r="B2312">
            <v>40425</v>
          </cell>
          <cell r="C2312">
            <v>122737.135131</v>
          </cell>
          <cell r="D2312">
            <v>0</v>
          </cell>
          <cell r="E2312">
            <v>3036169.0817810763</v>
          </cell>
        </row>
        <row r="2313">
          <cell r="A2313" t="str">
            <v>2001999913626</v>
          </cell>
          <cell r="B2313">
            <v>59898</v>
          </cell>
          <cell r="C2313">
            <v>2650494.9672699999</v>
          </cell>
          <cell r="D2313">
            <v>0</v>
          </cell>
          <cell r="E2313">
            <v>44250141.361481182</v>
          </cell>
        </row>
        <row r="2314">
          <cell r="A2314" t="str">
            <v>2001999913627</v>
          </cell>
          <cell r="B2314">
            <v>61254</v>
          </cell>
          <cell r="C2314">
            <v>1722877.395939</v>
          </cell>
          <cell r="D2314">
            <v>0</v>
          </cell>
          <cell r="E2314">
            <v>28126773.69541581</v>
          </cell>
        </row>
        <row r="2315">
          <cell r="A2315" t="str">
            <v>2001999913628</v>
          </cell>
          <cell r="B2315">
            <v>87903</v>
          </cell>
          <cell r="C2315">
            <v>3849963.1973640001</v>
          </cell>
          <cell r="D2315">
            <v>0</v>
          </cell>
          <cell r="E2315">
            <v>43797858.973686904</v>
          </cell>
        </row>
        <row r="2316">
          <cell r="A2316" t="str">
            <v>2001999913629</v>
          </cell>
          <cell r="B2316">
            <v>8325</v>
          </cell>
          <cell r="C2316">
            <v>17236.425649000001</v>
          </cell>
          <cell r="D2316">
            <v>0</v>
          </cell>
          <cell r="E2316">
            <v>2070441.5193993996</v>
          </cell>
        </row>
        <row r="2317">
          <cell r="A2317" t="str">
            <v>2001999913630</v>
          </cell>
          <cell r="B2317">
            <v>71043</v>
          </cell>
          <cell r="C2317">
            <v>2533618.6748790001</v>
          </cell>
          <cell r="D2317">
            <v>0</v>
          </cell>
          <cell r="E2317">
            <v>35663171.24669566</v>
          </cell>
        </row>
        <row r="2318">
          <cell r="A2318" t="str">
            <v>2001999913631</v>
          </cell>
          <cell r="B2318">
            <v>46694</v>
          </cell>
          <cell r="C2318">
            <v>409121.32309700001</v>
          </cell>
          <cell r="D2318">
            <v>0</v>
          </cell>
          <cell r="E2318">
            <v>8761753.610678032</v>
          </cell>
        </row>
        <row r="2319">
          <cell r="A2319" t="str">
            <v>2001999913632</v>
          </cell>
          <cell r="B2319">
            <v>58152</v>
          </cell>
          <cell r="C2319">
            <v>105322.916445</v>
          </cell>
          <cell r="D2319">
            <v>0</v>
          </cell>
          <cell r="E2319">
            <v>1811165.8488959966</v>
          </cell>
        </row>
        <row r="2320">
          <cell r="A2320" t="str">
            <v>2001999913633</v>
          </cell>
          <cell r="B2320">
            <v>12611</v>
          </cell>
          <cell r="C2320">
            <v>29001.742604999999</v>
          </cell>
          <cell r="D2320">
            <v>0</v>
          </cell>
          <cell r="E2320">
            <v>2299717.9133296325</v>
          </cell>
        </row>
        <row r="2321">
          <cell r="A2321" t="str">
            <v>2001999913634</v>
          </cell>
          <cell r="B2321">
            <v>2369</v>
          </cell>
          <cell r="C2321">
            <v>53892.314935000002</v>
          </cell>
          <cell r="D2321">
            <v>0</v>
          </cell>
          <cell r="E2321">
            <v>22748972.112705782</v>
          </cell>
        </row>
        <row r="2322">
          <cell r="A2322" t="str">
            <v>2001999913635</v>
          </cell>
          <cell r="B2322">
            <v>79114</v>
          </cell>
          <cell r="C2322">
            <v>497223.31981700001</v>
          </cell>
          <cell r="D2322">
            <v>0</v>
          </cell>
          <cell r="E2322">
            <v>6284896.7289860211</v>
          </cell>
        </row>
        <row r="2323">
          <cell r="A2323" t="str">
            <v>2001999913636</v>
          </cell>
          <cell r="B2323">
            <v>98471</v>
          </cell>
          <cell r="C2323">
            <v>416955.58833100001</v>
          </cell>
          <cell r="D2323">
            <v>0</v>
          </cell>
          <cell r="E2323">
            <v>4234298.3043840313</v>
          </cell>
        </row>
        <row r="2324">
          <cell r="A2324" t="str">
            <v>2001999913637</v>
          </cell>
          <cell r="B2324">
            <v>51186</v>
          </cell>
          <cell r="C2324">
            <v>39958.117440000002</v>
          </cell>
          <cell r="D2324">
            <v>0</v>
          </cell>
          <cell r="E2324">
            <v>780645.43898722308</v>
          </cell>
        </row>
        <row r="2325">
          <cell r="A2325" t="str">
            <v>2001999913638</v>
          </cell>
          <cell r="B2325">
            <v>37781</v>
          </cell>
          <cell r="C2325">
            <v>22814.095193000001</v>
          </cell>
          <cell r="D2325">
            <v>0</v>
          </cell>
          <cell r="E2325">
            <v>603851.01487520186</v>
          </cell>
        </row>
        <row r="2326">
          <cell r="A2326" t="str">
            <v>2001999913639</v>
          </cell>
          <cell r="B2326">
            <v>69814</v>
          </cell>
          <cell r="C2326">
            <v>89753.704238999999</v>
          </cell>
          <cell r="D2326">
            <v>0</v>
          </cell>
          <cell r="E2326">
            <v>1285611.8291316926</v>
          </cell>
        </row>
        <row r="2327">
          <cell r="A2327" t="str">
            <v>2001999913640</v>
          </cell>
          <cell r="B2327">
            <v>5967</v>
          </cell>
          <cell r="C2327">
            <v>36773.724601000002</v>
          </cell>
          <cell r="D2327">
            <v>0</v>
          </cell>
          <cell r="E2327">
            <v>6162849.7739232453</v>
          </cell>
        </row>
        <row r="2328">
          <cell r="A2328" t="str">
            <v>2001999913641</v>
          </cell>
          <cell r="B2328">
            <v>1020</v>
          </cell>
          <cell r="C2328">
            <v>3006.8132719999999</v>
          </cell>
          <cell r="D2328">
            <v>0</v>
          </cell>
          <cell r="E2328">
            <v>2947856.1490196073</v>
          </cell>
        </row>
        <row r="2329">
          <cell r="A2329" t="str">
            <v>2001999913642</v>
          </cell>
          <cell r="B2329">
            <v>571</v>
          </cell>
          <cell r="C2329">
            <v>15124.110006000001</v>
          </cell>
          <cell r="D2329">
            <v>0</v>
          </cell>
          <cell r="E2329">
            <v>26487057.803852893</v>
          </cell>
        </row>
        <row r="2330">
          <cell r="A2330" t="str">
            <v>2001999913643</v>
          </cell>
          <cell r="B2330">
            <v>99154</v>
          </cell>
          <cell r="C2330">
            <v>351928.812202</v>
          </cell>
          <cell r="D2330">
            <v>0</v>
          </cell>
          <cell r="E2330">
            <v>3549315.3297093413</v>
          </cell>
        </row>
        <row r="2331">
          <cell r="A2331" t="str">
            <v>2001999913644</v>
          </cell>
          <cell r="B2331">
            <v>7466</v>
          </cell>
          <cell r="C2331">
            <v>15374.480697999999</v>
          </cell>
          <cell r="D2331">
            <v>0</v>
          </cell>
          <cell r="E2331">
            <v>2059266.0993838736</v>
          </cell>
        </row>
        <row r="2332">
          <cell r="A2332" t="str">
            <v>2001999913645</v>
          </cell>
          <cell r="B2332">
            <v>78524</v>
          </cell>
          <cell r="C2332">
            <v>49595337.237588003</v>
          </cell>
          <cell r="D2332">
            <v>0</v>
          </cell>
          <cell r="E2332">
            <v>631594636.51352465</v>
          </cell>
        </row>
        <row r="2333">
          <cell r="A2333" t="str">
            <v>2001999913646</v>
          </cell>
          <cell r="B2333">
            <v>4843</v>
          </cell>
          <cell r="C2333">
            <v>32249.720420000001</v>
          </cell>
          <cell r="D2333">
            <v>0</v>
          </cell>
          <cell r="E2333">
            <v>6659037.8732190803</v>
          </cell>
        </row>
        <row r="2334">
          <cell r="A2334" t="str">
            <v>2001999913647</v>
          </cell>
          <cell r="B2334">
            <v>52794</v>
          </cell>
          <cell r="C2334">
            <v>2412366.6236060001</v>
          </cell>
          <cell r="D2334">
            <v>0</v>
          </cell>
          <cell r="E2334">
            <v>45693954.305527143</v>
          </cell>
        </row>
        <row r="2335">
          <cell r="A2335" t="str">
            <v>2001999913648</v>
          </cell>
          <cell r="B2335">
            <v>461</v>
          </cell>
          <cell r="C2335">
            <v>22080.202727</v>
          </cell>
          <cell r="D2335">
            <v>0</v>
          </cell>
          <cell r="E2335">
            <v>47896318.27982647</v>
          </cell>
        </row>
        <row r="2336">
          <cell r="A2336" t="str">
            <v>2001999913650</v>
          </cell>
          <cell r="B2336">
            <v>41165</v>
          </cell>
          <cell r="C2336">
            <v>0</v>
          </cell>
          <cell r="D2336">
            <v>0</v>
          </cell>
          <cell r="E2336">
            <v>0</v>
          </cell>
        </row>
        <row r="2337">
          <cell r="A2337" t="str">
            <v>2001999913651</v>
          </cell>
          <cell r="B2337">
            <v>56663</v>
          </cell>
          <cell r="C2337">
            <v>105288.045169</v>
          </cell>
          <cell r="D2337">
            <v>0</v>
          </cell>
          <cell r="E2337">
            <v>1858144.5593950197</v>
          </cell>
        </row>
        <row r="2338">
          <cell r="A2338" t="str">
            <v>2001999913700</v>
          </cell>
          <cell r="B2338">
            <v>62473</v>
          </cell>
          <cell r="C2338">
            <v>21194.578799999999</v>
          </cell>
          <cell r="D2338">
            <v>0</v>
          </cell>
          <cell r="E2338">
            <v>339259.82104269043</v>
          </cell>
        </row>
        <row r="2339">
          <cell r="A2339" t="str">
            <v>2001999913701</v>
          </cell>
          <cell r="B2339">
            <v>910</v>
          </cell>
          <cell r="C2339">
            <v>16342.359371</v>
          </cell>
          <cell r="D2339">
            <v>0</v>
          </cell>
          <cell r="E2339">
            <v>17958636.671428572</v>
          </cell>
        </row>
        <row r="2340">
          <cell r="A2340" t="str">
            <v>2001999913702</v>
          </cell>
          <cell r="B2340">
            <v>857</v>
          </cell>
          <cell r="C2340">
            <v>4734.5478830000002</v>
          </cell>
          <cell r="D2340">
            <v>0</v>
          </cell>
          <cell r="E2340">
            <v>5524559.9568261383</v>
          </cell>
        </row>
        <row r="2341">
          <cell r="A2341" t="str">
            <v>2001999913703</v>
          </cell>
          <cell r="B2341">
            <v>418</v>
          </cell>
          <cell r="C2341">
            <v>11562.832299</v>
          </cell>
          <cell r="D2341">
            <v>0</v>
          </cell>
          <cell r="E2341">
            <v>27662278.227272727</v>
          </cell>
        </row>
        <row r="2342">
          <cell r="A2342" t="str">
            <v>2001999913704</v>
          </cell>
          <cell r="B2342">
            <v>317</v>
          </cell>
          <cell r="C2342">
            <v>1544.0438919999999</v>
          </cell>
          <cell r="D2342">
            <v>0</v>
          </cell>
          <cell r="E2342">
            <v>4870800.9211356463</v>
          </cell>
        </row>
        <row r="2343">
          <cell r="A2343" t="str">
            <v>2001999913705</v>
          </cell>
          <cell r="B2343">
            <v>315</v>
          </cell>
          <cell r="C2343">
            <v>2900.508773</v>
          </cell>
          <cell r="D2343">
            <v>0</v>
          </cell>
          <cell r="E2343">
            <v>9207964.3587301597</v>
          </cell>
        </row>
        <row r="2344">
          <cell r="A2344" t="str">
            <v>2001999913706</v>
          </cell>
          <cell r="B2344">
            <v>801</v>
          </cell>
          <cell r="C2344">
            <v>1.3120700000000001</v>
          </cell>
          <cell r="D2344">
            <v>0</v>
          </cell>
          <cell r="E2344">
            <v>1638.0399500624219</v>
          </cell>
        </row>
        <row r="2345">
          <cell r="A2345" t="str">
            <v>2001999913707</v>
          </cell>
          <cell r="B2345">
            <v>3542</v>
          </cell>
          <cell r="C2345">
            <v>0</v>
          </cell>
          <cell r="D2345">
            <v>0</v>
          </cell>
          <cell r="E2345">
            <v>0</v>
          </cell>
        </row>
        <row r="2346">
          <cell r="A2346" t="str">
            <v>2001999913708</v>
          </cell>
          <cell r="B2346">
            <v>1074</v>
          </cell>
          <cell r="C2346">
            <v>0</v>
          </cell>
          <cell r="D2346">
            <v>0</v>
          </cell>
          <cell r="E2346">
            <v>0</v>
          </cell>
        </row>
        <row r="2347">
          <cell r="A2347" t="str">
            <v>2001999913709</v>
          </cell>
          <cell r="B2347">
            <v>534</v>
          </cell>
          <cell r="C2347">
            <v>0</v>
          </cell>
          <cell r="D2347">
            <v>0</v>
          </cell>
          <cell r="E2347">
            <v>0</v>
          </cell>
        </row>
        <row r="2348">
          <cell r="A2348" t="str">
            <v>2001999913710</v>
          </cell>
          <cell r="B2348">
            <v>300</v>
          </cell>
          <cell r="C2348">
            <v>0</v>
          </cell>
          <cell r="D2348">
            <v>0</v>
          </cell>
          <cell r="E2348">
            <v>0</v>
          </cell>
        </row>
        <row r="2349">
          <cell r="A2349" t="str">
            <v>2001999913711</v>
          </cell>
          <cell r="B2349">
            <v>3608</v>
          </cell>
          <cell r="C2349">
            <v>945.87846999999999</v>
          </cell>
          <cell r="D2349">
            <v>0</v>
          </cell>
          <cell r="E2349">
            <v>262161.43847006653</v>
          </cell>
        </row>
        <row r="2350">
          <cell r="A2350" t="str">
            <v>2001999913712</v>
          </cell>
          <cell r="B2350">
            <v>1091</v>
          </cell>
          <cell r="C2350">
            <v>264.42199699999998</v>
          </cell>
          <cell r="D2350">
            <v>0</v>
          </cell>
          <cell r="E2350">
            <v>242366.6333638863</v>
          </cell>
        </row>
        <row r="2351">
          <cell r="A2351" t="str">
            <v>2001999913713</v>
          </cell>
          <cell r="B2351">
            <v>543</v>
          </cell>
          <cell r="C2351">
            <v>414.25107400000002</v>
          </cell>
          <cell r="D2351">
            <v>0</v>
          </cell>
          <cell r="E2351">
            <v>762893.32228360965</v>
          </cell>
        </row>
        <row r="2352">
          <cell r="A2352" t="str">
            <v>2001999913714</v>
          </cell>
          <cell r="B2352">
            <v>306</v>
          </cell>
          <cell r="C2352">
            <v>27.911069999999999</v>
          </cell>
          <cell r="D2352">
            <v>0</v>
          </cell>
          <cell r="E2352">
            <v>91212.647058823524</v>
          </cell>
        </row>
        <row r="2353">
          <cell r="A2353" t="str">
            <v>2001999913715</v>
          </cell>
          <cell r="B2353">
            <v>208</v>
          </cell>
          <cell r="C2353">
            <v>229.83759599999999</v>
          </cell>
          <cell r="D2353">
            <v>0</v>
          </cell>
          <cell r="E2353">
            <v>1104988.4423076923</v>
          </cell>
        </row>
        <row r="2354">
          <cell r="A2354" t="str">
            <v>2001999913716</v>
          </cell>
          <cell r="B2354">
            <v>3624</v>
          </cell>
          <cell r="C2354">
            <v>92327.224287000005</v>
          </cell>
          <cell r="D2354">
            <v>0</v>
          </cell>
          <cell r="E2354">
            <v>25476607.143211924</v>
          </cell>
        </row>
        <row r="2355">
          <cell r="A2355" t="str">
            <v>2001999913717</v>
          </cell>
          <cell r="B2355">
            <v>1092</v>
          </cell>
          <cell r="C2355">
            <v>12337.724066999999</v>
          </cell>
          <cell r="D2355">
            <v>0</v>
          </cell>
          <cell r="E2355">
            <v>11298282.112637362</v>
          </cell>
        </row>
        <row r="2356">
          <cell r="A2356" t="str">
            <v>2001999913718</v>
          </cell>
          <cell r="B2356">
            <v>546</v>
          </cell>
          <cell r="C2356">
            <v>5010.2747319999999</v>
          </cell>
          <cell r="D2356">
            <v>0</v>
          </cell>
          <cell r="E2356">
            <v>9176327.3479853477</v>
          </cell>
        </row>
        <row r="2357">
          <cell r="A2357" t="str">
            <v>2001999913719</v>
          </cell>
          <cell r="B2357">
            <v>306</v>
          </cell>
          <cell r="C2357">
            <v>3410.2577099999999</v>
          </cell>
          <cell r="D2357">
            <v>0</v>
          </cell>
          <cell r="E2357">
            <v>11144633.039215686</v>
          </cell>
        </row>
        <row r="2358">
          <cell r="A2358" t="str">
            <v>2001999913720</v>
          </cell>
          <cell r="B2358">
            <v>208</v>
          </cell>
          <cell r="C2358">
            <v>7487.5229849999996</v>
          </cell>
          <cell r="D2358">
            <v>0</v>
          </cell>
          <cell r="E2358">
            <v>35997706.658653848</v>
          </cell>
        </row>
        <row r="2359">
          <cell r="A2359" t="str">
            <v>2001999913721</v>
          </cell>
          <cell r="B2359">
            <v>3610</v>
          </cell>
          <cell r="C2359">
            <v>78896.673618000001</v>
          </cell>
          <cell r="D2359">
            <v>0</v>
          </cell>
          <cell r="E2359">
            <v>21855034.243213296</v>
          </cell>
        </row>
        <row r="2360">
          <cell r="A2360" t="str">
            <v>2001999913722</v>
          </cell>
          <cell r="B2360">
            <v>1083</v>
          </cell>
          <cell r="C2360">
            <v>11807.373911999999</v>
          </cell>
          <cell r="D2360">
            <v>0</v>
          </cell>
          <cell r="E2360">
            <v>10902468.986149585</v>
          </cell>
        </row>
        <row r="2361">
          <cell r="A2361" t="str">
            <v>2001999913723</v>
          </cell>
          <cell r="B2361">
            <v>540</v>
          </cell>
          <cell r="C2361">
            <v>4573.5948909999997</v>
          </cell>
          <cell r="D2361">
            <v>0</v>
          </cell>
          <cell r="E2361">
            <v>8469620.1685185172</v>
          </cell>
        </row>
        <row r="2362">
          <cell r="A2362" t="str">
            <v>2001999913724</v>
          </cell>
          <cell r="B2362">
            <v>305</v>
          </cell>
          <cell r="C2362">
            <v>4511.8800510000001</v>
          </cell>
          <cell r="D2362">
            <v>0</v>
          </cell>
          <cell r="E2362">
            <v>14793049.347540984</v>
          </cell>
        </row>
        <row r="2363">
          <cell r="A2363" t="str">
            <v>2001999913725</v>
          </cell>
          <cell r="B2363">
            <v>204</v>
          </cell>
          <cell r="C2363">
            <v>7649.5322450000003</v>
          </cell>
          <cell r="D2363">
            <v>0</v>
          </cell>
          <cell r="E2363">
            <v>37497707.083333328</v>
          </cell>
        </row>
        <row r="2364">
          <cell r="A2364" t="str">
            <v>2001999913726</v>
          </cell>
          <cell r="B2364">
            <v>29966</v>
          </cell>
          <cell r="C2364">
            <v>0</v>
          </cell>
          <cell r="D2364">
            <v>0</v>
          </cell>
          <cell r="E2364">
            <v>0</v>
          </cell>
        </row>
        <row r="2365">
          <cell r="A2365" t="str">
            <v>2001999913729</v>
          </cell>
          <cell r="B2365">
            <v>9958</v>
          </cell>
          <cell r="C2365">
            <v>0</v>
          </cell>
          <cell r="D2365">
            <v>0</v>
          </cell>
          <cell r="E2365">
            <v>0</v>
          </cell>
        </row>
        <row r="2366">
          <cell r="A2366" t="str">
            <v>2001999913730</v>
          </cell>
          <cell r="B2366">
            <v>63697</v>
          </cell>
          <cell r="C2366">
            <v>41382.975326</v>
          </cell>
          <cell r="D2366">
            <v>39557.111229000002</v>
          </cell>
          <cell r="E2366">
            <v>649684.84113851516</v>
          </cell>
        </row>
        <row r="2367">
          <cell r="A2367" t="str">
            <v>2001999913740</v>
          </cell>
          <cell r="B2367">
            <v>2336</v>
          </cell>
          <cell r="C2367">
            <v>4693.4343820000004</v>
          </cell>
          <cell r="D2367">
            <v>0</v>
          </cell>
          <cell r="E2367">
            <v>2009175.6772260277</v>
          </cell>
        </row>
        <row r="2368">
          <cell r="A2368" t="str">
            <v>2001999913741</v>
          </cell>
          <cell r="B2368">
            <v>30</v>
          </cell>
          <cell r="C2368">
            <v>28.936944</v>
          </cell>
          <cell r="D2368">
            <v>0</v>
          </cell>
          <cell r="E2368">
            <v>964564.8</v>
          </cell>
        </row>
        <row r="2369">
          <cell r="A2369" t="str">
            <v>2001999913742</v>
          </cell>
          <cell r="B2369">
            <v>3</v>
          </cell>
          <cell r="C2369">
            <v>7.4200000000000004E-4</v>
          </cell>
          <cell r="D2369">
            <v>0</v>
          </cell>
          <cell r="E2369">
            <v>247.33333333333334</v>
          </cell>
        </row>
        <row r="2370">
          <cell r="A2370" t="str">
            <v>2001999913743</v>
          </cell>
          <cell r="B2370">
            <v>3675</v>
          </cell>
          <cell r="C2370">
            <v>6275.9803490000004</v>
          </cell>
          <cell r="D2370">
            <v>6150.8904670000002</v>
          </cell>
          <cell r="E2370">
            <v>1707749.754829932</v>
          </cell>
        </row>
        <row r="2371">
          <cell r="A2371" t="str">
            <v>2001999913744</v>
          </cell>
          <cell r="B2371">
            <v>350</v>
          </cell>
          <cell r="C2371">
            <v>2037.972186</v>
          </cell>
          <cell r="D2371">
            <v>0</v>
          </cell>
          <cell r="E2371">
            <v>5822777.6742857136</v>
          </cell>
        </row>
        <row r="2372">
          <cell r="A2372" t="str">
            <v>2001999913745</v>
          </cell>
          <cell r="B2372">
            <v>92450</v>
          </cell>
          <cell r="C2372">
            <v>12148.652689</v>
          </cell>
          <cell r="D2372">
            <v>0</v>
          </cell>
          <cell r="E2372">
            <v>131407.81707950245</v>
          </cell>
        </row>
        <row r="2373">
          <cell r="A2373" t="str">
            <v>2001999913746</v>
          </cell>
          <cell r="B2373">
            <v>41</v>
          </cell>
          <cell r="C2373">
            <v>25.821660000000001</v>
          </cell>
          <cell r="D2373">
            <v>0</v>
          </cell>
          <cell r="E2373">
            <v>629796.58536585374</v>
          </cell>
        </row>
        <row r="2374">
          <cell r="A2374" t="str">
            <v>2001999913747</v>
          </cell>
          <cell r="B2374">
            <v>1505</v>
          </cell>
          <cell r="C2374">
            <v>8241.6489459999993</v>
          </cell>
          <cell r="D2374">
            <v>8244.7834189999994</v>
          </cell>
          <cell r="E2374">
            <v>5476178.7016611295</v>
          </cell>
        </row>
        <row r="2375">
          <cell r="A2375" t="str">
            <v>2001999913748</v>
          </cell>
          <cell r="B2375">
            <v>379</v>
          </cell>
          <cell r="C2375">
            <v>137.58509799999999</v>
          </cell>
          <cell r="D2375">
            <v>0</v>
          </cell>
          <cell r="E2375">
            <v>363021.36675461737</v>
          </cell>
        </row>
        <row r="2376">
          <cell r="A2376" t="str">
            <v>2001999913749</v>
          </cell>
          <cell r="B2376">
            <v>116738</v>
          </cell>
          <cell r="C2376">
            <v>132984.830663</v>
          </cell>
          <cell r="D2376">
            <v>126756.542424</v>
          </cell>
          <cell r="E2376">
            <v>1139173.4539138926</v>
          </cell>
        </row>
        <row r="2377">
          <cell r="A2377" t="str">
            <v>2001999913903</v>
          </cell>
          <cell r="B2377">
            <v>25360</v>
          </cell>
          <cell r="C2377">
            <v>0</v>
          </cell>
          <cell r="D2377">
            <v>0</v>
          </cell>
          <cell r="E2377">
            <v>0</v>
          </cell>
        </row>
        <row r="2378">
          <cell r="A2378" t="str">
            <v>2001999914001</v>
          </cell>
          <cell r="B2378">
            <v>7188</v>
          </cell>
          <cell r="C2378">
            <v>0</v>
          </cell>
          <cell r="D2378">
            <v>0</v>
          </cell>
          <cell r="E2378">
            <v>0</v>
          </cell>
        </row>
        <row r="2379">
          <cell r="A2379" t="str">
            <v>2001999914002</v>
          </cell>
          <cell r="B2379">
            <v>7093</v>
          </cell>
          <cell r="C2379">
            <v>0</v>
          </cell>
          <cell r="D2379">
            <v>0</v>
          </cell>
          <cell r="E2379">
            <v>0</v>
          </cell>
        </row>
        <row r="2380">
          <cell r="A2380" t="str">
            <v>2001999914003</v>
          </cell>
          <cell r="B2380">
            <v>7144</v>
          </cell>
          <cell r="C2380">
            <v>0</v>
          </cell>
          <cell r="D2380">
            <v>0</v>
          </cell>
          <cell r="E2380">
            <v>0</v>
          </cell>
        </row>
        <row r="2381">
          <cell r="A2381" t="str">
            <v>2001999914005</v>
          </cell>
          <cell r="B2381">
            <v>7830</v>
          </cell>
          <cell r="C2381">
            <v>0</v>
          </cell>
          <cell r="D2381">
            <v>0</v>
          </cell>
          <cell r="E2381">
            <v>0</v>
          </cell>
        </row>
        <row r="2382">
          <cell r="A2382" t="str">
            <v>2001999914006</v>
          </cell>
          <cell r="B2382">
            <v>13206</v>
          </cell>
          <cell r="C2382">
            <v>0</v>
          </cell>
          <cell r="D2382">
            <v>0</v>
          </cell>
          <cell r="E2382">
            <v>0</v>
          </cell>
        </row>
        <row r="2383">
          <cell r="A2383" t="str">
            <v>2001999914007</v>
          </cell>
          <cell r="B2383">
            <v>7152</v>
          </cell>
          <cell r="C2383">
            <v>0</v>
          </cell>
          <cell r="D2383">
            <v>0</v>
          </cell>
          <cell r="E2383">
            <v>0</v>
          </cell>
        </row>
        <row r="2384">
          <cell r="A2384" t="str">
            <v>2001999914008</v>
          </cell>
          <cell r="B2384">
            <v>7253</v>
          </cell>
          <cell r="C2384">
            <v>0</v>
          </cell>
          <cell r="D2384">
            <v>0</v>
          </cell>
          <cell r="E2384">
            <v>0</v>
          </cell>
        </row>
        <row r="2385">
          <cell r="A2385" t="str">
            <v>2001999914009</v>
          </cell>
          <cell r="B2385">
            <v>4204</v>
          </cell>
          <cell r="C2385">
            <v>0</v>
          </cell>
          <cell r="D2385">
            <v>0</v>
          </cell>
          <cell r="E2385">
            <v>0</v>
          </cell>
        </row>
        <row r="2386">
          <cell r="A2386" t="str">
            <v>2001999914013</v>
          </cell>
          <cell r="B2386">
            <v>12702</v>
          </cell>
          <cell r="C2386">
            <v>0</v>
          </cell>
          <cell r="D2386">
            <v>0</v>
          </cell>
          <cell r="E2386">
            <v>0</v>
          </cell>
        </row>
        <row r="2387">
          <cell r="A2387" t="str">
            <v>2001999914014</v>
          </cell>
          <cell r="B2387">
            <v>7076</v>
          </cell>
          <cell r="C2387">
            <v>478.97737899999998</v>
          </cell>
          <cell r="D2387">
            <v>0</v>
          </cell>
          <cell r="E2387">
            <v>67690.415347654038</v>
          </cell>
        </row>
        <row r="2388">
          <cell r="A2388" t="str">
            <v>2001999914015</v>
          </cell>
          <cell r="B2388">
            <v>7152</v>
          </cell>
          <cell r="C2388">
            <v>300.39115199999998</v>
          </cell>
          <cell r="D2388">
            <v>0</v>
          </cell>
          <cell r="E2388">
            <v>42001</v>
          </cell>
        </row>
        <row r="2389">
          <cell r="A2389" t="str">
            <v>2001999914018</v>
          </cell>
          <cell r="B2389">
            <v>1583</v>
          </cell>
          <cell r="C2389">
            <v>10123.195908</v>
          </cell>
          <cell r="D2389">
            <v>0</v>
          </cell>
          <cell r="E2389">
            <v>6394943.7195198983</v>
          </cell>
        </row>
        <row r="2390">
          <cell r="A2390" t="str">
            <v>2001999914019</v>
          </cell>
          <cell r="B2390">
            <v>456</v>
          </cell>
          <cell r="C2390">
            <v>463.52414099999999</v>
          </cell>
          <cell r="D2390">
            <v>0</v>
          </cell>
          <cell r="E2390">
            <v>1016500.3092105263</v>
          </cell>
        </row>
        <row r="2391">
          <cell r="A2391" t="str">
            <v>2001999914020</v>
          </cell>
          <cell r="B2391">
            <v>1662</v>
          </cell>
          <cell r="C2391">
            <v>1080.816198</v>
          </cell>
          <cell r="D2391">
            <v>1083.042136</v>
          </cell>
          <cell r="E2391">
            <v>650310.58844765346</v>
          </cell>
        </row>
        <row r="2392">
          <cell r="A2392" t="str">
            <v>2001999914021</v>
          </cell>
          <cell r="B2392">
            <v>22</v>
          </cell>
          <cell r="C2392">
            <v>3.196625</v>
          </cell>
          <cell r="D2392">
            <v>0</v>
          </cell>
          <cell r="E2392">
            <v>145301.13636363638</v>
          </cell>
        </row>
        <row r="2393">
          <cell r="A2393" t="str">
            <v>2001999914025</v>
          </cell>
          <cell r="B2393">
            <v>370</v>
          </cell>
          <cell r="C2393">
            <v>132.322776</v>
          </cell>
          <cell r="D2393">
            <v>0</v>
          </cell>
          <cell r="E2393">
            <v>357629.12432432431</v>
          </cell>
        </row>
        <row r="2394">
          <cell r="A2394" t="str">
            <v>2001999914031</v>
          </cell>
          <cell r="B2394">
            <v>3571</v>
          </cell>
          <cell r="C2394">
            <v>4920.4317000000001</v>
          </cell>
          <cell r="D2394">
            <v>4804.8936080000003</v>
          </cell>
          <cell r="E2394">
            <v>1377886.2223466816</v>
          </cell>
        </row>
        <row r="2395">
          <cell r="A2395" t="str">
            <v>2001999914032</v>
          </cell>
          <cell r="B2395">
            <v>2</v>
          </cell>
          <cell r="C2395">
            <v>0.31577</v>
          </cell>
          <cell r="D2395">
            <v>0</v>
          </cell>
          <cell r="E2395">
            <v>157885</v>
          </cell>
        </row>
        <row r="2396">
          <cell r="A2396" t="str">
            <v>2001999914034</v>
          </cell>
          <cell r="B2396">
            <v>1</v>
          </cell>
          <cell r="C2396">
            <v>0</v>
          </cell>
          <cell r="D2396">
            <v>0</v>
          </cell>
          <cell r="E2396">
            <v>0</v>
          </cell>
        </row>
        <row r="2397">
          <cell r="A2397" t="str">
            <v>2001999914036</v>
          </cell>
          <cell r="B2397">
            <v>2396</v>
          </cell>
          <cell r="C2397">
            <v>1892.8210429999999</v>
          </cell>
          <cell r="D2397">
            <v>0</v>
          </cell>
          <cell r="E2397">
            <v>789992.08806343901</v>
          </cell>
        </row>
        <row r="2398">
          <cell r="A2398" t="str">
            <v>2001999914039</v>
          </cell>
          <cell r="B2398">
            <v>2974</v>
          </cell>
          <cell r="C2398">
            <v>24.603404000000001</v>
          </cell>
          <cell r="D2398">
            <v>23.798584999999999</v>
          </cell>
          <cell r="E2398">
            <v>8272.832548755885</v>
          </cell>
        </row>
        <row r="2399">
          <cell r="A2399" t="str">
            <v>2001999914042</v>
          </cell>
          <cell r="B2399">
            <v>47</v>
          </cell>
          <cell r="C2399">
            <v>0</v>
          </cell>
          <cell r="D2399">
            <v>0</v>
          </cell>
          <cell r="E2399">
            <v>0</v>
          </cell>
        </row>
        <row r="2400">
          <cell r="A2400" t="str">
            <v>2001999914043</v>
          </cell>
          <cell r="B2400">
            <v>68</v>
          </cell>
          <cell r="C2400">
            <v>9.9999999999999995E-7</v>
          </cell>
          <cell r="D2400">
            <v>0</v>
          </cell>
          <cell r="E2400">
            <v>1.4705882352941176E-2</v>
          </cell>
        </row>
        <row r="2401">
          <cell r="A2401" t="str">
            <v>2001999914044</v>
          </cell>
          <cell r="B2401">
            <v>2497</v>
          </cell>
          <cell r="C2401">
            <v>0</v>
          </cell>
          <cell r="D2401">
            <v>0</v>
          </cell>
          <cell r="E2401">
            <v>0</v>
          </cell>
        </row>
        <row r="2402">
          <cell r="A2402" t="str">
            <v>2001999914046</v>
          </cell>
          <cell r="B2402">
            <v>273</v>
          </cell>
          <cell r="C2402">
            <v>0</v>
          </cell>
          <cell r="D2402">
            <v>0</v>
          </cell>
          <cell r="E2402">
            <v>0</v>
          </cell>
        </row>
        <row r="2403">
          <cell r="A2403" t="str">
            <v>2001999914048</v>
          </cell>
          <cell r="B2403">
            <v>2428</v>
          </cell>
          <cell r="C2403">
            <v>0</v>
          </cell>
          <cell r="D2403">
            <v>0</v>
          </cell>
          <cell r="E2403">
            <v>0</v>
          </cell>
        </row>
        <row r="2404">
          <cell r="A2404" t="str">
            <v>2001999914051</v>
          </cell>
          <cell r="B2404">
            <v>1</v>
          </cell>
          <cell r="C2404">
            <v>5.118652</v>
          </cell>
          <cell r="D2404">
            <v>0</v>
          </cell>
          <cell r="E2404">
            <v>5118652</v>
          </cell>
        </row>
        <row r="2405">
          <cell r="A2405" t="str">
            <v>2001999914053</v>
          </cell>
          <cell r="B2405">
            <v>6989</v>
          </cell>
          <cell r="C2405">
            <v>6.7240999999999995E-2</v>
          </cell>
          <cell r="D2405">
            <v>0</v>
          </cell>
          <cell r="E2405">
            <v>9.6209758191443679</v>
          </cell>
        </row>
        <row r="2406">
          <cell r="A2406" t="str">
            <v>2001999914054</v>
          </cell>
          <cell r="B2406">
            <v>55</v>
          </cell>
          <cell r="C2406">
            <v>25.373346000000002</v>
          </cell>
          <cell r="D2406">
            <v>0</v>
          </cell>
          <cell r="E2406">
            <v>461333.56363636366</v>
          </cell>
        </row>
        <row r="2407">
          <cell r="A2407" t="str">
            <v>2001999914055</v>
          </cell>
          <cell r="B2407">
            <v>6240</v>
          </cell>
          <cell r="C2407">
            <v>0</v>
          </cell>
          <cell r="D2407">
            <v>0</v>
          </cell>
          <cell r="E2407">
            <v>0</v>
          </cell>
        </row>
        <row r="2408">
          <cell r="A2408" t="str">
            <v>2001999914058</v>
          </cell>
          <cell r="B2408">
            <v>341</v>
          </cell>
          <cell r="C2408">
            <v>506.572273</v>
          </cell>
          <cell r="D2408">
            <v>506.20094699999999</v>
          </cell>
          <cell r="E2408">
            <v>1485549.1876832845</v>
          </cell>
        </row>
        <row r="2409">
          <cell r="A2409" t="str">
            <v>2001999914062</v>
          </cell>
          <cell r="B2409">
            <v>338</v>
          </cell>
          <cell r="C2409">
            <v>471.53124600000001</v>
          </cell>
          <cell r="D2409">
            <v>0</v>
          </cell>
          <cell r="E2409">
            <v>1395062.8579881657</v>
          </cell>
        </row>
        <row r="2410">
          <cell r="A2410" t="str">
            <v>2001999914063</v>
          </cell>
          <cell r="B2410">
            <v>3</v>
          </cell>
          <cell r="C2410">
            <v>1.8481989999999999</v>
          </cell>
          <cell r="D2410">
            <v>0</v>
          </cell>
          <cell r="E2410">
            <v>616066.33333333326</v>
          </cell>
        </row>
        <row r="2411">
          <cell r="A2411" t="str">
            <v>2001999914064</v>
          </cell>
          <cell r="B2411">
            <v>31</v>
          </cell>
          <cell r="C2411">
            <v>29.901902</v>
          </cell>
          <cell r="D2411">
            <v>0</v>
          </cell>
          <cell r="E2411">
            <v>964577.48387096776</v>
          </cell>
        </row>
        <row r="2412">
          <cell r="A2412" t="str">
            <v>2001999914066</v>
          </cell>
          <cell r="B2412">
            <v>8</v>
          </cell>
          <cell r="C2412">
            <v>2.9651239999999999</v>
          </cell>
          <cell r="D2412">
            <v>0</v>
          </cell>
          <cell r="E2412">
            <v>370640.5</v>
          </cell>
        </row>
        <row r="2413">
          <cell r="A2413" t="str">
            <v>2001999914068</v>
          </cell>
          <cell r="B2413">
            <v>1</v>
          </cell>
          <cell r="C2413">
            <v>0</v>
          </cell>
          <cell r="D2413">
            <v>0</v>
          </cell>
          <cell r="E2413">
            <v>0</v>
          </cell>
        </row>
        <row r="2414">
          <cell r="A2414" t="str">
            <v>2001999914069</v>
          </cell>
          <cell r="B2414">
            <v>1</v>
          </cell>
          <cell r="C2414">
            <v>0</v>
          </cell>
          <cell r="D2414">
            <v>0</v>
          </cell>
          <cell r="E2414">
            <v>0</v>
          </cell>
        </row>
        <row r="2415">
          <cell r="A2415" t="str">
            <v>2001999914071</v>
          </cell>
          <cell r="B2415">
            <v>2</v>
          </cell>
          <cell r="C2415">
            <v>0.76779799999999998</v>
          </cell>
          <cell r="D2415">
            <v>0</v>
          </cell>
          <cell r="E2415">
            <v>383899</v>
          </cell>
        </row>
        <row r="2416">
          <cell r="A2416" t="str">
            <v>2001999914072</v>
          </cell>
          <cell r="B2416">
            <v>6</v>
          </cell>
          <cell r="C2416">
            <v>0</v>
          </cell>
          <cell r="D2416">
            <v>0</v>
          </cell>
          <cell r="E2416">
            <v>0</v>
          </cell>
        </row>
        <row r="2417">
          <cell r="A2417" t="str">
            <v>2001999914073</v>
          </cell>
          <cell r="B2417">
            <v>9</v>
          </cell>
          <cell r="C2417">
            <v>0</v>
          </cell>
          <cell r="D2417">
            <v>0</v>
          </cell>
          <cell r="E2417">
            <v>0</v>
          </cell>
        </row>
        <row r="2418">
          <cell r="A2418" t="str">
            <v>2001999914074</v>
          </cell>
          <cell r="B2418">
            <v>1</v>
          </cell>
          <cell r="C2418">
            <v>0</v>
          </cell>
          <cell r="D2418">
            <v>0</v>
          </cell>
          <cell r="E2418">
            <v>0</v>
          </cell>
        </row>
        <row r="2419">
          <cell r="A2419" t="str">
            <v>2001999914076</v>
          </cell>
          <cell r="B2419">
            <v>2</v>
          </cell>
          <cell r="C2419">
            <v>0.14537700000000001</v>
          </cell>
          <cell r="D2419">
            <v>0</v>
          </cell>
          <cell r="E2419">
            <v>72688.5</v>
          </cell>
        </row>
        <row r="2420">
          <cell r="A2420" t="str">
            <v>2001999914077</v>
          </cell>
          <cell r="B2420">
            <v>2</v>
          </cell>
          <cell r="C2420">
            <v>0.161028</v>
          </cell>
          <cell r="D2420">
            <v>0</v>
          </cell>
          <cell r="E2420">
            <v>80514</v>
          </cell>
        </row>
        <row r="2421">
          <cell r="A2421" t="str">
            <v>2001999914079</v>
          </cell>
          <cell r="B2421">
            <v>2</v>
          </cell>
          <cell r="C2421">
            <v>6.4410999999999996E-2</v>
          </cell>
          <cell r="D2421">
            <v>6.4410999999999996E-2</v>
          </cell>
          <cell r="E2421">
            <v>32205.5</v>
          </cell>
        </row>
        <row r="2422">
          <cell r="A2422" t="str">
            <v>2001999914082</v>
          </cell>
          <cell r="B2422">
            <v>124</v>
          </cell>
          <cell r="C2422">
            <v>38.373843999999998</v>
          </cell>
          <cell r="D2422">
            <v>0</v>
          </cell>
          <cell r="E2422">
            <v>309466.4838709677</v>
          </cell>
        </row>
        <row r="2423">
          <cell r="A2423" t="str">
            <v>2001999914083</v>
          </cell>
          <cell r="B2423">
            <v>6</v>
          </cell>
          <cell r="C2423">
            <v>16.528264</v>
          </cell>
          <cell r="D2423">
            <v>16.528264</v>
          </cell>
          <cell r="E2423">
            <v>2754710.6666666665</v>
          </cell>
        </row>
        <row r="2424">
          <cell r="A2424" t="str">
            <v>2001999914085</v>
          </cell>
          <cell r="B2424">
            <v>4423</v>
          </cell>
          <cell r="C2424">
            <v>2439.6621019999998</v>
          </cell>
          <cell r="D2424">
            <v>2428.0102019999999</v>
          </cell>
          <cell r="E2424">
            <v>551585.37237169337</v>
          </cell>
        </row>
        <row r="2425">
          <cell r="A2425" t="str">
            <v>2001999914086</v>
          </cell>
          <cell r="B2425">
            <v>10</v>
          </cell>
          <cell r="C2425">
            <v>5.7112879999999997</v>
          </cell>
          <cell r="D2425">
            <v>5.4470739999999997</v>
          </cell>
          <cell r="E2425">
            <v>571128.80000000005</v>
          </cell>
        </row>
        <row r="2426">
          <cell r="A2426" t="str">
            <v>2001999914087</v>
          </cell>
          <cell r="B2426">
            <v>4181</v>
          </cell>
          <cell r="C2426">
            <v>2434.5710760000002</v>
          </cell>
          <cell r="D2426">
            <v>2428.0102019999999</v>
          </cell>
          <cell r="E2426">
            <v>582293.96699354227</v>
          </cell>
        </row>
        <row r="2427">
          <cell r="A2427" t="str">
            <v>2001999914090</v>
          </cell>
          <cell r="B2427">
            <v>2175</v>
          </cell>
          <cell r="C2427">
            <v>4063.8733809999999</v>
          </cell>
          <cell r="D2427">
            <v>3966.4281110000002</v>
          </cell>
          <cell r="E2427">
            <v>1868447.5314942528</v>
          </cell>
        </row>
        <row r="2428">
          <cell r="A2428" t="str">
            <v>2001999914091</v>
          </cell>
          <cell r="B2428">
            <v>2971</v>
          </cell>
          <cell r="C2428">
            <v>4096.7812199999998</v>
          </cell>
          <cell r="D2428">
            <v>3990.2266960000002</v>
          </cell>
          <cell r="E2428">
            <v>1378923.3322113766</v>
          </cell>
        </row>
        <row r="2429">
          <cell r="A2429" t="str">
            <v>2001999914094</v>
          </cell>
          <cell r="B2429">
            <v>19</v>
          </cell>
          <cell r="C2429">
            <v>9.5464350000000007</v>
          </cell>
          <cell r="D2429">
            <v>0</v>
          </cell>
          <cell r="E2429">
            <v>502443.94736842113</v>
          </cell>
        </row>
        <row r="2430">
          <cell r="A2430" t="str">
            <v>2001999914095</v>
          </cell>
          <cell r="B2430">
            <v>159</v>
          </cell>
          <cell r="C2430">
            <v>0</v>
          </cell>
          <cell r="D2430">
            <v>0</v>
          </cell>
          <cell r="E2430">
            <v>0</v>
          </cell>
        </row>
        <row r="2431">
          <cell r="A2431" t="str">
            <v>2001999914098</v>
          </cell>
          <cell r="B2431">
            <v>84</v>
          </cell>
          <cell r="C2431">
            <v>3.2691720000000002</v>
          </cell>
          <cell r="D2431">
            <v>0</v>
          </cell>
          <cell r="E2431">
            <v>38918.714285714283</v>
          </cell>
        </row>
        <row r="2432">
          <cell r="A2432" t="str">
            <v>2001999914101</v>
          </cell>
          <cell r="B2432">
            <v>1724</v>
          </cell>
          <cell r="C2432">
            <v>10355.01303</v>
          </cell>
          <cell r="D2432">
            <v>0</v>
          </cell>
          <cell r="E2432">
            <v>6006388.0684454758</v>
          </cell>
        </row>
        <row r="2433">
          <cell r="A2433" t="str">
            <v>2001999914102</v>
          </cell>
          <cell r="B2433">
            <v>1783</v>
          </cell>
          <cell r="C2433">
            <v>420991.90598500002</v>
          </cell>
          <cell r="D2433">
            <v>0</v>
          </cell>
          <cell r="E2433">
            <v>236114361.18059453</v>
          </cell>
        </row>
        <row r="2434">
          <cell r="A2434" t="str">
            <v>2001999914103</v>
          </cell>
          <cell r="B2434">
            <v>345</v>
          </cell>
          <cell r="C2434">
            <v>0</v>
          </cell>
          <cell r="D2434">
            <v>0</v>
          </cell>
          <cell r="E2434">
            <v>0</v>
          </cell>
        </row>
        <row r="2435">
          <cell r="A2435" t="str">
            <v>2001999914104</v>
          </cell>
          <cell r="B2435">
            <v>2672</v>
          </cell>
          <cell r="C2435">
            <v>20320.98689</v>
          </cell>
          <cell r="D2435">
            <v>0</v>
          </cell>
          <cell r="E2435">
            <v>7605159.7642215565</v>
          </cell>
        </row>
        <row r="2436">
          <cell r="A2436" t="str">
            <v>2001999914105</v>
          </cell>
          <cell r="B2436">
            <v>2516</v>
          </cell>
          <cell r="C2436">
            <v>4373.002493</v>
          </cell>
          <cell r="D2436">
            <v>0</v>
          </cell>
          <cell r="E2436">
            <v>1738077.3024642288</v>
          </cell>
        </row>
        <row r="2437">
          <cell r="A2437" t="str">
            <v>2001999914106</v>
          </cell>
          <cell r="B2437">
            <v>3885</v>
          </cell>
          <cell r="C2437">
            <v>16219.720251000001</v>
          </cell>
          <cell r="D2437">
            <v>0</v>
          </cell>
          <cell r="E2437">
            <v>4174960.1675675674</v>
          </cell>
        </row>
        <row r="2438">
          <cell r="A2438" t="str">
            <v>2001999914108</v>
          </cell>
          <cell r="B2438">
            <v>1965</v>
          </cell>
          <cell r="C2438">
            <v>4068.5410059999999</v>
          </cell>
          <cell r="D2438">
            <v>0</v>
          </cell>
          <cell r="E2438">
            <v>2070504.3287531808</v>
          </cell>
        </row>
        <row r="2439">
          <cell r="A2439" t="str">
            <v>2001999914109</v>
          </cell>
          <cell r="B2439">
            <v>671</v>
          </cell>
          <cell r="C2439">
            <v>3945.3206380000001</v>
          </cell>
          <cell r="D2439">
            <v>0</v>
          </cell>
          <cell r="E2439">
            <v>5879762.5007451568</v>
          </cell>
        </row>
        <row r="2440">
          <cell r="A2440" t="str">
            <v>2001999914110</v>
          </cell>
          <cell r="B2440">
            <v>1746</v>
          </cell>
          <cell r="C2440">
            <v>12608.375504</v>
          </cell>
          <cell r="D2440">
            <v>0</v>
          </cell>
          <cell r="E2440">
            <v>7221291.8121420387</v>
          </cell>
        </row>
        <row r="2441">
          <cell r="A2441" t="str">
            <v>2001999914111</v>
          </cell>
          <cell r="B2441">
            <v>26</v>
          </cell>
          <cell r="C2441">
            <v>23.012668000000001</v>
          </cell>
          <cell r="D2441">
            <v>0</v>
          </cell>
          <cell r="E2441">
            <v>885102.61538461538</v>
          </cell>
        </row>
        <row r="2442">
          <cell r="A2442" t="str">
            <v>2001999914113</v>
          </cell>
          <cell r="B2442">
            <v>1</v>
          </cell>
          <cell r="C2442">
            <v>0</v>
          </cell>
          <cell r="D2442">
            <v>0</v>
          </cell>
          <cell r="E2442">
            <v>0</v>
          </cell>
        </row>
        <row r="2443">
          <cell r="A2443" t="str">
            <v>2001999914114</v>
          </cell>
          <cell r="B2443">
            <v>2</v>
          </cell>
          <cell r="C2443">
            <v>3.8999999999999999E-5</v>
          </cell>
          <cell r="D2443">
            <v>0</v>
          </cell>
          <cell r="E2443">
            <v>19.5</v>
          </cell>
        </row>
        <row r="2444">
          <cell r="A2444" t="str">
            <v>2001999914116</v>
          </cell>
          <cell r="B2444">
            <v>2669</v>
          </cell>
          <cell r="C2444">
            <v>1117.4644450000001</v>
          </cell>
          <cell r="D2444">
            <v>1126.9435209999999</v>
          </cell>
          <cell r="E2444">
            <v>418682.81940801797</v>
          </cell>
        </row>
        <row r="2445">
          <cell r="A2445" t="str">
            <v>2001999914119</v>
          </cell>
          <cell r="B2445">
            <v>424</v>
          </cell>
          <cell r="C2445">
            <v>134.96752599999999</v>
          </cell>
          <cell r="D2445">
            <v>0</v>
          </cell>
          <cell r="E2445">
            <v>318319.63679245277</v>
          </cell>
        </row>
        <row r="2446">
          <cell r="A2446" t="str">
            <v>2001999914120</v>
          </cell>
          <cell r="B2446">
            <v>1</v>
          </cell>
          <cell r="C2446">
            <v>0</v>
          </cell>
          <cell r="D2446">
            <v>0</v>
          </cell>
          <cell r="E2446">
            <v>0</v>
          </cell>
        </row>
        <row r="2447">
          <cell r="A2447" t="str">
            <v>2001999914122</v>
          </cell>
          <cell r="B2447">
            <v>1812</v>
          </cell>
          <cell r="C2447">
            <v>620635.95675400004</v>
          </cell>
          <cell r="D2447">
            <v>0</v>
          </cell>
          <cell r="E2447">
            <v>342514324.91942608</v>
          </cell>
        </row>
        <row r="2448">
          <cell r="A2448" t="str">
            <v>2001999914123</v>
          </cell>
          <cell r="B2448">
            <v>1809</v>
          </cell>
          <cell r="C2448">
            <v>623015.89081100002</v>
          </cell>
          <cell r="D2448">
            <v>0</v>
          </cell>
          <cell r="E2448">
            <v>344397949.59148699</v>
          </cell>
        </row>
        <row r="2449">
          <cell r="A2449" t="str">
            <v>2001999914129</v>
          </cell>
          <cell r="B2449">
            <v>1086</v>
          </cell>
          <cell r="C2449">
            <v>33174.366451000002</v>
          </cell>
          <cell r="D2449">
            <v>0</v>
          </cell>
          <cell r="E2449">
            <v>30547298.757826891</v>
          </cell>
        </row>
        <row r="2450">
          <cell r="A2450" t="str">
            <v>2001999914133</v>
          </cell>
          <cell r="B2450">
            <v>2</v>
          </cell>
          <cell r="C2450">
            <v>22.337838000000001</v>
          </cell>
          <cell r="D2450">
            <v>0</v>
          </cell>
          <cell r="E2450">
            <v>11168919</v>
          </cell>
        </row>
        <row r="2451">
          <cell r="A2451" t="str">
            <v>2001999914134</v>
          </cell>
          <cell r="B2451">
            <v>2</v>
          </cell>
          <cell r="C2451">
            <v>1.827156</v>
          </cell>
          <cell r="D2451">
            <v>0</v>
          </cell>
          <cell r="E2451">
            <v>913578</v>
          </cell>
        </row>
        <row r="2452">
          <cell r="A2452" t="str">
            <v>2001999914135</v>
          </cell>
          <cell r="B2452">
            <v>8</v>
          </cell>
          <cell r="C2452">
            <v>0.88393999999999995</v>
          </cell>
          <cell r="D2452">
            <v>0</v>
          </cell>
          <cell r="E2452">
            <v>110492.5</v>
          </cell>
        </row>
        <row r="2453">
          <cell r="A2453" t="str">
            <v>2001999914136</v>
          </cell>
          <cell r="B2453">
            <v>599</v>
          </cell>
          <cell r="C2453">
            <v>607.51427799999999</v>
          </cell>
          <cell r="D2453">
            <v>0</v>
          </cell>
          <cell r="E2453">
            <v>1014214.1535893155</v>
          </cell>
        </row>
        <row r="2454">
          <cell r="A2454" t="str">
            <v>2001999914138</v>
          </cell>
          <cell r="B2454">
            <v>3</v>
          </cell>
          <cell r="C2454">
            <v>1.52352</v>
          </cell>
          <cell r="D2454">
            <v>0</v>
          </cell>
          <cell r="E2454">
            <v>507840</v>
          </cell>
        </row>
        <row r="2455">
          <cell r="A2455" t="str">
            <v>2001999914152</v>
          </cell>
          <cell r="B2455">
            <v>939</v>
          </cell>
          <cell r="C2455">
            <v>2035.3205620000001</v>
          </cell>
          <cell r="D2455">
            <v>0</v>
          </cell>
          <cell r="E2455">
            <v>2167540.5346112889</v>
          </cell>
        </row>
        <row r="2456">
          <cell r="A2456" t="str">
            <v>2001999914155</v>
          </cell>
          <cell r="B2456">
            <v>3693</v>
          </cell>
          <cell r="C2456">
            <v>5577.8837240000003</v>
          </cell>
          <cell r="D2456">
            <v>0</v>
          </cell>
          <cell r="E2456">
            <v>1510393.6431085838</v>
          </cell>
        </row>
        <row r="2457">
          <cell r="A2457" t="str">
            <v>2001999914157</v>
          </cell>
          <cell r="B2457">
            <v>4720</v>
          </cell>
          <cell r="C2457">
            <v>13976.679362999999</v>
          </cell>
          <cell r="D2457">
            <v>13802.358130000001</v>
          </cell>
          <cell r="E2457">
            <v>2961160.8819915252</v>
          </cell>
        </row>
        <row r="2458">
          <cell r="A2458" t="str">
            <v>2001999914158</v>
          </cell>
          <cell r="B2458">
            <v>6888</v>
          </cell>
          <cell r="C2458">
            <v>96849.311981999999</v>
          </cell>
          <cell r="D2458">
            <v>98346.478119000007</v>
          </cell>
          <cell r="E2458">
            <v>14060585.363240419</v>
          </cell>
        </row>
        <row r="2459">
          <cell r="A2459" t="str">
            <v>2001999914159</v>
          </cell>
          <cell r="B2459">
            <v>3779</v>
          </cell>
          <cell r="C2459">
            <v>3426.255439</v>
          </cell>
          <cell r="D2459">
            <v>0</v>
          </cell>
          <cell r="E2459">
            <v>906656.63905795175</v>
          </cell>
        </row>
        <row r="2460">
          <cell r="A2460" t="str">
            <v>2001999914161</v>
          </cell>
          <cell r="B2460">
            <v>3980</v>
          </cell>
          <cell r="C2460">
            <v>41300.129557</v>
          </cell>
          <cell r="D2460">
            <v>41300.129557</v>
          </cell>
          <cell r="E2460">
            <v>10376916.974120602</v>
          </cell>
        </row>
        <row r="2461">
          <cell r="A2461" t="str">
            <v>2001999914162</v>
          </cell>
          <cell r="B2461">
            <v>2705</v>
          </cell>
          <cell r="C2461">
            <v>4728.0111280000001</v>
          </cell>
          <cell r="D2461">
            <v>4733.4727839999996</v>
          </cell>
          <cell r="E2461">
            <v>1747878.4207024029</v>
          </cell>
        </row>
        <row r="2462">
          <cell r="A2462" t="str">
            <v>2001999914163</v>
          </cell>
          <cell r="B2462">
            <v>379</v>
          </cell>
          <cell r="C2462">
            <v>5674.3119610000003</v>
          </cell>
          <cell r="D2462">
            <v>0</v>
          </cell>
          <cell r="E2462">
            <v>14971799.36939314</v>
          </cell>
        </row>
        <row r="2463">
          <cell r="A2463" t="str">
            <v>2001999914164</v>
          </cell>
          <cell r="B2463">
            <v>336</v>
          </cell>
          <cell r="C2463">
            <v>367.868472</v>
          </cell>
          <cell r="D2463">
            <v>0</v>
          </cell>
          <cell r="E2463">
            <v>1094846.6428571427</v>
          </cell>
        </row>
        <row r="2464">
          <cell r="A2464" t="str">
            <v>2001999914165</v>
          </cell>
          <cell r="B2464">
            <v>2352</v>
          </cell>
          <cell r="C2464">
            <v>11307.887459</v>
          </cell>
          <cell r="D2464">
            <v>0</v>
          </cell>
          <cell r="E2464">
            <v>4807775.280187075</v>
          </cell>
        </row>
        <row r="2465">
          <cell r="A2465" t="str">
            <v>2001999914166</v>
          </cell>
          <cell r="B2465">
            <v>2360</v>
          </cell>
          <cell r="C2465">
            <v>3318.2728179999999</v>
          </cell>
          <cell r="D2465">
            <v>0</v>
          </cell>
          <cell r="E2465">
            <v>1406047.8042372882</v>
          </cell>
        </row>
        <row r="2466">
          <cell r="A2466" t="str">
            <v>2001999914167</v>
          </cell>
          <cell r="B2466">
            <v>64</v>
          </cell>
          <cell r="C2466">
            <v>170.48952800000001</v>
          </cell>
          <cell r="D2466">
            <v>0</v>
          </cell>
          <cell r="E2466">
            <v>2663898.875</v>
          </cell>
        </row>
        <row r="2467">
          <cell r="A2467" t="str">
            <v>2001999914169</v>
          </cell>
          <cell r="B2467">
            <v>767</v>
          </cell>
          <cell r="C2467">
            <v>915.925613</v>
          </cell>
          <cell r="D2467">
            <v>0</v>
          </cell>
          <cell r="E2467">
            <v>1194166.3794002607</v>
          </cell>
        </row>
        <row r="2468">
          <cell r="A2468" t="str">
            <v>2001999914170</v>
          </cell>
          <cell r="B2468">
            <v>6979</v>
          </cell>
          <cell r="C2468">
            <v>94260.300717000006</v>
          </cell>
          <cell r="D2468">
            <v>94135.407021999999</v>
          </cell>
          <cell r="E2468">
            <v>13506276.073506234</v>
          </cell>
        </row>
        <row r="2469">
          <cell r="A2469" t="str">
            <v>2001999914171</v>
          </cell>
          <cell r="B2469">
            <v>16</v>
          </cell>
          <cell r="C2469">
            <v>0.73128800000000005</v>
          </cell>
          <cell r="D2469">
            <v>0</v>
          </cell>
          <cell r="E2469">
            <v>45705.5</v>
          </cell>
        </row>
        <row r="2470">
          <cell r="A2470" t="str">
            <v>2001999914173</v>
          </cell>
          <cell r="B2470">
            <v>1</v>
          </cell>
          <cell r="C2470">
            <v>0</v>
          </cell>
          <cell r="D2470">
            <v>0</v>
          </cell>
          <cell r="E2470">
            <v>0</v>
          </cell>
        </row>
        <row r="2471">
          <cell r="A2471" t="str">
            <v>2001999914174</v>
          </cell>
          <cell r="B2471">
            <v>95</v>
          </cell>
          <cell r="C2471">
            <v>76.154583000000002</v>
          </cell>
          <cell r="D2471">
            <v>70.692926999999997</v>
          </cell>
          <cell r="E2471">
            <v>801627.1894736843</v>
          </cell>
        </row>
        <row r="2472">
          <cell r="A2472" t="str">
            <v>2001999914176</v>
          </cell>
          <cell r="B2472">
            <v>78</v>
          </cell>
          <cell r="C2472">
            <v>55.238041000000003</v>
          </cell>
          <cell r="D2472">
            <v>0</v>
          </cell>
          <cell r="E2472">
            <v>708180.01282051287</v>
          </cell>
        </row>
        <row r="2473">
          <cell r="A2473" t="str">
            <v>2001999914181</v>
          </cell>
          <cell r="B2473">
            <v>3</v>
          </cell>
          <cell r="C2473">
            <v>5.3341229999999999</v>
          </cell>
          <cell r="D2473">
            <v>0</v>
          </cell>
          <cell r="E2473">
            <v>1778041</v>
          </cell>
        </row>
        <row r="2474">
          <cell r="A2474" t="str">
            <v>2001999914183</v>
          </cell>
          <cell r="B2474">
            <v>1209</v>
          </cell>
          <cell r="C2474">
            <v>1986.7936549999999</v>
          </cell>
          <cell r="D2474">
            <v>0</v>
          </cell>
          <cell r="E2474">
            <v>1643336.3564929692</v>
          </cell>
        </row>
        <row r="2475">
          <cell r="A2475" t="str">
            <v>2001999914187</v>
          </cell>
          <cell r="B2475">
            <v>1383</v>
          </cell>
          <cell r="C2475">
            <v>1631.552563</v>
          </cell>
          <cell r="D2475">
            <v>0</v>
          </cell>
          <cell r="E2475">
            <v>1179719.8575560374</v>
          </cell>
        </row>
        <row r="2476">
          <cell r="A2476" t="str">
            <v>2001999914188</v>
          </cell>
          <cell r="B2476">
            <v>351</v>
          </cell>
          <cell r="C2476">
            <v>152.23607999999999</v>
          </cell>
          <cell r="D2476">
            <v>0</v>
          </cell>
          <cell r="E2476">
            <v>433721.02564102563</v>
          </cell>
        </row>
        <row r="2477">
          <cell r="A2477" t="str">
            <v>2001999914189</v>
          </cell>
          <cell r="B2477">
            <v>1101</v>
          </cell>
          <cell r="C2477">
            <v>102.47106599999999</v>
          </cell>
          <cell r="D2477">
            <v>101.63043999999999</v>
          </cell>
          <cell r="E2477">
            <v>93070.904632152582</v>
          </cell>
        </row>
        <row r="2478">
          <cell r="A2478" t="str">
            <v>2001999914195</v>
          </cell>
          <cell r="B2478">
            <v>105</v>
          </cell>
          <cell r="C2478">
            <v>4918.7065670000002</v>
          </cell>
          <cell r="D2478">
            <v>0</v>
          </cell>
          <cell r="E2478">
            <v>46844824.447619043</v>
          </cell>
        </row>
        <row r="2479">
          <cell r="A2479" t="str">
            <v>2001999914196</v>
          </cell>
          <cell r="B2479">
            <v>604</v>
          </cell>
          <cell r="C2479">
            <v>735.78735099999994</v>
          </cell>
          <cell r="D2479">
            <v>735.57496100000003</v>
          </cell>
          <cell r="E2479">
            <v>1218190.978476821</v>
          </cell>
        </row>
        <row r="2480">
          <cell r="A2480" t="str">
            <v>2001999914198</v>
          </cell>
          <cell r="B2480">
            <v>1623</v>
          </cell>
          <cell r="C2480">
            <v>1400.9533859999999</v>
          </cell>
          <cell r="D2480">
            <v>1416.6771530000001</v>
          </cell>
          <cell r="E2480">
            <v>863187.54528650641</v>
          </cell>
        </row>
        <row r="2481">
          <cell r="A2481" t="str">
            <v>2001999914201</v>
          </cell>
          <cell r="B2481">
            <v>45</v>
          </cell>
          <cell r="C2481">
            <v>65.270274000000001</v>
          </cell>
          <cell r="D2481">
            <v>0</v>
          </cell>
          <cell r="E2481">
            <v>1450450.5333333332</v>
          </cell>
        </row>
        <row r="2482">
          <cell r="A2482" t="str">
            <v>2001999914203</v>
          </cell>
          <cell r="B2482">
            <v>35</v>
          </cell>
          <cell r="C2482">
            <v>0</v>
          </cell>
          <cell r="D2482">
            <v>0</v>
          </cell>
          <cell r="E2482">
            <v>0</v>
          </cell>
        </row>
        <row r="2483">
          <cell r="A2483" t="str">
            <v>2001999914224</v>
          </cell>
          <cell r="B2483">
            <v>7</v>
          </cell>
          <cell r="C2483">
            <v>207.87656799999999</v>
          </cell>
          <cell r="D2483">
            <v>0</v>
          </cell>
          <cell r="E2483">
            <v>29696652.571428567</v>
          </cell>
        </row>
        <row r="2484">
          <cell r="A2484" t="str">
            <v>2001999914225</v>
          </cell>
          <cell r="B2484">
            <v>1148</v>
          </cell>
          <cell r="C2484">
            <v>7183.7907189999996</v>
          </cell>
          <cell r="D2484">
            <v>0</v>
          </cell>
          <cell r="E2484">
            <v>6257657.4207317075</v>
          </cell>
        </row>
        <row r="2485">
          <cell r="A2485" t="str">
            <v>2001999914226</v>
          </cell>
          <cell r="B2485">
            <v>1135</v>
          </cell>
          <cell r="C2485">
            <v>6829.3431989999999</v>
          </cell>
          <cell r="D2485">
            <v>0</v>
          </cell>
          <cell r="E2485">
            <v>6017042.4660792956</v>
          </cell>
        </row>
        <row r="2486">
          <cell r="A2486" t="str">
            <v>2001999914227</v>
          </cell>
          <cell r="B2486">
            <v>22</v>
          </cell>
          <cell r="C2486">
            <v>1115.245105</v>
          </cell>
          <cell r="D2486">
            <v>0</v>
          </cell>
          <cell r="E2486">
            <v>50692959.318181813</v>
          </cell>
        </row>
        <row r="2487">
          <cell r="A2487" t="str">
            <v>2001999914228</v>
          </cell>
          <cell r="B2487">
            <v>65</v>
          </cell>
          <cell r="C2487">
            <v>6324.1447230000003</v>
          </cell>
          <cell r="D2487">
            <v>0</v>
          </cell>
          <cell r="E2487">
            <v>97294534.200000003</v>
          </cell>
        </row>
        <row r="2488">
          <cell r="A2488" t="str">
            <v>2001999914229</v>
          </cell>
          <cell r="B2488">
            <v>664</v>
          </cell>
          <cell r="C2488">
            <v>62470.129184999998</v>
          </cell>
          <cell r="D2488">
            <v>0</v>
          </cell>
          <cell r="E2488">
            <v>94081519.856927708</v>
          </cell>
        </row>
        <row r="2489">
          <cell r="A2489" t="str">
            <v>2001999914231</v>
          </cell>
          <cell r="B2489">
            <v>587</v>
          </cell>
          <cell r="C2489">
            <v>24800.334611999999</v>
          </cell>
          <cell r="D2489">
            <v>0</v>
          </cell>
          <cell r="E2489">
            <v>42249292.354344122</v>
          </cell>
        </row>
        <row r="2490">
          <cell r="A2490" t="str">
            <v>2001999914232</v>
          </cell>
          <cell r="B2490">
            <v>724</v>
          </cell>
          <cell r="C2490">
            <v>72284.010414000004</v>
          </cell>
          <cell r="D2490">
            <v>0</v>
          </cell>
          <cell r="E2490">
            <v>99839793.389502779</v>
          </cell>
        </row>
        <row r="2491">
          <cell r="A2491" t="str">
            <v>2001999914236</v>
          </cell>
          <cell r="B2491">
            <v>1</v>
          </cell>
          <cell r="C2491">
            <v>2.3599999999999999E-4</v>
          </cell>
          <cell r="D2491">
            <v>0</v>
          </cell>
          <cell r="E2491">
            <v>236</v>
          </cell>
        </row>
        <row r="2492">
          <cell r="A2492" t="str">
            <v>2001999914238</v>
          </cell>
          <cell r="B2492">
            <v>1</v>
          </cell>
          <cell r="C2492">
            <v>2.3800000000000001E-4</v>
          </cell>
          <cell r="D2492">
            <v>0</v>
          </cell>
          <cell r="E2492">
            <v>238</v>
          </cell>
        </row>
        <row r="2493">
          <cell r="A2493" t="str">
            <v>2001999914239</v>
          </cell>
          <cell r="B2493">
            <v>1</v>
          </cell>
          <cell r="C2493">
            <v>2.3900000000000001E-4</v>
          </cell>
          <cell r="D2493">
            <v>0</v>
          </cell>
          <cell r="E2493">
            <v>239</v>
          </cell>
        </row>
        <row r="2494">
          <cell r="A2494" t="str">
            <v>2001999914240</v>
          </cell>
          <cell r="B2494">
            <v>2</v>
          </cell>
          <cell r="C2494">
            <v>3.248E-3</v>
          </cell>
          <cell r="D2494">
            <v>0</v>
          </cell>
          <cell r="E2494">
            <v>1624</v>
          </cell>
        </row>
        <row r="2495">
          <cell r="A2495" t="str">
            <v>2001999914242</v>
          </cell>
          <cell r="B2495">
            <v>465</v>
          </cell>
          <cell r="C2495">
            <v>53253.051830999997</v>
          </cell>
          <cell r="D2495">
            <v>0</v>
          </cell>
          <cell r="E2495">
            <v>114522692.1096774</v>
          </cell>
        </row>
        <row r="2496">
          <cell r="A2496" t="str">
            <v>2001999914246</v>
          </cell>
          <cell r="B2496">
            <v>4</v>
          </cell>
          <cell r="C2496">
            <v>0.49416500000000002</v>
          </cell>
          <cell r="D2496">
            <v>0</v>
          </cell>
          <cell r="E2496">
            <v>123541.25</v>
          </cell>
        </row>
        <row r="2497">
          <cell r="A2497" t="str">
            <v>2001999914254</v>
          </cell>
          <cell r="B2497">
            <v>2</v>
          </cell>
          <cell r="C2497">
            <v>0.429203</v>
          </cell>
          <cell r="D2497">
            <v>0</v>
          </cell>
          <cell r="E2497">
            <v>214601.5</v>
          </cell>
        </row>
        <row r="2498">
          <cell r="A2498" t="str">
            <v>2001999914266</v>
          </cell>
          <cell r="B2498">
            <v>2</v>
          </cell>
          <cell r="C2498">
            <v>0.17246600000000001</v>
          </cell>
          <cell r="D2498">
            <v>0</v>
          </cell>
          <cell r="E2498">
            <v>86233</v>
          </cell>
        </row>
        <row r="2499">
          <cell r="A2499" t="str">
            <v>2001999914274</v>
          </cell>
          <cell r="B2499">
            <v>1</v>
          </cell>
          <cell r="C2499">
            <v>2.7399999999999999E-4</v>
          </cell>
          <cell r="D2499">
            <v>0</v>
          </cell>
          <cell r="E2499">
            <v>274</v>
          </cell>
        </row>
        <row r="2500">
          <cell r="A2500" t="str">
            <v>2001999914275</v>
          </cell>
          <cell r="B2500">
            <v>81</v>
          </cell>
          <cell r="C2500">
            <v>194.05361400000001</v>
          </cell>
          <cell r="D2500">
            <v>0</v>
          </cell>
          <cell r="E2500">
            <v>2395723.6296296297</v>
          </cell>
        </row>
        <row r="2501">
          <cell r="A2501" t="str">
            <v>2001999914284</v>
          </cell>
          <cell r="B2501">
            <v>550</v>
          </cell>
          <cell r="C2501">
            <v>64724.014969999997</v>
          </cell>
          <cell r="D2501">
            <v>0</v>
          </cell>
          <cell r="E2501">
            <v>117680027.2181818</v>
          </cell>
        </row>
        <row r="2502">
          <cell r="A2502" t="str">
            <v>2001999914286</v>
          </cell>
          <cell r="B2502">
            <v>1</v>
          </cell>
          <cell r="C2502">
            <v>2.8600000000000001E-4</v>
          </cell>
          <cell r="D2502">
            <v>0</v>
          </cell>
          <cell r="E2502">
            <v>286</v>
          </cell>
        </row>
        <row r="2503">
          <cell r="A2503" t="str">
            <v>2001999914294</v>
          </cell>
          <cell r="B2503">
            <v>2</v>
          </cell>
          <cell r="C2503">
            <v>0.17249400000000001</v>
          </cell>
          <cell r="D2503">
            <v>0</v>
          </cell>
          <cell r="E2503">
            <v>86247</v>
          </cell>
        </row>
        <row r="2504">
          <cell r="A2504" t="str">
            <v>2001999914298</v>
          </cell>
          <cell r="B2504">
            <v>334</v>
          </cell>
          <cell r="C2504">
            <v>494.49014499999998</v>
          </cell>
          <cell r="D2504">
            <v>0</v>
          </cell>
          <cell r="E2504">
            <v>1480509.4161676646</v>
          </cell>
        </row>
        <row r="2505">
          <cell r="A2505" t="str">
            <v>2001999914301</v>
          </cell>
          <cell r="B2505">
            <v>896</v>
          </cell>
          <cell r="C2505">
            <v>0</v>
          </cell>
          <cell r="D2505">
            <v>0</v>
          </cell>
          <cell r="E2505">
            <v>0</v>
          </cell>
        </row>
        <row r="2506">
          <cell r="A2506" t="str">
            <v>2001999914303</v>
          </cell>
          <cell r="B2506">
            <v>11</v>
          </cell>
          <cell r="C2506">
            <v>0</v>
          </cell>
          <cell r="D2506">
            <v>0</v>
          </cell>
          <cell r="E2506">
            <v>0</v>
          </cell>
        </row>
        <row r="2507">
          <cell r="A2507" t="str">
            <v>2001999914304</v>
          </cell>
          <cell r="B2507">
            <v>6968</v>
          </cell>
          <cell r="C2507">
            <v>3281.3289679999998</v>
          </cell>
          <cell r="D2507">
            <v>2330.9005350000002</v>
          </cell>
          <cell r="E2507">
            <v>470914.03099885187</v>
          </cell>
        </row>
        <row r="2508">
          <cell r="A2508" t="str">
            <v>2001999914305</v>
          </cell>
          <cell r="B2508">
            <v>6381</v>
          </cell>
          <cell r="C2508">
            <v>1612.8915930000001</v>
          </cell>
          <cell r="D2508">
            <v>1537.554136</v>
          </cell>
          <cell r="E2508">
            <v>252764.70662905503</v>
          </cell>
        </row>
        <row r="2509">
          <cell r="A2509" t="str">
            <v>2001999914306</v>
          </cell>
          <cell r="B2509">
            <v>829</v>
          </cell>
          <cell r="C2509">
            <v>0</v>
          </cell>
          <cell r="D2509">
            <v>0</v>
          </cell>
          <cell r="E2509">
            <v>0</v>
          </cell>
        </row>
        <row r="2510">
          <cell r="A2510" t="str">
            <v>2001999914312</v>
          </cell>
          <cell r="B2510">
            <v>3398</v>
          </cell>
          <cell r="C2510">
            <v>0</v>
          </cell>
          <cell r="D2510">
            <v>0</v>
          </cell>
          <cell r="E2510">
            <v>0</v>
          </cell>
        </row>
        <row r="2511">
          <cell r="A2511" t="str">
            <v>2001999914315</v>
          </cell>
          <cell r="B2511">
            <v>7152</v>
          </cell>
          <cell r="C2511">
            <v>167115.81115200001</v>
          </cell>
          <cell r="D2511">
            <v>0</v>
          </cell>
          <cell r="E2511">
            <v>23366304.691275168</v>
          </cell>
        </row>
        <row r="2512">
          <cell r="A2512" t="str">
            <v>2001999914318</v>
          </cell>
          <cell r="B2512">
            <v>285</v>
          </cell>
          <cell r="C2512">
            <v>4361.4974899999997</v>
          </cell>
          <cell r="D2512">
            <v>0</v>
          </cell>
          <cell r="E2512">
            <v>15303499.96491228</v>
          </cell>
        </row>
        <row r="2513">
          <cell r="A2513" t="str">
            <v>2001999914320</v>
          </cell>
          <cell r="B2513">
            <v>812</v>
          </cell>
          <cell r="C2513">
            <v>28764.892958</v>
          </cell>
          <cell r="D2513">
            <v>0</v>
          </cell>
          <cell r="E2513">
            <v>35424745.022167489</v>
          </cell>
        </row>
        <row r="2514">
          <cell r="A2514" t="str">
            <v>2001999914322</v>
          </cell>
          <cell r="B2514">
            <v>2</v>
          </cell>
          <cell r="C2514">
            <v>0</v>
          </cell>
          <cell r="D2514">
            <v>0</v>
          </cell>
          <cell r="E2514">
            <v>0</v>
          </cell>
        </row>
        <row r="2515">
          <cell r="A2515" t="str">
            <v>2001999914334</v>
          </cell>
          <cell r="B2515">
            <v>4</v>
          </cell>
          <cell r="C2515">
            <v>0</v>
          </cell>
          <cell r="D2515">
            <v>0</v>
          </cell>
          <cell r="E2515">
            <v>0</v>
          </cell>
        </row>
        <row r="2516">
          <cell r="A2516" t="str">
            <v>2001999914336</v>
          </cell>
          <cell r="B2516">
            <v>1</v>
          </cell>
          <cell r="C2516">
            <v>3.3599999999999998E-4</v>
          </cell>
          <cell r="D2516">
            <v>0</v>
          </cell>
          <cell r="E2516">
            <v>336</v>
          </cell>
        </row>
        <row r="2517">
          <cell r="A2517" t="str">
            <v>2001999914341</v>
          </cell>
          <cell r="B2517">
            <v>711</v>
          </cell>
          <cell r="C2517">
            <v>32844.502292999998</v>
          </cell>
          <cell r="D2517">
            <v>0</v>
          </cell>
          <cell r="E2517">
            <v>46194799.286919825</v>
          </cell>
        </row>
        <row r="2518">
          <cell r="A2518" t="str">
            <v>2001999914342</v>
          </cell>
          <cell r="B2518">
            <v>1</v>
          </cell>
          <cell r="C2518">
            <v>0</v>
          </cell>
          <cell r="D2518">
            <v>0</v>
          </cell>
          <cell r="E2518">
            <v>0</v>
          </cell>
        </row>
        <row r="2519">
          <cell r="A2519" t="str">
            <v>2001999914343</v>
          </cell>
          <cell r="B2519">
            <v>4</v>
          </cell>
          <cell r="C2519">
            <v>0</v>
          </cell>
          <cell r="D2519">
            <v>0</v>
          </cell>
          <cell r="E2519">
            <v>0</v>
          </cell>
        </row>
        <row r="2520">
          <cell r="A2520" t="str">
            <v>2001999914344</v>
          </cell>
          <cell r="B2520">
            <v>2</v>
          </cell>
          <cell r="C2520">
            <v>8.5469589999999993</v>
          </cell>
          <cell r="D2520">
            <v>0</v>
          </cell>
          <cell r="E2520">
            <v>4273479.5</v>
          </cell>
        </row>
        <row r="2521">
          <cell r="A2521" t="str">
            <v>2001999914353</v>
          </cell>
          <cell r="B2521">
            <v>1</v>
          </cell>
          <cell r="C2521">
            <v>0</v>
          </cell>
          <cell r="D2521">
            <v>0</v>
          </cell>
          <cell r="E2521">
            <v>0</v>
          </cell>
        </row>
        <row r="2522">
          <cell r="A2522" t="str">
            <v>2001999914365</v>
          </cell>
          <cell r="B2522">
            <v>699</v>
          </cell>
          <cell r="C2522">
            <v>767.97688700000003</v>
          </cell>
          <cell r="D2522">
            <v>0</v>
          </cell>
          <cell r="E2522">
            <v>1098679.3805436338</v>
          </cell>
        </row>
        <row r="2523">
          <cell r="A2523" t="str">
            <v>2001999914366</v>
          </cell>
          <cell r="B2523">
            <v>123</v>
          </cell>
          <cell r="C2523">
            <v>185.65826799999999</v>
          </cell>
          <cell r="D2523">
            <v>0</v>
          </cell>
          <cell r="E2523">
            <v>1509416.8130081301</v>
          </cell>
        </row>
        <row r="2524">
          <cell r="A2524" t="str">
            <v>2001999914368</v>
          </cell>
          <cell r="B2524">
            <v>4</v>
          </cell>
          <cell r="C2524">
            <v>1.7437119999999999</v>
          </cell>
          <cell r="D2524">
            <v>0</v>
          </cell>
          <cell r="E2524">
            <v>435928</v>
          </cell>
        </row>
        <row r="2525">
          <cell r="A2525" t="str">
            <v>2001999914373</v>
          </cell>
          <cell r="B2525">
            <v>1</v>
          </cell>
          <cell r="C2525">
            <v>3.7300000000000001E-4</v>
          </cell>
          <cell r="D2525">
            <v>0</v>
          </cell>
          <cell r="E2525">
            <v>373</v>
          </cell>
        </row>
        <row r="2526">
          <cell r="A2526" t="str">
            <v>2001999914382</v>
          </cell>
          <cell r="B2526">
            <v>2</v>
          </cell>
          <cell r="C2526">
            <v>3.5381999999999997E-2</v>
          </cell>
          <cell r="D2526">
            <v>0</v>
          </cell>
          <cell r="E2526">
            <v>17691</v>
          </cell>
        </row>
        <row r="2527">
          <cell r="A2527" t="str">
            <v>2001999914383</v>
          </cell>
          <cell r="B2527">
            <v>1</v>
          </cell>
          <cell r="C2527">
            <v>0</v>
          </cell>
          <cell r="D2527">
            <v>0</v>
          </cell>
          <cell r="E2527">
            <v>0</v>
          </cell>
        </row>
        <row r="2528">
          <cell r="A2528" t="str">
            <v>2001999914384</v>
          </cell>
          <cell r="B2528">
            <v>2</v>
          </cell>
          <cell r="C2528">
            <v>2.236383</v>
          </cell>
          <cell r="D2528">
            <v>0</v>
          </cell>
          <cell r="E2528">
            <v>1118191.5</v>
          </cell>
        </row>
        <row r="2529">
          <cell r="A2529" t="str">
            <v>2001999914385</v>
          </cell>
          <cell r="B2529">
            <v>11</v>
          </cell>
          <cell r="C2529">
            <v>6.4626390000000002</v>
          </cell>
          <cell r="D2529">
            <v>0</v>
          </cell>
          <cell r="E2529">
            <v>587512.63636363635</v>
          </cell>
        </row>
        <row r="2530">
          <cell r="A2530" t="str">
            <v>2001999914387</v>
          </cell>
          <cell r="B2530">
            <v>1</v>
          </cell>
          <cell r="C2530">
            <v>3.8699999999999997E-4</v>
          </cell>
          <cell r="D2530">
            <v>0</v>
          </cell>
          <cell r="E2530">
            <v>387</v>
          </cell>
        </row>
        <row r="2531">
          <cell r="A2531" t="str">
            <v>2001999914390</v>
          </cell>
          <cell r="B2531">
            <v>1</v>
          </cell>
          <cell r="C2531">
            <v>3.8999999999999999E-4</v>
          </cell>
          <cell r="D2531">
            <v>0</v>
          </cell>
          <cell r="E2531">
            <v>390</v>
          </cell>
        </row>
        <row r="2532">
          <cell r="A2532" t="str">
            <v>2001999914392</v>
          </cell>
          <cell r="B2532">
            <v>2</v>
          </cell>
          <cell r="C2532">
            <v>7.6540999999999998E-2</v>
          </cell>
          <cell r="D2532">
            <v>0</v>
          </cell>
          <cell r="E2532">
            <v>38270.5</v>
          </cell>
        </row>
        <row r="2533">
          <cell r="A2533" t="str">
            <v>2001999914393</v>
          </cell>
          <cell r="B2533">
            <v>1</v>
          </cell>
          <cell r="C2533">
            <v>0</v>
          </cell>
          <cell r="D2533">
            <v>0</v>
          </cell>
          <cell r="E2533">
            <v>0</v>
          </cell>
        </row>
        <row r="2534">
          <cell r="A2534" t="str">
            <v>2001999914461</v>
          </cell>
          <cell r="B2534">
            <v>1548</v>
          </cell>
          <cell r="C2534">
            <v>11740.710822999999</v>
          </cell>
          <cell r="D2534">
            <v>0</v>
          </cell>
          <cell r="E2534">
            <v>7584438.5161498711</v>
          </cell>
        </row>
        <row r="2535">
          <cell r="A2535" t="str">
            <v>2001999914465</v>
          </cell>
          <cell r="B2535">
            <v>65</v>
          </cell>
          <cell r="C2535">
            <v>1349.2427970000001</v>
          </cell>
          <cell r="D2535">
            <v>0</v>
          </cell>
          <cell r="E2535">
            <v>20757581.492307693</v>
          </cell>
        </row>
        <row r="2536">
          <cell r="A2536" t="str">
            <v>2001999914467</v>
          </cell>
          <cell r="B2536">
            <v>1833</v>
          </cell>
          <cell r="C2536">
            <v>9623.9353699999992</v>
          </cell>
          <cell r="D2536">
            <v>0</v>
          </cell>
          <cell r="E2536">
            <v>5250373.906164757</v>
          </cell>
        </row>
        <row r="2537">
          <cell r="A2537" t="str">
            <v>2001999914479</v>
          </cell>
          <cell r="B2537">
            <v>175</v>
          </cell>
          <cell r="C2537">
            <v>2435.25009</v>
          </cell>
          <cell r="D2537">
            <v>0</v>
          </cell>
          <cell r="E2537">
            <v>13915714.800000001</v>
          </cell>
        </row>
        <row r="2538">
          <cell r="A2538" t="str">
            <v>2001999914491</v>
          </cell>
          <cell r="B2538">
            <v>170</v>
          </cell>
          <cell r="C2538">
            <v>241.38215700000001</v>
          </cell>
          <cell r="D2538">
            <v>0</v>
          </cell>
          <cell r="E2538">
            <v>1419895.0411764707</v>
          </cell>
        </row>
        <row r="2539">
          <cell r="A2539" t="str">
            <v>2001999914492</v>
          </cell>
          <cell r="B2539">
            <v>1550</v>
          </cell>
          <cell r="C2539">
            <v>1186.2873669999999</v>
          </cell>
          <cell r="D2539">
            <v>0</v>
          </cell>
          <cell r="E2539">
            <v>765346.68838709674</v>
          </cell>
        </row>
        <row r="2540">
          <cell r="A2540" t="str">
            <v>2001999914494</v>
          </cell>
          <cell r="B2540">
            <v>1549</v>
          </cell>
          <cell r="C2540">
            <v>2800.4529010000001</v>
          </cell>
          <cell r="D2540">
            <v>0</v>
          </cell>
          <cell r="E2540">
            <v>1807910.2007746934</v>
          </cell>
        </row>
        <row r="2541">
          <cell r="A2541" t="str">
            <v>2001999914545</v>
          </cell>
          <cell r="B2541">
            <v>341</v>
          </cell>
          <cell r="C2541">
            <v>2216.070526</v>
          </cell>
          <cell r="D2541">
            <v>0</v>
          </cell>
          <cell r="E2541">
            <v>6498740.5454545449</v>
          </cell>
        </row>
        <row r="2542">
          <cell r="A2542" t="str">
            <v>2001999914547</v>
          </cell>
          <cell r="B2542">
            <v>1563</v>
          </cell>
          <cell r="C2542">
            <v>13650.637389</v>
          </cell>
          <cell r="D2542">
            <v>0</v>
          </cell>
          <cell r="E2542">
            <v>8733613.1727447212</v>
          </cell>
        </row>
        <row r="2543">
          <cell r="A2543" t="str">
            <v>2001999914583</v>
          </cell>
          <cell r="B2543">
            <v>1</v>
          </cell>
          <cell r="C2543">
            <v>0</v>
          </cell>
          <cell r="D2543">
            <v>0</v>
          </cell>
          <cell r="E2543">
            <v>0</v>
          </cell>
        </row>
        <row r="2544">
          <cell r="A2544" t="str">
            <v>2001999914600</v>
          </cell>
          <cell r="B2544">
            <v>2513</v>
          </cell>
          <cell r="C2544">
            <v>3257.1126079999999</v>
          </cell>
          <cell r="D2544">
            <v>0</v>
          </cell>
          <cell r="E2544">
            <v>1296105.2956625547</v>
          </cell>
        </row>
        <row r="2545">
          <cell r="A2545" t="str">
            <v>2001999914601</v>
          </cell>
          <cell r="B2545">
            <v>2304</v>
          </cell>
          <cell r="C2545">
            <v>540.86285999999996</v>
          </cell>
          <cell r="D2545">
            <v>0</v>
          </cell>
          <cell r="E2545">
            <v>234749.50520833331</v>
          </cell>
        </row>
        <row r="2546">
          <cell r="A2546" t="str">
            <v>2001999914602</v>
          </cell>
          <cell r="B2546">
            <v>3386</v>
          </cell>
          <cell r="C2546">
            <v>831.19855099999995</v>
          </cell>
          <cell r="D2546">
            <v>0</v>
          </cell>
          <cell r="E2546">
            <v>245480.96603662136</v>
          </cell>
        </row>
        <row r="2547">
          <cell r="A2547" t="str">
            <v>2001999914603</v>
          </cell>
          <cell r="B2547">
            <v>1384</v>
          </cell>
          <cell r="C2547">
            <v>330.333483</v>
          </cell>
          <cell r="D2547">
            <v>0</v>
          </cell>
          <cell r="E2547">
            <v>238680.26228323698</v>
          </cell>
        </row>
        <row r="2548">
          <cell r="A2548" t="str">
            <v>2001999914604</v>
          </cell>
          <cell r="B2548">
            <v>580</v>
          </cell>
          <cell r="C2548">
            <v>530.85690499999998</v>
          </cell>
          <cell r="D2548">
            <v>0</v>
          </cell>
          <cell r="E2548">
            <v>915270.52586206887</v>
          </cell>
        </row>
        <row r="2549">
          <cell r="A2549" t="str">
            <v>2001999914605</v>
          </cell>
          <cell r="B2549">
            <v>137</v>
          </cell>
          <cell r="C2549">
            <v>61.994618000000003</v>
          </cell>
          <cell r="D2549">
            <v>0</v>
          </cell>
          <cell r="E2549">
            <v>452515.45985401463</v>
          </cell>
        </row>
        <row r="2550">
          <cell r="A2550" t="str">
            <v>2001999914606</v>
          </cell>
          <cell r="B2550">
            <v>463</v>
          </cell>
          <cell r="C2550">
            <v>93.925172000000003</v>
          </cell>
          <cell r="D2550">
            <v>0</v>
          </cell>
          <cell r="E2550">
            <v>202862.14254859611</v>
          </cell>
        </row>
        <row r="2551">
          <cell r="A2551" t="str">
            <v>2001999914607</v>
          </cell>
          <cell r="B2551">
            <v>15</v>
          </cell>
          <cell r="C2551">
            <v>2.324973</v>
          </cell>
          <cell r="D2551">
            <v>0</v>
          </cell>
          <cell r="E2551">
            <v>154998.20000000001</v>
          </cell>
        </row>
        <row r="2552">
          <cell r="A2552" t="str">
            <v>2001999914608</v>
          </cell>
          <cell r="B2552">
            <v>7152</v>
          </cell>
          <cell r="C2552">
            <v>2142.3382710000001</v>
          </cell>
          <cell r="D2552">
            <v>0</v>
          </cell>
          <cell r="E2552">
            <v>299543.94169463089</v>
          </cell>
        </row>
        <row r="2553">
          <cell r="A2553" t="str">
            <v>2001999914609</v>
          </cell>
          <cell r="B2553">
            <v>10</v>
          </cell>
          <cell r="C2553">
            <v>6.9791550000000004</v>
          </cell>
          <cell r="D2553">
            <v>0</v>
          </cell>
          <cell r="E2553">
            <v>697915.5</v>
          </cell>
        </row>
        <row r="2554">
          <cell r="A2554" t="str">
            <v>2001999914610</v>
          </cell>
          <cell r="B2554">
            <v>3140</v>
          </cell>
          <cell r="C2554">
            <v>4255.585634</v>
          </cell>
          <cell r="D2554">
            <v>0</v>
          </cell>
          <cell r="E2554">
            <v>1355282.049044586</v>
          </cell>
        </row>
        <row r="2555">
          <cell r="A2555" t="str">
            <v>2001999914611</v>
          </cell>
          <cell r="B2555">
            <v>1675</v>
          </cell>
          <cell r="C2555">
            <v>1440.98253</v>
          </cell>
          <cell r="D2555">
            <v>1442.0504989999999</v>
          </cell>
          <cell r="E2555">
            <v>860288.07761194021</v>
          </cell>
        </row>
        <row r="2556">
          <cell r="A2556" t="str">
            <v>2001999914612</v>
          </cell>
          <cell r="B2556">
            <v>526</v>
          </cell>
          <cell r="C2556">
            <v>18.134564000000001</v>
          </cell>
          <cell r="D2556">
            <v>16.528264</v>
          </cell>
          <cell r="E2556">
            <v>34476.35741444867</v>
          </cell>
        </row>
        <row r="2557">
          <cell r="A2557" t="str">
            <v>2001999914613</v>
          </cell>
          <cell r="B2557">
            <v>2415</v>
          </cell>
          <cell r="C2557">
            <v>0</v>
          </cell>
          <cell r="D2557">
            <v>0</v>
          </cell>
          <cell r="E2557">
            <v>0</v>
          </cell>
        </row>
        <row r="2558">
          <cell r="A2558" t="str">
            <v>2001999914614</v>
          </cell>
          <cell r="B2558">
            <v>1617</v>
          </cell>
          <cell r="C2558">
            <v>0</v>
          </cell>
          <cell r="D2558">
            <v>0</v>
          </cell>
          <cell r="E2558">
            <v>0</v>
          </cell>
        </row>
        <row r="2559">
          <cell r="A2559" t="str">
            <v>2001999914615</v>
          </cell>
          <cell r="B2559">
            <v>207</v>
          </cell>
          <cell r="C2559">
            <v>0</v>
          </cell>
          <cell r="D2559">
            <v>0</v>
          </cell>
          <cell r="E2559">
            <v>0</v>
          </cell>
        </row>
        <row r="2560">
          <cell r="A2560" t="str">
            <v>2001999914616</v>
          </cell>
          <cell r="B2560">
            <v>9</v>
          </cell>
          <cell r="C2560">
            <v>0</v>
          </cell>
          <cell r="D2560">
            <v>0</v>
          </cell>
          <cell r="E2560">
            <v>0</v>
          </cell>
        </row>
        <row r="2561">
          <cell r="A2561" t="str">
            <v>2001999914617</v>
          </cell>
          <cell r="B2561">
            <v>46</v>
          </cell>
          <cell r="C2561">
            <v>245.83803700000001</v>
          </cell>
          <cell r="D2561">
            <v>0</v>
          </cell>
          <cell r="E2561">
            <v>5344305.152173914</v>
          </cell>
        </row>
        <row r="2562">
          <cell r="A2562" t="str">
            <v>2001999914618</v>
          </cell>
          <cell r="B2562">
            <v>1717</v>
          </cell>
          <cell r="C2562">
            <v>12475.48566</v>
          </cell>
          <cell r="D2562">
            <v>0</v>
          </cell>
          <cell r="E2562">
            <v>7265862.3529411769</v>
          </cell>
        </row>
        <row r="2563">
          <cell r="A2563" t="str">
            <v>2001999914619</v>
          </cell>
          <cell r="B2563">
            <v>1638</v>
          </cell>
          <cell r="C2563">
            <v>1412.6938849999999</v>
          </cell>
          <cell r="D2563">
            <v>0</v>
          </cell>
          <cell r="E2563">
            <v>862450.4792429792</v>
          </cell>
        </row>
        <row r="2564">
          <cell r="A2564" t="str">
            <v>2001999914622</v>
          </cell>
          <cell r="B2564">
            <v>50</v>
          </cell>
          <cell r="C2564">
            <v>76.155523000000002</v>
          </cell>
          <cell r="D2564">
            <v>0</v>
          </cell>
          <cell r="E2564">
            <v>1523110.46</v>
          </cell>
        </row>
        <row r="2565">
          <cell r="A2565" t="str">
            <v>2001999914623</v>
          </cell>
          <cell r="B2565">
            <v>778</v>
          </cell>
          <cell r="C2565">
            <v>1646.7758020000001</v>
          </cell>
          <cell r="D2565">
            <v>0</v>
          </cell>
          <cell r="E2565">
            <v>2116678.4087403603</v>
          </cell>
        </row>
        <row r="2566">
          <cell r="A2566" t="str">
            <v>2001999914624</v>
          </cell>
          <cell r="B2566">
            <v>362</v>
          </cell>
          <cell r="C2566">
            <v>531.63170600000001</v>
          </cell>
          <cell r="D2566">
            <v>0</v>
          </cell>
          <cell r="E2566">
            <v>1468595.8729281768</v>
          </cell>
        </row>
        <row r="2567">
          <cell r="A2567" t="str">
            <v>2001999914625</v>
          </cell>
          <cell r="B2567">
            <v>372</v>
          </cell>
          <cell r="C2567">
            <v>3608.5049370000002</v>
          </cell>
          <cell r="D2567">
            <v>0</v>
          </cell>
          <cell r="E2567">
            <v>9700282.0887096766</v>
          </cell>
        </row>
        <row r="2568">
          <cell r="A2568" t="str">
            <v>2001999914626</v>
          </cell>
          <cell r="B2568">
            <v>901</v>
          </cell>
          <cell r="C2568">
            <v>1287.385158</v>
          </cell>
          <cell r="D2568">
            <v>0</v>
          </cell>
          <cell r="E2568">
            <v>1428840.3529411766</v>
          </cell>
        </row>
        <row r="2569">
          <cell r="A2569" t="str">
            <v>2001999914627</v>
          </cell>
          <cell r="B2569">
            <v>936</v>
          </cell>
          <cell r="C2569">
            <v>1286.079788</v>
          </cell>
          <cell r="D2569">
            <v>0</v>
          </cell>
          <cell r="E2569">
            <v>1374016.8675213675</v>
          </cell>
        </row>
        <row r="2570">
          <cell r="A2570" t="str">
            <v>2001999914628</v>
          </cell>
          <cell r="B2570">
            <v>2055</v>
          </cell>
          <cell r="C2570">
            <v>137013.745708</v>
          </cell>
          <cell r="D2570">
            <v>0</v>
          </cell>
          <cell r="E2570">
            <v>66673355.575669102</v>
          </cell>
        </row>
        <row r="2571">
          <cell r="A2571" t="str">
            <v>2001999914629</v>
          </cell>
          <cell r="B2571">
            <v>276</v>
          </cell>
          <cell r="C2571">
            <v>1704.723432</v>
          </cell>
          <cell r="D2571">
            <v>0</v>
          </cell>
          <cell r="E2571">
            <v>6176534.173913043</v>
          </cell>
        </row>
        <row r="2572">
          <cell r="A2572" t="str">
            <v>2001999914630</v>
          </cell>
          <cell r="B2572">
            <v>1439</v>
          </cell>
          <cell r="C2572">
            <v>83932.681326000005</v>
          </cell>
          <cell r="D2572">
            <v>0</v>
          </cell>
          <cell r="E2572">
            <v>58327089.177206397</v>
          </cell>
        </row>
        <row r="2573">
          <cell r="A2573" t="str">
            <v>2001999914631</v>
          </cell>
          <cell r="B2573">
            <v>991</v>
          </cell>
          <cell r="C2573">
            <v>21352.060911</v>
          </cell>
          <cell r="D2573">
            <v>0</v>
          </cell>
          <cell r="E2573">
            <v>21545974.683148336</v>
          </cell>
        </row>
        <row r="2574">
          <cell r="A2574" t="str">
            <v>2001999914632</v>
          </cell>
          <cell r="B2574">
            <v>1270</v>
          </cell>
          <cell r="C2574">
            <v>11811.873544</v>
          </cell>
          <cell r="D2574">
            <v>0</v>
          </cell>
          <cell r="E2574">
            <v>9300687.8299212605</v>
          </cell>
        </row>
        <row r="2575">
          <cell r="A2575" t="str">
            <v>2001999914633</v>
          </cell>
          <cell r="B2575">
            <v>439</v>
          </cell>
          <cell r="C2575">
            <v>5325.7901929999998</v>
          </cell>
          <cell r="D2575">
            <v>0</v>
          </cell>
          <cell r="E2575">
            <v>12131640.530751709</v>
          </cell>
        </row>
        <row r="2576">
          <cell r="A2576" t="str">
            <v>2001999914634</v>
          </cell>
          <cell r="B2576">
            <v>413</v>
          </cell>
          <cell r="C2576">
            <v>52173.952508000002</v>
          </cell>
          <cell r="D2576">
            <v>0</v>
          </cell>
          <cell r="E2576">
            <v>126329182.82808717</v>
          </cell>
        </row>
        <row r="2577">
          <cell r="A2577" t="str">
            <v>2001999914635</v>
          </cell>
          <cell r="B2577">
            <v>1548</v>
          </cell>
          <cell r="C2577">
            <v>23452.864483000001</v>
          </cell>
          <cell r="D2577">
            <v>0</v>
          </cell>
          <cell r="E2577">
            <v>15150429.252583979</v>
          </cell>
        </row>
        <row r="2578">
          <cell r="A2578" t="str">
            <v>2001999914636</v>
          </cell>
          <cell r="B2578">
            <v>2490</v>
          </cell>
          <cell r="C2578">
            <v>10473.69123</v>
          </cell>
          <cell r="D2578">
            <v>0</v>
          </cell>
          <cell r="E2578">
            <v>4206301.6987951808</v>
          </cell>
        </row>
        <row r="2579">
          <cell r="A2579" t="str">
            <v>2001999914637</v>
          </cell>
          <cell r="B2579">
            <v>1117</v>
          </cell>
          <cell r="C2579">
            <v>4847.2726439999997</v>
          </cell>
          <cell r="D2579">
            <v>0</v>
          </cell>
          <cell r="E2579">
            <v>4339545.7869292749</v>
          </cell>
        </row>
        <row r="2580">
          <cell r="A2580" t="str">
            <v>2001999914638</v>
          </cell>
          <cell r="B2580">
            <v>803</v>
          </cell>
          <cell r="C2580">
            <v>2764.8862549999999</v>
          </cell>
          <cell r="D2580">
            <v>0</v>
          </cell>
          <cell r="E2580">
            <v>3443195.8343711081</v>
          </cell>
        </row>
        <row r="2581">
          <cell r="A2581" t="str">
            <v>2001999914639</v>
          </cell>
          <cell r="B2581">
            <v>1019</v>
          </cell>
          <cell r="C2581">
            <v>4017.8739569999998</v>
          </cell>
          <cell r="D2581">
            <v>0</v>
          </cell>
          <cell r="E2581">
            <v>3942957.7595682037</v>
          </cell>
        </row>
        <row r="2582">
          <cell r="A2582" t="str">
            <v>2001999914640</v>
          </cell>
          <cell r="B2582">
            <v>147</v>
          </cell>
          <cell r="C2582">
            <v>7725.6434609999997</v>
          </cell>
          <cell r="D2582">
            <v>0</v>
          </cell>
          <cell r="E2582">
            <v>52555397.693877555</v>
          </cell>
        </row>
        <row r="2583">
          <cell r="A2583" t="str">
            <v>2001999914641</v>
          </cell>
          <cell r="B2583">
            <v>71</v>
          </cell>
          <cell r="C2583">
            <v>484.12129900000002</v>
          </cell>
          <cell r="D2583">
            <v>0</v>
          </cell>
          <cell r="E2583">
            <v>6818609.8450704226</v>
          </cell>
        </row>
        <row r="2584">
          <cell r="A2584" t="str">
            <v>2001999914642</v>
          </cell>
          <cell r="B2584">
            <v>62</v>
          </cell>
          <cell r="C2584">
            <v>1062.622865</v>
          </cell>
          <cell r="D2584">
            <v>0</v>
          </cell>
          <cell r="E2584">
            <v>17139078.467741936</v>
          </cell>
        </row>
        <row r="2585">
          <cell r="A2585" t="str">
            <v>2001999914643</v>
          </cell>
          <cell r="B2585">
            <v>2502</v>
          </cell>
          <cell r="C2585">
            <v>-56824.162068999998</v>
          </cell>
          <cell r="D2585">
            <v>0</v>
          </cell>
          <cell r="E2585">
            <v>-22711495.631095123</v>
          </cell>
        </row>
        <row r="2586">
          <cell r="A2586" t="str">
            <v>2001999914644</v>
          </cell>
          <cell r="B2586">
            <v>754</v>
          </cell>
          <cell r="C2586">
            <v>1883.9599619999999</v>
          </cell>
          <cell r="D2586">
            <v>0</v>
          </cell>
          <cell r="E2586">
            <v>2498620.6392572946</v>
          </cell>
        </row>
        <row r="2587">
          <cell r="A2587" t="str">
            <v>2001999914645</v>
          </cell>
          <cell r="B2587">
            <v>1574</v>
          </cell>
          <cell r="C2587">
            <v>314358.38677699998</v>
          </cell>
          <cell r="D2587">
            <v>0</v>
          </cell>
          <cell r="E2587">
            <v>199719432.51397711</v>
          </cell>
        </row>
        <row r="2588">
          <cell r="A2588" t="str">
            <v>2001999914646</v>
          </cell>
          <cell r="B2588">
            <v>204</v>
          </cell>
          <cell r="C2588">
            <v>3137.8927469999999</v>
          </cell>
          <cell r="D2588">
            <v>0</v>
          </cell>
          <cell r="E2588">
            <v>15381827.19117647</v>
          </cell>
        </row>
        <row r="2589">
          <cell r="A2589" t="str">
            <v>2001999914647</v>
          </cell>
          <cell r="B2589">
            <v>1120</v>
          </cell>
          <cell r="C2589">
            <v>221563.18139000001</v>
          </cell>
          <cell r="D2589">
            <v>0</v>
          </cell>
          <cell r="E2589">
            <v>197824269.0982143</v>
          </cell>
        </row>
        <row r="2590">
          <cell r="A2590" t="str">
            <v>2001999914648</v>
          </cell>
          <cell r="B2590">
            <v>13</v>
          </cell>
          <cell r="C2590">
            <v>847.61902699999996</v>
          </cell>
          <cell r="D2590">
            <v>0</v>
          </cell>
          <cell r="E2590">
            <v>65201463.615384609</v>
          </cell>
        </row>
        <row r="2591">
          <cell r="A2591" t="str">
            <v>2001999914650</v>
          </cell>
          <cell r="B2591">
            <v>1461</v>
          </cell>
          <cell r="C2591">
            <v>0</v>
          </cell>
          <cell r="D2591">
            <v>0</v>
          </cell>
          <cell r="E2591">
            <v>0</v>
          </cell>
        </row>
        <row r="2592">
          <cell r="A2592" t="str">
            <v>2001999914651</v>
          </cell>
          <cell r="B2592">
            <v>1010</v>
          </cell>
          <cell r="C2592">
            <v>9781.1655449999998</v>
          </cell>
          <cell r="D2592">
            <v>0</v>
          </cell>
          <cell r="E2592">
            <v>9684322.3217821773</v>
          </cell>
        </row>
        <row r="2593">
          <cell r="A2593" t="str">
            <v>2001999914700</v>
          </cell>
          <cell r="B2593">
            <v>3340</v>
          </cell>
          <cell r="C2593">
            <v>1974.3226110000001</v>
          </cell>
          <cell r="D2593">
            <v>0</v>
          </cell>
          <cell r="E2593">
            <v>591114.55419161671</v>
          </cell>
        </row>
        <row r="2594">
          <cell r="A2594" t="str">
            <v>2001999914701</v>
          </cell>
          <cell r="B2594">
            <v>80</v>
          </cell>
          <cell r="C2594">
            <v>1527.6327960000001</v>
          </cell>
          <cell r="D2594">
            <v>0</v>
          </cell>
          <cell r="E2594">
            <v>19095409.949999999</v>
          </cell>
        </row>
        <row r="2595">
          <cell r="A2595" t="str">
            <v>2001999914702</v>
          </cell>
          <cell r="B2595">
            <v>77</v>
          </cell>
          <cell r="C2595">
            <v>433.44897600000002</v>
          </cell>
          <cell r="D2595">
            <v>0</v>
          </cell>
          <cell r="E2595">
            <v>5629207.480519481</v>
          </cell>
        </row>
        <row r="2596">
          <cell r="A2596" t="str">
            <v>2001999914703</v>
          </cell>
          <cell r="B2596">
            <v>39</v>
          </cell>
          <cell r="C2596">
            <v>1095.6893219999999</v>
          </cell>
          <cell r="D2596">
            <v>0</v>
          </cell>
          <cell r="E2596">
            <v>28094597.999999996</v>
          </cell>
        </row>
        <row r="2597">
          <cell r="A2597" t="str">
            <v>2001999914704</v>
          </cell>
          <cell r="B2597">
            <v>20</v>
          </cell>
          <cell r="C2597">
            <v>149.25440699999999</v>
          </cell>
          <cell r="D2597">
            <v>0</v>
          </cell>
          <cell r="E2597">
            <v>7462720.3499999996</v>
          </cell>
        </row>
        <row r="2598">
          <cell r="A2598" t="str">
            <v>2001999914705</v>
          </cell>
          <cell r="B2598">
            <v>17</v>
          </cell>
          <cell r="C2598">
            <v>137.89165800000001</v>
          </cell>
          <cell r="D2598">
            <v>0</v>
          </cell>
          <cell r="E2598">
            <v>8111274</v>
          </cell>
        </row>
        <row r="2599">
          <cell r="A2599" t="str">
            <v>2001999914706</v>
          </cell>
          <cell r="B2599">
            <v>58</v>
          </cell>
          <cell r="C2599">
            <v>0.10647</v>
          </cell>
          <cell r="D2599">
            <v>0</v>
          </cell>
          <cell r="E2599">
            <v>1835.6896551724137</v>
          </cell>
        </row>
        <row r="2600">
          <cell r="A2600" t="str">
            <v>2001999914707</v>
          </cell>
          <cell r="B2600">
            <v>348</v>
          </cell>
          <cell r="C2600">
            <v>0</v>
          </cell>
          <cell r="D2600">
            <v>0</v>
          </cell>
          <cell r="E2600">
            <v>0</v>
          </cell>
        </row>
        <row r="2601">
          <cell r="A2601" t="str">
            <v>2001999914708</v>
          </cell>
          <cell r="B2601">
            <v>120</v>
          </cell>
          <cell r="C2601">
            <v>0</v>
          </cell>
          <cell r="D2601">
            <v>0</v>
          </cell>
          <cell r="E2601">
            <v>0</v>
          </cell>
        </row>
        <row r="2602">
          <cell r="A2602" t="str">
            <v>2001999914709</v>
          </cell>
          <cell r="B2602">
            <v>67</v>
          </cell>
          <cell r="C2602">
            <v>0</v>
          </cell>
          <cell r="D2602">
            <v>0</v>
          </cell>
          <cell r="E2602">
            <v>0</v>
          </cell>
        </row>
        <row r="2603">
          <cell r="A2603" t="str">
            <v>2001999914710</v>
          </cell>
          <cell r="B2603">
            <v>34</v>
          </cell>
          <cell r="C2603">
            <v>0</v>
          </cell>
          <cell r="D2603">
            <v>0</v>
          </cell>
          <cell r="E2603">
            <v>0</v>
          </cell>
        </row>
        <row r="2604">
          <cell r="A2604" t="str">
            <v>2001999914711</v>
          </cell>
          <cell r="B2604">
            <v>356</v>
          </cell>
          <cell r="C2604">
            <v>115.72880600000001</v>
          </cell>
          <cell r="D2604">
            <v>0</v>
          </cell>
          <cell r="E2604">
            <v>325080.91573033709</v>
          </cell>
        </row>
        <row r="2605">
          <cell r="A2605" t="str">
            <v>2001999914712</v>
          </cell>
          <cell r="B2605">
            <v>127</v>
          </cell>
          <cell r="C2605">
            <v>30.339690999999998</v>
          </cell>
          <cell r="D2605">
            <v>0</v>
          </cell>
          <cell r="E2605">
            <v>238895.20472440944</v>
          </cell>
        </row>
        <row r="2606">
          <cell r="A2606" t="str">
            <v>2001999914713</v>
          </cell>
          <cell r="B2606">
            <v>71</v>
          </cell>
          <cell r="C2606">
            <v>5.2028189999999999</v>
          </cell>
          <cell r="D2606">
            <v>0</v>
          </cell>
          <cell r="E2606">
            <v>73279.140845070418</v>
          </cell>
        </row>
        <row r="2607">
          <cell r="A2607" t="str">
            <v>2001999914714</v>
          </cell>
          <cell r="B2607">
            <v>36</v>
          </cell>
          <cell r="C2607">
            <v>3.0868410000000002</v>
          </cell>
          <cell r="D2607">
            <v>0</v>
          </cell>
          <cell r="E2607">
            <v>85745.583333333328</v>
          </cell>
        </row>
        <row r="2608">
          <cell r="A2608" t="str">
            <v>2001999914715</v>
          </cell>
          <cell r="B2608">
            <v>25</v>
          </cell>
          <cell r="C2608">
            <v>3.0165829999999998</v>
          </cell>
          <cell r="D2608">
            <v>0</v>
          </cell>
          <cell r="E2608">
            <v>120663.32</v>
          </cell>
        </row>
        <row r="2609">
          <cell r="A2609" t="str">
            <v>2001999914716</v>
          </cell>
          <cell r="B2609">
            <v>360</v>
          </cell>
          <cell r="C2609">
            <v>10552.860949</v>
          </cell>
          <cell r="D2609">
            <v>0</v>
          </cell>
          <cell r="E2609">
            <v>29313502.63611111</v>
          </cell>
        </row>
        <row r="2610">
          <cell r="A2610" t="str">
            <v>2001999914717</v>
          </cell>
          <cell r="B2610">
            <v>128</v>
          </cell>
          <cell r="C2610">
            <v>1533.3340089999999</v>
          </cell>
          <cell r="D2610">
            <v>0</v>
          </cell>
          <cell r="E2610">
            <v>11979171.9453125</v>
          </cell>
        </row>
        <row r="2611">
          <cell r="A2611" t="str">
            <v>2001999914718</v>
          </cell>
          <cell r="B2611">
            <v>71</v>
          </cell>
          <cell r="C2611">
            <v>388.57696900000002</v>
          </cell>
          <cell r="D2611">
            <v>0</v>
          </cell>
          <cell r="E2611">
            <v>5472915.056338029</v>
          </cell>
        </row>
        <row r="2612">
          <cell r="A2612" t="str">
            <v>2001999914719</v>
          </cell>
          <cell r="B2612">
            <v>37</v>
          </cell>
          <cell r="C2612">
            <v>220.90146899999999</v>
          </cell>
          <cell r="D2612">
            <v>0</v>
          </cell>
          <cell r="E2612">
            <v>5970309.9729729723</v>
          </cell>
        </row>
        <row r="2613">
          <cell r="A2613" t="str">
            <v>2001999914720</v>
          </cell>
          <cell r="B2613">
            <v>28</v>
          </cell>
          <cell r="C2613">
            <v>316.67605400000002</v>
          </cell>
          <cell r="D2613">
            <v>0</v>
          </cell>
          <cell r="E2613">
            <v>11309859.071428573</v>
          </cell>
        </row>
        <row r="2614">
          <cell r="A2614" t="str">
            <v>2001999914721</v>
          </cell>
          <cell r="B2614">
            <v>358</v>
          </cell>
          <cell r="C2614">
            <v>7227.8600990000004</v>
          </cell>
          <cell r="D2614">
            <v>0</v>
          </cell>
          <cell r="E2614">
            <v>20189553.349162012</v>
          </cell>
        </row>
        <row r="2615">
          <cell r="A2615" t="str">
            <v>2001999914722</v>
          </cell>
          <cell r="B2615">
            <v>127</v>
          </cell>
          <cell r="C2615">
            <v>1233.2656420000001</v>
          </cell>
          <cell r="D2615">
            <v>0</v>
          </cell>
          <cell r="E2615">
            <v>9710753.0866141748</v>
          </cell>
        </row>
        <row r="2616">
          <cell r="A2616" t="str">
            <v>2001999914723</v>
          </cell>
          <cell r="B2616">
            <v>70</v>
          </cell>
          <cell r="C2616">
            <v>462.61096700000002</v>
          </cell>
          <cell r="D2616">
            <v>0</v>
          </cell>
          <cell r="E2616">
            <v>6608728.1000000006</v>
          </cell>
        </row>
        <row r="2617">
          <cell r="A2617" t="str">
            <v>2001999914724</v>
          </cell>
          <cell r="B2617">
            <v>37</v>
          </cell>
          <cell r="C2617">
            <v>186.67891700000001</v>
          </cell>
          <cell r="D2617">
            <v>0</v>
          </cell>
          <cell r="E2617">
            <v>5045376.1351351356</v>
          </cell>
        </row>
        <row r="2618">
          <cell r="A2618" t="str">
            <v>2001999914725</v>
          </cell>
          <cell r="B2618">
            <v>28</v>
          </cell>
          <cell r="C2618">
            <v>280.81529599999999</v>
          </cell>
          <cell r="D2618">
            <v>0</v>
          </cell>
          <cell r="E2618">
            <v>10029117.714285715</v>
          </cell>
        </row>
        <row r="2619">
          <cell r="A2619" t="str">
            <v>2001999914726</v>
          </cell>
          <cell r="B2619">
            <v>1526</v>
          </cell>
          <cell r="C2619">
            <v>0</v>
          </cell>
          <cell r="D2619">
            <v>0</v>
          </cell>
          <cell r="E2619">
            <v>0</v>
          </cell>
        </row>
        <row r="2620">
          <cell r="A2620" t="str">
            <v>2001999914729</v>
          </cell>
          <cell r="B2620">
            <v>341</v>
          </cell>
          <cell r="C2620">
            <v>0</v>
          </cell>
          <cell r="D2620">
            <v>0</v>
          </cell>
          <cell r="E2620">
            <v>0</v>
          </cell>
        </row>
        <row r="2621">
          <cell r="A2621" t="str">
            <v>2001999914730</v>
          </cell>
          <cell r="B2621">
            <v>3571</v>
          </cell>
          <cell r="C2621">
            <v>4168.5248439999996</v>
          </cell>
          <cell r="D2621">
            <v>3961.116266</v>
          </cell>
          <cell r="E2621">
            <v>1167327.0355642675</v>
          </cell>
        </row>
        <row r="2622">
          <cell r="A2622" t="str">
            <v>2001999914740</v>
          </cell>
          <cell r="B2622">
            <v>117</v>
          </cell>
          <cell r="C2622">
            <v>240.28203199999999</v>
          </cell>
          <cell r="D2622">
            <v>0</v>
          </cell>
          <cell r="E2622">
            <v>2053692.581196581</v>
          </cell>
        </row>
        <row r="2623">
          <cell r="A2623" t="str">
            <v>2001999914741</v>
          </cell>
          <cell r="B2623">
            <v>2</v>
          </cell>
          <cell r="C2623">
            <v>7.4100000000000001E-4</v>
          </cell>
          <cell r="D2623">
            <v>0</v>
          </cell>
          <cell r="E2623">
            <v>370.5</v>
          </cell>
        </row>
        <row r="2624">
          <cell r="A2624" t="str">
            <v>2001999914742</v>
          </cell>
          <cell r="B2624">
            <v>1</v>
          </cell>
          <cell r="C2624">
            <v>7.4200000000000004E-4</v>
          </cell>
          <cell r="D2624">
            <v>0</v>
          </cell>
          <cell r="E2624">
            <v>742</v>
          </cell>
        </row>
        <row r="2625">
          <cell r="A2625" t="str">
            <v>2001999914743</v>
          </cell>
          <cell r="B2625">
            <v>142</v>
          </cell>
          <cell r="C2625">
            <v>260.54123199999998</v>
          </cell>
          <cell r="D2625">
            <v>263.29469999999998</v>
          </cell>
          <cell r="E2625">
            <v>1834797.4084507041</v>
          </cell>
        </row>
        <row r="2626">
          <cell r="A2626" t="str">
            <v>2001999914744</v>
          </cell>
          <cell r="B2626">
            <v>21</v>
          </cell>
          <cell r="C2626">
            <v>70.925216000000006</v>
          </cell>
          <cell r="D2626">
            <v>0</v>
          </cell>
          <cell r="E2626">
            <v>3377391.2380952383</v>
          </cell>
        </row>
        <row r="2627">
          <cell r="A2627" t="str">
            <v>2001999914745</v>
          </cell>
          <cell r="B2627">
            <v>2791</v>
          </cell>
          <cell r="C2627">
            <v>340.56217400000003</v>
          </cell>
          <cell r="D2627">
            <v>0</v>
          </cell>
          <cell r="E2627">
            <v>122021.56001433179</v>
          </cell>
        </row>
        <row r="2628">
          <cell r="A2628" t="str">
            <v>2001999914746</v>
          </cell>
          <cell r="B2628">
            <v>8</v>
          </cell>
          <cell r="C2628">
            <v>1.5287520000000001</v>
          </cell>
          <cell r="D2628">
            <v>0</v>
          </cell>
          <cell r="E2628">
            <v>191094</v>
          </cell>
        </row>
        <row r="2629">
          <cell r="A2629" t="str">
            <v>2001999914747</v>
          </cell>
          <cell r="B2629">
            <v>68</v>
          </cell>
          <cell r="C2629">
            <v>176.11702600000001</v>
          </cell>
          <cell r="D2629">
            <v>175.82365100000001</v>
          </cell>
          <cell r="E2629">
            <v>2589956.2647058824</v>
          </cell>
        </row>
        <row r="2630">
          <cell r="A2630" t="str">
            <v>2001999914748</v>
          </cell>
          <cell r="B2630">
            <v>25</v>
          </cell>
          <cell r="C2630">
            <v>6.1686529999999999</v>
          </cell>
          <cell r="D2630">
            <v>0</v>
          </cell>
          <cell r="E2630">
            <v>246746.12</v>
          </cell>
        </row>
        <row r="2631">
          <cell r="A2631" t="str">
            <v>2001999914749</v>
          </cell>
          <cell r="B2631">
            <v>4293</v>
          </cell>
          <cell r="C2631">
            <v>3935.4346460000002</v>
          </cell>
          <cell r="D2631">
            <v>3432.4240920000002</v>
          </cell>
          <cell r="E2631">
            <v>916709.6776147217</v>
          </cell>
        </row>
        <row r="2632">
          <cell r="A2632" t="str">
            <v>2001999914903</v>
          </cell>
          <cell r="B2632">
            <v>941</v>
          </cell>
          <cell r="C2632">
            <v>0</v>
          </cell>
          <cell r="D2632">
            <v>0</v>
          </cell>
          <cell r="E2632">
            <v>0</v>
          </cell>
        </row>
        <row r="2633">
          <cell r="A2633" t="str">
            <v>2001999915001</v>
          </cell>
          <cell r="B2633">
            <v>395980</v>
          </cell>
          <cell r="C2633">
            <v>0</v>
          </cell>
          <cell r="D2633">
            <v>0</v>
          </cell>
          <cell r="E2633">
            <v>0</v>
          </cell>
        </row>
        <row r="2634">
          <cell r="A2634" t="str">
            <v>2001999915002</v>
          </cell>
          <cell r="B2634">
            <v>390946</v>
          </cell>
          <cell r="C2634">
            <v>0</v>
          </cell>
          <cell r="D2634">
            <v>0</v>
          </cell>
          <cell r="E2634">
            <v>0</v>
          </cell>
        </row>
        <row r="2635">
          <cell r="A2635" t="str">
            <v>2001999915003</v>
          </cell>
          <cell r="B2635">
            <v>394395</v>
          </cell>
          <cell r="C2635">
            <v>0</v>
          </cell>
          <cell r="D2635">
            <v>0</v>
          </cell>
          <cell r="E2635">
            <v>0</v>
          </cell>
        </row>
        <row r="2636">
          <cell r="A2636" t="str">
            <v>2001999915005</v>
          </cell>
          <cell r="B2636">
            <v>430107</v>
          </cell>
          <cell r="C2636">
            <v>0</v>
          </cell>
          <cell r="D2636">
            <v>0</v>
          </cell>
          <cell r="E2636">
            <v>0</v>
          </cell>
        </row>
        <row r="2637">
          <cell r="A2637" t="str">
            <v>2001999915006</v>
          </cell>
          <cell r="B2637">
            <v>715553</v>
          </cell>
          <cell r="C2637">
            <v>0</v>
          </cell>
          <cell r="D2637">
            <v>0</v>
          </cell>
          <cell r="E2637">
            <v>0</v>
          </cell>
        </row>
        <row r="2638">
          <cell r="A2638" t="str">
            <v>2001999915007</v>
          </cell>
          <cell r="B2638">
            <v>394901</v>
          </cell>
          <cell r="C2638">
            <v>0</v>
          </cell>
          <cell r="D2638">
            <v>0</v>
          </cell>
          <cell r="E2638">
            <v>0</v>
          </cell>
        </row>
        <row r="2639">
          <cell r="A2639" t="str">
            <v>2001999915008</v>
          </cell>
          <cell r="B2639">
            <v>404067</v>
          </cell>
          <cell r="C2639">
            <v>0</v>
          </cell>
          <cell r="D2639">
            <v>0</v>
          </cell>
          <cell r="E2639">
            <v>0</v>
          </cell>
        </row>
        <row r="2640">
          <cell r="A2640" t="str">
            <v>2001999915009</v>
          </cell>
          <cell r="B2640">
            <v>185553</v>
          </cell>
          <cell r="C2640">
            <v>0</v>
          </cell>
          <cell r="D2640">
            <v>0</v>
          </cell>
          <cell r="E2640">
            <v>0</v>
          </cell>
        </row>
        <row r="2641">
          <cell r="A2641" t="str">
            <v>2001999915013</v>
          </cell>
          <cell r="B2641">
            <v>725352</v>
          </cell>
          <cell r="C2641">
            <v>0</v>
          </cell>
          <cell r="D2641">
            <v>0</v>
          </cell>
          <cell r="E2641">
            <v>0</v>
          </cell>
        </row>
        <row r="2642">
          <cell r="A2642" t="str">
            <v>2001999915014</v>
          </cell>
          <cell r="B2642">
            <v>391908</v>
          </cell>
          <cell r="C2642">
            <v>25543.211297999998</v>
          </cell>
          <cell r="D2642">
            <v>0</v>
          </cell>
          <cell r="E2642">
            <v>65176.54984843381</v>
          </cell>
        </row>
        <row r="2643">
          <cell r="A2643" t="str">
            <v>2001999915015</v>
          </cell>
          <cell r="B2643">
            <v>394901</v>
          </cell>
          <cell r="C2643">
            <v>16586.236901</v>
          </cell>
          <cell r="D2643">
            <v>0</v>
          </cell>
          <cell r="E2643">
            <v>42001</v>
          </cell>
        </row>
        <row r="2644">
          <cell r="A2644" t="str">
            <v>2001999915018</v>
          </cell>
          <cell r="B2644">
            <v>184741</v>
          </cell>
          <cell r="C2644">
            <v>775466.22029700002</v>
          </cell>
          <cell r="D2644">
            <v>0</v>
          </cell>
          <cell r="E2644">
            <v>4197585.9191895677</v>
          </cell>
        </row>
        <row r="2645">
          <cell r="A2645" t="str">
            <v>2001999915019</v>
          </cell>
          <cell r="B2645">
            <v>29603</v>
          </cell>
          <cell r="C2645">
            <v>16431.619546999998</v>
          </cell>
          <cell r="D2645">
            <v>0</v>
          </cell>
          <cell r="E2645">
            <v>555066.02530148963</v>
          </cell>
        </row>
        <row r="2646">
          <cell r="A2646" t="str">
            <v>2001999915020</v>
          </cell>
          <cell r="B2646">
            <v>187126</v>
          </cell>
          <cell r="C2646">
            <v>100344.278928</v>
          </cell>
          <cell r="D2646">
            <v>100627.561631</v>
          </cell>
          <cell r="E2646">
            <v>536239.10588587367</v>
          </cell>
        </row>
        <row r="2647">
          <cell r="A2647" t="str">
            <v>2001999915021</v>
          </cell>
          <cell r="B2647">
            <v>873</v>
          </cell>
          <cell r="C2647">
            <v>119.87421500000001</v>
          </cell>
          <cell r="D2647">
            <v>0</v>
          </cell>
          <cell r="E2647">
            <v>137312.96105383735</v>
          </cell>
        </row>
        <row r="2648">
          <cell r="A2648" t="str">
            <v>2001999915025</v>
          </cell>
          <cell r="B2648">
            <v>9775</v>
          </cell>
          <cell r="C2648">
            <v>3619.7534989999999</v>
          </cell>
          <cell r="D2648">
            <v>0</v>
          </cell>
          <cell r="E2648">
            <v>370307.26332480815</v>
          </cell>
        </row>
        <row r="2649">
          <cell r="A2649" t="str">
            <v>2001999915031</v>
          </cell>
          <cell r="B2649">
            <v>130791</v>
          </cell>
          <cell r="C2649">
            <v>93359.895875000002</v>
          </cell>
          <cell r="D2649">
            <v>94472.074456999995</v>
          </cell>
          <cell r="E2649">
            <v>713809.78717954597</v>
          </cell>
        </row>
        <row r="2650">
          <cell r="A2650" t="str">
            <v>2001999915032</v>
          </cell>
          <cell r="B2650">
            <v>60</v>
          </cell>
          <cell r="C2650">
            <v>303.44101499999999</v>
          </cell>
          <cell r="D2650">
            <v>0</v>
          </cell>
          <cell r="E2650">
            <v>5057350.25</v>
          </cell>
        </row>
        <row r="2651">
          <cell r="A2651" t="str">
            <v>2001999915034</v>
          </cell>
          <cell r="B2651">
            <v>57</v>
          </cell>
          <cell r="C2651">
            <v>20.384810999999999</v>
          </cell>
          <cell r="D2651">
            <v>0</v>
          </cell>
          <cell r="E2651">
            <v>357628.26315789472</v>
          </cell>
        </row>
        <row r="2652">
          <cell r="A2652" t="str">
            <v>2001999915036</v>
          </cell>
          <cell r="B2652">
            <v>213171</v>
          </cell>
          <cell r="C2652">
            <v>103832.52329500001</v>
          </cell>
          <cell r="D2652">
            <v>0</v>
          </cell>
          <cell r="E2652">
            <v>487085.5946399839</v>
          </cell>
        </row>
        <row r="2653">
          <cell r="A2653" t="str">
            <v>2001999915039</v>
          </cell>
          <cell r="B2653">
            <v>126765</v>
          </cell>
          <cell r="C2653">
            <v>408.02739200000002</v>
          </cell>
          <cell r="D2653">
            <v>448.58261199999998</v>
          </cell>
          <cell r="E2653">
            <v>3218.7701021575358</v>
          </cell>
        </row>
        <row r="2654">
          <cell r="A2654" t="str">
            <v>2001999915042</v>
          </cell>
          <cell r="B2654">
            <v>25288</v>
          </cell>
          <cell r="C2654">
            <v>0</v>
          </cell>
          <cell r="D2654">
            <v>0</v>
          </cell>
          <cell r="E2654">
            <v>0</v>
          </cell>
        </row>
        <row r="2655">
          <cell r="A2655" t="str">
            <v>2001999915043</v>
          </cell>
          <cell r="B2655">
            <v>4239</v>
          </cell>
          <cell r="C2655">
            <v>5.7229749999999999</v>
          </cell>
          <cell r="D2655">
            <v>0</v>
          </cell>
          <cell r="E2655">
            <v>1350.0766690257137</v>
          </cell>
        </row>
        <row r="2656">
          <cell r="A2656" t="str">
            <v>2001999915044</v>
          </cell>
          <cell r="B2656">
            <v>109909</v>
          </cell>
          <cell r="C2656">
            <v>0</v>
          </cell>
          <cell r="D2656">
            <v>0</v>
          </cell>
          <cell r="E2656">
            <v>0</v>
          </cell>
        </row>
        <row r="2657">
          <cell r="A2657" t="str">
            <v>2001999915046</v>
          </cell>
          <cell r="B2657">
            <v>3660</v>
          </cell>
          <cell r="C2657">
            <v>0</v>
          </cell>
          <cell r="D2657">
            <v>0</v>
          </cell>
          <cell r="E2657">
            <v>0</v>
          </cell>
        </row>
        <row r="2658">
          <cell r="A2658" t="str">
            <v>2001999915048</v>
          </cell>
          <cell r="B2658">
            <v>113707</v>
          </cell>
          <cell r="C2658">
            <v>0</v>
          </cell>
          <cell r="D2658">
            <v>0</v>
          </cell>
          <cell r="E2658">
            <v>0</v>
          </cell>
        </row>
        <row r="2659">
          <cell r="A2659" t="str">
            <v>2001999915051</v>
          </cell>
          <cell r="B2659">
            <v>65</v>
          </cell>
          <cell r="C2659">
            <v>418.17301600000002</v>
          </cell>
          <cell r="D2659">
            <v>0</v>
          </cell>
          <cell r="E2659">
            <v>6433431.0153846163</v>
          </cell>
        </row>
        <row r="2660">
          <cell r="A2660" t="str">
            <v>2001999915053</v>
          </cell>
          <cell r="B2660">
            <v>387084</v>
          </cell>
          <cell r="C2660">
            <v>3.6379990000000002</v>
          </cell>
          <cell r="D2660">
            <v>0</v>
          </cell>
          <cell r="E2660">
            <v>9.3984742329830233</v>
          </cell>
        </row>
        <row r="2661">
          <cell r="A2661" t="str">
            <v>2001999915054</v>
          </cell>
          <cell r="B2661">
            <v>888</v>
          </cell>
          <cell r="C2661">
            <v>527.55189800000005</v>
          </cell>
          <cell r="D2661">
            <v>0</v>
          </cell>
          <cell r="E2661">
            <v>594089.97522522532</v>
          </cell>
        </row>
        <row r="2662">
          <cell r="A2662" t="str">
            <v>2001999915055</v>
          </cell>
          <cell r="B2662">
            <v>288161</v>
          </cell>
          <cell r="C2662">
            <v>0</v>
          </cell>
          <cell r="D2662">
            <v>0</v>
          </cell>
          <cell r="E2662">
            <v>0</v>
          </cell>
        </row>
        <row r="2663">
          <cell r="A2663" t="str">
            <v>2001999915058</v>
          </cell>
          <cell r="B2663">
            <v>7631</v>
          </cell>
          <cell r="C2663">
            <v>14626.868601</v>
          </cell>
          <cell r="D2663">
            <v>14590.732239999999</v>
          </cell>
          <cell r="E2663">
            <v>1916769.5716157777</v>
          </cell>
        </row>
        <row r="2664">
          <cell r="A2664" t="str">
            <v>2001999915062</v>
          </cell>
          <cell r="B2664">
            <v>7307</v>
          </cell>
          <cell r="C2664">
            <v>13575.219713</v>
          </cell>
          <cell r="D2664">
            <v>0</v>
          </cell>
          <cell r="E2664">
            <v>1857837.650609005</v>
          </cell>
        </row>
        <row r="2665">
          <cell r="A2665" t="str">
            <v>2001999915063</v>
          </cell>
          <cell r="B2665">
            <v>101</v>
          </cell>
          <cell r="C2665">
            <v>388.56637799999999</v>
          </cell>
          <cell r="D2665">
            <v>0</v>
          </cell>
          <cell r="E2665">
            <v>3847191.8613861385</v>
          </cell>
        </row>
        <row r="2666">
          <cell r="A2666" t="str">
            <v>2001999915064</v>
          </cell>
          <cell r="B2666">
            <v>545</v>
          </cell>
          <cell r="C2666">
            <v>647.78534000000002</v>
          </cell>
          <cell r="D2666">
            <v>0</v>
          </cell>
          <cell r="E2666">
            <v>1188596.9541284405</v>
          </cell>
        </row>
        <row r="2667">
          <cell r="A2667" t="str">
            <v>2001999915066</v>
          </cell>
          <cell r="B2667">
            <v>74</v>
          </cell>
          <cell r="C2667">
            <v>871.91040399999997</v>
          </cell>
          <cell r="D2667">
            <v>0</v>
          </cell>
          <cell r="E2667">
            <v>11782573.027027028</v>
          </cell>
        </row>
        <row r="2668">
          <cell r="A2668" t="str">
            <v>2001999915068</v>
          </cell>
          <cell r="B2668">
            <v>8</v>
          </cell>
          <cell r="C2668">
            <v>0</v>
          </cell>
          <cell r="D2668">
            <v>0</v>
          </cell>
          <cell r="E2668">
            <v>0</v>
          </cell>
        </row>
        <row r="2669">
          <cell r="A2669" t="str">
            <v>2001999915069</v>
          </cell>
          <cell r="B2669">
            <v>133</v>
          </cell>
          <cell r="C2669">
            <v>0</v>
          </cell>
          <cell r="D2669">
            <v>0</v>
          </cell>
          <cell r="E2669">
            <v>0</v>
          </cell>
        </row>
        <row r="2670">
          <cell r="A2670" t="str">
            <v>2001999915071</v>
          </cell>
          <cell r="B2670">
            <v>136</v>
          </cell>
          <cell r="C2670">
            <v>112.009676</v>
          </cell>
          <cell r="D2670">
            <v>0</v>
          </cell>
          <cell r="E2670">
            <v>823600.5588235294</v>
          </cell>
        </row>
        <row r="2671">
          <cell r="A2671" t="str">
            <v>2001999915072</v>
          </cell>
          <cell r="B2671">
            <v>77</v>
          </cell>
          <cell r="C2671">
            <v>0</v>
          </cell>
          <cell r="D2671">
            <v>0</v>
          </cell>
          <cell r="E2671">
            <v>0</v>
          </cell>
        </row>
        <row r="2672">
          <cell r="A2672" t="str">
            <v>2001999915073</v>
          </cell>
          <cell r="B2672">
            <v>143</v>
          </cell>
          <cell r="C2672">
            <v>0</v>
          </cell>
          <cell r="D2672">
            <v>0</v>
          </cell>
          <cell r="E2672">
            <v>0</v>
          </cell>
        </row>
        <row r="2673">
          <cell r="A2673" t="str">
            <v>2001999915074</v>
          </cell>
          <cell r="B2673">
            <v>27</v>
          </cell>
          <cell r="C2673">
            <v>13.673648</v>
          </cell>
          <cell r="D2673">
            <v>0</v>
          </cell>
          <cell r="E2673">
            <v>506431.40740740742</v>
          </cell>
        </row>
        <row r="2674">
          <cell r="A2674" t="str">
            <v>2001999915076</v>
          </cell>
          <cell r="B2674">
            <v>39</v>
          </cell>
          <cell r="C2674">
            <v>18.977868000000001</v>
          </cell>
          <cell r="D2674">
            <v>0</v>
          </cell>
          <cell r="E2674">
            <v>486612</v>
          </cell>
        </row>
        <row r="2675">
          <cell r="A2675" t="str">
            <v>2001999915077</v>
          </cell>
          <cell r="B2675">
            <v>18</v>
          </cell>
          <cell r="C2675">
            <v>11.89729</v>
          </cell>
          <cell r="D2675">
            <v>0</v>
          </cell>
          <cell r="E2675">
            <v>660960.5555555555</v>
          </cell>
        </row>
        <row r="2676">
          <cell r="A2676" t="str">
            <v>2001999915079</v>
          </cell>
          <cell r="B2676">
            <v>14</v>
          </cell>
          <cell r="C2676">
            <v>1.1719390000000001</v>
          </cell>
          <cell r="D2676">
            <v>4.7589160000000001</v>
          </cell>
          <cell r="E2676">
            <v>83709.92857142858</v>
          </cell>
        </row>
        <row r="2677">
          <cell r="A2677" t="str">
            <v>2001999915082</v>
          </cell>
          <cell r="B2677">
            <v>9815</v>
          </cell>
          <cell r="C2677">
            <v>3364.6504970000001</v>
          </cell>
          <cell r="D2677">
            <v>0</v>
          </cell>
          <cell r="E2677">
            <v>342806.97880794702</v>
          </cell>
        </row>
        <row r="2678">
          <cell r="A2678" t="str">
            <v>2001999915083</v>
          </cell>
          <cell r="B2678">
            <v>284</v>
          </cell>
          <cell r="C2678">
            <v>814.24612100000002</v>
          </cell>
          <cell r="D2678">
            <v>799.25192600000003</v>
          </cell>
          <cell r="E2678">
            <v>2867063.8063380281</v>
          </cell>
        </row>
        <row r="2679">
          <cell r="A2679" t="str">
            <v>2001999915085</v>
          </cell>
          <cell r="B2679">
            <v>307915</v>
          </cell>
          <cell r="C2679">
            <v>120320.821205</v>
          </cell>
          <cell r="D2679">
            <v>121386.88989200001</v>
          </cell>
          <cell r="E2679">
            <v>390759.85647012974</v>
          </cell>
        </row>
        <row r="2680">
          <cell r="A2680" t="str">
            <v>2001999915086</v>
          </cell>
          <cell r="B2680">
            <v>372</v>
          </cell>
          <cell r="C2680">
            <v>50.947094</v>
          </cell>
          <cell r="D2680">
            <v>10.787084999999999</v>
          </cell>
          <cell r="E2680">
            <v>136954.55376344087</v>
          </cell>
        </row>
        <row r="2681">
          <cell r="A2681" t="str">
            <v>2001999915087</v>
          </cell>
          <cell r="B2681">
            <v>303313</v>
          </cell>
          <cell r="C2681">
            <v>120317.147382</v>
          </cell>
          <cell r="D2681">
            <v>121376.262476</v>
          </cell>
          <cell r="E2681">
            <v>396676.52682872146</v>
          </cell>
        </row>
        <row r="2682">
          <cell r="A2682" t="str">
            <v>2001999915090</v>
          </cell>
          <cell r="B2682">
            <v>75669</v>
          </cell>
          <cell r="C2682">
            <v>66888.373015000005</v>
          </cell>
          <cell r="D2682">
            <v>74763.767624</v>
          </cell>
          <cell r="E2682">
            <v>883960.04988832958</v>
          </cell>
        </row>
        <row r="2683">
          <cell r="A2683" t="str">
            <v>2001999915091</v>
          </cell>
          <cell r="B2683">
            <v>91545</v>
          </cell>
          <cell r="C2683">
            <v>67381.467636000001</v>
          </cell>
          <cell r="D2683">
            <v>75212.350235999998</v>
          </cell>
          <cell r="E2683">
            <v>736047.49179092259</v>
          </cell>
        </row>
        <row r="2684">
          <cell r="A2684" t="str">
            <v>2001999915092</v>
          </cell>
          <cell r="B2684">
            <v>4</v>
          </cell>
          <cell r="C2684">
            <v>0.45003599999999999</v>
          </cell>
          <cell r="D2684">
            <v>0</v>
          </cell>
          <cell r="E2684">
            <v>112509</v>
          </cell>
        </row>
        <row r="2685">
          <cell r="A2685" t="str">
            <v>2001999915093</v>
          </cell>
          <cell r="B2685">
            <v>2</v>
          </cell>
          <cell r="C2685">
            <v>0.91768099999999997</v>
          </cell>
          <cell r="D2685">
            <v>0</v>
          </cell>
          <cell r="E2685">
            <v>458840.5</v>
          </cell>
        </row>
        <row r="2686">
          <cell r="A2686" t="str">
            <v>2001999915094</v>
          </cell>
          <cell r="B2686">
            <v>485</v>
          </cell>
          <cell r="C2686">
            <v>325.14924100000002</v>
          </cell>
          <cell r="D2686">
            <v>0</v>
          </cell>
          <cell r="E2686">
            <v>670410.80618556705</v>
          </cell>
        </row>
        <row r="2687">
          <cell r="A2687" t="str">
            <v>2001999915095</v>
          </cell>
          <cell r="B2687">
            <v>159</v>
          </cell>
          <cell r="C2687">
            <v>0</v>
          </cell>
          <cell r="D2687">
            <v>0</v>
          </cell>
          <cell r="E2687">
            <v>0</v>
          </cell>
        </row>
        <row r="2688">
          <cell r="A2688" t="str">
            <v>2001999915098</v>
          </cell>
          <cell r="B2688">
            <v>4741</v>
          </cell>
          <cell r="C2688">
            <v>461.43910899999997</v>
          </cell>
          <cell r="D2688">
            <v>0</v>
          </cell>
          <cell r="E2688">
            <v>97329.489348238756</v>
          </cell>
        </row>
        <row r="2689">
          <cell r="A2689" t="str">
            <v>2001999915101</v>
          </cell>
          <cell r="B2689">
            <v>137266</v>
          </cell>
          <cell r="C2689">
            <v>950411506.46459603</v>
          </cell>
          <cell r="D2689">
            <v>0</v>
          </cell>
          <cell r="E2689">
            <v>6923866845.8656626</v>
          </cell>
        </row>
        <row r="2690">
          <cell r="A2690" t="str">
            <v>2001999915102</v>
          </cell>
          <cell r="B2690">
            <v>136231</v>
          </cell>
          <cell r="C2690">
            <v>20077198.660755999</v>
          </cell>
          <cell r="D2690">
            <v>0</v>
          </cell>
          <cell r="E2690">
            <v>147376138.03580683</v>
          </cell>
        </row>
        <row r="2691">
          <cell r="A2691" t="str">
            <v>2001999915103</v>
          </cell>
          <cell r="B2691">
            <v>7755</v>
          </cell>
          <cell r="C2691">
            <v>0</v>
          </cell>
          <cell r="D2691">
            <v>0</v>
          </cell>
          <cell r="E2691">
            <v>0</v>
          </cell>
        </row>
        <row r="2692">
          <cell r="A2692" t="str">
            <v>2001999915104</v>
          </cell>
          <cell r="B2692">
            <v>235500</v>
          </cell>
          <cell r="C2692">
            <v>1093824.0334709999</v>
          </cell>
          <cell r="D2692">
            <v>0</v>
          </cell>
          <cell r="E2692">
            <v>4644688.0402165605</v>
          </cell>
        </row>
        <row r="2693">
          <cell r="A2693" t="str">
            <v>2001999915105</v>
          </cell>
          <cell r="B2693">
            <v>66616</v>
          </cell>
          <cell r="C2693">
            <v>126856.963298</v>
          </cell>
          <cell r="D2693">
            <v>0</v>
          </cell>
          <cell r="E2693">
            <v>1904301.71877627</v>
          </cell>
        </row>
        <row r="2694">
          <cell r="A2694" t="str">
            <v>2001999915106</v>
          </cell>
          <cell r="B2694">
            <v>149532</v>
          </cell>
          <cell r="C2694">
            <v>242497.155463</v>
          </cell>
          <cell r="D2694">
            <v>0</v>
          </cell>
          <cell r="E2694">
            <v>1621707.4302691063</v>
          </cell>
        </row>
        <row r="2695">
          <cell r="A2695" t="str">
            <v>2001999915108</v>
          </cell>
          <cell r="B2695">
            <v>107803</v>
          </cell>
          <cell r="C2695">
            <v>136985.79143300001</v>
          </cell>
          <cell r="D2695">
            <v>0</v>
          </cell>
          <cell r="E2695">
            <v>1270704.8174262312</v>
          </cell>
        </row>
        <row r="2696">
          <cell r="A2696" t="str">
            <v>2001999915109</v>
          </cell>
          <cell r="B2696">
            <v>36965</v>
          </cell>
          <cell r="C2696">
            <v>192829.038249</v>
          </cell>
          <cell r="D2696">
            <v>0</v>
          </cell>
          <cell r="E2696">
            <v>5216530.1839307463</v>
          </cell>
        </row>
        <row r="2697">
          <cell r="A2697" t="str">
            <v>2001999915110</v>
          </cell>
          <cell r="B2697">
            <v>61506</v>
          </cell>
          <cell r="C2697">
            <v>331697.27495799999</v>
          </cell>
          <cell r="D2697">
            <v>0</v>
          </cell>
          <cell r="E2697">
            <v>5392925.4862615028</v>
          </cell>
        </row>
        <row r="2698">
          <cell r="A2698" t="str">
            <v>2001999915111</v>
          </cell>
          <cell r="B2698">
            <v>1772</v>
          </cell>
          <cell r="C2698">
            <v>1742.4352630000001</v>
          </cell>
          <cell r="D2698">
            <v>0</v>
          </cell>
          <cell r="E2698">
            <v>983315.61117381498</v>
          </cell>
        </row>
        <row r="2699">
          <cell r="A2699" t="str">
            <v>2001999915113</v>
          </cell>
          <cell r="B2699">
            <v>27</v>
          </cell>
          <cell r="C2699">
            <v>4628.4844810000004</v>
          </cell>
          <cell r="D2699">
            <v>0</v>
          </cell>
          <cell r="E2699">
            <v>171425351.14814818</v>
          </cell>
        </row>
        <row r="2700">
          <cell r="A2700" t="str">
            <v>2001999915114</v>
          </cell>
          <cell r="B2700">
            <v>21</v>
          </cell>
          <cell r="C2700">
            <v>4.3499749999999997</v>
          </cell>
          <cell r="D2700">
            <v>0</v>
          </cell>
          <cell r="E2700">
            <v>207141.66666666663</v>
          </cell>
        </row>
        <row r="2701">
          <cell r="A2701" t="str">
            <v>2001999915116</v>
          </cell>
          <cell r="B2701">
            <v>320881</v>
          </cell>
          <cell r="C2701">
            <v>104460.132929</v>
          </cell>
          <cell r="D2701">
            <v>106059.861823</v>
          </cell>
          <cell r="E2701">
            <v>325541.65852449974</v>
          </cell>
        </row>
        <row r="2702">
          <cell r="A2702" t="str">
            <v>2001999915119</v>
          </cell>
          <cell r="B2702">
            <v>8592</v>
          </cell>
          <cell r="C2702">
            <v>4704.7323479999995</v>
          </cell>
          <cell r="D2702">
            <v>0</v>
          </cell>
          <cell r="E2702">
            <v>547571.26955307252</v>
          </cell>
        </row>
        <row r="2703">
          <cell r="A2703" t="str">
            <v>2001999915120</v>
          </cell>
          <cell r="B2703">
            <v>23</v>
          </cell>
          <cell r="C2703">
            <v>37.113785</v>
          </cell>
          <cell r="D2703">
            <v>0</v>
          </cell>
          <cell r="E2703">
            <v>1613642.8260869563</v>
          </cell>
        </row>
        <row r="2704">
          <cell r="A2704" t="str">
            <v>2001999915122</v>
          </cell>
          <cell r="B2704">
            <v>139167</v>
          </cell>
          <cell r="C2704">
            <v>21811613.867137</v>
          </cell>
          <cell r="D2704">
            <v>0</v>
          </cell>
          <cell r="E2704">
            <v>156729784.1236572</v>
          </cell>
        </row>
        <row r="2705">
          <cell r="A2705" t="str">
            <v>2001999915123</v>
          </cell>
          <cell r="B2705">
            <v>138936</v>
          </cell>
          <cell r="C2705">
            <v>98150966.354118004</v>
          </cell>
          <cell r="D2705">
            <v>0</v>
          </cell>
          <cell r="E2705">
            <v>706447330.81503713</v>
          </cell>
        </row>
        <row r="2706">
          <cell r="A2706" t="str">
            <v>2001999915129</v>
          </cell>
          <cell r="B2706">
            <v>88648</v>
          </cell>
          <cell r="C2706">
            <v>635761.81107299996</v>
          </cell>
          <cell r="D2706">
            <v>0</v>
          </cell>
          <cell r="E2706">
            <v>7171755.8328783493</v>
          </cell>
        </row>
        <row r="2707">
          <cell r="A2707" t="str">
            <v>2001999915133</v>
          </cell>
          <cell r="B2707">
            <v>19</v>
          </cell>
          <cell r="C2707">
            <v>27.593492999999999</v>
          </cell>
          <cell r="D2707">
            <v>0</v>
          </cell>
          <cell r="E2707">
            <v>1452289.105263158</v>
          </cell>
        </row>
        <row r="2708">
          <cell r="A2708" t="str">
            <v>2001999915134</v>
          </cell>
          <cell r="B2708">
            <v>16</v>
          </cell>
          <cell r="C2708">
            <v>0.78316799999999998</v>
          </cell>
          <cell r="D2708">
            <v>0</v>
          </cell>
          <cell r="E2708">
            <v>48948</v>
          </cell>
        </row>
        <row r="2709">
          <cell r="A2709" t="str">
            <v>2001999915135</v>
          </cell>
          <cell r="B2709">
            <v>195</v>
          </cell>
          <cell r="C2709">
            <v>49.904843</v>
          </cell>
          <cell r="D2709">
            <v>0</v>
          </cell>
          <cell r="E2709">
            <v>255922.27179487181</v>
          </cell>
        </row>
        <row r="2710">
          <cell r="A2710" t="str">
            <v>2001999915136</v>
          </cell>
          <cell r="B2710">
            <v>13860</v>
          </cell>
          <cell r="C2710">
            <v>6372.1474360000002</v>
          </cell>
          <cell r="D2710">
            <v>0</v>
          </cell>
          <cell r="E2710">
            <v>459750.89725829725</v>
          </cell>
        </row>
        <row r="2711">
          <cell r="A2711" t="str">
            <v>2001999915138</v>
          </cell>
          <cell r="B2711">
            <v>17</v>
          </cell>
          <cell r="C2711">
            <v>0.63495800000000002</v>
          </cell>
          <cell r="D2711">
            <v>0</v>
          </cell>
          <cell r="E2711">
            <v>37350.470588235301</v>
          </cell>
        </row>
        <row r="2712">
          <cell r="A2712" t="str">
            <v>2001999915152</v>
          </cell>
          <cell r="B2712">
            <v>22682</v>
          </cell>
          <cell r="C2712">
            <v>24862.069826999999</v>
          </cell>
          <cell r="D2712">
            <v>0</v>
          </cell>
          <cell r="E2712">
            <v>1096114.5325368133</v>
          </cell>
        </row>
        <row r="2713">
          <cell r="A2713" t="str">
            <v>2001999915155</v>
          </cell>
          <cell r="B2713">
            <v>157292</v>
          </cell>
          <cell r="C2713">
            <v>147160.08106699999</v>
          </cell>
          <cell r="D2713">
            <v>0</v>
          </cell>
          <cell r="E2713">
            <v>935585.2876624366</v>
          </cell>
        </row>
        <row r="2714">
          <cell r="A2714" t="str">
            <v>2001999915157</v>
          </cell>
          <cell r="B2714">
            <v>191200</v>
          </cell>
          <cell r="C2714">
            <v>329679.76472600002</v>
          </cell>
          <cell r="D2714">
            <v>329422.24226299999</v>
          </cell>
          <cell r="E2714">
            <v>1724266.551914226</v>
          </cell>
        </row>
        <row r="2715">
          <cell r="A2715" t="str">
            <v>2001999915158</v>
          </cell>
          <cell r="B2715">
            <v>389000</v>
          </cell>
          <cell r="C2715">
            <v>3188638.050448</v>
          </cell>
          <cell r="D2715">
            <v>3206068.927222</v>
          </cell>
          <cell r="E2715">
            <v>8197012.9831568124</v>
          </cell>
        </row>
        <row r="2716">
          <cell r="A2716" t="str">
            <v>2001999915159</v>
          </cell>
          <cell r="B2716">
            <v>209791</v>
          </cell>
          <cell r="C2716">
            <v>166002.841442</v>
          </cell>
          <cell r="D2716">
            <v>0</v>
          </cell>
          <cell r="E2716">
            <v>791277.23039596551</v>
          </cell>
        </row>
        <row r="2717">
          <cell r="A2717" t="str">
            <v>2001999915161</v>
          </cell>
          <cell r="B2717">
            <v>139300</v>
          </cell>
          <cell r="C2717">
            <v>1021957.2182999999</v>
          </cell>
          <cell r="D2717">
            <v>1021957.2182999999</v>
          </cell>
          <cell r="E2717">
            <v>7336376.2979181614</v>
          </cell>
        </row>
        <row r="2718">
          <cell r="A2718" t="str">
            <v>2001999915162</v>
          </cell>
          <cell r="B2718">
            <v>72828</v>
          </cell>
          <cell r="C2718">
            <v>111354.255229</v>
          </cell>
          <cell r="D2718">
            <v>111667.590828</v>
          </cell>
          <cell r="E2718">
            <v>1529003.3397731641</v>
          </cell>
        </row>
        <row r="2719">
          <cell r="A2719" t="str">
            <v>2001999915163</v>
          </cell>
          <cell r="B2719">
            <v>9979</v>
          </cell>
          <cell r="C2719">
            <v>121932.054179</v>
          </cell>
          <cell r="D2719">
            <v>0</v>
          </cell>
          <cell r="E2719">
            <v>12218865.034472393</v>
          </cell>
        </row>
        <row r="2720">
          <cell r="A2720" t="str">
            <v>2001999915164</v>
          </cell>
          <cell r="B2720">
            <v>8601</v>
          </cell>
          <cell r="C2720">
            <v>9400.7047000000002</v>
          </cell>
          <cell r="D2720">
            <v>0</v>
          </cell>
          <cell r="E2720">
            <v>1092978.1071968377</v>
          </cell>
        </row>
        <row r="2721">
          <cell r="A2721" t="str">
            <v>2001999915165</v>
          </cell>
          <cell r="B2721">
            <v>152082</v>
          </cell>
          <cell r="C2721">
            <v>223712.97333400001</v>
          </cell>
          <cell r="D2721">
            <v>0</v>
          </cell>
          <cell r="E2721">
            <v>1471002.3101616234</v>
          </cell>
        </row>
        <row r="2722">
          <cell r="A2722" t="str">
            <v>2001999915166</v>
          </cell>
          <cell r="B2722">
            <v>48855</v>
          </cell>
          <cell r="C2722">
            <v>34728.422212999998</v>
          </cell>
          <cell r="D2722">
            <v>0</v>
          </cell>
          <cell r="E2722">
            <v>710846.8368232525</v>
          </cell>
        </row>
        <row r="2723">
          <cell r="A2723" t="str">
            <v>2001999915167</v>
          </cell>
          <cell r="B2723">
            <v>1729</v>
          </cell>
          <cell r="C2723">
            <v>2889.959668</v>
          </cell>
          <cell r="D2723">
            <v>0</v>
          </cell>
          <cell r="E2723">
            <v>1671463.0815500289</v>
          </cell>
        </row>
        <row r="2724">
          <cell r="A2724" t="str">
            <v>2001999915169</v>
          </cell>
          <cell r="B2724">
            <v>26504</v>
          </cell>
          <cell r="C2724">
            <v>21079.575110000002</v>
          </cell>
          <cell r="D2724">
            <v>0</v>
          </cell>
          <cell r="E2724">
            <v>795335.61386960465</v>
          </cell>
        </row>
        <row r="2725">
          <cell r="A2725" t="str">
            <v>2001999915170</v>
          </cell>
          <cell r="B2725">
            <v>389383</v>
          </cell>
          <cell r="C2725">
            <v>3090792.891144</v>
          </cell>
          <cell r="D2725">
            <v>3089165.439247</v>
          </cell>
          <cell r="E2725">
            <v>7937667.7747718822</v>
          </cell>
        </row>
        <row r="2726">
          <cell r="A2726" t="str">
            <v>2001999915171</v>
          </cell>
          <cell r="B2726">
            <v>266</v>
          </cell>
          <cell r="C2726">
            <v>23.895956999999999</v>
          </cell>
          <cell r="D2726">
            <v>0</v>
          </cell>
          <cell r="E2726">
            <v>89834.424812030076</v>
          </cell>
        </row>
        <row r="2727">
          <cell r="A2727" t="str">
            <v>2001999915173</v>
          </cell>
          <cell r="B2727">
            <v>59</v>
          </cell>
          <cell r="C2727">
            <v>11.2691</v>
          </cell>
          <cell r="D2727">
            <v>0</v>
          </cell>
          <cell r="E2727">
            <v>191001.69491525422</v>
          </cell>
        </row>
        <row r="2728">
          <cell r="A2728" t="str">
            <v>2001999915174</v>
          </cell>
          <cell r="B2728">
            <v>3397</v>
          </cell>
          <cell r="C2728">
            <v>2522.4453979999998</v>
          </cell>
          <cell r="D2728">
            <v>2209.1097989999998</v>
          </cell>
          <cell r="E2728">
            <v>742550.89726229012</v>
          </cell>
        </row>
        <row r="2729">
          <cell r="A2729" t="str">
            <v>2001999915176</v>
          </cell>
          <cell r="B2729">
            <v>784</v>
          </cell>
          <cell r="C2729">
            <v>521.71476900000005</v>
          </cell>
          <cell r="D2729">
            <v>0</v>
          </cell>
          <cell r="E2729">
            <v>665452.51147959195</v>
          </cell>
        </row>
        <row r="2730">
          <cell r="A2730" t="str">
            <v>2001999915181</v>
          </cell>
          <cell r="B2730">
            <v>72</v>
          </cell>
          <cell r="C2730">
            <v>69.040225000000007</v>
          </cell>
          <cell r="D2730">
            <v>0</v>
          </cell>
          <cell r="E2730">
            <v>958892.01388888899</v>
          </cell>
        </row>
        <row r="2731">
          <cell r="A2731" t="str">
            <v>2001999915183</v>
          </cell>
          <cell r="B2731">
            <v>29128</v>
          </cell>
          <cell r="C2731">
            <v>46058.024238999998</v>
          </cell>
          <cell r="D2731">
            <v>0</v>
          </cell>
          <cell r="E2731">
            <v>1581228.5168566327</v>
          </cell>
        </row>
        <row r="2732">
          <cell r="A2732" t="str">
            <v>2001999915187</v>
          </cell>
          <cell r="B2732">
            <v>104697</v>
          </cell>
          <cell r="C2732">
            <v>142154.566903</v>
          </cell>
          <cell r="D2732">
            <v>0</v>
          </cell>
          <cell r="E2732">
            <v>1357771.1577504608</v>
          </cell>
        </row>
        <row r="2733">
          <cell r="A2733" t="str">
            <v>2001999915188</v>
          </cell>
          <cell r="B2733">
            <v>17756</v>
          </cell>
          <cell r="C2733">
            <v>4364.458447</v>
          </cell>
          <cell r="D2733">
            <v>0</v>
          </cell>
          <cell r="E2733">
            <v>245801.89496508223</v>
          </cell>
        </row>
        <row r="2734">
          <cell r="A2734" t="str">
            <v>2001999915189</v>
          </cell>
          <cell r="B2734">
            <v>100615</v>
          </cell>
          <cell r="C2734">
            <v>11811.550874</v>
          </cell>
          <cell r="D2734">
            <v>17189.539703999999</v>
          </cell>
          <cell r="E2734">
            <v>117393.53847835811</v>
          </cell>
        </row>
        <row r="2735">
          <cell r="A2735" t="str">
            <v>2001999915195</v>
          </cell>
          <cell r="B2735">
            <v>3012</v>
          </cell>
          <cell r="C2735">
            <v>56665.687361999997</v>
          </cell>
          <cell r="D2735">
            <v>0</v>
          </cell>
          <cell r="E2735">
            <v>18813309.217131473</v>
          </cell>
        </row>
        <row r="2736">
          <cell r="A2736" t="str">
            <v>2001999915196</v>
          </cell>
          <cell r="B2736">
            <v>22205</v>
          </cell>
          <cell r="C2736">
            <v>8543.7549409999992</v>
          </cell>
          <cell r="D2736">
            <v>8466.0214460000007</v>
          </cell>
          <cell r="E2736">
            <v>384767.16689934698</v>
          </cell>
        </row>
        <row r="2737">
          <cell r="A2737" t="str">
            <v>2001999915198</v>
          </cell>
          <cell r="B2737">
            <v>55169</v>
          </cell>
          <cell r="C2737">
            <v>35486.584175000004</v>
          </cell>
          <cell r="D2737">
            <v>35875.174916000004</v>
          </cell>
          <cell r="E2737">
            <v>643234.13828418136</v>
          </cell>
        </row>
        <row r="2738">
          <cell r="A2738" t="str">
            <v>2001999915201</v>
          </cell>
          <cell r="B2738">
            <v>2029</v>
          </cell>
          <cell r="C2738">
            <v>1646.595636</v>
          </cell>
          <cell r="D2738">
            <v>0</v>
          </cell>
          <cell r="E2738">
            <v>811530.62395268609</v>
          </cell>
        </row>
        <row r="2739">
          <cell r="A2739" t="str">
            <v>2001999915203</v>
          </cell>
          <cell r="B2739">
            <v>612</v>
          </cell>
          <cell r="C2739">
            <v>0</v>
          </cell>
          <cell r="D2739">
            <v>0</v>
          </cell>
          <cell r="E2739">
            <v>0</v>
          </cell>
        </row>
        <row r="2740">
          <cell r="A2740" t="str">
            <v>2001999915224</v>
          </cell>
          <cell r="B2740">
            <v>490</v>
          </cell>
          <cell r="C2740">
            <v>4797.5221700000002</v>
          </cell>
          <cell r="D2740">
            <v>0</v>
          </cell>
          <cell r="E2740">
            <v>9790861.5714285709</v>
          </cell>
        </row>
        <row r="2741">
          <cell r="A2741" t="str">
            <v>2001999915225</v>
          </cell>
          <cell r="B2741">
            <v>127311</v>
          </cell>
          <cell r="C2741">
            <v>64583991.050626002</v>
          </cell>
          <cell r="D2741">
            <v>0</v>
          </cell>
          <cell r="E2741">
            <v>507293093.68888783</v>
          </cell>
        </row>
        <row r="2742">
          <cell r="A2742" t="str">
            <v>2001999915226</v>
          </cell>
          <cell r="B2742">
            <v>127509</v>
          </cell>
          <cell r="C2742">
            <v>466392.70722400001</v>
          </cell>
          <cell r="D2742">
            <v>0</v>
          </cell>
          <cell r="E2742">
            <v>3657723.8251731251</v>
          </cell>
        </row>
        <row r="2743">
          <cell r="A2743" t="str">
            <v>2001999915227</v>
          </cell>
          <cell r="B2743">
            <v>345</v>
          </cell>
          <cell r="C2743">
            <v>15366.703487000001</v>
          </cell>
          <cell r="D2743">
            <v>0</v>
          </cell>
          <cell r="E2743">
            <v>44541169.527536236</v>
          </cell>
        </row>
        <row r="2744">
          <cell r="A2744" t="str">
            <v>2001999915228</v>
          </cell>
          <cell r="B2744">
            <v>2226</v>
          </cell>
          <cell r="C2744">
            <v>30721.503357000001</v>
          </cell>
          <cell r="D2744">
            <v>0</v>
          </cell>
          <cell r="E2744">
            <v>13801214.446091644</v>
          </cell>
        </row>
        <row r="2745">
          <cell r="A2745" t="str">
            <v>2001999915229</v>
          </cell>
          <cell r="B2745">
            <v>11052</v>
          </cell>
          <cell r="C2745">
            <v>45378916.660668999</v>
          </cell>
          <cell r="D2745">
            <v>0</v>
          </cell>
          <cell r="E2745">
            <v>4105946132.8871694</v>
          </cell>
        </row>
        <row r="2746">
          <cell r="A2746" t="str">
            <v>2001999915231</v>
          </cell>
          <cell r="B2746">
            <v>78322</v>
          </cell>
          <cell r="C2746">
            <v>970500.07634499995</v>
          </cell>
          <cell r="D2746">
            <v>0</v>
          </cell>
          <cell r="E2746">
            <v>12391155.439659353</v>
          </cell>
        </row>
        <row r="2747">
          <cell r="A2747" t="str">
            <v>2001999915232</v>
          </cell>
          <cell r="B2747">
            <v>13745</v>
          </cell>
          <cell r="C2747">
            <v>148487.28465300001</v>
          </cell>
          <cell r="D2747">
            <v>0</v>
          </cell>
          <cell r="E2747">
            <v>10803003.612440888</v>
          </cell>
        </row>
        <row r="2748">
          <cell r="A2748" t="str">
            <v>2001999915236</v>
          </cell>
          <cell r="B2748">
            <v>130</v>
          </cell>
          <cell r="C2748">
            <v>111.058098</v>
          </cell>
          <cell r="D2748">
            <v>0</v>
          </cell>
          <cell r="E2748">
            <v>854293.06153846148</v>
          </cell>
        </row>
        <row r="2749">
          <cell r="A2749" t="str">
            <v>2001999915238</v>
          </cell>
          <cell r="B2749">
            <v>9</v>
          </cell>
          <cell r="C2749">
            <v>2.4640179999999998</v>
          </cell>
          <cell r="D2749">
            <v>0</v>
          </cell>
          <cell r="E2749">
            <v>273779.77777777775</v>
          </cell>
        </row>
        <row r="2750">
          <cell r="A2750" t="str">
            <v>2001999915239</v>
          </cell>
          <cell r="B2750">
            <v>6</v>
          </cell>
          <cell r="C2750">
            <v>19.522760999999999</v>
          </cell>
          <cell r="D2750">
            <v>0</v>
          </cell>
          <cell r="E2750">
            <v>3253793.5</v>
          </cell>
        </row>
        <row r="2751">
          <cell r="A2751" t="str">
            <v>2001999915240</v>
          </cell>
          <cell r="B2751">
            <v>73</v>
          </cell>
          <cell r="C2751">
            <v>83.310526999999993</v>
          </cell>
          <cell r="D2751">
            <v>0</v>
          </cell>
          <cell r="E2751">
            <v>1141240.0958904109</v>
          </cell>
        </row>
        <row r="2752">
          <cell r="A2752" t="str">
            <v>2001999915242</v>
          </cell>
          <cell r="B2752">
            <v>8020</v>
          </cell>
          <cell r="C2752">
            <v>103417.14039</v>
          </cell>
          <cell r="D2752">
            <v>0</v>
          </cell>
          <cell r="E2752">
            <v>12894905.285536159</v>
          </cell>
        </row>
        <row r="2753">
          <cell r="A2753" t="str">
            <v>2001999915246</v>
          </cell>
          <cell r="B2753">
            <v>19</v>
          </cell>
          <cell r="C2753">
            <v>6.8406200000000004</v>
          </cell>
          <cell r="D2753">
            <v>0</v>
          </cell>
          <cell r="E2753">
            <v>360032.63157894736</v>
          </cell>
        </row>
        <row r="2754">
          <cell r="A2754" t="str">
            <v>2001999915254</v>
          </cell>
          <cell r="B2754">
            <v>10</v>
          </cell>
          <cell r="C2754">
            <v>8.347728</v>
          </cell>
          <cell r="D2754">
            <v>0</v>
          </cell>
          <cell r="E2754">
            <v>834772.8</v>
          </cell>
        </row>
        <row r="2755">
          <cell r="A2755" t="str">
            <v>2001999915266</v>
          </cell>
          <cell r="B2755">
            <v>4</v>
          </cell>
          <cell r="C2755">
            <v>3.271601</v>
          </cell>
          <cell r="D2755">
            <v>0</v>
          </cell>
          <cell r="E2755">
            <v>817900.25</v>
          </cell>
        </row>
        <row r="2756">
          <cell r="A2756" t="str">
            <v>2001999915274</v>
          </cell>
          <cell r="B2756">
            <v>4</v>
          </cell>
          <cell r="C2756">
            <v>3.2513459999999998</v>
          </cell>
          <cell r="D2756">
            <v>0</v>
          </cell>
          <cell r="E2756">
            <v>812836.5</v>
          </cell>
        </row>
        <row r="2757">
          <cell r="A2757" t="str">
            <v>2001999915275</v>
          </cell>
          <cell r="B2757">
            <v>3282</v>
          </cell>
          <cell r="C2757">
            <v>12440.815226000001</v>
          </cell>
          <cell r="D2757">
            <v>0</v>
          </cell>
          <cell r="E2757">
            <v>3790620.1176112127</v>
          </cell>
        </row>
        <row r="2758">
          <cell r="A2758" t="str">
            <v>2001999915284</v>
          </cell>
          <cell r="B2758">
            <v>13849</v>
          </cell>
          <cell r="C2758">
            <v>138268.06156500001</v>
          </cell>
          <cell r="D2758">
            <v>0</v>
          </cell>
          <cell r="E2758">
            <v>9983974.4071774129</v>
          </cell>
        </row>
        <row r="2759">
          <cell r="A2759" t="str">
            <v>2001999915286</v>
          </cell>
          <cell r="B2759">
            <v>3</v>
          </cell>
          <cell r="C2759">
            <v>30.982571</v>
          </cell>
          <cell r="D2759">
            <v>0</v>
          </cell>
          <cell r="E2759">
            <v>10327523.666666666</v>
          </cell>
        </row>
        <row r="2760">
          <cell r="A2760" t="str">
            <v>2001999915294</v>
          </cell>
          <cell r="B2760">
            <v>4</v>
          </cell>
          <cell r="C2760">
            <v>13.978806000000001</v>
          </cell>
          <cell r="D2760">
            <v>0</v>
          </cell>
          <cell r="E2760">
            <v>3494701.5</v>
          </cell>
        </row>
        <row r="2761">
          <cell r="A2761" t="str">
            <v>2001999915298</v>
          </cell>
          <cell r="B2761">
            <v>7246</v>
          </cell>
          <cell r="C2761">
            <v>14188.150742</v>
          </cell>
          <cell r="D2761">
            <v>0</v>
          </cell>
          <cell r="E2761">
            <v>1958066.6218603367</v>
          </cell>
        </row>
        <row r="2762">
          <cell r="A2762" t="str">
            <v>2001999915301</v>
          </cell>
          <cell r="B2762">
            <v>41085</v>
          </cell>
          <cell r="C2762">
            <v>0</v>
          </cell>
          <cell r="D2762">
            <v>0</v>
          </cell>
          <cell r="E2762">
            <v>0</v>
          </cell>
        </row>
        <row r="2763">
          <cell r="A2763" t="str">
            <v>2001999915303</v>
          </cell>
          <cell r="B2763">
            <v>87</v>
          </cell>
          <cell r="C2763">
            <v>0</v>
          </cell>
          <cell r="D2763">
            <v>0</v>
          </cell>
          <cell r="E2763">
            <v>0</v>
          </cell>
        </row>
        <row r="2764">
          <cell r="A2764" t="str">
            <v>2001999915304</v>
          </cell>
          <cell r="B2764">
            <v>390937</v>
          </cell>
          <cell r="C2764">
            <v>-14978.064569</v>
          </cell>
          <cell r="D2764">
            <v>-17804.607801999999</v>
          </cell>
          <cell r="E2764">
            <v>-38313.243742597908</v>
          </cell>
        </row>
        <row r="2765">
          <cell r="A2765" t="str">
            <v>2001999915305</v>
          </cell>
          <cell r="B2765">
            <v>367377</v>
          </cell>
          <cell r="C2765">
            <v>-53106.765485999997</v>
          </cell>
          <cell r="D2765">
            <v>-46706.203921</v>
          </cell>
          <cell r="E2765">
            <v>-144556.58760891398</v>
          </cell>
        </row>
        <row r="2766">
          <cell r="A2766" t="str">
            <v>2001999915306</v>
          </cell>
          <cell r="B2766">
            <v>37616</v>
          </cell>
          <cell r="C2766">
            <v>0</v>
          </cell>
          <cell r="D2766">
            <v>0</v>
          </cell>
          <cell r="E2766">
            <v>0</v>
          </cell>
        </row>
        <row r="2767">
          <cell r="A2767" t="str">
            <v>2001999915312</v>
          </cell>
          <cell r="B2767">
            <v>175565</v>
          </cell>
          <cell r="C2767">
            <v>0</v>
          </cell>
          <cell r="D2767">
            <v>0</v>
          </cell>
          <cell r="E2767">
            <v>0</v>
          </cell>
        </row>
        <row r="2768">
          <cell r="A2768" t="str">
            <v>2001999915315</v>
          </cell>
          <cell r="B2768">
            <v>394901</v>
          </cell>
          <cell r="C2768">
            <v>9167993.4969009999</v>
          </cell>
          <cell r="D2768">
            <v>0</v>
          </cell>
          <cell r="E2768">
            <v>23215928.79456117</v>
          </cell>
        </row>
        <row r="2769">
          <cell r="A2769" t="str">
            <v>2001999915318</v>
          </cell>
          <cell r="B2769">
            <v>40104</v>
          </cell>
          <cell r="C2769">
            <v>84578.779169000001</v>
          </cell>
          <cell r="D2769">
            <v>0</v>
          </cell>
          <cell r="E2769">
            <v>2108986.1153251547</v>
          </cell>
        </row>
        <row r="2770">
          <cell r="A2770" t="str">
            <v>2001999915320</v>
          </cell>
          <cell r="B2770">
            <v>35215</v>
          </cell>
          <cell r="C2770">
            <v>144322.68068799999</v>
          </cell>
          <cell r="D2770">
            <v>0</v>
          </cell>
          <cell r="E2770">
            <v>4098329.7085900893</v>
          </cell>
        </row>
        <row r="2771">
          <cell r="A2771" t="str">
            <v>2001999915322</v>
          </cell>
          <cell r="B2771">
            <v>8</v>
          </cell>
          <cell r="C2771">
            <v>0</v>
          </cell>
          <cell r="D2771">
            <v>0</v>
          </cell>
          <cell r="E2771">
            <v>0</v>
          </cell>
        </row>
        <row r="2772">
          <cell r="A2772" t="str">
            <v>2001999915334</v>
          </cell>
          <cell r="B2772">
            <v>127</v>
          </cell>
          <cell r="C2772">
            <v>0</v>
          </cell>
          <cell r="D2772">
            <v>0</v>
          </cell>
          <cell r="E2772">
            <v>0</v>
          </cell>
        </row>
        <row r="2773">
          <cell r="A2773" t="str">
            <v>2001999915336</v>
          </cell>
          <cell r="B2773">
            <v>4</v>
          </cell>
          <cell r="C2773">
            <v>2.0550920000000001</v>
          </cell>
          <cell r="D2773">
            <v>0</v>
          </cell>
          <cell r="E2773">
            <v>513773</v>
          </cell>
        </row>
        <row r="2774">
          <cell r="A2774" t="str">
            <v>2001999915341</v>
          </cell>
          <cell r="B2774">
            <v>77709</v>
          </cell>
          <cell r="C2774">
            <v>462493601.14773703</v>
          </cell>
          <cell r="D2774">
            <v>0</v>
          </cell>
          <cell r="E2774">
            <v>5951609223.4842424</v>
          </cell>
        </row>
        <row r="2775">
          <cell r="A2775" t="str">
            <v>2001999915342</v>
          </cell>
          <cell r="B2775">
            <v>3</v>
          </cell>
          <cell r="C2775">
            <v>0</v>
          </cell>
          <cell r="D2775">
            <v>0</v>
          </cell>
          <cell r="E2775">
            <v>0</v>
          </cell>
        </row>
        <row r="2776">
          <cell r="A2776" t="str">
            <v>2001999915343</v>
          </cell>
          <cell r="B2776">
            <v>19</v>
          </cell>
          <cell r="C2776">
            <v>0</v>
          </cell>
          <cell r="D2776">
            <v>0</v>
          </cell>
          <cell r="E2776">
            <v>0</v>
          </cell>
        </row>
        <row r="2777">
          <cell r="A2777" t="str">
            <v>2001999915344</v>
          </cell>
          <cell r="B2777">
            <v>18</v>
          </cell>
          <cell r="C2777">
            <v>37.393098000000002</v>
          </cell>
          <cell r="D2777">
            <v>0</v>
          </cell>
          <cell r="E2777">
            <v>2077394.3333333333</v>
          </cell>
        </row>
        <row r="2778">
          <cell r="A2778" t="str">
            <v>2001999915353</v>
          </cell>
          <cell r="B2778">
            <v>3</v>
          </cell>
          <cell r="C2778">
            <v>0</v>
          </cell>
          <cell r="D2778">
            <v>0</v>
          </cell>
          <cell r="E2778">
            <v>0</v>
          </cell>
        </row>
        <row r="2779">
          <cell r="A2779" t="str">
            <v>2001999915365</v>
          </cell>
          <cell r="B2779">
            <v>35619</v>
          </cell>
          <cell r="C2779">
            <v>19961.024140000001</v>
          </cell>
          <cell r="D2779">
            <v>0</v>
          </cell>
          <cell r="E2779">
            <v>560403.83334737085</v>
          </cell>
        </row>
        <row r="2780">
          <cell r="A2780" t="str">
            <v>2001999915366</v>
          </cell>
          <cell r="B2780">
            <v>6539</v>
          </cell>
          <cell r="C2780">
            <v>2329.1189589999999</v>
          </cell>
          <cell r="D2780">
            <v>0</v>
          </cell>
          <cell r="E2780">
            <v>356188.86052913289</v>
          </cell>
        </row>
        <row r="2781">
          <cell r="A2781" t="str">
            <v>2001999915368</v>
          </cell>
          <cell r="B2781">
            <v>99</v>
          </cell>
          <cell r="C2781">
            <v>32.756374999999998</v>
          </cell>
          <cell r="D2781">
            <v>0</v>
          </cell>
          <cell r="E2781">
            <v>330872.47474747471</v>
          </cell>
        </row>
        <row r="2782">
          <cell r="A2782" t="str">
            <v>2001999915373</v>
          </cell>
          <cell r="B2782">
            <v>28</v>
          </cell>
          <cell r="C2782">
            <v>12.145301</v>
          </cell>
          <cell r="D2782">
            <v>0</v>
          </cell>
          <cell r="E2782">
            <v>433760.75</v>
          </cell>
        </row>
        <row r="2783">
          <cell r="A2783" t="str">
            <v>2001999915382</v>
          </cell>
          <cell r="B2783">
            <v>37</v>
          </cell>
          <cell r="C2783">
            <v>19.947044999999999</v>
          </cell>
          <cell r="D2783">
            <v>0</v>
          </cell>
          <cell r="E2783">
            <v>539109.32432432438</v>
          </cell>
        </row>
        <row r="2784">
          <cell r="A2784" t="str">
            <v>2001999915383</v>
          </cell>
          <cell r="B2784">
            <v>5</v>
          </cell>
          <cell r="C2784">
            <v>0</v>
          </cell>
          <cell r="D2784">
            <v>0</v>
          </cell>
          <cell r="E2784">
            <v>0</v>
          </cell>
        </row>
        <row r="2785">
          <cell r="A2785" t="str">
            <v>2001999915384</v>
          </cell>
          <cell r="B2785">
            <v>73</v>
          </cell>
          <cell r="C2785">
            <v>41.689145000000003</v>
          </cell>
          <cell r="D2785">
            <v>0</v>
          </cell>
          <cell r="E2785">
            <v>571084.17808219185</v>
          </cell>
        </row>
        <row r="2786">
          <cell r="A2786" t="str">
            <v>2001999915385</v>
          </cell>
          <cell r="B2786">
            <v>2167</v>
          </cell>
          <cell r="C2786">
            <v>478.781205</v>
          </cell>
          <cell r="D2786">
            <v>0</v>
          </cell>
          <cell r="E2786">
            <v>220941.94970004616</v>
          </cell>
        </row>
        <row r="2787">
          <cell r="A2787" t="str">
            <v>2001999915387</v>
          </cell>
          <cell r="B2787">
            <v>13</v>
          </cell>
          <cell r="C2787">
            <v>2.2197979999999999</v>
          </cell>
          <cell r="D2787">
            <v>0</v>
          </cell>
          <cell r="E2787">
            <v>170753.69230769231</v>
          </cell>
        </row>
        <row r="2788">
          <cell r="A2788" t="str">
            <v>2001999915390</v>
          </cell>
          <cell r="B2788">
            <v>12</v>
          </cell>
          <cell r="C2788">
            <v>13.369153000000001</v>
          </cell>
          <cell r="D2788">
            <v>0</v>
          </cell>
          <cell r="E2788">
            <v>1114096.0833333333</v>
          </cell>
        </row>
        <row r="2789">
          <cell r="A2789" t="str">
            <v>2001999915392</v>
          </cell>
          <cell r="B2789">
            <v>38</v>
          </cell>
          <cell r="C2789">
            <v>129.76687100000001</v>
          </cell>
          <cell r="D2789">
            <v>0</v>
          </cell>
          <cell r="E2789">
            <v>3414917.6578947371</v>
          </cell>
        </row>
        <row r="2790">
          <cell r="A2790" t="str">
            <v>2001999915393</v>
          </cell>
          <cell r="B2790">
            <v>2</v>
          </cell>
          <cell r="C2790">
            <v>0</v>
          </cell>
          <cell r="D2790">
            <v>0</v>
          </cell>
          <cell r="E2790">
            <v>0</v>
          </cell>
        </row>
        <row r="2791">
          <cell r="A2791" t="str">
            <v>2001999915461</v>
          </cell>
          <cell r="B2791">
            <v>54412</v>
          </cell>
          <cell r="C2791">
            <v>323592.41748399998</v>
          </cell>
          <cell r="D2791">
            <v>0</v>
          </cell>
          <cell r="E2791">
            <v>5947078.1718003377</v>
          </cell>
        </row>
        <row r="2792">
          <cell r="A2792" t="str">
            <v>2001999915465</v>
          </cell>
          <cell r="B2792">
            <v>2410</v>
          </cell>
          <cell r="C2792">
            <v>60182.214290000004</v>
          </cell>
          <cell r="D2792">
            <v>0</v>
          </cell>
          <cell r="E2792">
            <v>24971873.149377592</v>
          </cell>
        </row>
        <row r="2793">
          <cell r="A2793" t="str">
            <v>2001999915467</v>
          </cell>
          <cell r="B2793">
            <v>73621</v>
          </cell>
          <cell r="C2793">
            <v>269872.12383499998</v>
          </cell>
          <cell r="D2793">
            <v>0</v>
          </cell>
          <cell r="E2793">
            <v>3665694.8945952919</v>
          </cell>
        </row>
        <row r="2794">
          <cell r="A2794" t="str">
            <v>2001999915479</v>
          </cell>
          <cell r="B2794">
            <v>2646</v>
          </cell>
          <cell r="C2794">
            <v>36700.217414999999</v>
          </cell>
          <cell r="D2794">
            <v>0</v>
          </cell>
          <cell r="E2794">
            <v>13870074.608843537</v>
          </cell>
        </row>
        <row r="2795">
          <cell r="A2795" t="str">
            <v>2001999915491</v>
          </cell>
          <cell r="B2795">
            <v>2655</v>
          </cell>
          <cell r="C2795">
            <v>3337.879891</v>
          </cell>
          <cell r="D2795">
            <v>0</v>
          </cell>
          <cell r="E2795">
            <v>1257205.2320150658</v>
          </cell>
        </row>
        <row r="2796">
          <cell r="A2796" t="str">
            <v>2001999915492</v>
          </cell>
          <cell r="B2796">
            <v>54291</v>
          </cell>
          <cell r="C2796">
            <v>32430.945040999999</v>
          </cell>
          <cell r="D2796">
            <v>0</v>
          </cell>
          <cell r="E2796">
            <v>597353.98207806074</v>
          </cell>
        </row>
        <row r="2797">
          <cell r="A2797" t="str">
            <v>2001999915494</v>
          </cell>
          <cell r="B2797">
            <v>56157</v>
          </cell>
          <cell r="C2797">
            <v>86483.688290000006</v>
          </cell>
          <cell r="D2797">
            <v>0</v>
          </cell>
          <cell r="E2797">
            <v>1540033.9813380346</v>
          </cell>
        </row>
        <row r="2798">
          <cell r="A2798" t="str">
            <v>2001999915545</v>
          </cell>
          <cell r="B2798">
            <v>13683</v>
          </cell>
          <cell r="C2798">
            <v>86483.636746999997</v>
          </cell>
          <cell r="D2798">
            <v>0</v>
          </cell>
          <cell r="E2798">
            <v>6320517.192647811</v>
          </cell>
        </row>
        <row r="2799">
          <cell r="A2799" t="str">
            <v>2001999915547</v>
          </cell>
          <cell r="B2799">
            <v>57672</v>
          </cell>
          <cell r="C2799">
            <v>404934.620467</v>
          </cell>
          <cell r="D2799">
            <v>0</v>
          </cell>
          <cell r="E2799">
            <v>7021338.2658309061</v>
          </cell>
        </row>
        <row r="2800">
          <cell r="A2800" t="str">
            <v>2001999915583</v>
          </cell>
          <cell r="B2800">
            <v>3</v>
          </cell>
          <cell r="C2800">
            <v>0</v>
          </cell>
          <cell r="D2800">
            <v>0</v>
          </cell>
          <cell r="E2800">
            <v>0</v>
          </cell>
        </row>
        <row r="2801">
          <cell r="A2801" t="str">
            <v>2001999915600</v>
          </cell>
          <cell r="B2801">
            <v>233230</v>
          </cell>
          <cell r="C2801">
            <v>184241.872068</v>
          </cell>
          <cell r="D2801">
            <v>0</v>
          </cell>
          <cell r="E2801">
            <v>789957.86163015047</v>
          </cell>
        </row>
        <row r="2802">
          <cell r="A2802" t="str">
            <v>2001999915601</v>
          </cell>
          <cell r="B2802">
            <v>61583</v>
          </cell>
          <cell r="C2802">
            <v>18056.599922000001</v>
          </cell>
          <cell r="D2802">
            <v>0</v>
          </cell>
          <cell r="E2802">
            <v>293207.53977558744</v>
          </cell>
        </row>
        <row r="2803">
          <cell r="A2803" t="str">
            <v>2001999915602</v>
          </cell>
          <cell r="B2803">
            <v>22883</v>
          </cell>
          <cell r="C2803">
            <v>4367.0900060000004</v>
          </cell>
          <cell r="D2803">
            <v>0</v>
          </cell>
          <cell r="E2803">
            <v>190844.2951536075</v>
          </cell>
        </row>
        <row r="2804">
          <cell r="A2804" t="str">
            <v>2001999915603</v>
          </cell>
          <cell r="B2804">
            <v>92421</v>
          </cell>
          <cell r="C2804">
            <v>14116.135253</v>
          </cell>
          <cell r="D2804">
            <v>0</v>
          </cell>
          <cell r="E2804">
            <v>152737.31352181864</v>
          </cell>
        </row>
        <row r="2805">
          <cell r="A2805" t="str">
            <v>2001999915604</v>
          </cell>
          <cell r="B2805">
            <v>34948</v>
          </cell>
          <cell r="C2805">
            <v>28070.235606999999</v>
          </cell>
          <cell r="D2805">
            <v>0</v>
          </cell>
          <cell r="E2805">
            <v>803200.05742817896</v>
          </cell>
        </row>
        <row r="2806">
          <cell r="A2806" t="str">
            <v>2001999915605</v>
          </cell>
          <cell r="B2806">
            <v>3444</v>
          </cell>
          <cell r="C2806">
            <v>1922.515463</v>
          </cell>
          <cell r="D2806">
            <v>0</v>
          </cell>
          <cell r="E2806">
            <v>558221.67915214854</v>
          </cell>
        </row>
        <row r="2807">
          <cell r="A2807" t="str">
            <v>2001999915606</v>
          </cell>
          <cell r="B2807">
            <v>12014</v>
          </cell>
          <cell r="C2807">
            <v>1626.1136980000001</v>
          </cell>
          <cell r="D2807">
            <v>0</v>
          </cell>
          <cell r="E2807">
            <v>135351.56467454636</v>
          </cell>
        </row>
        <row r="2808">
          <cell r="A2808" t="str">
            <v>2001999915607</v>
          </cell>
          <cell r="B2808">
            <v>109</v>
          </cell>
          <cell r="C2808">
            <v>79.558961999999994</v>
          </cell>
          <cell r="D2808">
            <v>0</v>
          </cell>
          <cell r="E2808">
            <v>729898.73394495412</v>
          </cell>
        </row>
        <row r="2809">
          <cell r="A2809" t="str">
            <v>2001999915608</v>
          </cell>
          <cell r="B2809">
            <v>3324</v>
          </cell>
          <cell r="C2809">
            <v>680.85466299999996</v>
          </cell>
          <cell r="D2809">
            <v>0</v>
          </cell>
          <cell r="E2809">
            <v>204829.92268351384</v>
          </cell>
        </row>
        <row r="2810">
          <cell r="A2810" t="str">
            <v>2001999915609</v>
          </cell>
          <cell r="B2810">
            <v>274</v>
          </cell>
          <cell r="C2810">
            <v>461.54467299999999</v>
          </cell>
          <cell r="D2810">
            <v>0</v>
          </cell>
          <cell r="E2810">
            <v>1684469.6094890509</v>
          </cell>
        </row>
        <row r="2811">
          <cell r="A2811" t="str">
            <v>2001999915610</v>
          </cell>
          <cell r="B2811">
            <v>394901</v>
          </cell>
          <cell r="C2811">
            <v>248751.13989699999</v>
          </cell>
          <cell r="D2811">
            <v>0</v>
          </cell>
          <cell r="E2811">
            <v>629907.59683313023</v>
          </cell>
        </row>
        <row r="2812">
          <cell r="A2812" t="str">
            <v>2001999915611</v>
          </cell>
          <cell r="B2812">
            <v>56780</v>
          </cell>
          <cell r="C2812">
            <v>300036333.32786101</v>
          </cell>
          <cell r="D2812">
            <v>36402.726814000001</v>
          </cell>
          <cell r="E2812">
            <v>5284190442.5477457</v>
          </cell>
        </row>
        <row r="2813">
          <cell r="A2813" t="str">
            <v>2001999915612</v>
          </cell>
          <cell r="B2813">
            <v>20072</v>
          </cell>
          <cell r="C2813">
            <v>876.83168899999998</v>
          </cell>
          <cell r="D2813">
            <v>810.52102600000001</v>
          </cell>
          <cell r="E2813">
            <v>43684.320894778801</v>
          </cell>
        </row>
        <row r="2814">
          <cell r="A2814" t="str">
            <v>2001999915613</v>
          </cell>
          <cell r="B2814">
            <v>113205</v>
          </cell>
          <cell r="C2814">
            <v>0</v>
          </cell>
          <cell r="D2814">
            <v>0</v>
          </cell>
          <cell r="E2814">
            <v>0</v>
          </cell>
        </row>
        <row r="2815">
          <cell r="A2815" t="str">
            <v>2001999915614</v>
          </cell>
          <cell r="B2815">
            <v>122099</v>
          </cell>
          <cell r="C2815">
            <v>0</v>
          </cell>
          <cell r="D2815">
            <v>0</v>
          </cell>
          <cell r="E2815">
            <v>0</v>
          </cell>
        </row>
        <row r="2816">
          <cell r="A2816" t="str">
            <v>2001999915615</v>
          </cell>
          <cell r="B2816">
            <v>14777</v>
          </cell>
          <cell r="C2816">
            <v>0</v>
          </cell>
          <cell r="D2816">
            <v>0</v>
          </cell>
          <cell r="E2816">
            <v>0</v>
          </cell>
        </row>
        <row r="2817">
          <cell r="A2817" t="str">
            <v>2001999915616</v>
          </cell>
          <cell r="B2817">
            <v>293</v>
          </cell>
          <cell r="C2817">
            <v>0</v>
          </cell>
          <cell r="D2817">
            <v>0</v>
          </cell>
          <cell r="E2817">
            <v>0</v>
          </cell>
        </row>
        <row r="2818">
          <cell r="A2818" t="str">
            <v>2001999915617</v>
          </cell>
          <cell r="B2818">
            <v>2232</v>
          </cell>
          <cell r="C2818">
            <v>23465.496835000002</v>
          </cell>
          <cell r="D2818">
            <v>0</v>
          </cell>
          <cell r="E2818">
            <v>10513215.427867385</v>
          </cell>
        </row>
        <row r="2819">
          <cell r="A2819" t="str">
            <v>2001999915618</v>
          </cell>
          <cell r="B2819">
            <v>60642</v>
          </cell>
          <cell r="C2819">
            <v>328855.21072600002</v>
          </cell>
          <cell r="D2819">
            <v>0</v>
          </cell>
          <cell r="E2819">
            <v>5422895.2001253255</v>
          </cell>
        </row>
        <row r="2820">
          <cell r="A2820" t="str">
            <v>2001999915619</v>
          </cell>
          <cell r="B2820">
            <v>55637</v>
          </cell>
          <cell r="C2820">
            <v>35639.118735999997</v>
          </cell>
          <cell r="D2820">
            <v>0</v>
          </cell>
          <cell r="E2820">
            <v>640565.06885705551</v>
          </cell>
        </row>
        <row r="2821">
          <cell r="A2821" t="str">
            <v>2001999915622</v>
          </cell>
          <cell r="B2821">
            <v>3195</v>
          </cell>
          <cell r="C2821">
            <v>4463.4596309999997</v>
          </cell>
          <cell r="D2821">
            <v>0</v>
          </cell>
          <cell r="E2821">
            <v>1397013.9690140844</v>
          </cell>
        </row>
        <row r="2822">
          <cell r="A2822" t="str">
            <v>2001999915623</v>
          </cell>
          <cell r="B2822">
            <v>59086</v>
          </cell>
          <cell r="C2822">
            <v>359288.185635</v>
          </cell>
          <cell r="D2822">
            <v>0</v>
          </cell>
          <cell r="E2822">
            <v>6080766.774447416</v>
          </cell>
        </row>
        <row r="2823">
          <cell r="A2823" t="str">
            <v>2001999915624</v>
          </cell>
          <cell r="B2823">
            <v>20612</v>
          </cell>
          <cell r="C2823">
            <v>16073.387851</v>
          </cell>
          <cell r="D2823">
            <v>0</v>
          </cell>
          <cell r="E2823">
            <v>779807.28949155833</v>
          </cell>
        </row>
        <row r="2824">
          <cell r="A2824" t="str">
            <v>2001999915625</v>
          </cell>
          <cell r="B2824">
            <v>49523</v>
          </cell>
          <cell r="C2824">
            <v>144351.03896000001</v>
          </cell>
          <cell r="D2824">
            <v>0</v>
          </cell>
          <cell r="E2824">
            <v>2914828.2406154717</v>
          </cell>
        </row>
        <row r="2825">
          <cell r="A2825" t="str">
            <v>2001999915626</v>
          </cell>
          <cell r="B2825">
            <v>94113</v>
          </cell>
          <cell r="C2825">
            <v>3416905.6676329998</v>
          </cell>
          <cell r="D2825">
            <v>0</v>
          </cell>
          <cell r="E2825">
            <v>36306415.347858429</v>
          </cell>
        </row>
        <row r="2826">
          <cell r="A2826" t="str">
            <v>2001999915627</v>
          </cell>
          <cell r="B2826">
            <v>97249</v>
          </cell>
          <cell r="C2826">
            <v>1794355.061607</v>
          </cell>
          <cell r="D2826">
            <v>0</v>
          </cell>
          <cell r="E2826">
            <v>18451141.519264977</v>
          </cell>
        </row>
        <row r="2827">
          <cell r="A2827" t="str">
            <v>2001999915628</v>
          </cell>
          <cell r="B2827">
            <v>160252</v>
          </cell>
          <cell r="C2827">
            <v>5119219.1298089996</v>
          </cell>
          <cell r="D2827">
            <v>0</v>
          </cell>
          <cell r="E2827">
            <v>31944806.491082795</v>
          </cell>
        </row>
        <row r="2828">
          <cell r="A2828" t="str">
            <v>2001999915629</v>
          </cell>
          <cell r="B2828">
            <v>13013</v>
          </cell>
          <cell r="C2828">
            <v>22328.571037999998</v>
          </cell>
          <cell r="D2828">
            <v>0</v>
          </cell>
          <cell r="E2828">
            <v>1715866.5210174439</v>
          </cell>
        </row>
        <row r="2829">
          <cell r="A2829" t="str">
            <v>2001999915630</v>
          </cell>
          <cell r="B2829">
            <v>116131</v>
          </cell>
          <cell r="C2829">
            <v>3276849.7477859999</v>
          </cell>
          <cell r="D2829">
            <v>0</v>
          </cell>
          <cell r="E2829">
            <v>28216839.153938223</v>
          </cell>
        </row>
        <row r="2830">
          <cell r="A2830" t="str">
            <v>2001999915631</v>
          </cell>
          <cell r="B2830">
            <v>67487</v>
          </cell>
          <cell r="C2830">
            <v>531575.11511599994</v>
          </cell>
          <cell r="D2830">
            <v>0</v>
          </cell>
          <cell r="E2830">
            <v>7876703.8854297856</v>
          </cell>
        </row>
        <row r="2831">
          <cell r="A2831" t="str">
            <v>2001999915632</v>
          </cell>
          <cell r="B2831">
            <v>85014</v>
          </cell>
          <cell r="C2831">
            <v>138388.89772499999</v>
          </cell>
          <cell r="D2831">
            <v>0</v>
          </cell>
          <cell r="E2831">
            <v>1627836.5648599053</v>
          </cell>
        </row>
        <row r="2832">
          <cell r="A2832" t="str">
            <v>2001999915633</v>
          </cell>
          <cell r="B2832">
            <v>18119</v>
          </cell>
          <cell r="C2832">
            <v>41267.760712000003</v>
          </cell>
          <cell r="D2832">
            <v>0</v>
          </cell>
          <cell r="E2832">
            <v>2277595.9331088914</v>
          </cell>
        </row>
        <row r="2833">
          <cell r="A2833" t="str">
            <v>2001999915634</v>
          </cell>
          <cell r="B2833">
            <v>7404</v>
          </cell>
          <cell r="C2833">
            <v>103666.958073</v>
          </cell>
          <cell r="D2833">
            <v>0</v>
          </cell>
          <cell r="E2833">
            <v>14001480.020664506</v>
          </cell>
        </row>
        <row r="2834">
          <cell r="A2834" t="str">
            <v>2001999915635</v>
          </cell>
          <cell r="B2834">
            <v>122351</v>
          </cell>
          <cell r="C2834">
            <v>648106.62803100003</v>
          </cell>
          <cell r="D2834">
            <v>0</v>
          </cell>
          <cell r="E2834">
            <v>5297109.3659308059</v>
          </cell>
        </row>
        <row r="2835">
          <cell r="A2835" t="str">
            <v>2001999915636</v>
          </cell>
          <cell r="B2835">
            <v>185307</v>
          </cell>
          <cell r="C2835">
            <v>671359.92694200005</v>
          </cell>
          <cell r="D2835">
            <v>0</v>
          </cell>
          <cell r="E2835">
            <v>3622960.422121129</v>
          </cell>
        </row>
        <row r="2836">
          <cell r="A2836" t="str">
            <v>2001999915637</v>
          </cell>
          <cell r="B2836">
            <v>81324</v>
          </cell>
          <cell r="C2836">
            <v>52459.715998</v>
          </cell>
          <cell r="D2836">
            <v>0</v>
          </cell>
          <cell r="E2836">
            <v>645070.53265948559</v>
          </cell>
        </row>
        <row r="2837">
          <cell r="A2837" t="str">
            <v>2001999915638</v>
          </cell>
          <cell r="B2837">
            <v>62419</v>
          </cell>
          <cell r="C2837">
            <v>32398.074658000001</v>
          </cell>
          <cell r="D2837">
            <v>0</v>
          </cell>
          <cell r="E2837">
            <v>519041.87279514258</v>
          </cell>
        </row>
        <row r="2838">
          <cell r="A2838" t="str">
            <v>2001999915639</v>
          </cell>
          <cell r="B2838">
            <v>78655</v>
          </cell>
          <cell r="C2838">
            <v>85688.154332000006</v>
          </cell>
          <cell r="D2838">
            <v>0</v>
          </cell>
          <cell r="E2838">
            <v>1089417.765329604</v>
          </cell>
        </row>
        <row r="2839">
          <cell r="A2839" t="str">
            <v>2001999915640</v>
          </cell>
          <cell r="B2839">
            <v>6987</v>
          </cell>
          <cell r="C2839">
            <v>29781.999701000001</v>
          </cell>
          <cell r="D2839">
            <v>0</v>
          </cell>
          <cell r="E2839">
            <v>4262487.4339487627</v>
          </cell>
        </row>
        <row r="2840">
          <cell r="A2840" t="str">
            <v>2001999915641</v>
          </cell>
          <cell r="B2840">
            <v>1330</v>
          </cell>
          <cell r="C2840">
            <v>4395.4013949999999</v>
          </cell>
          <cell r="D2840">
            <v>0</v>
          </cell>
          <cell r="E2840">
            <v>3304813.0789473685</v>
          </cell>
        </row>
        <row r="2841">
          <cell r="A2841" t="str">
            <v>2001999915642</v>
          </cell>
          <cell r="B2841">
            <v>884</v>
          </cell>
          <cell r="C2841">
            <v>10742.730261999999</v>
          </cell>
          <cell r="D2841">
            <v>0</v>
          </cell>
          <cell r="E2841">
            <v>12152409.798642533</v>
          </cell>
        </row>
        <row r="2842">
          <cell r="A2842" t="str">
            <v>2001999915643</v>
          </cell>
          <cell r="B2842">
            <v>186944</v>
          </cell>
          <cell r="C2842">
            <v>559459.39663199999</v>
          </cell>
          <cell r="D2842">
            <v>0</v>
          </cell>
          <cell r="E2842">
            <v>2992657.6762666893</v>
          </cell>
        </row>
        <row r="2843">
          <cell r="A2843" t="str">
            <v>2001999915644</v>
          </cell>
          <cell r="B2843">
            <v>61693</v>
          </cell>
          <cell r="C2843">
            <v>85248.327147000004</v>
          </cell>
          <cell r="D2843">
            <v>0</v>
          </cell>
          <cell r="E2843">
            <v>1381815.2326357935</v>
          </cell>
        </row>
        <row r="2844">
          <cell r="A2844" t="str">
            <v>2001999915645</v>
          </cell>
          <cell r="B2844">
            <v>127374</v>
          </cell>
          <cell r="C2844">
            <v>49965255.343638003</v>
          </cell>
          <cell r="D2844">
            <v>0</v>
          </cell>
          <cell r="E2844">
            <v>392272012.68420559</v>
          </cell>
        </row>
        <row r="2845">
          <cell r="A2845" t="str">
            <v>2001999915646</v>
          </cell>
          <cell r="B2845">
            <v>7547</v>
          </cell>
          <cell r="C2845">
            <v>43593.580912999998</v>
          </cell>
          <cell r="D2845">
            <v>0</v>
          </cell>
          <cell r="E2845">
            <v>5776279.437259838</v>
          </cell>
        </row>
        <row r="2846">
          <cell r="A2846" t="str">
            <v>2001999915647</v>
          </cell>
          <cell r="B2846">
            <v>75353</v>
          </cell>
          <cell r="C2846">
            <v>2778459.5018989998</v>
          </cell>
          <cell r="D2846">
            <v>0</v>
          </cell>
          <cell r="E2846">
            <v>36872579.7499635</v>
          </cell>
        </row>
        <row r="2847">
          <cell r="A2847" t="str">
            <v>2001999915648</v>
          </cell>
          <cell r="B2847">
            <v>629</v>
          </cell>
          <cell r="C2847">
            <v>26395.655993</v>
          </cell>
          <cell r="D2847">
            <v>0</v>
          </cell>
          <cell r="E2847">
            <v>41964476.936406992</v>
          </cell>
        </row>
        <row r="2848">
          <cell r="A2848" t="str">
            <v>2001999915650</v>
          </cell>
          <cell r="B2848">
            <v>77102</v>
          </cell>
          <cell r="C2848">
            <v>0</v>
          </cell>
          <cell r="D2848">
            <v>0</v>
          </cell>
          <cell r="E2848">
            <v>0</v>
          </cell>
        </row>
        <row r="2849">
          <cell r="A2849" t="str">
            <v>2001999915651</v>
          </cell>
          <cell r="B2849">
            <v>76543</v>
          </cell>
          <cell r="C2849">
            <v>155013.661406</v>
          </cell>
          <cell r="D2849">
            <v>0</v>
          </cell>
          <cell r="E2849">
            <v>2025184.0325829927</v>
          </cell>
        </row>
        <row r="2850">
          <cell r="A2850" t="str">
            <v>2001999915700</v>
          </cell>
          <cell r="B2850">
            <v>139302</v>
          </cell>
          <cell r="C2850">
            <v>60398.182969000001</v>
          </cell>
          <cell r="D2850">
            <v>0</v>
          </cell>
          <cell r="E2850">
            <v>433577.28509999858</v>
          </cell>
        </row>
        <row r="2851">
          <cell r="A2851" t="str">
            <v>2001999915701</v>
          </cell>
          <cell r="B2851">
            <v>2797</v>
          </cell>
          <cell r="C2851">
            <v>49225.861762</v>
          </cell>
          <cell r="D2851">
            <v>0</v>
          </cell>
          <cell r="E2851">
            <v>17599521.545227032</v>
          </cell>
        </row>
        <row r="2852">
          <cell r="A2852" t="str">
            <v>2001999915702</v>
          </cell>
          <cell r="B2852">
            <v>2618</v>
          </cell>
          <cell r="C2852">
            <v>13187.173088</v>
          </cell>
          <cell r="D2852">
            <v>0</v>
          </cell>
          <cell r="E2852">
            <v>5037117.2987012984</v>
          </cell>
        </row>
        <row r="2853">
          <cell r="A2853" t="str">
            <v>2001999915703</v>
          </cell>
          <cell r="B2853">
            <v>1401</v>
          </cell>
          <cell r="C2853">
            <v>36228.718354999997</v>
          </cell>
          <cell r="D2853">
            <v>0</v>
          </cell>
          <cell r="E2853">
            <v>25859185.121341899</v>
          </cell>
        </row>
        <row r="2854">
          <cell r="A2854" t="str">
            <v>2001999915704</v>
          </cell>
          <cell r="B2854">
            <v>873</v>
          </cell>
          <cell r="C2854">
            <v>4061.9725619999999</v>
          </cell>
          <cell r="D2854">
            <v>0</v>
          </cell>
          <cell r="E2854">
            <v>4652889.5326460479</v>
          </cell>
        </row>
        <row r="2855">
          <cell r="A2855" t="str">
            <v>2001999915705</v>
          </cell>
          <cell r="B2855">
            <v>839</v>
          </cell>
          <cell r="C2855">
            <v>5210.977159</v>
          </cell>
          <cell r="D2855">
            <v>0</v>
          </cell>
          <cell r="E2855">
            <v>6210938.210965435</v>
          </cell>
        </row>
        <row r="2856">
          <cell r="A2856" t="str">
            <v>2001999915706</v>
          </cell>
          <cell r="B2856">
            <v>1979</v>
          </cell>
          <cell r="C2856">
            <v>3.0721699999999998</v>
          </cell>
          <cell r="D2856">
            <v>0</v>
          </cell>
          <cell r="E2856">
            <v>1552.3850429509853</v>
          </cell>
        </row>
        <row r="2857">
          <cell r="A2857" t="str">
            <v>2001999915707</v>
          </cell>
          <cell r="B2857">
            <v>11502</v>
          </cell>
          <cell r="C2857">
            <v>0</v>
          </cell>
          <cell r="D2857">
            <v>0</v>
          </cell>
          <cell r="E2857">
            <v>0</v>
          </cell>
        </row>
        <row r="2858">
          <cell r="A2858" t="str">
            <v>2001999915708</v>
          </cell>
          <cell r="B2858">
            <v>4100</v>
          </cell>
          <cell r="C2858">
            <v>0</v>
          </cell>
          <cell r="D2858">
            <v>0</v>
          </cell>
          <cell r="E2858">
            <v>0</v>
          </cell>
        </row>
        <row r="2859">
          <cell r="A2859" t="str">
            <v>2001999915709</v>
          </cell>
          <cell r="B2859">
            <v>2144</v>
          </cell>
          <cell r="C2859">
            <v>0</v>
          </cell>
          <cell r="D2859">
            <v>0</v>
          </cell>
          <cell r="E2859">
            <v>0</v>
          </cell>
        </row>
        <row r="2860">
          <cell r="A2860" t="str">
            <v>2001999915710</v>
          </cell>
          <cell r="B2860">
            <v>1270</v>
          </cell>
          <cell r="C2860">
            <v>0</v>
          </cell>
          <cell r="D2860">
            <v>0</v>
          </cell>
          <cell r="E2860">
            <v>0</v>
          </cell>
        </row>
        <row r="2861">
          <cell r="A2861" t="str">
            <v>2001999915711</v>
          </cell>
          <cell r="B2861">
            <v>11810</v>
          </cell>
          <cell r="C2861">
            <v>7955.7280700000001</v>
          </cell>
          <cell r="D2861">
            <v>0</v>
          </cell>
          <cell r="E2861">
            <v>673643.35901778145</v>
          </cell>
        </row>
        <row r="2862">
          <cell r="A2862" t="str">
            <v>2001999915712</v>
          </cell>
          <cell r="B2862">
            <v>4216</v>
          </cell>
          <cell r="C2862">
            <v>6320.4679610000003</v>
          </cell>
          <cell r="D2862">
            <v>0</v>
          </cell>
          <cell r="E2862">
            <v>1499162.2298387098</v>
          </cell>
        </row>
        <row r="2863">
          <cell r="A2863" t="str">
            <v>2001999915713</v>
          </cell>
          <cell r="B2863">
            <v>2220</v>
          </cell>
          <cell r="C2863">
            <v>663.06348000000003</v>
          </cell>
          <cell r="D2863">
            <v>0</v>
          </cell>
          <cell r="E2863">
            <v>298677.24324324325</v>
          </cell>
        </row>
        <row r="2864">
          <cell r="A2864" t="str">
            <v>2001999915714</v>
          </cell>
          <cell r="B2864">
            <v>1308</v>
          </cell>
          <cell r="C2864">
            <v>271.78861999999998</v>
          </cell>
          <cell r="D2864">
            <v>0</v>
          </cell>
          <cell r="E2864">
            <v>207789.46483180427</v>
          </cell>
        </row>
        <row r="2865">
          <cell r="A2865" t="str">
            <v>2001999915715</v>
          </cell>
          <cell r="B2865">
            <v>893</v>
          </cell>
          <cell r="C2865">
            <v>570.62473799999998</v>
          </cell>
          <cell r="D2865">
            <v>0</v>
          </cell>
          <cell r="E2865">
            <v>638997.46696528548</v>
          </cell>
        </row>
        <row r="2866">
          <cell r="A2866" t="str">
            <v>2001999915716</v>
          </cell>
          <cell r="B2866">
            <v>11881</v>
          </cell>
          <cell r="C2866">
            <v>222646.478199</v>
          </cell>
          <cell r="D2866">
            <v>0</v>
          </cell>
          <cell r="E2866">
            <v>18739708.627135761</v>
          </cell>
        </row>
        <row r="2867">
          <cell r="A2867" t="str">
            <v>2001999915717</v>
          </cell>
          <cell r="B2867">
            <v>4249</v>
          </cell>
          <cell r="C2867">
            <v>47054.288698999997</v>
          </cell>
          <cell r="D2867">
            <v>0</v>
          </cell>
          <cell r="E2867">
            <v>11074203.035773123</v>
          </cell>
        </row>
        <row r="2868">
          <cell r="A2868" t="str">
            <v>2001999915718</v>
          </cell>
          <cell r="B2868">
            <v>2241</v>
          </cell>
          <cell r="C2868">
            <v>17946.699202</v>
          </cell>
          <cell r="D2868">
            <v>0</v>
          </cell>
          <cell r="E2868">
            <v>8008344.1329763494</v>
          </cell>
        </row>
        <row r="2869">
          <cell r="A2869" t="str">
            <v>2001999915719</v>
          </cell>
          <cell r="B2869">
            <v>1317</v>
          </cell>
          <cell r="C2869">
            <v>11439.586969</v>
          </cell>
          <cell r="D2869">
            <v>0</v>
          </cell>
          <cell r="E2869">
            <v>8686094.8891419899</v>
          </cell>
        </row>
        <row r="2870">
          <cell r="A2870" t="str">
            <v>2001999915720</v>
          </cell>
          <cell r="B2870">
            <v>923</v>
          </cell>
          <cell r="C2870">
            <v>26952.262181999999</v>
          </cell>
          <cell r="D2870">
            <v>0</v>
          </cell>
          <cell r="E2870">
            <v>29200717.423618633</v>
          </cell>
        </row>
        <row r="2871">
          <cell r="A2871" t="str">
            <v>2001999915721</v>
          </cell>
          <cell r="B2871">
            <v>11812</v>
          </cell>
          <cell r="C2871">
            <v>192880.15310299999</v>
          </cell>
          <cell r="D2871">
            <v>0</v>
          </cell>
          <cell r="E2871">
            <v>16329169.751354553</v>
          </cell>
        </row>
        <row r="2872">
          <cell r="A2872" t="str">
            <v>2001999915722</v>
          </cell>
          <cell r="B2872">
            <v>4205</v>
          </cell>
          <cell r="C2872">
            <v>45549.252051000003</v>
          </cell>
          <cell r="D2872">
            <v>0</v>
          </cell>
          <cell r="E2872">
            <v>10832164.578121284</v>
          </cell>
        </row>
        <row r="2873">
          <cell r="A2873" t="str">
            <v>2001999915723</v>
          </cell>
          <cell r="B2873">
            <v>2220</v>
          </cell>
          <cell r="C2873">
            <v>16741.419827000002</v>
          </cell>
          <cell r="D2873">
            <v>0</v>
          </cell>
          <cell r="E2873">
            <v>7541180.1022522524</v>
          </cell>
        </row>
        <row r="2874">
          <cell r="A2874" t="str">
            <v>2001999915724</v>
          </cell>
          <cell r="B2874">
            <v>1306</v>
          </cell>
          <cell r="C2874">
            <v>11554.953841</v>
          </cell>
          <cell r="D2874">
            <v>0</v>
          </cell>
          <cell r="E2874">
            <v>8847590.9961715173</v>
          </cell>
        </row>
        <row r="2875">
          <cell r="A2875" t="str">
            <v>2001999915725</v>
          </cell>
          <cell r="B2875">
            <v>911</v>
          </cell>
          <cell r="C2875">
            <v>27558.728405000002</v>
          </cell>
          <cell r="D2875">
            <v>0</v>
          </cell>
          <cell r="E2875">
            <v>30251073.990120746</v>
          </cell>
        </row>
        <row r="2876">
          <cell r="A2876" t="str">
            <v>2001999915726</v>
          </cell>
          <cell r="B2876">
            <v>66269</v>
          </cell>
          <cell r="C2876">
            <v>0</v>
          </cell>
          <cell r="D2876">
            <v>0</v>
          </cell>
          <cell r="E2876">
            <v>0</v>
          </cell>
        </row>
        <row r="2877">
          <cell r="A2877" t="str">
            <v>2001999915729</v>
          </cell>
          <cell r="B2877">
            <v>14059</v>
          </cell>
          <cell r="C2877">
            <v>0</v>
          </cell>
          <cell r="D2877">
            <v>0</v>
          </cell>
          <cell r="E2877">
            <v>0</v>
          </cell>
        </row>
        <row r="2878">
          <cell r="A2878" t="str">
            <v>2001999915730</v>
          </cell>
          <cell r="B2878">
            <v>142789</v>
          </cell>
          <cell r="C2878">
            <v>111295.25907299999</v>
          </cell>
          <cell r="D2878">
            <v>106456.20720800001</v>
          </cell>
          <cell r="E2878">
            <v>779438.60572593124</v>
          </cell>
        </row>
        <row r="2879">
          <cell r="A2879" t="str">
            <v>2001999915740</v>
          </cell>
          <cell r="B2879">
            <v>4579</v>
          </cell>
          <cell r="C2879">
            <v>9041.6241069999996</v>
          </cell>
          <cell r="D2879">
            <v>0</v>
          </cell>
          <cell r="E2879">
            <v>1974584.8672199168</v>
          </cell>
        </row>
        <row r="2880">
          <cell r="A2880" t="str">
            <v>2001999915741</v>
          </cell>
          <cell r="B2880">
            <v>59</v>
          </cell>
          <cell r="C2880">
            <v>514.34752400000002</v>
          </cell>
          <cell r="D2880">
            <v>0</v>
          </cell>
          <cell r="E2880">
            <v>8717754.6440677978</v>
          </cell>
        </row>
        <row r="2881">
          <cell r="A2881" t="str">
            <v>2001999915742</v>
          </cell>
          <cell r="B2881">
            <v>6</v>
          </cell>
          <cell r="C2881">
            <v>7.4200000000000004E-4</v>
          </cell>
          <cell r="D2881">
            <v>0</v>
          </cell>
          <cell r="E2881">
            <v>123.66666666666667</v>
          </cell>
        </row>
        <row r="2882">
          <cell r="A2882" t="str">
            <v>2001999915743</v>
          </cell>
          <cell r="B2882">
            <v>6303</v>
          </cell>
          <cell r="C2882">
            <v>11229.961851</v>
          </cell>
          <cell r="D2882">
            <v>10784.059370000001</v>
          </cell>
          <cell r="E2882">
            <v>1781685.2056163733</v>
          </cell>
        </row>
        <row r="2883">
          <cell r="A2883" t="str">
            <v>2001999915744</v>
          </cell>
          <cell r="B2883">
            <v>894</v>
          </cell>
          <cell r="C2883">
            <v>3672.4557159999999</v>
          </cell>
          <cell r="D2883">
            <v>0</v>
          </cell>
          <cell r="E2883">
            <v>4107892.2997762859</v>
          </cell>
        </row>
        <row r="2884">
          <cell r="A2884" t="str">
            <v>2001999915745</v>
          </cell>
          <cell r="B2884">
            <v>187162</v>
          </cell>
          <cell r="C2884">
            <v>22044.87271</v>
          </cell>
          <cell r="D2884">
            <v>0</v>
          </cell>
          <cell r="E2884">
            <v>117784.98151334138</v>
          </cell>
        </row>
        <row r="2885">
          <cell r="A2885" t="str">
            <v>2001999915746</v>
          </cell>
          <cell r="B2885">
            <v>208</v>
          </cell>
          <cell r="C2885">
            <v>100.856584</v>
          </cell>
          <cell r="D2885">
            <v>0</v>
          </cell>
          <cell r="E2885">
            <v>484887.42307692306</v>
          </cell>
        </row>
        <row r="2886">
          <cell r="A2886" t="str">
            <v>2001999915747</v>
          </cell>
          <cell r="B2886">
            <v>1782</v>
          </cell>
          <cell r="C2886">
            <v>2993.9295090000001</v>
          </cell>
          <cell r="D2886">
            <v>2958.9998930000002</v>
          </cell>
          <cell r="E2886">
            <v>1680095.1228956229</v>
          </cell>
        </row>
        <row r="2887">
          <cell r="A2887" t="str">
            <v>2001999915748</v>
          </cell>
          <cell r="B2887">
            <v>888</v>
          </cell>
          <cell r="C2887">
            <v>276.47039899999999</v>
          </cell>
          <cell r="D2887">
            <v>0</v>
          </cell>
          <cell r="E2887">
            <v>311340.53941441444</v>
          </cell>
        </row>
        <row r="2888">
          <cell r="A2888" t="str">
            <v>2001999915749</v>
          </cell>
          <cell r="B2888">
            <v>237301</v>
          </cell>
          <cell r="C2888">
            <v>176546.45528699999</v>
          </cell>
          <cell r="D2888">
            <v>166279.31184099999</v>
          </cell>
          <cell r="E2888">
            <v>743976.8702491771</v>
          </cell>
        </row>
        <row r="2889">
          <cell r="A2889" t="str">
            <v>2001999915903</v>
          </cell>
          <cell r="B2889">
            <v>48838</v>
          </cell>
          <cell r="C2889">
            <v>0</v>
          </cell>
          <cell r="D2889">
            <v>0</v>
          </cell>
          <cell r="E2889">
            <v>0</v>
          </cell>
        </row>
        <row r="2890">
          <cell r="A2890" t="str">
            <v>2001999916001</v>
          </cell>
          <cell r="B2890">
            <v>267913</v>
          </cell>
          <cell r="C2890">
            <v>0</v>
          </cell>
          <cell r="D2890">
            <v>0</v>
          </cell>
          <cell r="E2890">
            <v>0</v>
          </cell>
        </row>
        <row r="2891">
          <cell r="A2891" t="str">
            <v>2001999916002</v>
          </cell>
          <cell r="B2891">
            <v>263874</v>
          </cell>
          <cell r="C2891">
            <v>0</v>
          </cell>
          <cell r="D2891">
            <v>0</v>
          </cell>
          <cell r="E2891">
            <v>0</v>
          </cell>
        </row>
        <row r="2892">
          <cell r="A2892" t="str">
            <v>2001999916003</v>
          </cell>
          <cell r="B2892">
            <v>266864</v>
          </cell>
          <cell r="C2892">
            <v>0</v>
          </cell>
          <cell r="D2892">
            <v>0</v>
          </cell>
          <cell r="E2892">
            <v>0</v>
          </cell>
        </row>
        <row r="2893">
          <cell r="A2893" t="str">
            <v>2001999916005</v>
          </cell>
          <cell r="B2893">
            <v>291812</v>
          </cell>
          <cell r="C2893">
            <v>0</v>
          </cell>
          <cell r="D2893">
            <v>0</v>
          </cell>
          <cell r="E2893">
            <v>0</v>
          </cell>
        </row>
        <row r="2894">
          <cell r="A2894" t="str">
            <v>2001999916006</v>
          </cell>
          <cell r="B2894">
            <v>477478</v>
          </cell>
          <cell r="C2894">
            <v>0</v>
          </cell>
          <cell r="D2894">
            <v>0</v>
          </cell>
          <cell r="E2894">
            <v>0</v>
          </cell>
        </row>
        <row r="2895">
          <cell r="A2895" t="str">
            <v>2001999916007</v>
          </cell>
          <cell r="B2895">
            <v>267215</v>
          </cell>
          <cell r="C2895">
            <v>0</v>
          </cell>
          <cell r="D2895">
            <v>0</v>
          </cell>
          <cell r="E2895">
            <v>0</v>
          </cell>
        </row>
        <row r="2896">
          <cell r="A2896" t="str">
            <v>2001999916008</v>
          </cell>
          <cell r="B2896">
            <v>273928</v>
          </cell>
          <cell r="C2896">
            <v>0</v>
          </cell>
          <cell r="D2896">
            <v>0</v>
          </cell>
          <cell r="E2896">
            <v>0</v>
          </cell>
        </row>
        <row r="2897">
          <cell r="A2897" t="str">
            <v>2001999916009</v>
          </cell>
          <cell r="B2897">
            <v>125486</v>
          </cell>
          <cell r="C2897">
            <v>0</v>
          </cell>
          <cell r="D2897">
            <v>0</v>
          </cell>
          <cell r="E2897">
            <v>0</v>
          </cell>
        </row>
        <row r="2898">
          <cell r="A2898" t="str">
            <v>2001999916013</v>
          </cell>
          <cell r="B2898">
            <v>507918</v>
          </cell>
          <cell r="C2898">
            <v>0</v>
          </cell>
          <cell r="D2898">
            <v>0</v>
          </cell>
          <cell r="E2898">
            <v>0</v>
          </cell>
        </row>
        <row r="2899">
          <cell r="A2899" t="str">
            <v>2001999916014</v>
          </cell>
          <cell r="B2899">
            <v>265206</v>
          </cell>
          <cell r="C2899">
            <v>17566.363485000002</v>
          </cell>
          <cell r="D2899">
            <v>0</v>
          </cell>
          <cell r="E2899">
            <v>66236.674453066677</v>
          </cell>
        </row>
        <row r="2900">
          <cell r="A2900" t="str">
            <v>2001999916015</v>
          </cell>
          <cell r="B2900">
            <v>267215</v>
          </cell>
          <cell r="C2900">
            <v>11223.297215000001</v>
          </cell>
          <cell r="D2900">
            <v>0</v>
          </cell>
          <cell r="E2900">
            <v>42001</v>
          </cell>
        </row>
        <row r="2901">
          <cell r="A2901" t="str">
            <v>2001999916018</v>
          </cell>
          <cell r="B2901">
            <v>160274</v>
          </cell>
          <cell r="C2901">
            <v>639495.87719399994</v>
          </cell>
          <cell r="D2901">
            <v>0</v>
          </cell>
          <cell r="E2901">
            <v>3990016.3294982337</v>
          </cell>
        </row>
        <row r="2902">
          <cell r="A2902" t="str">
            <v>2001999916019</v>
          </cell>
          <cell r="B2902">
            <v>12171</v>
          </cell>
          <cell r="C2902">
            <v>7170.6922780000004</v>
          </cell>
          <cell r="D2902">
            <v>0</v>
          </cell>
          <cell r="E2902">
            <v>589162.12948812754</v>
          </cell>
        </row>
        <row r="2903">
          <cell r="A2903" t="str">
            <v>2001999916020</v>
          </cell>
          <cell r="B2903">
            <v>159310</v>
          </cell>
          <cell r="C2903">
            <v>89137.218124999999</v>
          </cell>
          <cell r="D2903">
            <v>89101.930143000005</v>
          </cell>
          <cell r="E2903">
            <v>559520.54563429789</v>
          </cell>
        </row>
        <row r="2904">
          <cell r="A2904" t="str">
            <v>2001999916021</v>
          </cell>
          <cell r="B2904">
            <v>361</v>
          </cell>
          <cell r="C2904">
            <v>50.275894999999998</v>
          </cell>
          <cell r="D2904">
            <v>0</v>
          </cell>
          <cell r="E2904">
            <v>139268.40720221607</v>
          </cell>
        </row>
        <row r="2905">
          <cell r="A2905" t="str">
            <v>2001999916025</v>
          </cell>
          <cell r="B2905">
            <v>3840</v>
          </cell>
          <cell r="C2905">
            <v>1022.325166</v>
          </cell>
          <cell r="D2905">
            <v>0</v>
          </cell>
          <cell r="E2905">
            <v>266230.51197916665</v>
          </cell>
        </row>
        <row r="2906">
          <cell r="A2906" t="str">
            <v>2001999916031</v>
          </cell>
          <cell r="B2906">
            <v>88230</v>
          </cell>
          <cell r="C2906">
            <v>46539.269359999998</v>
          </cell>
          <cell r="D2906">
            <v>46947.233961999998</v>
          </cell>
          <cell r="E2906">
            <v>527476.70134874759</v>
          </cell>
        </row>
        <row r="2907">
          <cell r="A2907" t="str">
            <v>2001999916032</v>
          </cell>
          <cell r="B2907">
            <v>283</v>
          </cell>
          <cell r="C2907">
            <v>98017.619860000006</v>
          </cell>
          <cell r="D2907">
            <v>0</v>
          </cell>
          <cell r="E2907">
            <v>346352013.63957602</v>
          </cell>
        </row>
        <row r="2908">
          <cell r="A2908" t="str">
            <v>2001999916034</v>
          </cell>
          <cell r="B2908">
            <v>280</v>
          </cell>
          <cell r="C2908">
            <v>20334.983998</v>
          </cell>
          <cell r="D2908">
            <v>0</v>
          </cell>
          <cell r="E2908">
            <v>72624942.849999994</v>
          </cell>
        </row>
        <row r="2909">
          <cell r="A2909" t="str">
            <v>2001999916036</v>
          </cell>
          <cell r="B2909">
            <v>191302</v>
          </cell>
          <cell r="C2909">
            <v>88828.775085000001</v>
          </cell>
          <cell r="D2909">
            <v>0</v>
          </cell>
          <cell r="E2909">
            <v>464337.93209166656</v>
          </cell>
        </row>
        <row r="2910">
          <cell r="A2910" t="str">
            <v>2001999916039</v>
          </cell>
          <cell r="B2910">
            <v>82531</v>
          </cell>
          <cell r="C2910">
            <v>206.26219499999999</v>
          </cell>
          <cell r="D2910">
            <v>209.76319000000001</v>
          </cell>
          <cell r="E2910">
            <v>2499.2087215712882</v>
          </cell>
        </row>
        <row r="2911">
          <cell r="A2911" t="str">
            <v>2001999916042</v>
          </cell>
          <cell r="B2911">
            <v>26525</v>
          </cell>
          <cell r="C2911">
            <v>0</v>
          </cell>
          <cell r="D2911">
            <v>0</v>
          </cell>
          <cell r="E2911">
            <v>0</v>
          </cell>
        </row>
        <row r="2912">
          <cell r="A2912" t="str">
            <v>2001999916043</v>
          </cell>
          <cell r="B2912">
            <v>2554</v>
          </cell>
          <cell r="C2912">
            <v>4.2559630000000004</v>
          </cell>
          <cell r="D2912">
            <v>0</v>
          </cell>
          <cell r="E2912">
            <v>1666.3911511354738</v>
          </cell>
        </row>
        <row r="2913">
          <cell r="A2913" t="str">
            <v>2001999916044</v>
          </cell>
          <cell r="B2913">
            <v>73465</v>
          </cell>
          <cell r="C2913">
            <v>0</v>
          </cell>
          <cell r="D2913">
            <v>0</v>
          </cell>
          <cell r="E2913">
            <v>0</v>
          </cell>
        </row>
        <row r="2914">
          <cell r="A2914" t="str">
            <v>2001999916046</v>
          </cell>
          <cell r="B2914">
            <v>822</v>
          </cell>
          <cell r="C2914">
            <v>0</v>
          </cell>
          <cell r="D2914">
            <v>0</v>
          </cell>
          <cell r="E2914">
            <v>0</v>
          </cell>
        </row>
        <row r="2915">
          <cell r="A2915" t="str">
            <v>2001999916048</v>
          </cell>
          <cell r="B2915">
            <v>81044</v>
          </cell>
          <cell r="C2915">
            <v>0</v>
          </cell>
          <cell r="D2915">
            <v>0</v>
          </cell>
          <cell r="E2915">
            <v>0</v>
          </cell>
        </row>
        <row r="2916">
          <cell r="A2916" t="str">
            <v>2001999916051</v>
          </cell>
          <cell r="B2916">
            <v>49</v>
          </cell>
          <cell r="C2916">
            <v>358.40706799999998</v>
          </cell>
          <cell r="D2916">
            <v>0</v>
          </cell>
          <cell r="E2916">
            <v>7314429.9591836734</v>
          </cell>
        </row>
        <row r="2917">
          <cell r="A2917" t="str">
            <v>2001999916053</v>
          </cell>
          <cell r="B2917">
            <v>263137</v>
          </cell>
          <cell r="C2917">
            <v>2.4386610000000002</v>
          </cell>
          <cell r="D2917">
            <v>0</v>
          </cell>
          <cell r="E2917">
            <v>9.2676476512235091</v>
          </cell>
        </row>
        <row r="2918">
          <cell r="A2918" t="str">
            <v>2001999916054</v>
          </cell>
          <cell r="B2918">
            <v>539</v>
          </cell>
          <cell r="C2918">
            <v>21949.170096999998</v>
          </cell>
          <cell r="D2918">
            <v>0</v>
          </cell>
          <cell r="E2918">
            <v>40722022.443413727</v>
          </cell>
        </row>
        <row r="2919">
          <cell r="A2919" t="str">
            <v>2001999916055</v>
          </cell>
          <cell r="B2919">
            <v>200800</v>
          </cell>
          <cell r="C2919">
            <v>0</v>
          </cell>
          <cell r="D2919">
            <v>0</v>
          </cell>
          <cell r="E2919">
            <v>0</v>
          </cell>
        </row>
        <row r="2920">
          <cell r="A2920" t="str">
            <v>2001999916058</v>
          </cell>
          <cell r="B2920">
            <v>5902</v>
          </cell>
          <cell r="C2920">
            <v>11190.053986999999</v>
          </cell>
          <cell r="D2920">
            <v>11184.118025</v>
          </cell>
          <cell r="E2920">
            <v>1895976.6158929174</v>
          </cell>
        </row>
        <row r="2921">
          <cell r="A2921" t="str">
            <v>2001999916062</v>
          </cell>
          <cell r="B2921">
            <v>5658</v>
          </cell>
          <cell r="C2921">
            <v>10245.41453</v>
          </cell>
          <cell r="D2921">
            <v>0</v>
          </cell>
          <cell r="E2921">
            <v>1810783.762813715</v>
          </cell>
        </row>
        <row r="2922">
          <cell r="A2922" t="str">
            <v>2001999916063</v>
          </cell>
          <cell r="B2922">
            <v>78</v>
          </cell>
          <cell r="C2922">
            <v>342.246377</v>
          </cell>
          <cell r="D2922">
            <v>0</v>
          </cell>
          <cell r="E2922">
            <v>4387774.064102564</v>
          </cell>
        </row>
        <row r="2923">
          <cell r="A2923" t="str">
            <v>2001999916064</v>
          </cell>
          <cell r="B2923">
            <v>461</v>
          </cell>
          <cell r="C2923">
            <v>588.697498</v>
          </cell>
          <cell r="D2923">
            <v>0</v>
          </cell>
          <cell r="E2923">
            <v>1277001.0802603038</v>
          </cell>
        </row>
        <row r="2924">
          <cell r="A2924" t="str">
            <v>2001999916066</v>
          </cell>
          <cell r="B2924">
            <v>67</v>
          </cell>
          <cell r="C2924">
            <v>80.165349000000006</v>
          </cell>
          <cell r="D2924">
            <v>0</v>
          </cell>
          <cell r="E2924">
            <v>1196497.7462686568</v>
          </cell>
        </row>
        <row r="2925">
          <cell r="A2925" t="str">
            <v>2001999916068</v>
          </cell>
          <cell r="B2925">
            <v>32</v>
          </cell>
          <cell r="C2925">
            <v>0</v>
          </cell>
          <cell r="D2925">
            <v>0</v>
          </cell>
          <cell r="E2925">
            <v>0</v>
          </cell>
        </row>
        <row r="2926">
          <cell r="A2926" t="str">
            <v>2001999916069</v>
          </cell>
          <cell r="B2926">
            <v>92</v>
          </cell>
          <cell r="C2926">
            <v>0</v>
          </cell>
          <cell r="D2926">
            <v>0</v>
          </cell>
          <cell r="E2926">
            <v>0</v>
          </cell>
        </row>
        <row r="2927">
          <cell r="A2927" t="str">
            <v>2001999916071</v>
          </cell>
          <cell r="B2927">
            <v>117</v>
          </cell>
          <cell r="C2927">
            <v>109.047792</v>
          </cell>
          <cell r="D2927">
            <v>0</v>
          </cell>
          <cell r="E2927">
            <v>932032.41025641025</v>
          </cell>
        </row>
        <row r="2928">
          <cell r="A2928" t="str">
            <v>2001999916072</v>
          </cell>
          <cell r="B2928">
            <v>23</v>
          </cell>
          <cell r="C2928">
            <v>0</v>
          </cell>
          <cell r="D2928">
            <v>0</v>
          </cell>
          <cell r="E2928">
            <v>0</v>
          </cell>
        </row>
        <row r="2929">
          <cell r="A2929" t="str">
            <v>2001999916073</v>
          </cell>
          <cell r="B2929">
            <v>156</v>
          </cell>
          <cell r="C2929">
            <v>0</v>
          </cell>
          <cell r="D2929">
            <v>0</v>
          </cell>
          <cell r="E2929">
            <v>0</v>
          </cell>
        </row>
        <row r="2930">
          <cell r="A2930" t="str">
            <v>2001999916074</v>
          </cell>
          <cell r="B2930">
            <v>17</v>
          </cell>
          <cell r="C2930">
            <v>11.648206999999999</v>
          </cell>
          <cell r="D2930">
            <v>0</v>
          </cell>
          <cell r="E2930">
            <v>685188.6470588235</v>
          </cell>
        </row>
        <row r="2931">
          <cell r="A2931" t="str">
            <v>2001999916076</v>
          </cell>
          <cell r="B2931">
            <v>241</v>
          </cell>
          <cell r="C2931">
            <v>13766.23683</v>
          </cell>
          <cell r="D2931">
            <v>0</v>
          </cell>
          <cell r="E2931">
            <v>57121314.647302903</v>
          </cell>
        </row>
        <row r="2932">
          <cell r="A2932" t="str">
            <v>2001999916077</v>
          </cell>
          <cell r="B2932">
            <v>10</v>
          </cell>
          <cell r="C2932">
            <v>7.9102610000000002</v>
          </cell>
          <cell r="D2932">
            <v>0</v>
          </cell>
          <cell r="E2932">
            <v>791026.1</v>
          </cell>
        </row>
        <row r="2933">
          <cell r="A2933" t="str">
            <v>2001999916079</v>
          </cell>
          <cell r="B2933">
            <v>8</v>
          </cell>
          <cell r="C2933">
            <v>1.226675</v>
          </cell>
          <cell r="D2933">
            <v>3.164104</v>
          </cell>
          <cell r="E2933">
            <v>153334.375</v>
          </cell>
        </row>
        <row r="2934">
          <cell r="A2934" t="str">
            <v>2001999916082</v>
          </cell>
          <cell r="B2934">
            <v>7155</v>
          </cell>
          <cell r="C2934">
            <v>2555.8543709999999</v>
          </cell>
          <cell r="D2934">
            <v>0</v>
          </cell>
          <cell r="E2934">
            <v>357212.35094339622</v>
          </cell>
        </row>
        <row r="2935">
          <cell r="A2935" t="str">
            <v>2001999916083</v>
          </cell>
          <cell r="B2935">
            <v>235</v>
          </cell>
          <cell r="C2935">
            <v>804.45328099999995</v>
          </cell>
          <cell r="D2935">
            <v>799.68453199999999</v>
          </cell>
          <cell r="E2935">
            <v>3423205.4510638295</v>
          </cell>
        </row>
        <row r="2936">
          <cell r="A2936" t="str">
            <v>2001999916085</v>
          </cell>
          <cell r="B2936">
            <v>233687</v>
          </cell>
          <cell r="C2936">
            <v>101164.44437700001</v>
          </cell>
          <cell r="D2936">
            <v>101845.338475</v>
          </cell>
          <cell r="E2936">
            <v>432905.74305374286</v>
          </cell>
        </row>
        <row r="2937">
          <cell r="A2937" t="str">
            <v>2001999916086</v>
          </cell>
          <cell r="B2937">
            <v>265</v>
          </cell>
          <cell r="C2937">
            <v>43.385281999999997</v>
          </cell>
          <cell r="D2937">
            <v>12.077861</v>
          </cell>
          <cell r="E2937">
            <v>163718.04528301887</v>
          </cell>
        </row>
        <row r="2938">
          <cell r="A2938" t="str">
            <v>2001999916087</v>
          </cell>
          <cell r="B2938">
            <v>232304</v>
          </cell>
          <cell r="C2938">
            <v>101191.53219699999</v>
          </cell>
          <cell r="D2938">
            <v>101833.732867</v>
          </cell>
          <cell r="E2938">
            <v>435599.61170276871</v>
          </cell>
        </row>
        <row r="2939">
          <cell r="A2939" t="str">
            <v>2001999916090</v>
          </cell>
          <cell r="B2939">
            <v>43102</v>
          </cell>
          <cell r="C2939">
            <v>33763.012152000003</v>
          </cell>
          <cell r="D2939">
            <v>34960.533016000001</v>
          </cell>
          <cell r="E2939">
            <v>783328.20175397897</v>
          </cell>
        </row>
        <row r="2940">
          <cell r="A2940" t="str">
            <v>2001999916091</v>
          </cell>
          <cell r="B2940">
            <v>34881</v>
          </cell>
          <cell r="C2940">
            <v>34008.404385000002</v>
          </cell>
          <cell r="D2940">
            <v>35170.296205999999</v>
          </cell>
          <cell r="E2940">
            <v>974983.64109400532</v>
          </cell>
        </row>
        <row r="2941">
          <cell r="A2941" t="str">
            <v>2001999916092</v>
          </cell>
          <cell r="B2941">
            <v>4</v>
          </cell>
          <cell r="C2941">
            <v>0.44011699999999998</v>
          </cell>
          <cell r="D2941">
            <v>0</v>
          </cell>
          <cell r="E2941">
            <v>110029.25</v>
          </cell>
        </row>
        <row r="2942">
          <cell r="A2942" t="str">
            <v>2001999916093</v>
          </cell>
          <cell r="B2942">
            <v>2</v>
          </cell>
          <cell r="C2942">
            <v>0.91109300000000004</v>
          </cell>
          <cell r="D2942">
            <v>0</v>
          </cell>
          <cell r="E2942">
            <v>455546.5</v>
          </cell>
        </row>
        <row r="2943">
          <cell r="A2943" t="str">
            <v>2001999916094</v>
          </cell>
          <cell r="B2943">
            <v>190</v>
          </cell>
          <cell r="C2943">
            <v>67.648471000000001</v>
          </cell>
          <cell r="D2943">
            <v>0</v>
          </cell>
          <cell r="E2943">
            <v>356044.58421052631</v>
          </cell>
        </row>
        <row r="2944">
          <cell r="A2944" t="str">
            <v>2001999916095</v>
          </cell>
          <cell r="B2944">
            <v>150</v>
          </cell>
          <cell r="C2944">
            <v>0</v>
          </cell>
          <cell r="D2944">
            <v>0</v>
          </cell>
          <cell r="E2944">
            <v>0</v>
          </cell>
        </row>
        <row r="2945">
          <cell r="A2945" t="str">
            <v>2001999916098</v>
          </cell>
          <cell r="B2945">
            <v>3399</v>
          </cell>
          <cell r="C2945">
            <v>223.66055900000001</v>
          </cell>
          <cell r="D2945">
            <v>0</v>
          </cell>
          <cell r="E2945">
            <v>65801.870844365985</v>
          </cell>
        </row>
        <row r="2946">
          <cell r="A2946" t="str">
            <v>2001999916101</v>
          </cell>
          <cell r="B2946">
            <v>156565</v>
          </cell>
          <cell r="C2946">
            <v>950896564.86545599</v>
          </cell>
          <cell r="D2946">
            <v>0</v>
          </cell>
          <cell r="E2946">
            <v>6073493851.5342255</v>
          </cell>
        </row>
        <row r="2947">
          <cell r="A2947" t="str">
            <v>2001999916102</v>
          </cell>
          <cell r="B2947">
            <v>154745</v>
          </cell>
          <cell r="C2947">
            <v>31019160.488483001</v>
          </cell>
          <cell r="D2947">
            <v>0</v>
          </cell>
          <cell r="E2947">
            <v>200453394.2194126</v>
          </cell>
        </row>
        <row r="2948">
          <cell r="A2948" t="str">
            <v>2001999916103</v>
          </cell>
          <cell r="B2948">
            <v>6010</v>
          </cell>
          <cell r="C2948">
            <v>0</v>
          </cell>
          <cell r="D2948">
            <v>0</v>
          </cell>
          <cell r="E2948">
            <v>0</v>
          </cell>
        </row>
        <row r="2949">
          <cell r="A2949" t="str">
            <v>2001999916104</v>
          </cell>
          <cell r="B2949">
            <v>267215</v>
          </cell>
          <cell r="C2949">
            <v>1203768.075528</v>
          </cell>
          <cell r="D2949">
            <v>0</v>
          </cell>
          <cell r="E2949">
            <v>4504867.1501524989</v>
          </cell>
        </row>
        <row r="2950">
          <cell r="A2950" t="str">
            <v>2001999916105</v>
          </cell>
          <cell r="B2950">
            <v>17202</v>
          </cell>
          <cell r="C2950">
            <v>24118.966855999999</v>
          </cell>
          <cell r="D2950">
            <v>0</v>
          </cell>
          <cell r="E2950">
            <v>1402102.4797116616</v>
          </cell>
        </row>
        <row r="2951">
          <cell r="A2951" t="str">
            <v>2001999916106</v>
          </cell>
          <cell r="B2951">
            <v>141347</v>
          </cell>
          <cell r="C2951">
            <v>236045.81043000001</v>
          </cell>
          <cell r="D2951">
            <v>0</v>
          </cell>
          <cell r="E2951">
            <v>1669973.9678238661</v>
          </cell>
        </row>
        <row r="2952">
          <cell r="A2952" t="str">
            <v>2001999916108</v>
          </cell>
          <cell r="B2952">
            <v>18045</v>
          </cell>
          <cell r="C2952">
            <v>27181.014668</v>
          </cell>
          <cell r="D2952">
            <v>0</v>
          </cell>
          <cell r="E2952">
            <v>1506290.6438348573</v>
          </cell>
        </row>
        <row r="2953">
          <cell r="A2953" t="str">
            <v>2001999916109</v>
          </cell>
          <cell r="B2953">
            <v>7571</v>
          </cell>
          <cell r="C2953">
            <v>39426.923076999999</v>
          </cell>
          <cell r="D2953">
            <v>0</v>
          </cell>
          <cell r="E2953">
            <v>5207624.2341830665</v>
          </cell>
        </row>
        <row r="2954">
          <cell r="A2954" t="str">
            <v>2001999916110</v>
          </cell>
          <cell r="B2954">
            <v>34939</v>
          </cell>
          <cell r="C2954">
            <v>133286.574027</v>
          </cell>
          <cell r="D2954">
            <v>0</v>
          </cell>
          <cell r="E2954">
            <v>3814836.544463207</v>
          </cell>
        </row>
        <row r="2955">
          <cell r="A2955" t="str">
            <v>2001999916111</v>
          </cell>
          <cell r="B2955">
            <v>1768</v>
          </cell>
          <cell r="C2955">
            <v>1723.180308</v>
          </cell>
          <cell r="D2955">
            <v>0</v>
          </cell>
          <cell r="E2955">
            <v>974649.49547511316</v>
          </cell>
        </row>
        <row r="2956">
          <cell r="A2956" t="str">
            <v>2001999916113</v>
          </cell>
          <cell r="B2956">
            <v>28</v>
          </cell>
          <cell r="C2956">
            <v>4859.8794120000002</v>
          </cell>
          <cell r="D2956">
            <v>0</v>
          </cell>
          <cell r="E2956">
            <v>173567121.85714287</v>
          </cell>
        </row>
        <row r="2957">
          <cell r="A2957" t="str">
            <v>2001999916114</v>
          </cell>
          <cell r="B2957">
            <v>21</v>
          </cell>
          <cell r="C2957">
            <v>103.32480700000001</v>
          </cell>
          <cell r="D2957">
            <v>0</v>
          </cell>
          <cell r="E2957">
            <v>4920228.9047619049</v>
          </cell>
        </row>
        <row r="2958">
          <cell r="A2958" t="str">
            <v>2001999916116</v>
          </cell>
          <cell r="B2958">
            <v>205513</v>
          </cell>
          <cell r="C2958">
            <v>79283.160260999997</v>
          </cell>
          <cell r="D2958">
            <v>80335.833585999993</v>
          </cell>
          <cell r="E2958">
            <v>385781.7279734129</v>
          </cell>
        </row>
        <row r="2959">
          <cell r="A2959" t="str">
            <v>2001999916119</v>
          </cell>
          <cell r="B2959">
            <v>464</v>
          </cell>
          <cell r="C2959">
            <v>277.27950399999997</v>
          </cell>
          <cell r="D2959">
            <v>0</v>
          </cell>
          <cell r="E2959">
            <v>597585.13793103443</v>
          </cell>
        </row>
        <row r="2960">
          <cell r="A2960" t="str">
            <v>2001999916120</v>
          </cell>
          <cell r="B2960">
            <v>17</v>
          </cell>
          <cell r="C2960">
            <v>35.934246999999999</v>
          </cell>
          <cell r="D2960">
            <v>0</v>
          </cell>
          <cell r="E2960">
            <v>2113779.2352941176</v>
          </cell>
        </row>
        <row r="2961">
          <cell r="A2961" t="str">
            <v>2001999916122</v>
          </cell>
          <cell r="B2961">
            <v>158364</v>
          </cell>
          <cell r="C2961">
            <v>7285825.6718640001</v>
          </cell>
          <cell r="D2961">
            <v>0</v>
          </cell>
          <cell r="E2961">
            <v>46006830.288853526</v>
          </cell>
        </row>
        <row r="2962">
          <cell r="A2962" t="str">
            <v>2001999916123</v>
          </cell>
          <cell r="B2962">
            <v>158120</v>
          </cell>
          <cell r="C2962">
            <v>99405640.722907007</v>
          </cell>
          <cell r="D2962">
            <v>0</v>
          </cell>
          <cell r="E2962">
            <v>628672152.30778527</v>
          </cell>
        </row>
        <row r="2963">
          <cell r="A2963" t="str">
            <v>2001999916129</v>
          </cell>
          <cell r="B2963">
            <v>105051</v>
          </cell>
          <cell r="C2963">
            <v>938855.23184300005</v>
          </cell>
          <cell r="D2963">
            <v>0</v>
          </cell>
          <cell r="E2963">
            <v>8937137.5031460915</v>
          </cell>
        </row>
        <row r="2964">
          <cell r="A2964" t="str">
            <v>2001999916133</v>
          </cell>
          <cell r="B2964">
            <v>25</v>
          </cell>
          <cell r="C2964">
            <v>1949.0206020000001</v>
          </cell>
          <cell r="D2964">
            <v>0</v>
          </cell>
          <cell r="E2964">
            <v>77960824.080000013</v>
          </cell>
        </row>
        <row r="2965">
          <cell r="A2965" t="str">
            <v>2001999916134</v>
          </cell>
          <cell r="B2965">
            <v>24</v>
          </cell>
          <cell r="C2965">
            <v>464.63689299999999</v>
          </cell>
          <cell r="D2965">
            <v>0</v>
          </cell>
          <cell r="E2965">
            <v>19359870.541666668</v>
          </cell>
        </row>
        <row r="2966">
          <cell r="A2966" t="str">
            <v>2001999916135</v>
          </cell>
          <cell r="B2966">
            <v>98</v>
          </cell>
          <cell r="C2966">
            <v>26.287863000000002</v>
          </cell>
          <cell r="D2966">
            <v>0</v>
          </cell>
          <cell r="E2966">
            <v>268243.5</v>
          </cell>
        </row>
        <row r="2967">
          <cell r="A2967" t="str">
            <v>2001999916136</v>
          </cell>
          <cell r="B2967">
            <v>4151</v>
          </cell>
          <cell r="C2967">
            <v>1047.1843670000001</v>
          </cell>
          <cell r="D2967">
            <v>0</v>
          </cell>
          <cell r="E2967">
            <v>252272.79378463025</v>
          </cell>
        </row>
        <row r="2968">
          <cell r="A2968" t="str">
            <v>2001999916138</v>
          </cell>
          <cell r="B2968">
            <v>14</v>
          </cell>
          <cell r="C2968">
            <v>187.95399399999999</v>
          </cell>
          <cell r="D2968">
            <v>0</v>
          </cell>
          <cell r="E2968">
            <v>13425285.285714285</v>
          </cell>
        </row>
        <row r="2969">
          <cell r="A2969" t="str">
            <v>2001999916152</v>
          </cell>
          <cell r="B2969">
            <v>5623</v>
          </cell>
          <cell r="C2969">
            <v>5872.5430260000003</v>
          </cell>
          <cell r="D2969">
            <v>0</v>
          </cell>
          <cell r="E2969">
            <v>1044378.983816468</v>
          </cell>
        </row>
        <row r="2970">
          <cell r="A2970" t="str">
            <v>2001999916155</v>
          </cell>
          <cell r="B2970">
            <v>94354</v>
          </cell>
          <cell r="C2970">
            <v>53072.805977999997</v>
          </cell>
          <cell r="D2970">
            <v>0</v>
          </cell>
          <cell r="E2970">
            <v>562486.0204972761</v>
          </cell>
        </row>
        <row r="2971">
          <cell r="A2971" t="str">
            <v>2001999916157</v>
          </cell>
          <cell r="B2971">
            <v>122121</v>
          </cell>
          <cell r="C2971">
            <v>168789.30320299999</v>
          </cell>
          <cell r="D2971">
            <v>168040.800434</v>
          </cell>
          <cell r="E2971">
            <v>1382148.0597358358</v>
          </cell>
        </row>
        <row r="2972">
          <cell r="A2972" t="str">
            <v>2001999916158</v>
          </cell>
          <cell r="B2972">
            <v>263780</v>
          </cell>
          <cell r="C2972">
            <v>1996976.562378</v>
          </cell>
          <cell r="D2972">
            <v>2002995.768526</v>
          </cell>
          <cell r="E2972">
            <v>7570614.0055273334</v>
          </cell>
        </row>
        <row r="2973">
          <cell r="A2973" t="str">
            <v>2001999916159</v>
          </cell>
          <cell r="B2973">
            <v>160249</v>
          </cell>
          <cell r="C2973">
            <v>161161.52263299999</v>
          </cell>
          <cell r="D2973">
            <v>0</v>
          </cell>
          <cell r="E2973">
            <v>1005694.4045391858</v>
          </cell>
        </row>
        <row r="2974">
          <cell r="A2974" t="str">
            <v>2001999916161</v>
          </cell>
          <cell r="B2974">
            <v>74659</v>
          </cell>
          <cell r="C2974">
            <v>356652.42000899999</v>
          </cell>
          <cell r="D2974">
            <v>356652.42000899999</v>
          </cell>
          <cell r="E2974">
            <v>4777085.4151408402</v>
          </cell>
        </row>
        <row r="2975">
          <cell r="A2975" t="str">
            <v>2001999916162</v>
          </cell>
          <cell r="B2975">
            <v>33188</v>
          </cell>
          <cell r="C2975">
            <v>20122.254785000001</v>
          </cell>
          <cell r="D2975">
            <v>20214.153419999999</v>
          </cell>
          <cell r="E2975">
            <v>606311.16020850919</v>
          </cell>
        </row>
        <row r="2976">
          <cell r="A2976" t="str">
            <v>2001999916163</v>
          </cell>
          <cell r="B2976">
            <v>3901</v>
          </cell>
          <cell r="C2976">
            <v>38328.071868999999</v>
          </cell>
          <cell r="D2976">
            <v>0</v>
          </cell>
          <cell r="E2976">
            <v>9825191.4557805695</v>
          </cell>
        </row>
        <row r="2977">
          <cell r="A2977" t="str">
            <v>2001999916164</v>
          </cell>
          <cell r="B2977">
            <v>3290</v>
          </cell>
          <cell r="C2977">
            <v>2032.27106</v>
          </cell>
          <cell r="D2977">
            <v>0</v>
          </cell>
          <cell r="E2977">
            <v>617711.56838905776</v>
          </cell>
        </row>
        <row r="2978">
          <cell r="A2978" t="str">
            <v>2001999916165</v>
          </cell>
          <cell r="B2978">
            <v>135599</v>
          </cell>
          <cell r="C2978">
            <v>213607.518744</v>
          </cell>
          <cell r="D2978">
            <v>0</v>
          </cell>
          <cell r="E2978">
            <v>1575288.304073039</v>
          </cell>
        </row>
        <row r="2979">
          <cell r="A2979" t="str">
            <v>2001999916166</v>
          </cell>
          <cell r="B2979">
            <v>17101</v>
          </cell>
          <cell r="C2979">
            <v>16887.826142000002</v>
          </cell>
          <cell r="D2979">
            <v>0</v>
          </cell>
          <cell r="E2979">
            <v>987534.421495819</v>
          </cell>
        </row>
        <row r="2980">
          <cell r="A2980" t="str">
            <v>2001999916167</v>
          </cell>
          <cell r="B2980">
            <v>1626</v>
          </cell>
          <cell r="C2980">
            <v>8540.8432130000001</v>
          </cell>
          <cell r="D2980">
            <v>0</v>
          </cell>
          <cell r="E2980">
            <v>5252671.1027060272</v>
          </cell>
        </row>
        <row r="2981">
          <cell r="A2981" t="str">
            <v>2001999916169</v>
          </cell>
          <cell r="B2981">
            <v>11571</v>
          </cell>
          <cell r="C2981">
            <v>7358.2865629999997</v>
          </cell>
          <cell r="D2981">
            <v>0</v>
          </cell>
          <cell r="E2981">
            <v>635924.86068619823</v>
          </cell>
        </row>
        <row r="2982">
          <cell r="A2982" t="str">
            <v>2001999916170</v>
          </cell>
          <cell r="B2982">
            <v>263411</v>
          </cell>
          <cell r="C2982">
            <v>1865914.050603</v>
          </cell>
          <cell r="D2982">
            <v>1864088.106984</v>
          </cell>
          <cell r="E2982">
            <v>7083660.3277881332</v>
          </cell>
        </row>
        <row r="2983">
          <cell r="A2983" t="str">
            <v>2001999916171</v>
          </cell>
          <cell r="B2983">
            <v>80</v>
          </cell>
          <cell r="C2983">
            <v>9.8210230000000003</v>
          </cell>
          <cell r="D2983">
            <v>0</v>
          </cell>
          <cell r="E2983">
            <v>122762.78749999999</v>
          </cell>
        </row>
        <row r="2984">
          <cell r="A2984" t="str">
            <v>2001999916173</v>
          </cell>
          <cell r="B2984">
            <v>25</v>
          </cell>
          <cell r="C2984">
            <v>8.8299590000000006</v>
          </cell>
          <cell r="D2984">
            <v>0</v>
          </cell>
          <cell r="E2984">
            <v>353198.36</v>
          </cell>
        </row>
        <row r="2985">
          <cell r="A2985" t="str">
            <v>2001999916174</v>
          </cell>
          <cell r="B2985">
            <v>1066</v>
          </cell>
          <cell r="C2985">
            <v>670.55915500000003</v>
          </cell>
          <cell r="D2985">
            <v>578.66052000000002</v>
          </cell>
          <cell r="E2985">
            <v>629042.35928705439</v>
          </cell>
        </row>
        <row r="2986">
          <cell r="A2986" t="str">
            <v>2001999916176</v>
          </cell>
          <cell r="B2986">
            <v>259</v>
          </cell>
          <cell r="C2986">
            <v>143.69561899999999</v>
          </cell>
          <cell r="D2986">
            <v>0</v>
          </cell>
          <cell r="E2986">
            <v>554809.33976833976</v>
          </cell>
        </row>
        <row r="2987">
          <cell r="A2987" t="str">
            <v>2001999916181</v>
          </cell>
          <cell r="B2987">
            <v>47</v>
          </cell>
          <cell r="C2987">
            <v>329.64279299999998</v>
          </cell>
          <cell r="D2987">
            <v>0</v>
          </cell>
          <cell r="E2987">
            <v>7013676.4468085105</v>
          </cell>
        </row>
        <row r="2988">
          <cell r="A2988" t="str">
            <v>2001999916183</v>
          </cell>
          <cell r="B2988">
            <v>8294</v>
          </cell>
          <cell r="C2988">
            <v>14177.658073000001</v>
          </cell>
          <cell r="D2988">
            <v>0</v>
          </cell>
          <cell r="E2988">
            <v>1709387.2767060527</v>
          </cell>
        </row>
        <row r="2989">
          <cell r="A2989" t="str">
            <v>2001999916187</v>
          </cell>
          <cell r="B2989">
            <v>24749</v>
          </cell>
          <cell r="C2989">
            <v>16239.088159999999</v>
          </cell>
          <cell r="D2989">
            <v>0</v>
          </cell>
          <cell r="E2989">
            <v>656151.28530445672</v>
          </cell>
        </row>
        <row r="2990">
          <cell r="A2990" t="str">
            <v>2001999916188</v>
          </cell>
          <cell r="B2990">
            <v>2703</v>
          </cell>
          <cell r="C2990">
            <v>932.45898599999998</v>
          </cell>
          <cell r="D2990">
            <v>0</v>
          </cell>
          <cell r="E2990">
            <v>344971.87791342952</v>
          </cell>
        </row>
        <row r="2991">
          <cell r="A2991" t="str">
            <v>2001999916189</v>
          </cell>
          <cell r="B2991">
            <v>23477</v>
          </cell>
          <cell r="C2991">
            <v>1553.030366</v>
          </cell>
          <cell r="D2991">
            <v>1575.2613449999999</v>
          </cell>
          <cell r="E2991">
            <v>66151.14222430464</v>
          </cell>
        </row>
        <row r="2992">
          <cell r="A2992" t="str">
            <v>2001999916195</v>
          </cell>
          <cell r="B2992">
            <v>1021</v>
          </cell>
          <cell r="C2992">
            <v>14375.296853</v>
          </cell>
          <cell r="D2992">
            <v>0</v>
          </cell>
          <cell r="E2992">
            <v>14079624.733594516</v>
          </cell>
        </row>
        <row r="2993">
          <cell r="A2993" t="str">
            <v>2001999916196</v>
          </cell>
          <cell r="B2993">
            <v>15657</v>
          </cell>
          <cell r="C2993">
            <v>2165.9117980000001</v>
          </cell>
          <cell r="D2993">
            <v>2145.4595220000001</v>
          </cell>
          <cell r="E2993">
            <v>138335.04490004471</v>
          </cell>
        </row>
        <row r="2994">
          <cell r="A2994" t="str">
            <v>2001999916198</v>
          </cell>
          <cell r="B2994">
            <v>31339</v>
          </cell>
          <cell r="C2994">
            <v>14624.312415</v>
          </cell>
          <cell r="D2994">
            <v>14779.584665</v>
          </cell>
          <cell r="E2994">
            <v>466648.98098216282</v>
          </cell>
        </row>
        <row r="2995">
          <cell r="A2995" t="str">
            <v>2001999916201</v>
          </cell>
          <cell r="B2995">
            <v>936</v>
          </cell>
          <cell r="C2995">
            <v>352.00483300000002</v>
          </cell>
          <cell r="D2995">
            <v>0</v>
          </cell>
          <cell r="E2995">
            <v>376073.53952991456</v>
          </cell>
        </row>
        <row r="2996">
          <cell r="A2996" t="str">
            <v>2001999916203</v>
          </cell>
          <cell r="B2996">
            <v>516</v>
          </cell>
          <cell r="C2996">
            <v>0</v>
          </cell>
          <cell r="D2996">
            <v>0</v>
          </cell>
          <cell r="E2996">
            <v>0</v>
          </cell>
        </row>
        <row r="2997">
          <cell r="A2997" t="str">
            <v>2001999916224</v>
          </cell>
          <cell r="B2997">
            <v>526</v>
          </cell>
          <cell r="C2997">
            <v>4840.1853739999997</v>
          </cell>
          <cell r="D2997">
            <v>0</v>
          </cell>
          <cell r="E2997">
            <v>9201873.3346007597</v>
          </cell>
        </row>
        <row r="2998">
          <cell r="A2998" t="str">
            <v>2001999916225</v>
          </cell>
          <cell r="B2998">
            <v>145018</v>
          </cell>
          <cell r="C2998">
            <v>64208040.615846001</v>
          </cell>
          <cell r="D2998">
            <v>0</v>
          </cell>
          <cell r="E2998">
            <v>442759110.01286739</v>
          </cell>
        </row>
        <row r="2999">
          <cell r="A2999" t="str">
            <v>2001999916226</v>
          </cell>
          <cell r="B2999">
            <v>149421</v>
          </cell>
          <cell r="C2999">
            <v>484788.15408499999</v>
          </cell>
          <cell r="D2999">
            <v>0</v>
          </cell>
          <cell r="E2999">
            <v>3244444.5833249674</v>
          </cell>
        </row>
        <row r="3000">
          <cell r="A3000" t="str">
            <v>2001999916227</v>
          </cell>
          <cell r="B3000">
            <v>338</v>
          </cell>
          <cell r="C3000">
            <v>14224.49524</v>
          </cell>
          <cell r="D3000">
            <v>0</v>
          </cell>
          <cell r="E3000">
            <v>42084305.443786979</v>
          </cell>
        </row>
        <row r="3001">
          <cell r="A3001" t="str">
            <v>2001999916228</v>
          </cell>
          <cell r="B3001">
            <v>2456</v>
          </cell>
          <cell r="C3001">
            <v>32197.520479999999</v>
          </cell>
          <cell r="D3001">
            <v>0</v>
          </cell>
          <cell r="E3001">
            <v>13109739.60912052</v>
          </cell>
        </row>
        <row r="3002">
          <cell r="A3002" t="str">
            <v>2001999916229</v>
          </cell>
          <cell r="B3002">
            <v>11113</v>
          </cell>
          <cell r="C3002">
            <v>45544118.471675001</v>
          </cell>
          <cell r="D3002">
            <v>0</v>
          </cell>
          <cell r="E3002">
            <v>4098273955.8782506</v>
          </cell>
        </row>
        <row r="3003">
          <cell r="A3003" t="str">
            <v>2001999916231</v>
          </cell>
          <cell r="B3003">
            <v>81280</v>
          </cell>
          <cell r="C3003">
            <v>966164.050988</v>
          </cell>
          <cell r="D3003">
            <v>0</v>
          </cell>
          <cell r="E3003">
            <v>11886860.863533463</v>
          </cell>
        </row>
        <row r="3004">
          <cell r="A3004" t="str">
            <v>2001999916232</v>
          </cell>
          <cell r="B3004">
            <v>14989</v>
          </cell>
          <cell r="C3004">
            <v>91621.739256000001</v>
          </cell>
          <cell r="D3004">
            <v>0</v>
          </cell>
          <cell r="E3004">
            <v>6112598.5226499429</v>
          </cell>
        </row>
        <row r="3005">
          <cell r="A3005" t="str">
            <v>2001999916236</v>
          </cell>
          <cell r="B3005">
            <v>127</v>
          </cell>
          <cell r="C3005">
            <v>103.042028</v>
          </cell>
          <cell r="D3005">
            <v>0</v>
          </cell>
          <cell r="E3005">
            <v>811354.55118110229</v>
          </cell>
        </row>
        <row r="3006">
          <cell r="A3006" t="str">
            <v>2001999916238</v>
          </cell>
          <cell r="B3006">
            <v>7</v>
          </cell>
          <cell r="C3006">
            <v>0.42070000000000002</v>
          </cell>
          <cell r="D3006">
            <v>0</v>
          </cell>
          <cell r="E3006">
            <v>60100</v>
          </cell>
        </row>
        <row r="3007">
          <cell r="A3007" t="str">
            <v>2001999916239</v>
          </cell>
          <cell r="B3007">
            <v>6</v>
          </cell>
          <cell r="C3007">
            <v>19.522521999999999</v>
          </cell>
          <cell r="D3007">
            <v>0</v>
          </cell>
          <cell r="E3007">
            <v>3253753.6666666665</v>
          </cell>
        </row>
        <row r="3008">
          <cell r="A3008" t="str">
            <v>2001999916240</v>
          </cell>
          <cell r="B3008">
            <v>74</v>
          </cell>
          <cell r="C3008">
            <v>85.293559000000002</v>
          </cell>
          <cell r="D3008">
            <v>0</v>
          </cell>
          <cell r="E3008">
            <v>1152615.6621621621</v>
          </cell>
        </row>
        <row r="3009">
          <cell r="A3009" t="str">
            <v>2001999916242</v>
          </cell>
          <cell r="B3009">
            <v>7555</v>
          </cell>
          <cell r="C3009">
            <v>132376.176661</v>
          </cell>
          <cell r="D3009">
            <v>0</v>
          </cell>
          <cell r="E3009">
            <v>17521664.680476505</v>
          </cell>
        </row>
        <row r="3010">
          <cell r="A3010" t="str">
            <v>2001999916246</v>
          </cell>
          <cell r="B3010">
            <v>14</v>
          </cell>
          <cell r="C3010">
            <v>6.5245790000000001</v>
          </cell>
          <cell r="D3010">
            <v>0</v>
          </cell>
          <cell r="E3010">
            <v>466041.35714285716</v>
          </cell>
        </row>
        <row r="3011">
          <cell r="A3011" t="str">
            <v>2001999916254</v>
          </cell>
          <cell r="B3011">
            <v>6</v>
          </cell>
          <cell r="C3011">
            <v>8.2811190000000003</v>
          </cell>
          <cell r="D3011">
            <v>0</v>
          </cell>
          <cell r="E3011">
            <v>1380186.5</v>
          </cell>
        </row>
        <row r="3012">
          <cell r="A3012" t="str">
            <v>2001999916266</v>
          </cell>
          <cell r="B3012">
            <v>1</v>
          </cell>
          <cell r="C3012">
            <v>0.64132800000000001</v>
          </cell>
          <cell r="D3012">
            <v>0</v>
          </cell>
          <cell r="E3012">
            <v>641328</v>
          </cell>
        </row>
        <row r="3013">
          <cell r="A3013" t="str">
            <v>2001999916274</v>
          </cell>
          <cell r="B3013">
            <v>3</v>
          </cell>
          <cell r="C3013">
            <v>3.2510720000000002</v>
          </cell>
          <cell r="D3013">
            <v>0</v>
          </cell>
          <cell r="E3013">
            <v>1083690.6666666667</v>
          </cell>
        </row>
        <row r="3014">
          <cell r="A3014" t="str">
            <v>2001999916275</v>
          </cell>
          <cell r="B3014">
            <v>3323</v>
          </cell>
          <cell r="C3014">
            <v>18253.985502</v>
          </cell>
          <cell r="D3014">
            <v>0</v>
          </cell>
          <cell r="E3014">
            <v>5493224.6470057182</v>
          </cell>
        </row>
        <row r="3015">
          <cell r="A3015" t="str">
            <v>2001999916284</v>
          </cell>
          <cell r="B3015">
            <v>15112</v>
          </cell>
          <cell r="C3015">
            <v>146725.49915399999</v>
          </cell>
          <cell r="D3015">
            <v>0</v>
          </cell>
          <cell r="E3015">
            <v>9709204.5496294331</v>
          </cell>
        </row>
        <row r="3016">
          <cell r="A3016" t="str">
            <v>2001999916286</v>
          </cell>
          <cell r="B3016">
            <v>1</v>
          </cell>
          <cell r="C3016">
            <v>30.975404999999999</v>
          </cell>
          <cell r="D3016">
            <v>0</v>
          </cell>
          <cell r="E3016">
            <v>30975405</v>
          </cell>
        </row>
        <row r="3017">
          <cell r="A3017" t="str">
            <v>2001999916294</v>
          </cell>
          <cell r="B3017">
            <v>2</v>
          </cell>
          <cell r="C3017">
            <v>11.372947</v>
          </cell>
          <cell r="D3017">
            <v>0</v>
          </cell>
          <cell r="E3017">
            <v>5686473.5</v>
          </cell>
        </row>
        <row r="3018">
          <cell r="A3018" t="str">
            <v>2001999916298</v>
          </cell>
          <cell r="B3018">
            <v>5624</v>
          </cell>
          <cell r="C3018">
            <v>10828.165268999999</v>
          </cell>
          <cell r="D3018">
            <v>0</v>
          </cell>
          <cell r="E3018">
            <v>1925349.4432788049</v>
          </cell>
        </row>
        <row r="3019">
          <cell r="A3019" t="str">
            <v>2001999916301</v>
          </cell>
          <cell r="B3019">
            <v>22301</v>
          </cell>
          <cell r="C3019">
            <v>0</v>
          </cell>
          <cell r="D3019">
            <v>0</v>
          </cell>
          <cell r="E3019">
            <v>0</v>
          </cell>
        </row>
        <row r="3020">
          <cell r="A3020" t="str">
            <v>2001999916303</v>
          </cell>
          <cell r="B3020">
            <v>78</v>
          </cell>
          <cell r="C3020">
            <v>0</v>
          </cell>
          <cell r="D3020">
            <v>0</v>
          </cell>
          <cell r="E3020">
            <v>0</v>
          </cell>
        </row>
        <row r="3021">
          <cell r="A3021" t="str">
            <v>2001999916304</v>
          </cell>
          <cell r="B3021">
            <v>248208</v>
          </cell>
          <cell r="C3021">
            <v>-32069.248951000001</v>
          </cell>
          <cell r="D3021">
            <v>-34183.724110000003</v>
          </cell>
          <cell r="E3021">
            <v>-129203.12379536519</v>
          </cell>
        </row>
        <row r="3022">
          <cell r="A3022" t="str">
            <v>2001999916305</v>
          </cell>
          <cell r="B3022">
            <v>263926</v>
          </cell>
          <cell r="C3022">
            <v>-67092.079358999996</v>
          </cell>
          <cell r="D3022">
            <v>-66893.138498999993</v>
          </cell>
          <cell r="E3022">
            <v>-254207.91948879606</v>
          </cell>
        </row>
        <row r="3023">
          <cell r="A3023" t="str">
            <v>2001999916306</v>
          </cell>
          <cell r="B3023">
            <v>20294</v>
          </cell>
          <cell r="C3023">
            <v>0</v>
          </cell>
          <cell r="D3023">
            <v>0</v>
          </cell>
          <cell r="E3023">
            <v>0</v>
          </cell>
        </row>
        <row r="3024">
          <cell r="A3024" t="str">
            <v>2001999916312</v>
          </cell>
          <cell r="B3024">
            <v>128213</v>
          </cell>
          <cell r="C3024">
            <v>0</v>
          </cell>
          <cell r="D3024">
            <v>0</v>
          </cell>
          <cell r="E3024">
            <v>0</v>
          </cell>
        </row>
        <row r="3025">
          <cell r="A3025" t="str">
            <v>2001999916315</v>
          </cell>
          <cell r="B3025">
            <v>267215</v>
          </cell>
          <cell r="C3025">
            <v>6136022.0472149998</v>
          </cell>
          <cell r="D3025">
            <v>0</v>
          </cell>
          <cell r="E3025">
            <v>22962865.285313323</v>
          </cell>
        </row>
        <row r="3026">
          <cell r="A3026" t="str">
            <v>2001999916318</v>
          </cell>
          <cell r="B3026">
            <v>44563</v>
          </cell>
          <cell r="C3026">
            <v>92712.237624000001</v>
          </cell>
          <cell r="D3026">
            <v>0</v>
          </cell>
          <cell r="E3026">
            <v>2080475.6776698157</v>
          </cell>
        </row>
        <row r="3027">
          <cell r="A3027" t="str">
            <v>2001999916320</v>
          </cell>
          <cell r="B3027">
            <v>42901</v>
          </cell>
          <cell r="C3027">
            <v>130226.554777</v>
          </cell>
          <cell r="D3027">
            <v>0</v>
          </cell>
          <cell r="E3027">
            <v>3035513.2695508264</v>
          </cell>
        </row>
        <row r="3028">
          <cell r="A3028" t="str">
            <v>2001999916322</v>
          </cell>
          <cell r="B3028">
            <v>6</v>
          </cell>
          <cell r="C3028">
            <v>0</v>
          </cell>
          <cell r="D3028">
            <v>0</v>
          </cell>
          <cell r="E3028">
            <v>0</v>
          </cell>
        </row>
        <row r="3029">
          <cell r="A3029" t="str">
            <v>2001999916334</v>
          </cell>
          <cell r="B3029">
            <v>62</v>
          </cell>
          <cell r="C3029">
            <v>0</v>
          </cell>
          <cell r="D3029">
            <v>0</v>
          </cell>
          <cell r="E3029">
            <v>0</v>
          </cell>
        </row>
        <row r="3030">
          <cell r="A3030" t="str">
            <v>2001999916336</v>
          </cell>
          <cell r="B3030">
            <v>1</v>
          </cell>
          <cell r="C3030">
            <v>1.9052530000000001</v>
          </cell>
          <cell r="D3030">
            <v>0</v>
          </cell>
          <cell r="E3030">
            <v>1905253</v>
          </cell>
        </row>
        <row r="3031">
          <cell r="A3031" t="str">
            <v>2001999916341</v>
          </cell>
          <cell r="B3031">
            <v>84481</v>
          </cell>
          <cell r="C3031">
            <v>462485595.82399797</v>
          </cell>
          <cell r="D3031">
            <v>0</v>
          </cell>
          <cell r="E3031">
            <v>5474433255.0987558</v>
          </cell>
        </row>
        <row r="3032">
          <cell r="A3032" t="str">
            <v>2001999916342</v>
          </cell>
          <cell r="B3032">
            <v>2</v>
          </cell>
          <cell r="C3032">
            <v>0</v>
          </cell>
          <cell r="D3032">
            <v>0</v>
          </cell>
          <cell r="E3032">
            <v>0</v>
          </cell>
        </row>
        <row r="3033">
          <cell r="A3033" t="str">
            <v>2001999916343</v>
          </cell>
          <cell r="B3033">
            <v>15</v>
          </cell>
          <cell r="C3033">
            <v>0</v>
          </cell>
          <cell r="D3033">
            <v>0</v>
          </cell>
          <cell r="E3033">
            <v>0</v>
          </cell>
        </row>
        <row r="3034">
          <cell r="A3034" t="str">
            <v>2001999916344</v>
          </cell>
          <cell r="B3034">
            <v>9</v>
          </cell>
          <cell r="C3034">
            <v>21.573978</v>
          </cell>
          <cell r="D3034">
            <v>0</v>
          </cell>
          <cell r="E3034">
            <v>2397108.6666666665</v>
          </cell>
        </row>
        <row r="3035">
          <cell r="A3035" t="str">
            <v>2001999916353</v>
          </cell>
          <cell r="B3035">
            <v>1</v>
          </cell>
          <cell r="C3035">
            <v>0</v>
          </cell>
          <cell r="D3035">
            <v>0</v>
          </cell>
          <cell r="E3035">
            <v>0</v>
          </cell>
        </row>
        <row r="3036">
          <cell r="A3036" t="str">
            <v>2001999916365</v>
          </cell>
          <cell r="B3036">
            <v>8116</v>
          </cell>
          <cell r="C3036">
            <v>6198.2203929999996</v>
          </cell>
          <cell r="D3036">
            <v>0</v>
          </cell>
          <cell r="E3036">
            <v>763703.84339576133</v>
          </cell>
        </row>
        <row r="3037">
          <cell r="A3037" t="str">
            <v>2001999916366</v>
          </cell>
          <cell r="B3037">
            <v>6503</v>
          </cell>
          <cell r="C3037">
            <v>2298.6960479999998</v>
          </cell>
          <cell r="D3037">
            <v>0</v>
          </cell>
          <cell r="E3037">
            <v>353482.40012302011</v>
          </cell>
        </row>
        <row r="3038">
          <cell r="A3038" t="str">
            <v>2001999916368</v>
          </cell>
          <cell r="B3038">
            <v>57</v>
          </cell>
          <cell r="C3038">
            <v>12.883554</v>
          </cell>
          <cell r="D3038">
            <v>0</v>
          </cell>
          <cell r="E3038">
            <v>226027.26315789472</v>
          </cell>
        </row>
        <row r="3039">
          <cell r="A3039" t="str">
            <v>2001999916373</v>
          </cell>
          <cell r="B3039">
            <v>24</v>
          </cell>
          <cell r="C3039">
            <v>7.0643510000000003</v>
          </cell>
          <cell r="D3039">
            <v>0</v>
          </cell>
          <cell r="E3039">
            <v>294347.95833333331</v>
          </cell>
        </row>
        <row r="3040">
          <cell r="A3040" t="str">
            <v>2001999916382</v>
          </cell>
          <cell r="B3040">
            <v>31</v>
          </cell>
          <cell r="C3040">
            <v>14.739990000000001</v>
          </cell>
          <cell r="D3040">
            <v>0</v>
          </cell>
          <cell r="E3040">
            <v>475483.54838709679</v>
          </cell>
        </row>
        <row r="3041">
          <cell r="A3041" t="str">
            <v>2001999916383</v>
          </cell>
          <cell r="B3041">
            <v>4</v>
          </cell>
          <cell r="C3041">
            <v>0</v>
          </cell>
          <cell r="D3041">
            <v>0</v>
          </cell>
          <cell r="E3041">
            <v>0</v>
          </cell>
        </row>
        <row r="3042">
          <cell r="A3042" t="str">
            <v>2001999916384</v>
          </cell>
          <cell r="B3042">
            <v>57</v>
          </cell>
          <cell r="C3042">
            <v>38.872577</v>
          </cell>
          <cell r="D3042">
            <v>0</v>
          </cell>
          <cell r="E3042">
            <v>681975.03508771933</v>
          </cell>
        </row>
        <row r="3043">
          <cell r="A3043" t="str">
            <v>2001999916385</v>
          </cell>
          <cell r="B3043">
            <v>2115</v>
          </cell>
          <cell r="C3043">
            <v>427.41186900000002</v>
          </cell>
          <cell r="D3043">
            <v>0</v>
          </cell>
          <cell r="E3043">
            <v>202085.99007092198</v>
          </cell>
        </row>
        <row r="3044">
          <cell r="A3044" t="str">
            <v>2001999916387</v>
          </cell>
          <cell r="B3044">
            <v>11</v>
          </cell>
          <cell r="C3044">
            <v>0.52099700000000004</v>
          </cell>
          <cell r="D3044">
            <v>0</v>
          </cell>
          <cell r="E3044">
            <v>47363.36363636364</v>
          </cell>
        </row>
        <row r="3045">
          <cell r="A3045" t="str">
            <v>2001999916390</v>
          </cell>
          <cell r="B3045">
            <v>11</v>
          </cell>
          <cell r="C3045">
            <v>13.313986</v>
          </cell>
          <cell r="D3045">
            <v>0</v>
          </cell>
          <cell r="E3045">
            <v>1210362.3636363635</v>
          </cell>
        </row>
        <row r="3046">
          <cell r="A3046" t="str">
            <v>2001999916392</v>
          </cell>
          <cell r="B3046">
            <v>52</v>
          </cell>
          <cell r="C3046">
            <v>163.150576</v>
          </cell>
          <cell r="D3046">
            <v>0</v>
          </cell>
          <cell r="E3046">
            <v>3137511.0769230765</v>
          </cell>
        </row>
        <row r="3047">
          <cell r="A3047" t="str">
            <v>2001999916393</v>
          </cell>
          <cell r="B3047">
            <v>1</v>
          </cell>
          <cell r="C3047">
            <v>0</v>
          </cell>
          <cell r="D3047">
            <v>0</v>
          </cell>
          <cell r="E3047">
            <v>0</v>
          </cell>
        </row>
        <row r="3048">
          <cell r="A3048" t="str">
            <v>2001999916461</v>
          </cell>
          <cell r="B3048">
            <v>31174</v>
          </cell>
          <cell r="C3048">
            <v>138639.34660300001</v>
          </cell>
          <cell r="D3048">
            <v>0</v>
          </cell>
          <cell r="E3048">
            <v>4447274.8637646763</v>
          </cell>
        </row>
        <row r="3049">
          <cell r="A3049" t="str">
            <v>2001999916465</v>
          </cell>
          <cell r="B3049">
            <v>942</v>
          </cell>
          <cell r="C3049">
            <v>19221.533932999999</v>
          </cell>
          <cell r="D3049">
            <v>0</v>
          </cell>
          <cell r="E3049">
            <v>20405025.406581741</v>
          </cell>
        </row>
        <row r="3050">
          <cell r="A3050" t="str">
            <v>2001999916467</v>
          </cell>
          <cell r="B3050">
            <v>45552</v>
          </cell>
          <cell r="C3050">
            <v>117016.496526</v>
          </cell>
          <cell r="D3050">
            <v>0</v>
          </cell>
          <cell r="E3050">
            <v>2568855.2978134877</v>
          </cell>
        </row>
        <row r="3051">
          <cell r="A3051" t="str">
            <v>2001999916479</v>
          </cell>
          <cell r="B3051">
            <v>893</v>
          </cell>
          <cell r="C3051">
            <v>11643.462167</v>
          </cell>
          <cell r="D3051">
            <v>0</v>
          </cell>
          <cell r="E3051">
            <v>13038591.452407613</v>
          </cell>
        </row>
        <row r="3052">
          <cell r="A3052" t="str">
            <v>2001999916491</v>
          </cell>
          <cell r="B3052">
            <v>891</v>
          </cell>
          <cell r="C3052">
            <v>810.23379599999998</v>
          </cell>
          <cell r="D3052">
            <v>0</v>
          </cell>
          <cell r="E3052">
            <v>909353.30639730638</v>
          </cell>
        </row>
        <row r="3053">
          <cell r="A3053" t="str">
            <v>2001999916492</v>
          </cell>
          <cell r="B3053">
            <v>31104</v>
          </cell>
          <cell r="C3053">
            <v>13845.808701</v>
          </cell>
          <cell r="D3053">
            <v>0</v>
          </cell>
          <cell r="E3053">
            <v>445145.59866898146</v>
          </cell>
        </row>
        <row r="3054">
          <cell r="A3054" t="str">
            <v>2001999916494</v>
          </cell>
          <cell r="B3054">
            <v>32714</v>
          </cell>
          <cell r="C3054">
            <v>44487.186091000003</v>
          </cell>
          <cell r="D3054">
            <v>0</v>
          </cell>
          <cell r="E3054">
            <v>1359882.1938925232</v>
          </cell>
        </row>
        <row r="3055">
          <cell r="A3055" t="str">
            <v>2001999916545</v>
          </cell>
          <cell r="B3055">
            <v>7774</v>
          </cell>
          <cell r="C3055">
            <v>34448.358043</v>
          </cell>
          <cell r="D3055">
            <v>0</v>
          </cell>
          <cell r="E3055">
            <v>4431226.9157447908</v>
          </cell>
        </row>
        <row r="3056">
          <cell r="A3056" t="str">
            <v>2001999916547</v>
          </cell>
          <cell r="B3056">
            <v>33251</v>
          </cell>
          <cell r="C3056">
            <v>170300.04923999999</v>
          </cell>
          <cell r="D3056">
            <v>0</v>
          </cell>
          <cell r="E3056">
            <v>5121651.9575351113</v>
          </cell>
        </row>
        <row r="3057">
          <cell r="A3057" t="str">
            <v>2001999916583</v>
          </cell>
          <cell r="B3057">
            <v>1</v>
          </cell>
          <cell r="C3057">
            <v>0</v>
          </cell>
          <cell r="D3057">
            <v>0</v>
          </cell>
          <cell r="E3057">
            <v>0</v>
          </cell>
        </row>
        <row r="3058">
          <cell r="A3058" t="str">
            <v>2001999916600</v>
          </cell>
          <cell r="B3058">
            <v>237312</v>
          </cell>
          <cell r="C3058">
            <v>197625.97790999999</v>
          </cell>
          <cell r="D3058">
            <v>0</v>
          </cell>
          <cell r="E3058">
            <v>832768.58275182033</v>
          </cell>
        </row>
        <row r="3059">
          <cell r="A3059" t="str">
            <v>2001999916601</v>
          </cell>
          <cell r="B3059">
            <v>13991</v>
          </cell>
          <cell r="C3059">
            <v>3316.6878320000001</v>
          </cell>
          <cell r="D3059">
            <v>0</v>
          </cell>
          <cell r="E3059">
            <v>237058.66857265384</v>
          </cell>
        </row>
        <row r="3060">
          <cell r="A3060" t="str">
            <v>2001999916602</v>
          </cell>
          <cell r="B3060">
            <v>17993</v>
          </cell>
          <cell r="C3060">
            <v>3749.5798530000002</v>
          </cell>
          <cell r="D3060">
            <v>0</v>
          </cell>
          <cell r="E3060">
            <v>208391.03279052969</v>
          </cell>
        </row>
        <row r="3061">
          <cell r="A3061" t="str">
            <v>2001999916603</v>
          </cell>
          <cell r="B3061">
            <v>10905</v>
          </cell>
          <cell r="C3061">
            <v>1984.985754</v>
          </cell>
          <cell r="D3061">
            <v>0</v>
          </cell>
          <cell r="E3061">
            <v>182025.28693259973</v>
          </cell>
        </row>
        <row r="3062">
          <cell r="A3062" t="str">
            <v>2001999916604</v>
          </cell>
          <cell r="B3062">
            <v>6360</v>
          </cell>
          <cell r="C3062">
            <v>5366.6197249999996</v>
          </cell>
          <cell r="D3062">
            <v>0</v>
          </cell>
          <cell r="E3062">
            <v>843808.13286163518</v>
          </cell>
        </row>
        <row r="3063">
          <cell r="A3063" t="str">
            <v>2001999916605</v>
          </cell>
          <cell r="B3063">
            <v>832</v>
          </cell>
          <cell r="C3063">
            <v>605.29461000000003</v>
          </cell>
          <cell r="D3063">
            <v>0</v>
          </cell>
          <cell r="E3063">
            <v>727517.56009615387</v>
          </cell>
        </row>
        <row r="3064">
          <cell r="A3064" t="str">
            <v>2001999916606</v>
          </cell>
          <cell r="B3064">
            <v>2358</v>
          </cell>
          <cell r="C3064">
            <v>410.39249100000001</v>
          </cell>
          <cell r="D3064">
            <v>0</v>
          </cell>
          <cell r="E3064">
            <v>174042.61704834606</v>
          </cell>
        </row>
        <row r="3065">
          <cell r="A3065" t="str">
            <v>2001999916607</v>
          </cell>
          <cell r="B3065">
            <v>49</v>
          </cell>
          <cell r="C3065">
            <v>56.963194000000001</v>
          </cell>
          <cell r="D3065">
            <v>0</v>
          </cell>
          <cell r="E3065">
            <v>1162514.1632653063</v>
          </cell>
        </row>
        <row r="3066">
          <cell r="A3066" t="str">
            <v>2001999916608</v>
          </cell>
          <cell r="B3066">
            <v>2803</v>
          </cell>
          <cell r="C3066">
            <v>692.735724</v>
          </cell>
          <cell r="D3066">
            <v>0</v>
          </cell>
          <cell r="E3066">
            <v>247140.82197645379</v>
          </cell>
        </row>
        <row r="3067">
          <cell r="A3067" t="str">
            <v>2001999916609</v>
          </cell>
          <cell r="B3067">
            <v>118</v>
          </cell>
          <cell r="C3067">
            <v>225.70566299999999</v>
          </cell>
          <cell r="D3067">
            <v>0</v>
          </cell>
          <cell r="E3067">
            <v>1912759.8559322031</v>
          </cell>
        </row>
        <row r="3068">
          <cell r="A3068" t="str">
            <v>2001999916610</v>
          </cell>
          <cell r="B3068">
            <v>235513</v>
          </cell>
          <cell r="C3068">
            <v>195715.15094299999</v>
          </cell>
          <cell r="D3068">
            <v>0</v>
          </cell>
          <cell r="E3068">
            <v>831016.33855880564</v>
          </cell>
        </row>
        <row r="3069">
          <cell r="A3069" t="str">
            <v>2001999916611</v>
          </cell>
          <cell r="B3069">
            <v>32308</v>
          </cell>
          <cell r="C3069">
            <v>300036773.07460999</v>
          </cell>
          <cell r="D3069">
            <v>36728.754761999997</v>
          </cell>
          <cell r="E3069">
            <v>9286764054.5564575</v>
          </cell>
        </row>
        <row r="3070">
          <cell r="A3070" t="str">
            <v>2001999916612</v>
          </cell>
          <cell r="B3070">
            <v>15097</v>
          </cell>
          <cell r="C3070">
            <v>844.35547099999997</v>
          </cell>
          <cell r="D3070">
            <v>808.51449100000002</v>
          </cell>
          <cell r="E3070">
            <v>55928.692521693054</v>
          </cell>
        </row>
        <row r="3071">
          <cell r="A3071" t="str">
            <v>2001999916613</v>
          </cell>
          <cell r="B3071">
            <v>39171</v>
          </cell>
          <cell r="C3071">
            <v>0</v>
          </cell>
          <cell r="D3071">
            <v>0</v>
          </cell>
          <cell r="E3071">
            <v>0</v>
          </cell>
        </row>
        <row r="3072">
          <cell r="A3072" t="str">
            <v>2001999916614</v>
          </cell>
          <cell r="B3072">
            <v>135553</v>
          </cell>
          <cell r="C3072">
            <v>0</v>
          </cell>
          <cell r="D3072">
            <v>0</v>
          </cell>
          <cell r="E3072">
            <v>0</v>
          </cell>
        </row>
        <row r="3073">
          <cell r="A3073" t="str">
            <v>2001999916615</v>
          </cell>
          <cell r="B3073">
            <v>5318</v>
          </cell>
          <cell r="C3073">
            <v>0</v>
          </cell>
          <cell r="D3073">
            <v>0</v>
          </cell>
          <cell r="E3073">
            <v>0</v>
          </cell>
        </row>
        <row r="3074">
          <cell r="A3074" t="str">
            <v>2001999916616</v>
          </cell>
          <cell r="B3074">
            <v>262</v>
          </cell>
          <cell r="C3074">
            <v>0</v>
          </cell>
          <cell r="D3074">
            <v>0</v>
          </cell>
          <cell r="E3074">
            <v>0</v>
          </cell>
        </row>
        <row r="3075">
          <cell r="A3075" t="str">
            <v>2001999916617</v>
          </cell>
          <cell r="B3075">
            <v>909</v>
          </cell>
          <cell r="C3075">
            <v>6311.5825619999996</v>
          </cell>
          <cell r="D3075">
            <v>0</v>
          </cell>
          <cell r="E3075">
            <v>6943435.1617161715</v>
          </cell>
        </row>
        <row r="3076">
          <cell r="A3076" t="str">
            <v>2001999916618</v>
          </cell>
          <cell r="B3076">
            <v>34475</v>
          </cell>
          <cell r="C3076">
            <v>131899.470921</v>
          </cell>
          <cell r="D3076">
            <v>0</v>
          </cell>
          <cell r="E3076">
            <v>3825945.4944452499</v>
          </cell>
        </row>
        <row r="3077">
          <cell r="A3077" t="str">
            <v>2001999916619</v>
          </cell>
          <cell r="B3077">
            <v>31561</v>
          </cell>
          <cell r="C3077">
            <v>14654.888023</v>
          </cell>
          <cell r="D3077">
            <v>0</v>
          </cell>
          <cell r="E3077">
            <v>464335.35131966666</v>
          </cell>
        </row>
        <row r="3078">
          <cell r="A3078" t="str">
            <v>2001999916622</v>
          </cell>
          <cell r="B3078">
            <v>217</v>
          </cell>
          <cell r="C3078">
            <v>738.03241400000002</v>
          </cell>
          <cell r="D3078">
            <v>0</v>
          </cell>
          <cell r="E3078">
            <v>3401071.0322580645</v>
          </cell>
        </row>
        <row r="3079">
          <cell r="A3079" t="str">
            <v>2001999916623</v>
          </cell>
          <cell r="B3079">
            <v>60289</v>
          </cell>
          <cell r="C3079">
            <v>356963.36283100001</v>
          </cell>
          <cell r="D3079">
            <v>0</v>
          </cell>
          <cell r="E3079">
            <v>5920870.5208412809</v>
          </cell>
        </row>
        <row r="3080">
          <cell r="A3080" t="str">
            <v>2001999916624</v>
          </cell>
          <cell r="B3080">
            <v>21247</v>
          </cell>
          <cell r="C3080">
            <v>16393.604153</v>
          </cell>
          <cell r="D3080">
            <v>0</v>
          </cell>
          <cell r="E3080">
            <v>771572.65275097662</v>
          </cell>
        </row>
        <row r="3081">
          <cell r="A3081" t="str">
            <v>2001999916625</v>
          </cell>
          <cell r="B3081">
            <v>49939</v>
          </cell>
          <cell r="C3081">
            <v>142579.54657499999</v>
          </cell>
          <cell r="D3081">
            <v>0</v>
          </cell>
          <cell r="E3081">
            <v>2855074.1219287529</v>
          </cell>
        </row>
        <row r="3082">
          <cell r="A3082" t="str">
            <v>2001999916626</v>
          </cell>
          <cell r="B3082">
            <v>94701</v>
          </cell>
          <cell r="C3082">
            <v>3420424.3404219998</v>
          </cell>
          <cell r="D3082">
            <v>0</v>
          </cell>
          <cell r="E3082">
            <v>36118143.846654207</v>
          </cell>
        </row>
        <row r="3083">
          <cell r="A3083" t="str">
            <v>2001999916627</v>
          </cell>
          <cell r="B3083">
            <v>97388</v>
          </cell>
          <cell r="C3083">
            <v>1796092.6950620001</v>
          </cell>
          <cell r="D3083">
            <v>0</v>
          </cell>
          <cell r="E3083">
            <v>18442648.940957822</v>
          </cell>
        </row>
        <row r="3084">
          <cell r="A3084" t="str">
            <v>2001999916628</v>
          </cell>
          <cell r="B3084">
            <v>161880</v>
          </cell>
          <cell r="C3084">
            <v>5346070.686524</v>
          </cell>
          <cell r="D3084">
            <v>0</v>
          </cell>
          <cell r="E3084">
            <v>33024899.224882632</v>
          </cell>
        </row>
        <row r="3085">
          <cell r="A3085" t="str">
            <v>2001999916629</v>
          </cell>
          <cell r="B3085">
            <v>14190</v>
          </cell>
          <cell r="C3085">
            <v>20617.635590999998</v>
          </cell>
          <cell r="D3085">
            <v>0</v>
          </cell>
          <cell r="E3085">
            <v>1452969.3862579281</v>
          </cell>
        </row>
        <row r="3086">
          <cell r="A3086" t="str">
            <v>2001999916630</v>
          </cell>
          <cell r="B3086">
            <v>130211</v>
          </cell>
          <cell r="C3086">
            <v>3491566.5774210002</v>
          </cell>
          <cell r="D3086">
            <v>0</v>
          </cell>
          <cell r="E3086">
            <v>26814682.14990285</v>
          </cell>
        </row>
        <row r="3087">
          <cell r="A3087" t="str">
            <v>2001999916631</v>
          </cell>
          <cell r="B3087">
            <v>71749</v>
          </cell>
          <cell r="C3087">
            <v>526183.79136000003</v>
          </cell>
          <cell r="D3087">
            <v>0</v>
          </cell>
          <cell r="E3087">
            <v>7333674.2165047601</v>
          </cell>
        </row>
        <row r="3088">
          <cell r="A3088" t="str">
            <v>2001999916632</v>
          </cell>
          <cell r="B3088">
            <v>92353</v>
          </cell>
          <cell r="C3088">
            <v>132133.19265099999</v>
          </cell>
          <cell r="D3088">
            <v>0</v>
          </cell>
          <cell r="E3088">
            <v>1430740.6651760093</v>
          </cell>
        </row>
        <row r="3089">
          <cell r="A3089" t="str">
            <v>2001999916633</v>
          </cell>
          <cell r="B3089">
            <v>19249</v>
          </cell>
          <cell r="C3089">
            <v>69899.691175999993</v>
          </cell>
          <cell r="D3089">
            <v>0</v>
          </cell>
          <cell r="E3089">
            <v>3631341.4294768558</v>
          </cell>
        </row>
        <row r="3090">
          <cell r="A3090" t="str">
            <v>2001999916634</v>
          </cell>
          <cell r="B3090">
            <v>7556</v>
          </cell>
          <cell r="C3090">
            <v>119333.76835300001</v>
          </cell>
          <cell r="D3090">
            <v>0</v>
          </cell>
          <cell r="E3090">
            <v>15793246.208708312</v>
          </cell>
        </row>
        <row r="3091">
          <cell r="A3091" t="str">
            <v>2001999916635</v>
          </cell>
          <cell r="B3091">
            <v>136670</v>
          </cell>
          <cell r="C3091">
            <v>657030.65069100005</v>
          </cell>
          <cell r="D3091">
            <v>0</v>
          </cell>
          <cell r="E3091">
            <v>4807424.0922733601</v>
          </cell>
        </row>
        <row r="3092">
          <cell r="A3092" t="str">
            <v>2001999916636</v>
          </cell>
          <cell r="B3092">
            <v>176972</v>
          </cell>
          <cell r="C3092">
            <v>645342.66753700003</v>
          </cell>
          <cell r="D3092">
            <v>0</v>
          </cell>
          <cell r="E3092">
            <v>3646580.6316083902</v>
          </cell>
        </row>
        <row r="3093">
          <cell r="A3093" t="str">
            <v>2001999916637</v>
          </cell>
          <cell r="B3093">
            <v>94432</v>
          </cell>
          <cell r="C3093">
            <v>50931.010558000002</v>
          </cell>
          <cell r="D3093">
            <v>0</v>
          </cell>
          <cell r="E3093">
            <v>539340.58960945439</v>
          </cell>
        </row>
        <row r="3094">
          <cell r="A3094" t="str">
            <v>2001999916638</v>
          </cell>
          <cell r="B3094">
            <v>66326</v>
          </cell>
          <cell r="C3094">
            <v>31971.236123999999</v>
          </cell>
          <cell r="D3094">
            <v>0</v>
          </cell>
          <cell r="E3094">
            <v>482031.7239694841</v>
          </cell>
        </row>
        <row r="3095">
          <cell r="A3095" t="str">
            <v>2001999916639</v>
          </cell>
          <cell r="B3095">
            <v>80856</v>
          </cell>
          <cell r="C3095">
            <v>124227.00984499999</v>
          </cell>
          <cell r="D3095">
            <v>0</v>
          </cell>
          <cell r="E3095">
            <v>1536398.1627213813</v>
          </cell>
        </row>
        <row r="3096">
          <cell r="A3096" t="str">
            <v>2001999916640</v>
          </cell>
          <cell r="B3096">
            <v>7125</v>
          </cell>
          <cell r="C3096">
            <v>57101.869944999999</v>
          </cell>
          <cell r="D3096">
            <v>0</v>
          </cell>
          <cell r="E3096">
            <v>8014297.5361403506</v>
          </cell>
        </row>
        <row r="3097">
          <cell r="A3097" t="str">
            <v>2001999916641</v>
          </cell>
          <cell r="B3097">
            <v>1464</v>
          </cell>
          <cell r="C3097">
            <v>4573.9999239999997</v>
          </cell>
          <cell r="D3097">
            <v>0</v>
          </cell>
          <cell r="E3097">
            <v>3124316.8879781421</v>
          </cell>
        </row>
        <row r="3098">
          <cell r="A3098" t="str">
            <v>2001999916642</v>
          </cell>
          <cell r="B3098">
            <v>753</v>
          </cell>
          <cell r="C3098">
            <v>27783.069264999998</v>
          </cell>
          <cell r="D3098">
            <v>0</v>
          </cell>
          <cell r="E3098">
            <v>36896506.328021243</v>
          </cell>
        </row>
        <row r="3099">
          <cell r="A3099" t="str">
            <v>2001999916643</v>
          </cell>
          <cell r="B3099">
            <v>178244</v>
          </cell>
          <cell r="C3099">
            <v>524506.43845999998</v>
          </cell>
          <cell r="D3099">
            <v>0</v>
          </cell>
          <cell r="E3099">
            <v>2942631.6647965708</v>
          </cell>
        </row>
        <row r="3100">
          <cell r="A3100" t="str">
            <v>2001999916644</v>
          </cell>
          <cell r="B3100">
            <v>9721</v>
          </cell>
          <cell r="C3100">
            <v>15734.210325</v>
          </cell>
          <cell r="D3100">
            <v>0</v>
          </cell>
          <cell r="E3100">
            <v>1618579.3976957104</v>
          </cell>
        </row>
        <row r="3101">
          <cell r="A3101" t="str">
            <v>2001999916645</v>
          </cell>
          <cell r="B3101">
            <v>143973</v>
          </cell>
          <cell r="C3101">
            <v>50084922.347712003</v>
          </cell>
          <cell r="D3101">
            <v>0</v>
          </cell>
          <cell r="E3101">
            <v>347877187.72069764</v>
          </cell>
        </row>
        <row r="3102">
          <cell r="A3102" t="str">
            <v>2001999916646</v>
          </cell>
          <cell r="B3102">
            <v>8902</v>
          </cell>
          <cell r="C3102">
            <v>37451.920351000001</v>
          </cell>
          <cell r="D3102">
            <v>0</v>
          </cell>
          <cell r="E3102">
            <v>4207135.5146034602</v>
          </cell>
        </row>
        <row r="3103">
          <cell r="A3103" t="str">
            <v>2001999916647</v>
          </cell>
          <cell r="B3103">
            <v>81819</v>
          </cell>
          <cell r="C3103">
            <v>3046166.5891300002</v>
          </cell>
          <cell r="D3103">
            <v>0</v>
          </cell>
          <cell r="E3103">
            <v>37230552.672728837</v>
          </cell>
        </row>
        <row r="3104">
          <cell r="A3104" t="str">
            <v>2001999916648</v>
          </cell>
          <cell r="B3104">
            <v>636</v>
          </cell>
          <cell r="C3104">
            <v>23764.810265</v>
          </cell>
          <cell r="D3104">
            <v>0</v>
          </cell>
          <cell r="E3104">
            <v>37366053.875786163</v>
          </cell>
        </row>
        <row r="3105">
          <cell r="A3105" t="str">
            <v>2001999916650</v>
          </cell>
          <cell r="B3105">
            <v>60970</v>
          </cell>
          <cell r="C3105">
            <v>0</v>
          </cell>
          <cell r="D3105">
            <v>0</v>
          </cell>
          <cell r="E3105">
            <v>0</v>
          </cell>
        </row>
        <row r="3106">
          <cell r="A3106" t="str">
            <v>2001999916651</v>
          </cell>
          <cell r="B3106">
            <v>79334</v>
          </cell>
          <cell r="C3106">
            <v>155404.59922400001</v>
          </cell>
          <cell r="D3106">
            <v>0</v>
          </cell>
          <cell r="E3106">
            <v>1958865.0417727581</v>
          </cell>
        </row>
        <row r="3107">
          <cell r="A3107" t="str">
            <v>2001999916700</v>
          </cell>
          <cell r="B3107">
            <v>77190</v>
          </cell>
          <cell r="C3107">
            <v>19802.350929</v>
          </cell>
          <cell r="D3107">
            <v>0</v>
          </cell>
          <cell r="E3107">
            <v>256540.36700349787</v>
          </cell>
        </row>
        <row r="3108">
          <cell r="A3108" t="str">
            <v>2001999916701</v>
          </cell>
          <cell r="B3108">
            <v>742</v>
          </cell>
          <cell r="C3108">
            <v>11395.558607999999</v>
          </cell>
          <cell r="D3108">
            <v>0</v>
          </cell>
          <cell r="E3108">
            <v>15357895.698113207</v>
          </cell>
        </row>
        <row r="3109">
          <cell r="A3109" t="str">
            <v>2001999916702</v>
          </cell>
          <cell r="B3109">
            <v>688</v>
          </cell>
          <cell r="C3109">
            <v>3489.0242969999999</v>
          </cell>
          <cell r="D3109">
            <v>0</v>
          </cell>
          <cell r="E3109">
            <v>5071256.2456395347</v>
          </cell>
        </row>
        <row r="3110">
          <cell r="A3110" t="str">
            <v>2001999916703</v>
          </cell>
          <cell r="B3110">
            <v>338</v>
          </cell>
          <cell r="C3110">
            <v>8068.2660169999999</v>
          </cell>
          <cell r="D3110">
            <v>0</v>
          </cell>
          <cell r="E3110">
            <v>23870609.517751478</v>
          </cell>
        </row>
        <row r="3111">
          <cell r="A3111" t="str">
            <v>2001999916704</v>
          </cell>
          <cell r="B3111">
            <v>278</v>
          </cell>
          <cell r="C3111">
            <v>1212.96543</v>
          </cell>
          <cell r="D3111">
            <v>0</v>
          </cell>
          <cell r="E3111">
            <v>4363185</v>
          </cell>
        </row>
        <row r="3112">
          <cell r="A3112" t="str">
            <v>2001999916705</v>
          </cell>
          <cell r="B3112">
            <v>320</v>
          </cell>
          <cell r="C3112">
            <v>3036.4006720000002</v>
          </cell>
          <cell r="D3112">
            <v>0</v>
          </cell>
          <cell r="E3112">
            <v>9488752.1000000015</v>
          </cell>
        </row>
        <row r="3113">
          <cell r="A3113" t="str">
            <v>2001999916706</v>
          </cell>
          <cell r="B3113">
            <v>596</v>
          </cell>
          <cell r="C3113">
            <v>0.84145000000000003</v>
          </cell>
          <cell r="D3113">
            <v>0</v>
          </cell>
          <cell r="E3113">
            <v>1411.8288590604027</v>
          </cell>
        </row>
        <row r="3114">
          <cell r="A3114" t="str">
            <v>2001999916707</v>
          </cell>
          <cell r="B3114">
            <v>3225</v>
          </cell>
          <cell r="C3114">
            <v>0</v>
          </cell>
          <cell r="D3114">
            <v>0</v>
          </cell>
          <cell r="E3114">
            <v>0</v>
          </cell>
        </row>
        <row r="3115">
          <cell r="A3115" t="str">
            <v>2001999916708</v>
          </cell>
          <cell r="B3115">
            <v>930</v>
          </cell>
          <cell r="C3115">
            <v>0</v>
          </cell>
          <cell r="D3115">
            <v>0</v>
          </cell>
          <cell r="E3115">
            <v>0</v>
          </cell>
        </row>
        <row r="3116">
          <cell r="A3116" t="str">
            <v>2001999916709</v>
          </cell>
          <cell r="B3116">
            <v>447</v>
          </cell>
          <cell r="C3116">
            <v>0</v>
          </cell>
          <cell r="D3116">
            <v>0</v>
          </cell>
          <cell r="E3116">
            <v>0</v>
          </cell>
        </row>
        <row r="3117">
          <cell r="A3117" t="str">
            <v>2001999916710</v>
          </cell>
          <cell r="B3117">
            <v>254</v>
          </cell>
          <cell r="C3117">
            <v>0</v>
          </cell>
          <cell r="D3117">
            <v>0</v>
          </cell>
          <cell r="E3117">
            <v>0</v>
          </cell>
        </row>
        <row r="3118">
          <cell r="A3118" t="str">
            <v>2001999916711</v>
          </cell>
          <cell r="B3118">
            <v>3297</v>
          </cell>
          <cell r="C3118">
            <v>6496.5448180000003</v>
          </cell>
          <cell r="D3118">
            <v>0</v>
          </cell>
          <cell r="E3118">
            <v>1970441.2550803763</v>
          </cell>
        </row>
        <row r="3119">
          <cell r="A3119" t="str">
            <v>2001999916712</v>
          </cell>
          <cell r="B3119">
            <v>948</v>
          </cell>
          <cell r="C3119">
            <v>5905.2246379999997</v>
          </cell>
          <cell r="D3119">
            <v>0</v>
          </cell>
          <cell r="E3119">
            <v>6229139.9135021092</v>
          </cell>
        </row>
        <row r="3120">
          <cell r="A3120" t="str">
            <v>2001999916713</v>
          </cell>
          <cell r="B3120">
            <v>454</v>
          </cell>
          <cell r="C3120">
            <v>64.022816000000006</v>
          </cell>
          <cell r="D3120">
            <v>0</v>
          </cell>
          <cell r="E3120">
            <v>141019.41850220264</v>
          </cell>
        </row>
        <row r="3121">
          <cell r="A3121" t="str">
            <v>2001999916714</v>
          </cell>
          <cell r="B3121">
            <v>261</v>
          </cell>
          <cell r="C3121">
            <v>22.494420999999999</v>
          </cell>
          <cell r="D3121">
            <v>0</v>
          </cell>
          <cell r="E3121">
            <v>86185.521072796939</v>
          </cell>
        </row>
        <row r="3122">
          <cell r="A3122" t="str">
            <v>2001999916715</v>
          </cell>
          <cell r="B3122">
            <v>189</v>
          </cell>
          <cell r="C3122">
            <v>228.5538</v>
          </cell>
          <cell r="D3122">
            <v>0</v>
          </cell>
          <cell r="E3122">
            <v>1209279.365079365</v>
          </cell>
        </row>
        <row r="3123">
          <cell r="A3123" t="str">
            <v>2001999916716</v>
          </cell>
          <cell r="B3123">
            <v>3311</v>
          </cell>
          <cell r="C3123">
            <v>78422.343468999999</v>
          </cell>
          <cell r="D3123">
            <v>0</v>
          </cell>
          <cell r="E3123">
            <v>23685395.188462701</v>
          </cell>
        </row>
        <row r="3124">
          <cell r="A3124" t="str">
            <v>2001999916717</v>
          </cell>
          <cell r="B3124">
            <v>951</v>
          </cell>
          <cell r="C3124">
            <v>16419.441679</v>
          </cell>
          <cell r="D3124">
            <v>0</v>
          </cell>
          <cell r="E3124">
            <v>17265448.663512092</v>
          </cell>
        </row>
        <row r="3125">
          <cell r="A3125" t="str">
            <v>2001999916718</v>
          </cell>
          <cell r="B3125">
            <v>460</v>
          </cell>
          <cell r="C3125">
            <v>4172.9611089999999</v>
          </cell>
          <cell r="D3125">
            <v>0</v>
          </cell>
          <cell r="E3125">
            <v>9071654.5847826079</v>
          </cell>
        </row>
        <row r="3126">
          <cell r="A3126" t="str">
            <v>2001999916719</v>
          </cell>
          <cell r="B3126">
            <v>262</v>
          </cell>
          <cell r="C3126">
            <v>2729.4597290000002</v>
          </cell>
          <cell r="D3126">
            <v>0</v>
          </cell>
          <cell r="E3126">
            <v>10417785.225190841</v>
          </cell>
        </row>
        <row r="3127">
          <cell r="A3127" t="str">
            <v>2001999916720</v>
          </cell>
          <cell r="B3127">
            <v>189</v>
          </cell>
          <cell r="C3127">
            <v>8527.5639080000001</v>
          </cell>
          <cell r="D3127">
            <v>0</v>
          </cell>
          <cell r="E3127">
            <v>45119385.756613761</v>
          </cell>
        </row>
        <row r="3128">
          <cell r="A3128" t="str">
            <v>2001999916721</v>
          </cell>
          <cell r="B3128">
            <v>3289</v>
          </cell>
          <cell r="C3128">
            <v>71363.993692999997</v>
          </cell>
          <cell r="D3128">
            <v>0</v>
          </cell>
          <cell r="E3128">
            <v>21697778.562785041</v>
          </cell>
        </row>
        <row r="3129">
          <cell r="A3129" t="str">
            <v>2001999916722</v>
          </cell>
          <cell r="B3129">
            <v>938</v>
          </cell>
          <cell r="C3129">
            <v>16976.212327000001</v>
          </cell>
          <cell r="D3129">
            <v>0</v>
          </cell>
          <cell r="E3129">
            <v>18098307.384861406</v>
          </cell>
        </row>
        <row r="3130">
          <cell r="A3130" t="str">
            <v>2001999916723</v>
          </cell>
          <cell r="B3130">
            <v>452</v>
          </cell>
          <cell r="C3130">
            <v>4051.0903619999999</v>
          </cell>
          <cell r="D3130">
            <v>0</v>
          </cell>
          <cell r="E3130">
            <v>8962589.2964601759</v>
          </cell>
        </row>
        <row r="3131">
          <cell r="A3131" t="str">
            <v>2001999916724</v>
          </cell>
          <cell r="B3131">
            <v>260</v>
          </cell>
          <cell r="C3131">
            <v>3899.7271300000002</v>
          </cell>
          <cell r="D3131">
            <v>0</v>
          </cell>
          <cell r="E3131">
            <v>14998950.500000002</v>
          </cell>
        </row>
        <row r="3132">
          <cell r="A3132" t="str">
            <v>2001999916725</v>
          </cell>
          <cell r="B3132">
            <v>187</v>
          </cell>
          <cell r="C3132">
            <v>8977.6302969999997</v>
          </cell>
          <cell r="D3132">
            <v>0</v>
          </cell>
          <cell r="E3132">
            <v>48008718.165775396</v>
          </cell>
        </row>
        <row r="3133">
          <cell r="A3133" t="str">
            <v>2001999916726</v>
          </cell>
          <cell r="B3133">
            <v>44545</v>
          </cell>
          <cell r="C3133">
            <v>0</v>
          </cell>
          <cell r="D3133">
            <v>0</v>
          </cell>
          <cell r="E3133">
            <v>0</v>
          </cell>
        </row>
        <row r="3134">
          <cell r="A3134" t="str">
            <v>2001999916729</v>
          </cell>
          <cell r="B3134">
            <v>14067</v>
          </cell>
          <cell r="C3134">
            <v>0</v>
          </cell>
          <cell r="D3134">
            <v>0</v>
          </cell>
          <cell r="E3134">
            <v>0</v>
          </cell>
        </row>
        <row r="3135">
          <cell r="A3135" t="str">
            <v>2001999916730</v>
          </cell>
          <cell r="B3135">
            <v>78895</v>
          </cell>
          <cell r="C3135">
            <v>36903.773464999998</v>
          </cell>
          <cell r="D3135">
            <v>33980.009001999999</v>
          </cell>
          <cell r="E3135">
            <v>467758.07674757583</v>
          </cell>
        </row>
        <row r="3136">
          <cell r="A3136" t="str">
            <v>2001999916740</v>
          </cell>
          <cell r="B3136">
            <v>2543</v>
          </cell>
          <cell r="C3136">
            <v>4690.6120300000002</v>
          </cell>
          <cell r="D3136">
            <v>0</v>
          </cell>
          <cell r="E3136">
            <v>1844519.0837593395</v>
          </cell>
        </row>
        <row r="3137">
          <cell r="A3137" t="str">
            <v>2001999916741</v>
          </cell>
          <cell r="B3137">
            <v>64</v>
          </cell>
          <cell r="C3137">
            <v>532.95636400000001</v>
          </cell>
          <cell r="D3137">
            <v>0</v>
          </cell>
          <cell r="E3137">
            <v>8327443.1875</v>
          </cell>
        </row>
        <row r="3138">
          <cell r="A3138" t="str">
            <v>2001999916742</v>
          </cell>
          <cell r="B3138">
            <v>7</v>
          </cell>
          <cell r="C3138">
            <v>234.39711199999999</v>
          </cell>
          <cell r="D3138">
            <v>0</v>
          </cell>
          <cell r="E3138">
            <v>33485301.714285713</v>
          </cell>
        </row>
        <row r="3139">
          <cell r="A3139" t="str">
            <v>2001999916743</v>
          </cell>
          <cell r="B3139">
            <v>4275</v>
          </cell>
          <cell r="C3139">
            <v>6617.6459599999998</v>
          </cell>
          <cell r="D3139">
            <v>6413.7923380000002</v>
          </cell>
          <cell r="E3139">
            <v>1547987.3590643273</v>
          </cell>
        </row>
        <row r="3140">
          <cell r="A3140" t="str">
            <v>2001999916744</v>
          </cell>
          <cell r="B3140">
            <v>339</v>
          </cell>
          <cell r="C3140">
            <v>2012.1598730000001</v>
          </cell>
          <cell r="D3140">
            <v>0</v>
          </cell>
          <cell r="E3140">
            <v>5935574.8466076702</v>
          </cell>
        </row>
        <row r="3141">
          <cell r="A3141" t="str">
            <v>2001999916745</v>
          </cell>
          <cell r="B3141">
            <v>138473</v>
          </cell>
          <cell r="C3141">
            <v>16147.167058000001</v>
          </cell>
          <cell r="D3141">
            <v>0</v>
          </cell>
          <cell r="E3141">
            <v>116608.77613686424</v>
          </cell>
        </row>
        <row r="3142">
          <cell r="A3142" t="str">
            <v>2001999916746</v>
          </cell>
          <cell r="B3142">
            <v>58</v>
          </cell>
          <cell r="C3142">
            <v>13.338099</v>
          </cell>
          <cell r="D3142">
            <v>0</v>
          </cell>
          <cell r="E3142">
            <v>229967.22413793101</v>
          </cell>
        </row>
        <row r="3143">
          <cell r="A3143" t="str">
            <v>2001999916747</v>
          </cell>
          <cell r="B3143">
            <v>1659</v>
          </cell>
          <cell r="C3143">
            <v>8905.1507799999999</v>
          </cell>
          <cell r="D3143">
            <v>8870.4860059999992</v>
          </cell>
          <cell r="E3143">
            <v>5367782.2664255574</v>
          </cell>
        </row>
        <row r="3144">
          <cell r="A3144" t="str">
            <v>2001999916748</v>
          </cell>
          <cell r="B3144">
            <v>601</v>
          </cell>
          <cell r="C3144">
            <v>189.83135799999999</v>
          </cell>
          <cell r="D3144">
            <v>0</v>
          </cell>
          <cell r="E3144">
            <v>315859.16472545755</v>
          </cell>
        </row>
        <row r="3145">
          <cell r="A3145" t="str">
            <v>2001999916749</v>
          </cell>
          <cell r="B3145">
            <v>180996</v>
          </cell>
          <cell r="C3145">
            <v>171818.63266999999</v>
          </cell>
          <cell r="D3145">
            <v>161351.35399100001</v>
          </cell>
          <cell r="E3145">
            <v>949295.19254569162</v>
          </cell>
        </row>
        <row r="3146">
          <cell r="A3146" t="str">
            <v>2001999916903</v>
          </cell>
          <cell r="B3146">
            <v>37350</v>
          </cell>
          <cell r="C3146">
            <v>0</v>
          </cell>
          <cell r="D3146">
            <v>0</v>
          </cell>
          <cell r="E3146">
            <v>0</v>
          </cell>
        </row>
        <row r="3147">
          <cell r="A3147" t="str">
            <v>2001999917001</v>
          </cell>
          <cell r="B3147">
            <v>500326</v>
          </cell>
          <cell r="C3147">
            <v>0</v>
          </cell>
          <cell r="D3147">
            <v>0</v>
          </cell>
          <cell r="E3147">
            <v>0</v>
          </cell>
        </row>
        <row r="3148">
          <cell r="A3148" t="str">
            <v>2001999917002</v>
          </cell>
          <cell r="B3148">
            <v>490760</v>
          </cell>
          <cell r="C3148">
            <v>0</v>
          </cell>
          <cell r="D3148">
            <v>0</v>
          </cell>
          <cell r="E3148">
            <v>0</v>
          </cell>
        </row>
        <row r="3149">
          <cell r="A3149" t="str">
            <v>2001999917003</v>
          </cell>
          <cell r="B3149">
            <v>496881</v>
          </cell>
          <cell r="C3149">
            <v>0</v>
          </cell>
          <cell r="D3149">
            <v>0</v>
          </cell>
          <cell r="E3149">
            <v>0</v>
          </cell>
        </row>
        <row r="3150">
          <cell r="A3150" t="str">
            <v>2001999917005</v>
          </cell>
          <cell r="B3150">
            <v>539936</v>
          </cell>
          <cell r="C3150">
            <v>0</v>
          </cell>
          <cell r="D3150">
            <v>0</v>
          </cell>
          <cell r="E3150">
            <v>0</v>
          </cell>
        </row>
        <row r="3151">
          <cell r="A3151" t="str">
            <v>2001999917006</v>
          </cell>
          <cell r="B3151">
            <v>903379</v>
          </cell>
          <cell r="C3151">
            <v>0</v>
          </cell>
          <cell r="D3151">
            <v>0</v>
          </cell>
          <cell r="E3151">
            <v>0</v>
          </cell>
        </row>
        <row r="3152">
          <cell r="A3152" t="str">
            <v>2001999917007</v>
          </cell>
          <cell r="B3152">
            <v>497652</v>
          </cell>
          <cell r="C3152">
            <v>0</v>
          </cell>
          <cell r="D3152">
            <v>0</v>
          </cell>
          <cell r="E3152">
            <v>0</v>
          </cell>
        </row>
        <row r="3153">
          <cell r="A3153" t="str">
            <v>2001999917008</v>
          </cell>
          <cell r="B3153">
            <v>508938</v>
          </cell>
          <cell r="C3153">
            <v>0</v>
          </cell>
          <cell r="D3153">
            <v>0</v>
          </cell>
          <cell r="E3153">
            <v>0</v>
          </cell>
        </row>
        <row r="3154">
          <cell r="A3154" t="str">
            <v>2001999917009</v>
          </cell>
          <cell r="B3154">
            <v>209185</v>
          </cell>
          <cell r="C3154">
            <v>0</v>
          </cell>
          <cell r="D3154">
            <v>0</v>
          </cell>
          <cell r="E3154">
            <v>0</v>
          </cell>
        </row>
        <row r="3155">
          <cell r="A3155" t="str">
            <v>2001999917013</v>
          </cell>
          <cell r="B3155">
            <v>907056</v>
          </cell>
          <cell r="C3155">
            <v>0</v>
          </cell>
          <cell r="D3155">
            <v>0</v>
          </cell>
          <cell r="E3155">
            <v>0</v>
          </cell>
        </row>
        <row r="3156">
          <cell r="A3156" t="str">
            <v>2001999917014</v>
          </cell>
          <cell r="B3156">
            <v>493635</v>
          </cell>
          <cell r="C3156">
            <v>30311.152644000002</v>
          </cell>
          <cell r="D3156">
            <v>0</v>
          </cell>
          <cell r="E3156">
            <v>61403.977927010848</v>
          </cell>
        </row>
        <row r="3157">
          <cell r="A3157" t="str">
            <v>2001999917015</v>
          </cell>
          <cell r="B3157">
            <v>497652</v>
          </cell>
          <cell r="C3157">
            <v>20901.881652</v>
          </cell>
          <cell r="D3157">
            <v>0</v>
          </cell>
          <cell r="E3157">
            <v>42001</v>
          </cell>
        </row>
        <row r="3158">
          <cell r="A3158" t="str">
            <v>2001999917018</v>
          </cell>
          <cell r="B3158">
            <v>193642</v>
          </cell>
          <cell r="C3158">
            <v>798783.14610799996</v>
          </cell>
          <cell r="D3158">
            <v>0</v>
          </cell>
          <cell r="E3158">
            <v>4125051.1051734644</v>
          </cell>
        </row>
        <row r="3159">
          <cell r="A3159" t="str">
            <v>2001999917019</v>
          </cell>
          <cell r="B3159">
            <v>30278</v>
          </cell>
          <cell r="C3159">
            <v>17047.586829</v>
          </cell>
          <cell r="D3159">
            <v>0</v>
          </cell>
          <cell r="E3159">
            <v>563035.43262434774</v>
          </cell>
        </row>
        <row r="3160">
          <cell r="A3160" t="str">
            <v>2001999917020</v>
          </cell>
          <cell r="B3160">
            <v>194817</v>
          </cell>
          <cell r="C3160">
            <v>103269.42681</v>
          </cell>
          <cell r="D3160">
            <v>103562.52317</v>
          </cell>
          <cell r="E3160">
            <v>530084.26785136817</v>
          </cell>
        </row>
        <row r="3161">
          <cell r="A3161" t="str">
            <v>2001999917021</v>
          </cell>
          <cell r="B3161">
            <v>1668</v>
          </cell>
          <cell r="C3161">
            <v>219.61351300000001</v>
          </cell>
          <cell r="D3161">
            <v>0</v>
          </cell>
          <cell r="E3161">
            <v>131662.77757793764</v>
          </cell>
        </row>
        <row r="3162">
          <cell r="A3162" t="str">
            <v>2001999917025</v>
          </cell>
          <cell r="B3162">
            <v>8324</v>
          </cell>
          <cell r="C3162">
            <v>2616.4612520000001</v>
          </cell>
          <cell r="D3162">
            <v>0</v>
          </cell>
          <cell r="E3162">
            <v>314327.39692455553</v>
          </cell>
        </row>
        <row r="3163">
          <cell r="A3163" t="str">
            <v>2001999917031</v>
          </cell>
          <cell r="B3163">
            <v>170900</v>
          </cell>
          <cell r="C3163">
            <v>85587.180938999998</v>
          </cell>
          <cell r="D3163">
            <v>86809.246700000003</v>
          </cell>
          <cell r="E3163">
            <v>500802.69712697476</v>
          </cell>
        </row>
        <row r="3164">
          <cell r="A3164" t="str">
            <v>2001999917032</v>
          </cell>
          <cell r="B3164">
            <v>692</v>
          </cell>
          <cell r="C3164">
            <v>103208.776954</v>
          </cell>
          <cell r="D3164">
            <v>0</v>
          </cell>
          <cell r="E3164">
            <v>149145631.43641618</v>
          </cell>
        </row>
        <row r="3165">
          <cell r="A3165" t="str">
            <v>2001999917034</v>
          </cell>
          <cell r="B3165">
            <v>683</v>
          </cell>
          <cell r="C3165">
            <v>21475.180396</v>
          </cell>
          <cell r="D3165">
            <v>0</v>
          </cell>
          <cell r="E3165">
            <v>31442431.033674963</v>
          </cell>
        </row>
        <row r="3166">
          <cell r="A3166" t="str">
            <v>2001999917036</v>
          </cell>
          <cell r="B3166">
            <v>274044</v>
          </cell>
          <cell r="C3166">
            <v>112219.627131</v>
          </cell>
          <cell r="D3166">
            <v>0</v>
          </cell>
          <cell r="E3166">
            <v>409494.92465078604</v>
          </cell>
        </row>
        <row r="3167">
          <cell r="A3167" t="str">
            <v>2001999917039</v>
          </cell>
          <cell r="B3167">
            <v>150282</v>
          </cell>
          <cell r="C3167">
            <v>376.82958400000001</v>
          </cell>
          <cell r="D3167">
            <v>418.63895100000002</v>
          </cell>
          <cell r="E3167">
            <v>2507.4831583290083</v>
          </cell>
        </row>
        <row r="3168">
          <cell r="A3168" t="str">
            <v>2001999917042</v>
          </cell>
          <cell r="B3168">
            <v>27802</v>
          </cell>
          <cell r="C3168">
            <v>0</v>
          </cell>
          <cell r="D3168">
            <v>0</v>
          </cell>
          <cell r="E3168">
            <v>0</v>
          </cell>
        </row>
        <row r="3169">
          <cell r="A3169" t="str">
            <v>2001999917043</v>
          </cell>
          <cell r="B3169">
            <v>4297</v>
          </cell>
          <cell r="C3169">
            <v>10.821804999999999</v>
          </cell>
          <cell r="D3169">
            <v>0</v>
          </cell>
          <cell r="E3169">
            <v>2518.4558994647427</v>
          </cell>
        </row>
        <row r="3170">
          <cell r="A3170" t="str">
            <v>2001999917044</v>
          </cell>
          <cell r="B3170">
            <v>137361</v>
          </cell>
          <cell r="C3170">
            <v>0</v>
          </cell>
          <cell r="D3170">
            <v>0</v>
          </cell>
          <cell r="E3170">
            <v>0</v>
          </cell>
        </row>
        <row r="3171">
          <cell r="A3171" t="str">
            <v>2001999917046</v>
          </cell>
          <cell r="B3171">
            <v>1701</v>
          </cell>
          <cell r="C3171">
            <v>0</v>
          </cell>
          <cell r="D3171">
            <v>0</v>
          </cell>
          <cell r="E3171">
            <v>0</v>
          </cell>
        </row>
        <row r="3172">
          <cell r="A3172" t="str">
            <v>2001999917048</v>
          </cell>
          <cell r="B3172">
            <v>128242</v>
          </cell>
          <cell r="C3172">
            <v>0</v>
          </cell>
          <cell r="D3172">
            <v>0</v>
          </cell>
          <cell r="E3172">
            <v>0</v>
          </cell>
        </row>
        <row r="3173">
          <cell r="A3173" t="str">
            <v>2001999917051</v>
          </cell>
          <cell r="B3173">
            <v>73</v>
          </cell>
          <cell r="C3173">
            <v>428.31837899999999</v>
          </cell>
          <cell r="D3173">
            <v>0</v>
          </cell>
          <cell r="E3173">
            <v>5867375.0547945201</v>
          </cell>
        </row>
        <row r="3174">
          <cell r="A3174" t="str">
            <v>2001999917053</v>
          </cell>
          <cell r="B3174">
            <v>486353</v>
          </cell>
          <cell r="C3174">
            <v>4.417103</v>
          </cell>
          <cell r="D3174">
            <v>0</v>
          </cell>
          <cell r="E3174">
            <v>9.0820926364184036</v>
          </cell>
        </row>
        <row r="3175">
          <cell r="A3175" t="str">
            <v>2001999917054</v>
          </cell>
          <cell r="B3175">
            <v>1397</v>
          </cell>
          <cell r="C3175">
            <v>34710.551694000002</v>
          </cell>
          <cell r="D3175">
            <v>0</v>
          </cell>
          <cell r="E3175">
            <v>24846493.696492486</v>
          </cell>
        </row>
        <row r="3176">
          <cell r="A3176" t="str">
            <v>2001999917055</v>
          </cell>
          <cell r="B3176">
            <v>326923</v>
          </cell>
          <cell r="C3176">
            <v>0</v>
          </cell>
          <cell r="D3176">
            <v>0</v>
          </cell>
          <cell r="E3176">
            <v>0</v>
          </cell>
        </row>
        <row r="3177">
          <cell r="A3177" t="str">
            <v>2001999917058</v>
          </cell>
          <cell r="B3177">
            <v>8648</v>
          </cell>
          <cell r="C3177">
            <v>14223.620616</v>
          </cell>
          <cell r="D3177">
            <v>14187.784414</v>
          </cell>
          <cell r="E3177">
            <v>1644729.4884366328</v>
          </cell>
        </row>
        <row r="3178">
          <cell r="A3178" t="str">
            <v>2001999917062</v>
          </cell>
          <cell r="B3178">
            <v>8234</v>
          </cell>
          <cell r="C3178">
            <v>13139.69412</v>
          </cell>
          <cell r="D3178">
            <v>0</v>
          </cell>
          <cell r="E3178">
            <v>1595785.0522224922</v>
          </cell>
        </row>
        <row r="3179">
          <cell r="A3179" t="str">
            <v>2001999917063</v>
          </cell>
          <cell r="B3179">
            <v>106</v>
          </cell>
          <cell r="C3179">
            <v>362.65069599999998</v>
          </cell>
          <cell r="D3179">
            <v>0</v>
          </cell>
          <cell r="E3179">
            <v>3421232.9811320752</v>
          </cell>
        </row>
        <row r="3180">
          <cell r="A3180" t="str">
            <v>2001999917064</v>
          </cell>
          <cell r="B3180">
            <v>568</v>
          </cell>
          <cell r="C3180">
            <v>647.57270100000005</v>
          </cell>
          <cell r="D3180">
            <v>0</v>
          </cell>
          <cell r="E3180">
            <v>1140092.7834507043</v>
          </cell>
        </row>
        <row r="3181">
          <cell r="A3181" t="str">
            <v>2001999917066</v>
          </cell>
          <cell r="B3181">
            <v>80</v>
          </cell>
          <cell r="C3181">
            <v>82.589850999999996</v>
          </cell>
          <cell r="D3181">
            <v>0</v>
          </cell>
          <cell r="E3181">
            <v>1032373.1375000001</v>
          </cell>
        </row>
        <row r="3182">
          <cell r="A3182" t="str">
            <v>2001999917068</v>
          </cell>
          <cell r="B3182">
            <v>93</v>
          </cell>
          <cell r="C3182">
            <v>0</v>
          </cell>
          <cell r="D3182">
            <v>0</v>
          </cell>
          <cell r="E3182">
            <v>0</v>
          </cell>
        </row>
        <row r="3183">
          <cell r="A3183" t="str">
            <v>2001999917069</v>
          </cell>
          <cell r="B3183">
            <v>147</v>
          </cell>
          <cell r="C3183">
            <v>0</v>
          </cell>
          <cell r="D3183">
            <v>0</v>
          </cell>
          <cell r="E3183">
            <v>0</v>
          </cell>
        </row>
        <row r="3184">
          <cell r="A3184" t="str">
            <v>2001999917071</v>
          </cell>
          <cell r="B3184">
            <v>181</v>
          </cell>
          <cell r="C3184">
            <v>123.710283</v>
          </cell>
          <cell r="D3184">
            <v>0</v>
          </cell>
          <cell r="E3184">
            <v>683482.22651933704</v>
          </cell>
        </row>
        <row r="3185">
          <cell r="A3185" t="str">
            <v>2001999917072</v>
          </cell>
          <cell r="B3185">
            <v>54</v>
          </cell>
          <cell r="C3185">
            <v>0</v>
          </cell>
          <cell r="D3185">
            <v>0</v>
          </cell>
          <cell r="E3185">
            <v>0</v>
          </cell>
        </row>
        <row r="3186">
          <cell r="A3186" t="str">
            <v>2001999917073</v>
          </cell>
          <cell r="B3186">
            <v>193</v>
          </cell>
          <cell r="C3186">
            <v>0</v>
          </cell>
          <cell r="D3186">
            <v>0</v>
          </cell>
          <cell r="E3186">
            <v>0</v>
          </cell>
        </row>
        <row r="3187">
          <cell r="A3187" t="str">
            <v>2001999917074</v>
          </cell>
          <cell r="B3187">
            <v>23</v>
          </cell>
          <cell r="C3187">
            <v>12.097708000000001</v>
          </cell>
          <cell r="D3187">
            <v>0</v>
          </cell>
          <cell r="E3187">
            <v>525987.30434782617</v>
          </cell>
        </row>
        <row r="3188">
          <cell r="A3188" t="str">
            <v>2001999917076</v>
          </cell>
          <cell r="B3188">
            <v>540</v>
          </cell>
          <cell r="C3188">
            <v>14396.657405</v>
          </cell>
          <cell r="D3188">
            <v>0</v>
          </cell>
          <cell r="E3188">
            <v>26660476.675925925</v>
          </cell>
        </row>
        <row r="3189">
          <cell r="A3189" t="str">
            <v>2001999917077</v>
          </cell>
          <cell r="B3189">
            <v>15</v>
          </cell>
          <cell r="C3189">
            <v>10.370758</v>
          </cell>
          <cell r="D3189">
            <v>0</v>
          </cell>
          <cell r="E3189">
            <v>691383.8666666667</v>
          </cell>
        </row>
        <row r="3190">
          <cell r="A3190" t="str">
            <v>2001999917079</v>
          </cell>
          <cell r="B3190">
            <v>11</v>
          </cell>
          <cell r="C3190">
            <v>1.2980750000000001</v>
          </cell>
          <cell r="D3190">
            <v>3.9225629999999998</v>
          </cell>
          <cell r="E3190">
            <v>118006.81818181819</v>
          </cell>
        </row>
        <row r="3191">
          <cell r="A3191" t="str">
            <v>2001999917082</v>
          </cell>
          <cell r="B3191">
            <v>14631</v>
          </cell>
          <cell r="C3191">
            <v>4992.4518340000004</v>
          </cell>
          <cell r="D3191">
            <v>0</v>
          </cell>
          <cell r="E3191">
            <v>341224.23853461829</v>
          </cell>
        </row>
        <row r="3192">
          <cell r="A3192" t="str">
            <v>2001999917083</v>
          </cell>
          <cell r="B3192">
            <v>302</v>
          </cell>
          <cell r="C3192">
            <v>836.92108299999995</v>
          </cell>
          <cell r="D3192">
            <v>821.97477500000002</v>
          </cell>
          <cell r="E3192">
            <v>2771261.8642384107</v>
          </cell>
        </row>
        <row r="3193">
          <cell r="A3193" t="str">
            <v>2001999917085</v>
          </cell>
          <cell r="B3193">
            <v>355604</v>
          </cell>
          <cell r="C3193">
            <v>141811.55716600001</v>
          </cell>
          <cell r="D3193">
            <v>142740.51547799999</v>
          </cell>
          <cell r="E3193">
            <v>398790.66930068278</v>
          </cell>
        </row>
        <row r="3194">
          <cell r="A3194" t="str">
            <v>2001999917086</v>
          </cell>
          <cell r="B3194">
            <v>439</v>
          </cell>
          <cell r="C3194">
            <v>66.360547999999994</v>
          </cell>
          <cell r="D3194">
            <v>22.256423999999999</v>
          </cell>
          <cell r="E3194">
            <v>151162.97949886104</v>
          </cell>
        </row>
        <row r="3195">
          <cell r="A3195" t="str">
            <v>2001999917087</v>
          </cell>
          <cell r="B3195">
            <v>345025</v>
          </cell>
          <cell r="C3195">
            <v>141835.67607799999</v>
          </cell>
          <cell r="D3195">
            <v>142724.340291</v>
          </cell>
          <cell r="E3195">
            <v>411088.11268168973</v>
          </cell>
        </row>
        <row r="3196">
          <cell r="A3196" t="str">
            <v>2001999917090</v>
          </cell>
          <cell r="B3196">
            <v>91678</v>
          </cell>
          <cell r="C3196">
            <v>61706.858692000002</v>
          </cell>
          <cell r="D3196">
            <v>69773.147123999996</v>
          </cell>
          <cell r="E3196">
            <v>673082.51371103211</v>
          </cell>
        </row>
        <row r="3197">
          <cell r="A3197" t="str">
            <v>2001999917091</v>
          </cell>
          <cell r="B3197">
            <v>152574</v>
          </cell>
          <cell r="C3197">
            <v>62177.101586999997</v>
          </cell>
          <cell r="D3197">
            <v>70191.786074999996</v>
          </cell>
          <cell r="E3197">
            <v>407520.95105981355</v>
          </cell>
        </row>
        <row r="3198">
          <cell r="A3198" t="str">
            <v>2001999917092</v>
          </cell>
          <cell r="B3198">
            <v>10</v>
          </cell>
          <cell r="C3198">
            <v>0.76940900000000001</v>
          </cell>
          <cell r="D3198">
            <v>0</v>
          </cell>
          <cell r="E3198">
            <v>76940.899999999994</v>
          </cell>
        </row>
        <row r="3199">
          <cell r="A3199" t="str">
            <v>2001999917093</v>
          </cell>
          <cell r="B3199">
            <v>4</v>
          </cell>
          <cell r="C3199">
            <v>0.91941099999999998</v>
          </cell>
          <cell r="D3199">
            <v>0</v>
          </cell>
          <cell r="E3199">
            <v>229852.75</v>
          </cell>
        </row>
        <row r="3200">
          <cell r="A3200" t="str">
            <v>2001999917094</v>
          </cell>
          <cell r="B3200">
            <v>561</v>
          </cell>
          <cell r="C3200">
            <v>254.618371</v>
          </cell>
          <cell r="D3200">
            <v>0</v>
          </cell>
          <cell r="E3200">
            <v>453865.18894830655</v>
          </cell>
        </row>
        <row r="3201">
          <cell r="A3201" t="str">
            <v>2001999917095</v>
          </cell>
          <cell r="B3201">
            <v>362</v>
          </cell>
          <cell r="C3201">
            <v>0</v>
          </cell>
          <cell r="D3201">
            <v>0</v>
          </cell>
          <cell r="E3201">
            <v>0</v>
          </cell>
        </row>
        <row r="3202">
          <cell r="A3202" t="str">
            <v>2001999917098</v>
          </cell>
          <cell r="B3202">
            <v>5742</v>
          </cell>
          <cell r="C3202">
            <v>409.79432200000002</v>
          </cell>
          <cell r="D3202">
            <v>0</v>
          </cell>
          <cell r="E3202">
            <v>71367.872169975613</v>
          </cell>
        </row>
        <row r="3203">
          <cell r="A3203" t="str">
            <v>2001999917101</v>
          </cell>
          <cell r="B3203">
            <v>171485</v>
          </cell>
          <cell r="C3203">
            <v>950930853.80504894</v>
          </cell>
          <cell r="D3203">
            <v>0</v>
          </cell>
          <cell r="E3203">
            <v>5545271328.717083</v>
          </cell>
        </row>
        <row r="3204">
          <cell r="A3204" t="str">
            <v>2001999917102</v>
          </cell>
          <cell r="B3204">
            <v>169742</v>
          </cell>
          <cell r="C3204">
            <v>31649249.585544001</v>
          </cell>
          <cell r="D3204">
            <v>0</v>
          </cell>
          <cell r="E3204">
            <v>186455029.31239176</v>
          </cell>
        </row>
        <row r="3205">
          <cell r="A3205" t="str">
            <v>2001999917103</v>
          </cell>
          <cell r="B3205">
            <v>8845</v>
          </cell>
          <cell r="C3205">
            <v>0</v>
          </cell>
          <cell r="D3205">
            <v>0</v>
          </cell>
          <cell r="E3205">
            <v>0</v>
          </cell>
        </row>
        <row r="3206">
          <cell r="A3206" t="str">
            <v>2001999917104</v>
          </cell>
          <cell r="B3206">
            <v>267264</v>
          </cell>
          <cell r="C3206">
            <v>1203768.075528</v>
          </cell>
          <cell r="D3206">
            <v>0</v>
          </cell>
          <cell r="E3206">
            <v>4504041.2308728453</v>
          </cell>
        </row>
        <row r="3207">
          <cell r="A3207" t="str">
            <v>2001999917105</v>
          </cell>
          <cell r="B3207">
            <v>35495</v>
          </cell>
          <cell r="C3207">
            <v>68171.922999999995</v>
          </cell>
          <cell r="D3207">
            <v>0</v>
          </cell>
          <cell r="E3207">
            <v>1920606.3670939568</v>
          </cell>
        </row>
        <row r="3208">
          <cell r="A3208" t="str">
            <v>2001999917106</v>
          </cell>
          <cell r="B3208">
            <v>175127</v>
          </cell>
          <cell r="C3208">
            <v>284385.96537599998</v>
          </cell>
          <cell r="D3208">
            <v>0</v>
          </cell>
          <cell r="E3208">
            <v>1623884.1833412324</v>
          </cell>
        </row>
        <row r="3209">
          <cell r="A3209" t="str">
            <v>2001999917108</v>
          </cell>
          <cell r="B3209">
            <v>192573</v>
          </cell>
          <cell r="C3209">
            <v>193441.43216999999</v>
          </cell>
          <cell r="D3209">
            <v>0</v>
          </cell>
          <cell r="E3209">
            <v>1004509.6258042403</v>
          </cell>
        </row>
        <row r="3210">
          <cell r="A3210" t="str">
            <v>2001999917109</v>
          </cell>
          <cell r="B3210">
            <v>43503</v>
          </cell>
          <cell r="C3210">
            <v>204441.70353</v>
          </cell>
          <cell r="D3210">
            <v>0</v>
          </cell>
          <cell r="E3210">
            <v>4699485.1741259228</v>
          </cell>
        </row>
        <row r="3211">
          <cell r="A3211" t="str">
            <v>2001999917110</v>
          </cell>
          <cell r="B3211">
            <v>63459</v>
          </cell>
          <cell r="C3211">
            <v>299196.84179999999</v>
          </cell>
          <cell r="D3211">
            <v>0</v>
          </cell>
          <cell r="E3211">
            <v>4714805.4933106415</v>
          </cell>
        </row>
        <row r="3212">
          <cell r="A3212" t="str">
            <v>2001999917111</v>
          </cell>
          <cell r="B3212">
            <v>1839</v>
          </cell>
          <cell r="C3212">
            <v>1747.671102</v>
          </cell>
          <cell r="D3212">
            <v>0</v>
          </cell>
          <cell r="E3212">
            <v>950337.73898858076</v>
          </cell>
        </row>
        <row r="3213">
          <cell r="A3213" t="str">
            <v>2001999917113</v>
          </cell>
          <cell r="B3213">
            <v>40</v>
          </cell>
          <cell r="C3213">
            <v>4903.8504229999999</v>
          </cell>
          <cell r="D3213">
            <v>0</v>
          </cell>
          <cell r="E3213">
            <v>122596260.575</v>
          </cell>
        </row>
        <row r="3214">
          <cell r="A3214" t="str">
            <v>2001999917114</v>
          </cell>
          <cell r="B3214">
            <v>38</v>
          </cell>
          <cell r="C3214">
            <v>104.21579</v>
          </cell>
          <cell r="D3214">
            <v>0</v>
          </cell>
          <cell r="E3214">
            <v>2742520.789473684</v>
          </cell>
        </row>
        <row r="3215">
          <cell r="A3215" t="str">
            <v>2001999917116</v>
          </cell>
          <cell r="B3215">
            <v>306630</v>
          </cell>
          <cell r="C3215">
            <v>100937.84587999999</v>
          </cell>
          <cell r="D3215">
            <v>102189.41207599999</v>
          </cell>
          <cell r="E3215">
            <v>329184.50862603134</v>
          </cell>
        </row>
        <row r="3216">
          <cell r="A3216" t="str">
            <v>2001999917119</v>
          </cell>
          <cell r="B3216">
            <v>2288</v>
          </cell>
          <cell r="C3216">
            <v>1643.2152610000001</v>
          </cell>
          <cell r="D3216">
            <v>0</v>
          </cell>
          <cell r="E3216">
            <v>718188.48819930071</v>
          </cell>
        </row>
        <row r="3217">
          <cell r="A3217" t="str">
            <v>2001999917120</v>
          </cell>
          <cell r="B3217">
            <v>28</v>
          </cell>
          <cell r="C3217">
            <v>40.477820000000001</v>
          </cell>
          <cell r="D3217">
            <v>0</v>
          </cell>
          <cell r="E3217">
            <v>1445636.4285714286</v>
          </cell>
        </row>
        <row r="3218">
          <cell r="A3218" t="str">
            <v>2001999917122</v>
          </cell>
          <cell r="B3218">
            <v>173791</v>
          </cell>
          <cell r="C3218">
            <v>8143149.6132399999</v>
          </cell>
          <cell r="D3218">
            <v>0</v>
          </cell>
          <cell r="E3218">
            <v>46855991.46814277</v>
          </cell>
        </row>
        <row r="3219">
          <cell r="A3219" t="str">
            <v>2001999917123</v>
          </cell>
          <cell r="B3219">
            <v>173494</v>
          </cell>
          <cell r="C3219">
            <v>132198511.374634</v>
          </cell>
          <cell r="D3219">
            <v>0</v>
          </cell>
          <cell r="E3219">
            <v>761977425.00970638</v>
          </cell>
        </row>
        <row r="3220">
          <cell r="A3220" t="str">
            <v>2001999917129</v>
          </cell>
          <cell r="B3220">
            <v>114335</v>
          </cell>
          <cell r="C3220">
            <v>1017120.219027</v>
          </cell>
          <cell r="D3220">
            <v>0</v>
          </cell>
          <cell r="E3220">
            <v>8895965.5313508548</v>
          </cell>
        </row>
        <row r="3221">
          <cell r="A3221" t="str">
            <v>2001999917133</v>
          </cell>
          <cell r="B3221">
            <v>88</v>
          </cell>
          <cell r="C3221">
            <v>3606.0811829999998</v>
          </cell>
          <cell r="D3221">
            <v>0</v>
          </cell>
          <cell r="E3221">
            <v>40978195.261363633</v>
          </cell>
        </row>
        <row r="3222">
          <cell r="A3222" t="str">
            <v>2001999917134</v>
          </cell>
          <cell r="B3222">
            <v>82</v>
          </cell>
          <cell r="C3222">
            <v>793.82914100000005</v>
          </cell>
          <cell r="D3222">
            <v>0</v>
          </cell>
          <cell r="E3222">
            <v>9680843.1829268299</v>
          </cell>
        </row>
        <row r="3223">
          <cell r="A3223" t="str">
            <v>2001999917135</v>
          </cell>
          <cell r="B3223">
            <v>179</v>
          </cell>
          <cell r="C3223">
            <v>48.125571000000001</v>
          </cell>
          <cell r="D3223">
            <v>0</v>
          </cell>
          <cell r="E3223">
            <v>268857.93854748603</v>
          </cell>
        </row>
        <row r="3224">
          <cell r="A3224" t="str">
            <v>2001999917136</v>
          </cell>
          <cell r="B3224">
            <v>8431</v>
          </cell>
          <cell r="C3224">
            <v>2809.23657</v>
          </cell>
          <cell r="D3224">
            <v>0</v>
          </cell>
          <cell r="E3224">
            <v>333203.24635274586</v>
          </cell>
        </row>
        <row r="3225">
          <cell r="A3225" t="str">
            <v>2001999917138</v>
          </cell>
          <cell r="B3225">
            <v>31</v>
          </cell>
          <cell r="C3225">
            <v>368.66399200000001</v>
          </cell>
          <cell r="D3225">
            <v>0</v>
          </cell>
          <cell r="E3225">
            <v>11892386.838709679</v>
          </cell>
        </row>
        <row r="3226">
          <cell r="A3226" t="str">
            <v>2001999917152</v>
          </cell>
          <cell r="B3226">
            <v>11950</v>
          </cell>
          <cell r="C3226">
            <v>13950.882857000001</v>
          </cell>
          <cell r="D3226">
            <v>0</v>
          </cell>
          <cell r="E3226">
            <v>1167437.8959832636</v>
          </cell>
        </row>
        <row r="3227">
          <cell r="A3227" t="str">
            <v>2001999917155</v>
          </cell>
          <cell r="B3227">
            <v>163567</v>
          </cell>
          <cell r="C3227">
            <v>124291.181494</v>
          </cell>
          <cell r="D3227">
            <v>0</v>
          </cell>
          <cell r="E3227">
            <v>759879.32464372402</v>
          </cell>
        </row>
        <row r="3228">
          <cell r="A3228" t="str">
            <v>2001999917157</v>
          </cell>
          <cell r="B3228">
            <v>192351</v>
          </cell>
          <cell r="C3228">
            <v>272915.08261799999</v>
          </cell>
          <cell r="D3228">
            <v>272716.60067100002</v>
          </cell>
          <cell r="E3228">
            <v>1418838.9070917228</v>
          </cell>
        </row>
        <row r="3229">
          <cell r="A3229" t="str">
            <v>2001999917158</v>
          </cell>
          <cell r="B3229">
            <v>484174</v>
          </cell>
          <cell r="C3229">
            <v>3072242.9506179998</v>
          </cell>
          <cell r="D3229">
            <v>3096234.6924700001</v>
          </cell>
          <cell r="E3229">
            <v>6345328.230384117</v>
          </cell>
        </row>
        <row r="3230">
          <cell r="A3230" t="str">
            <v>2001999917159</v>
          </cell>
          <cell r="B3230">
            <v>181111</v>
          </cell>
          <cell r="C3230">
            <v>168928.53829600001</v>
          </cell>
          <cell r="D3230">
            <v>0</v>
          </cell>
          <cell r="E3230">
            <v>932734.83276002028</v>
          </cell>
        </row>
        <row r="3231">
          <cell r="A3231" t="str">
            <v>2001999917161</v>
          </cell>
          <cell r="B3231">
            <v>151250</v>
          </cell>
          <cell r="C3231">
            <v>849038.93640200002</v>
          </cell>
          <cell r="D3231">
            <v>849038.93640200002</v>
          </cell>
          <cell r="E3231">
            <v>5613480.5712528927</v>
          </cell>
        </row>
        <row r="3232">
          <cell r="A3232" t="str">
            <v>2001999917162</v>
          </cell>
          <cell r="B3232">
            <v>68884</v>
          </cell>
          <cell r="C3232">
            <v>70857.64271</v>
          </cell>
          <cell r="D3232">
            <v>71011.232598000002</v>
          </cell>
          <cell r="E3232">
            <v>1028651.6855873642</v>
          </cell>
        </row>
        <row r="3233">
          <cell r="A3233" t="str">
            <v>2001999917163</v>
          </cell>
          <cell r="B3233">
            <v>8506</v>
          </cell>
          <cell r="C3233">
            <v>92563.728912999999</v>
          </cell>
          <cell r="D3233">
            <v>0</v>
          </cell>
          <cell r="E3233">
            <v>10882168.929343993</v>
          </cell>
        </row>
        <row r="3234">
          <cell r="A3234" t="str">
            <v>2001999917164</v>
          </cell>
          <cell r="B3234">
            <v>7150</v>
          </cell>
          <cell r="C3234">
            <v>6071.4253680000002</v>
          </cell>
          <cell r="D3234">
            <v>0</v>
          </cell>
          <cell r="E3234">
            <v>849150.40111888119</v>
          </cell>
        </row>
        <row r="3235">
          <cell r="A3235" t="str">
            <v>2001999917165</v>
          </cell>
          <cell r="B3235">
            <v>173589</v>
          </cell>
          <cell r="C3235">
            <v>256835.81266600001</v>
          </cell>
          <cell r="D3235">
            <v>0</v>
          </cell>
          <cell r="E3235">
            <v>1479562.7180639328</v>
          </cell>
        </row>
        <row r="3236">
          <cell r="A3236" t="str">
            <v>2001999917166</v>
          </cell>
          <cell r="B3236">
            <v>65935</v>
          </cell>
          <cell r="C3236">
            <v>40747.446405000002</v>
          </cell>
          <cell r="D3236">
            <v>0</v>
          </cell>
          <cell r="E3236">
            <v>617994.18222491851</v>
          </cell>
        </row>
        <row r="3237">
          <cell r="A3237" t="str">
            <v>2001999917167</v>
          </cell>
          <cell r="B3237">
            <v>2226</v>
          </cell>
          <cell r="C3237">
            <v>8920.3206410000003</v>
          </cell>
          <cell r="D3237">
            <v>0</v>
          </cell>
          <cell r="E3237">
            <v>4007331.8243486076</v>
          </cell>
        </row>
        <row r="3238">
          <cell r="A3238" t="str">
            <v>2001999917169</v>
          </cell>
          <cell r="B3238">
            <v>22912</v>
          </cell>
          <cell r="C3238">
            <v>16631.199359999999</v>
          </cell>
          <cell r="D3238">
            <v>0</v>
          </cell>
          <cell r="E3238">
            <v>725872.87709497206</v>
          </cell>
        </row>
        <row r="3239">
          <cell r="A3239" t="str">
            <v>2001999917170</v>
          </cell>
          <cell r="B3239">
            <v>483432</v>
          </cell>
          <cell r="C3239">
            <v>2902907.0531159998</v>
          </cell>
          <cell r="D3239">
            <v>2907678.8039020002</v>
          </cell>
          <cell r="E3239">
            <v>6004788.7874944145</v>
          </cell>
        </row>
        <row r="3240">
          <cell r="A3240" t="str">
            <v>2001999917171</v>
          </cell>
          <cell r="B3240">
            <v>177</v>
          </cell>
          <cell r="C3240">
            <v>14.892139</v>
          </cell>
          <cell r="D3240">
            <v>0</v>
          </cell>
          <cell r="E3240">
            <v>84136.378531073453</v>
          </cell>
        </row>
        <row r="3241">
          <cell r="A3241" t="str">
            <v>2001999917173</v>
          </cell>
          <cell r="B3241">
            <v>44</v>
          </cell>
          <cell r="C3241">
            <v>11.979813999999999</v>
          </cell>
          <cell r="D3241">
            <v>0</v>
          </cell>
          <cell r="E3241">
            <v>272268.5</v>
          </cell>
        </row>
        <row r="3242">
          <cell r="A3242" t="str">
            <v>2001999917174</v>
          </cell>
          <cell r="B3242">
            <v>2358</v>
          </cell>
          <cell r="C3242">
            <v>1526.3403269999999</v>
          </cell>
          <cell r="D3242">
            <v>1372.7504389999999</v>
          </cell>
          <cell r="E3242">
            <v>647302.93765903299</v>
          </cell>
        </row>
        <row r="3243">
          <cell r="A3243" t="str">
            <v>2001999917176</v>
          </cell>
          <cell r="B3243">
            <v>585</v>
          </cell>
          <cell r="C3243">
            <v>440.83930700000002</v>
          </cell>
          <cell r="D3243">
            <v>0</v>
          </cell>
          <cell r="E3243">
            <v>753571.46495726507</v>
          </cell>
        </row>
        <row r="3244">
          <cell r="A3244" t="str">
            <v>2001999917181</v>
          </cell>
          <cell r="B3244">
            <v>74</v>
          </cell>
          <cell r="C3244">
            <v>342.99440600000003</v>
          </cell>
          <cell r="D3244">
            <v>0</v>
          </cell>
          <cell r="E3244">
            <v>4635059.5405405415</v>
          </cell>
        </row>
        <row r="3245">
          <cell r="A3245" t="str">
            <v>2001999917183</v>
          </cell>
          <cell r="B3245">
            <v>16310</v>
          </cell>
          <cell r="C3245">
            <v>28654.293042000001</v>
          </cell>
          <cell r="D3245">
            <v>0</v>
          </cell>
          <cell r="E3245">
            <v>1756854.2637645616</v>
          </cell>
        </row>
        <row r="3246">
          <cell r="A3246" t="str">
            <v>2001999917187</v>
          </cell>
          <cell r="B3246">
            <v>131728</v>
          </cell>
          <cell r="C3246">
            <v>171211.741909</v>
          </cell>
          <cell r="D3246">
            <v>0</v>
          </cell>
          <cell r="E3246">
            <v>1299736.896551986</v>
          </cell>
        </row>
        <row r="3247">
          <cell r="A3247" t="str">
            <v>2001999917188</v>
          </cell>
          <cell r="B3247">
            <v>32662</v>
          </cell>
          <cell r="C3247">
            <v>8749.7750180000003</v>
          </cell>
          <cell r="D3247">
            <v>0</v>
          </cell>
          <cell r="E3247">
            <v>267888.52544241014</v>
          </cell>
        </row>
        <row r="3248">
          <cell r="A3248" t="str">
            <v>2001999917189</v>
          </cell>
          <cell r="B3248">
            <v>108220</v>
          </cell>
          <cell r="C3248">
            <v>12042.818466999999</v>
          </cell>
          <cell r="D3248">
            <v>17452.483799000001</v>
          </cell>
          <cell r="E3248">
            <v>111280.89509332839</v>
          </cell>
        </row>
        <row r="3249">
          <cell r="A3249" t="str">
            <v>2001999917195</v>
          </cell>
          <cell r="B3249">
            <v>2036</v>
          </cell>
          <cell r="C3249">
            <v>36915.739452000002</v>
          </cell>
          <cell r="D3249">
            <v>0</v>
          </cell>
          <cell r="E3249">
            <v>18131502.677799609</v>
          </cell>
        </row>
        <row r="3250">
          <cell r="A3250" t="str">
            <v>2001999917196</v>
          </cell>
          <cell r="B3250">
            <v>24951</v>
          </cell>
          <cell r="C3250">
            <v>5547.5907200000001</v>
          </cell>
          <cell r="D3250">
            <v>5515.3527729999996</v>
          </cell>
          <cell r="E3250">
            <v>222339.41405154104</v>
          </cell>
        </row>
        <row r="3251">
          <cell r="A3251" t="str">
            <v>2001999917198</v>
          </cell>
          <cell r="B3251">
            <v>57272</v>
          </cell>
          <cell r="C3251">
            <v>32327.192387999999</v>
          </cell>
          <cell r="D3251">
            <v>32693.387868999998</v>
          </cell>
          <cell r="E3251">
            <v>564450.20931694366</v>
          </cell>
        </row>
        <row r="3252">
          <cell r="A3252" t="str">
            <v>2001999917201</v>
          </cell>
          <cell r="B3252">
            <v>1722</v>
          </cell>
          <cell r="C3252">
            <v>1093.4964379999999</v>
          </cell>
          <cell r="D3252">
            <v>0</v>
          </cell>
          <cell r="E3252">
            <v>635015.35307781643</v>
          </cell>
        </row>
        <row r="3253">
          <cell r="A3253" t="str">
            <v>2001999917203</v>
          </cell>
          <cell r="B3253">
            <v>662</v>
          </cell>
          <cell r="C3253">
            <v>0</v>
          </cell>
          <cell r="D3253">
            <v>0</v>
          </cell>
          <cell r="E3253">
            <v>0</v>
          </cell>
        </row>
        <row r="3254">
          <cell r="A3254" t="str">
            <v>2001999917224</v>
          </cell>
          <cell r="B3254">
            <v>588</v>
          </cell>
          <cell r="C3254">
            <v>5220.5111660000002</v>
          </cell>
          <cell r="D3254">
            <v>0</v>
          </cell>
          <cell r="E3254">
            <v>8878420.3503401354</v>
          </cell>
        </row>
        <row r="3255">
          <cell r="A3255" t="str">
            <v>2001999917225</v>
          </cell>
          <cell r="B3255">
            <v>151383</v>
          </cell>
          <cell r="C3255">
            <v>64619370.085031003</v>
          </cell>
          <cell r="D3255">
            <v>0</v>
          </cell>
          <cell r="E3255">
            <v>426860149.98402065</v>
          </cell>
        </row>
        <row r="3256">
          <cell r="A3256" t="str">
            <v>2001999917226</v>
          </cell>
          <cell r="B3256">
            <v>150955</v>
          </cell>
          <cell r="C3256">
            <v>491180.02519999997</v>
          </cell>
          <cell r="D3256">
            <v>0</v>
          </cell>
          <cell r="E3256">
            <v>3253817.5297274021</v>
          </cell>
        </row>
        <row r="3257">
          <cell r="A3257" t="str">
            <v>2001999917227</v>
          </cell>
          <cell r="B3257">
            <v>385</v>
          </cell>
          <cell r="C3257">
            <v>15887.071456</v>
          </cell>
          <cell r="D3257">
            <v>0</v>
          </cell>
          <cell r="E3257">
            <v>41265120.66493506</v>
          </cell>
        </row>
        <row r="3258">
          <cell r="A3258" t="str">
            <v>2001999917228</v>
          </cell>
          <cell r="B3258">
            <v>2678</v>
          </cell>
          <cell r="C3258">
            <v>39023.509738000001</v>
          </cell>
          <cell r="D3258">
            <v>0</v>
          </cell>
          <cell r="E3258">
            <v>14571885.637789395</v>
          </cell>
        </row>
        <row r="3259">
          <cell r="A3259" t="str">
            <v>2001999917229</v>
          </cell>
          <cell r="B3259">
            <v>19688</v>
          </cell>
          <cell r="C3259">
            <v>45637414.998636998</v>
          </cell>
          <cell r="D3259">
            <v>0</v>
          </cell>
          <cell r="E3259">
            <v>2318032049.9104528</v>
          </cell>
        </row>
        <row r="3260">
          <cell r="A3260" t="str">
            <v>2001999917231</v>
          </cell>
          <cell r="B3260">
            <v>85515</v>
          </cell>
          <cell r="C3260">
            <v>1027063.003255</v>
          </cell>
          <cell r="D3260">
            <v>0</v>
          </cell>
          <cell r="E3260">
            <v>12010325.711921886</v>
          </cell>
        </row>
        <row r="3261">
          <cell r="A3261" t="str">
            <v>2001999917232</v>
          </cell>
          <cell r="B3261">
            <v>23390</v>
          </cell>
          <cell r="C3261">
            <v>208087.11715199999</v>
          </cell>
          <cell r="D3261">
            <v>0</v>
          </cell>
          <cell r="E3261">
            <v>8896413.7303120997</v>
          </cell>
        </row>
        <row r="3262">
          <cell r="A3262" t="str">
            <v>2001999917236</v>
          </cell>
          <cell r="B3262">
            <v>147</v>
          </cell>
          <cell r="C3262">
            <v>113.427376</v>
          </cell>
          <cell r="D3262">
            <v>0</v>
          </cell>
          <cell r="E3262">
            <v>771614.8027210884</v>
          </cell>
        </row>
        <row r="3263">
          <cell r="A3263" t="str">
            <v>2001999917238</v>
          </cell>
          <cell r="B3263">
            <v>13</v>
          </cell>
          <cell r="C3263">
            <v>2.6068549999999999</v>
          </cell>
          <cell r="D3263">
            <v>0</v>
          </cell>
          <cell r="E3263">
            <v>200527.30769230769</v>
          </cell>
        </row>
        <row r="3264">
          <cell r="A3264" t="str">
            <v>2001999917239</v>
          </cell>
          <cell r="B3264">
            <v>8</v>
          </cell>
          <cell r="C3264">
            <v>19.522760999999999</v>
          </cell>
          <cell r="D3264">
            <v>0</v>
          </cell>
          <cell r="E3264">
            <v>2440345.125</v>
          </cell>
        </row>
        <row r="3265">
          <cell r="A3265" t="str">
            <v>2001999917240</v>
          </cell>
          <cell r="B3265">
            <v>82</v>
          </cell>
          <cell r="C3265">
            <v>85.975446000000005</v>
          </cell>
          <cell r="D3265">
            <v>0</v>
          </cell>
          <cell r="E3265">
            <v>1048481.0487804879</v>
          </cell>
        </row>
        <row r="3266">
          <cell r="A3266" t="str">
            <v>2001999917242</v>
          </cell>
          <cell r="B3266">
            <v>9832</v>
          </cell>
          <cell r="C3266">
            <v>199574.986859</v>
          </cell>
          <cell r="D3266">
            <v>0</v>
          </cell>
          <cell r="E3266">
            <v>20298513.716334417</v>
          </cell>
        </row>
        <row r="3267">
          <cell r="A3267" t="str">
            <v>2001999917246</v>
          </cell>
          <cell r="B3267">
            <v>19</v>
          </cell>
          <cell r="C3267">
            <v>6.8670980000000004</v>
          </cell>
          <cell r="D3267">
            <v>0</v>
          </cell>
          <cell r="E3267">
            <v>361426.21052631579</v>
          </cell>
        </row>
        <row r="3268">
          <cell r="A3268" t="str">
            <v>2001999917254</v>
          </cell>
          <cell r="B3268">
            <v>10</v>
          </cell>
          <cell r="C3268">
            <v>8.3968699999999998</v>
          </cell>
          <cell r="D3268">
            <v>0</v>
          </cell>
          <cell r="E3268">
            <v>839687</v>
          </cell>
        </row>
        <row r="3269">
          <cell r="A3269" t="str">
            <v>2001999917266</v>
          </cell>
          <cell r="B3269">
            <v>7</v>
          </cell>
          <cell r="C3269">
            <v>3.9604900000000001</v>
          </cell>
          <cell r="D3269">
            <v>0</v>
          </cell>
          <cell r="E3269">
            <v>565784.2857142858</v>
          </cell>
        </row>
        <row r="3270">
          <cell r="A3270" t="str">
            <v>2001999917274</v>
          </cell>
          <cell r="B3270">
            <v>5</v>
          </cell>
          <cell r="C3270">
            <v>3.2876129999999999</v>
          </cell>
          <cell r="D3270">
            <v>0</v>
          </cell>
          <cell r="E3270">
            <v>657522.6</v>
          </cell>
        </row>
        <row r="3271">
          <cell r="A3271" t="str">
            <v>2001999917275</v>
          </cell>
          <cell r="B3271">
            <v>3909</v>
          </cell>
          <cell r="C3271">
            <v>19784.441448000001</v>
          </cell>
          <cell r="D3271">
            <v>0</v>
          </cell>
          <cell r="E3271">
            <v>5061253.8879508832</v>
          </cell>
        </row>
        <row r="3272">
          <cell r="A3272" t="str">
            <v>2001999917284</v>
          </cell>
          <cell r="B3272">
            <v>19744</v>
          </cell>
          <cell r="C3272">
            <v>242984.19679300001</v>
          </cell>
          <cell r="D3272">
            <v>0</v>
          </cell>
          <cell r="E3272">
            <v>12306736.061233794</v>
          </cell>
        </row>
        <row r="3273">
          <cell r="A3273" t="str">
            <v>2001999917286</v>
          </cell>
          <cell r="B3273">
            <v>5</v>
          </cell>
          <cell r="C3273">
            <v>31.262550000000001</v>
          </cell>
          <cell r="D3273">
            <v>0</v>
          </cell>
          <cell r="E3273">
            <v>6252510</v>
          </cell>
        </row>
        <row r="3274">
          <cell r="A3274" t="str">
            <v>2001999917294</v>
          </cell>
          <cell r="B3274">
            <v>8</v>
          </cell>
          <cell r="C3274">
            <v>14.81343</v>
          </cell>
          <cell r="D3274">
            <v>0</v>
          </cell>
          <cell r="E3274">
            <v>1851678.75</v>
          </cell>
        </row>
        <row r="3275">
          <cell r="A3275" t="str">
            <v>2001999917298</v>
          </cell>
          <cell r="B3275">
            <v>8163</v>
          </cell>
          <cell r="C3275">
            <v>13747.419491000001</v>
          </cell>
          <cell r="D3275">
            <v>0</v>
          </cell>
          <cell r="E3275">
            <v>1684113.6213401938</v>
          </cell>
        </row>
        <row r="3276">
          <cell r="A3276" t="str">
            <v>2001999917301</v>
          </cell>
          <cell r="B3276">
            <v>35712</v>
          </cell>
          <cell r="C3276">
            <v>0</v>
          </cell>
          <cell r="D3276">
            <v>0</v>
          </cell>
          <cell r="E3276">
            <v>0</v>
          </cell>
        </row>
        <row r="3277">
          <cell r="A3277" t="str">
            <v>2001999917303</v>
          </cell>
          <cell r="B3277">
            <v>101</v>
          </cell>
          <cell r="C3277">
            <v>0</v>
          </cell>
          <cell r="D3277">
            <v>0</v>
          </cell>
          <cell r="E3277">
            <v>0</v>
          </cell>
        </row>
        <row r="3278">
          <cell r="A3278" t="str">
            <v>2001999917304</v>
          </cell>
          <cell r="B3278">
            <v>409077</v>
          </cell>
          <cell r="C3278">
            <v>-16251.783235000001</v>
          </cell>
          <cell r="D3278">
            <v>-18523.600665000002</v>
          </cell>
          <cell r="E3278">
            <v>-39727.931990798796</v>
          </cell>
        </row>
        <row r="3279">
          <cell r="A3279" t="str">
            <v>2001999917305</v>
          </cell>
          <cell r="B3279">
            <v>430648</v>
          </cell>
          <cell r="C3279">
            <v>-79671.368358000007</v>
          </cell>
          <cell r="D3279">
            <v>-73042.193100000004</v>
          </cell>
          <cell r="E3279">
            <v>-185003.45608942804</v>
          </cell>
        </row>
        <row r="3280">
          <cell r="A3280" t="str">
            <v>2001999917306</v>
          </cell>
          <cell r="B3280">
            <v>32651</v>
          </cell>
          <cell r="C3280">
            <v>0</v>
          </cell>
          <cell r="D3280">
            <v>0</v>
          </cell>
          <cell r="E3280">
            <v>0</v>
          </cell>
        </row>
        <row r="3281">
          <cell r="A3281" t="str">
            <v>2001999917312</v>
          </cell>
          <cell r="B3281">
            <v>200496</v>
          </cell>
          <cell r="C3281">
            <v>0</v>
          </cell>
          <cell r="D3281">
            <v>0</v>
          </cell>
          <cell r="E3281">
            <v>0</v>
          </cell>
        </row>
        <row r="3282">
          <cell r="A3282" t="str">
            <v>2001999917315</v>
          </cell>
          <cell r="B3282">
            <v>497652</v>
          </cell>
          <cell r="C3282">
            <v>11638105.131651999</v>
          </cell>
          <cell r="D3282">
            <v>0</v>
          </cell>
          <cell r="E3282">
            <v>23386031.065186113</v>
          </cell>
        </row>
        <row r="3283">
          <cell r="A3283" t="str">
            <v>2001999917318</v>
          </cell>
          <cell r="B3283">
            <v>46922</v>
          </cell>
          <cell r="C3283">
            <v>99291.277940999993</v>
          </cell>
          <cell r="D3283">
            <v>0</v>
          </cell>
          <cell r="E3283">
            <v>2116092.1943011805</v>
          </cell>
        </row>
        <row r="3284">
          <cell r="A3284" t="str">
            <v>2001999917320</v>
          </cell>
          <cell r="B3284">
            <v>47701</v>
          </cell>
          <cell r="C3284">
            <v>183735.203297</v>
          </cell>
          <cell r="D3284">
            <v>0</v>
          </cell>
          <cell r="E3284">
            <v>3851810.3037043246</v>
          </cell>
        </row>
        <row r="3285">
          <cell r="A3285" t="str">
            <v>2001999917322</v>
          </cell>
          <cell r="B3285">
            <v>9</v>
          </cell>
          <cell r="C3285">
            <v>0</v>
          </cell>
          <cell r="D3285">
            <v>0</v>
          </cell>
          <cell r="E3285">
            <v>0</v>
          </cell>
        </row>
        <row r="3286">
          <cell r="A3286" t="str">
            <v>2001999917334</v>
          </cell>
          <cell r="B3286">
            <v>142</v>
          </cell>
          <cell r="C3286">
            <v>0</v>
          </cell>
          <cell r="D3286">
            <v>0</v>
          </cell>
          <cell r="E3286">
            <v>0</v>
          </cell>
        </row>
        <row r="3287">
          <cell r="A3287" t="str">
            <v>2001999917336</v>
          </cell>
          <cell r="B3287">
            <v>5</v>
          </cell>
          <cell r="C3287">
            <v>2.5020829999999998</v>
          </cell>
          <cell r="D3287">
            <v>0</v>
          </cell>
          <cell r="E3287">
            <v>500416.6</v>
          </cell>
        </row>
        <row r="3288">
          <cell r="A3288" t="str">
            <v>2001999917341</v>
          </cell>
          <cell r="B3288">
            <v>90701</v>
          </cell>
          <cell r="C3288">
            <v>462552795.94894898</v>
          </cell>
          <cell r="D3288">
            <v>0</v>
          </cell>
          <cell r="E3288">
            <v>5099754092.5563002</v>
          </cell>
        </row>
        <row r="3289">
          <cell r="A3289" t="str">
            <v>2001999917342</v>
          </cell>
          <cell r="B3289">
            <v>5</v>
          </cell>
          <cell r="C3289">
            <v>0</v>
          </cell>
          <cell r="D3289">
            <v>0</v>
          </cell>
          <cell r="E3289">
            <v>0</v>
          </cell>
        </row>
        <row r="3290">
          <cell r="A3290" t="str">
            <v>2001999917343</v>
          </cell>
          <cell r="B3290">
            <v>21</v>
          </cell>
          <cell r="C3290">
            <v>0</v>
          </cell>
          <cell r="D3290">
            <v>0</v>
          </cell>
          <cell r="E3290">
            <v>0</v>
          </cell>
        </row>
        <row r="3291">
          <cell r="A3291" t="str">
            <v>2001999917344</v>
          </cell>
          <cell r="B3291">
            <v>20</v>
          </cell>
          <cell r="C3291">
            <v>38.429389</v>
          </cell>
          <cell r="D3291">
            <v>0</v>
          </cell>
          <cell r="E3291">
            <v>1921469.45</v>
          </cell>
        </row>
        <row r="3292">
          <cell r="A3292" t="str">
            <v>2001999917353</v>
          </cell>
          <cell r="B3292">
            <v>3</v>
          </cell>
          <cell r="C3292">
            <v>0</v>
          </cell>
          <cell r="D3292">
            <v>0</v>
          </cell>
          <cell r="E3292">
            <v>0</v>
          </cell>
        </row>
        <row r="3293">
          <cell r="A3293" t="str">
            <v>2001999917365</v>
          </cell>
          <cell r="B3293">
            <v>48476</v>
          </cell>
          <cell r="C3293">
            <v>24200.018090000001</v>
          </cell>
          <cell r="D3293">
            <v>0</v>
          </cell>
          <cell r="E3293">
            <v>499216.48011387081</v>
          </cell>
        </row>
        <row r="3294">
          <cell r="A3294" t="str">
            <v>2001999917366</v>
          </cell>
          <cell r="B3294">
            <v>6820</v>
          </cell>
          <cell r="C3294">
            <v>2489.9971129999999</v>
          </cell>
          <cell r="D3294">
            <v>0</v>
          </cell>
          <cell r="E3294">
            <v>365102.21598240465</v>
          </cell>
        </row>
        <row r="3295">
          <cell r="A3295" t="str">
            <v>2001999917368</v>
          </cell>
          <cell r="B3295">
            <v>154</v>
          </cell>
          <cell r="C3295">
            <v>49.192616999999998</v>
          </cell>
          <cell r="D3295">
            <v>0</v>
          </cell>
          <cell r="E3295">
            <v>319432.57792207791</v>
          </cell>
        </row>
        <row r="3296">
          <cell r="A3296" t="str">
            <v>2001999917373</v>
          </cell>
          <cell r="B3296">
            <v>30</v>
          </cell>
          <cell r="C3296">
            <v>12.47494</v>
          </cell>
          <cell r="D3296">
            <v>0</v>
          </cell>
          <cell r="E3296">
            <v>415831.33333333331</v>
          </cell>
        </row>
        <row r="3297">
          <cell r="A3297" t="str">
            <v>2001999917382</v>
          </cell>
          <cell r="B3297">
            <v>42</v>
          </cell>
          <cell r="C3297">
            <v>20.60313</v>
          </cell>
          <cell r="D3297">
            <v>0</v>
          </cell>
          <cell r="E3297">
            <v>490550.71428571426</v>
          </cell>
        </row>
        <row r="3298">
          <cell r="A3298" t="str">
            <v>2001999917383</v>
          </cell>
          <cell r="B3298">
            <v>6</v>
          </cell>
          <cell r="C3298">
            <v>0</v>
          </cell>
          <cell r="D3298">
            <v>0</v>
          </cell>
          <cell r="E3298">
            <v>0</v>
          </cell>
        </row>
        <row r="3299">
          <cell r="A3299" t="str">
            <v>2001999917384</v>
          </cell>
          <cell r="B3299">
            <v>74</v>
          </cell>
          <cell r="C3299">
            <v>46.783608000000001</v>
          </cell>
          <cell r="D3299">
            <v>0</v>
          </cell>
          <cell r="E3299">
            <v>632210.91891891893</v>
          </cell>
        </row>
        <row r="3300">
          <cell r="A3300" t="str">
            <v>2001999917385</v>
          </cell>
          <cell r="B3300">
            <v>2234</v>
          </cell>
          <cell r="C3300">
            <v>489.83661799999999</v>
          </cell>
          <cell r="D3300">
            <v>0</v>
          </cell>
          <cell r="E3300">
            <v>219264.37690241719</v>
          </cell>
        </row>
        <row r="3301">
          <cell r="A3301" t="str">
            <v>2001999917387</v>
          </cell>
          <cell r="B3301">
            <v>16</v>
          </cell>
          <cell r="C3301">
            <v>2.2201849999999999</v>
          </cell>
          <cell r="D3301">
            <v>0</v>
          </cell>
          <cell r="E3301">
            <v>138761.5625</v>
          </cell>
        </row>
        <row r="3302">
          <cell r="A3302" t="str">
            <v>2001999917390</v>
          </cell>
          <cell r="B3302">
            <v>15</v>
          </cell>
          <cell r="C3302">
            <v>13.503081</v>
          </cell>
          <cell r="D3302">
            <v>0</v>
          </cell>
          <cell r="E3302">
            <v>900205.4</v>
          </cell>
        </row>
        <row r="3303">
          <cell r="A3303" t="str">
            <v>2001999917392</v>
          </cell>
          <cell r="B3303">
            <v>56</v>
          </cell>
          <cell r="C3303">
            <v>163.856281</v>
          </cell>
          <cell r="D3303">
            <v>0</v>
          </cell>
          <cell r="E3303">
            <v>2926005.0178571427</v>
          </cell>
        </row>
        <row r="3304">
          <cell r="A3304" t="str">
            <v>2001999917393</v>
          </cell>
          <cell r="B3304">
            <v>3</v>
          </cell>
          <cell r="C3304">
            <v>0</v>
          </cell>
          <cell r="D3304">
            <v>0</v>
          </cell>
          <cell r="E3304">
            <v>0</v>
          </cell>
        </row>
        <row r="3305">
          <cell r="A3305" t="str">
            <v>2001999917461</v>
          </cell>
          <cell r="B3305">
            <v>56817</v>
          </cell>
          <cell r="C3305">
            <v>301014.892742</v>
          </cell>
          <cell r="D3305">
            <v>0</v>
          </cell>
          <cell r="E3305">
            <v>5297972.3100832496</v>
          </cell>
        </row>
        <row r="3306">
          <cell r="A3306" t="str">
            <v>2001999917465</v>
          </cell>
          <cell r="B3306">
            <v>2282</v>
          </cell>
          <cell r="C3306">
            <v>50163.445594999997</v>
          </cell>
          <cell r="D3306">
            <v>0</v>
          </cell>
          <cell r="E3306">
            <v>21982228.569237508</v>
          </cell>
        </row>
        <row r="3307">
          <cell r="A3307" t="str">
            <v>2001999917467</v>
          </cell>
          <cell r="B3307">
            <v>79317</v>
          </cell>
          <cell r="C3307">
            <v>250665.487276</v>
          </cell>
          <cell r="D3307">
            <v>0</v>
          </cell>
          <cell r="E3307">
            <v>3160299.6492050886</v>
          </cell>
        </row>
        <row r="3308">
          <cell r="A3308" t="str">
            <v>2001999917479</v>
          </cell>
          <cell r="B3308">
            <v>2160</v>
          </cell>
          <cell r="C3308">
            <v>29332.066155</v>
          </cell>
          <cell r="D3308">
            <v>0</v>
          </cell>
          <cell r="E3308">
            <v>13579660.256944444</v>
          </cell>
        </row>
        <row r="3309">
          <cell r="A3309" t="str">
            <v>2001999917491</v>
          </cell>
          <cell r="B3309">
            <v>2154</v>
          </cell>
          <cell r="C3309">
            <v>2624.1632599999998</v>
          </cell>
          <cell r="D3309">
            <v>0</v>
          </cell>
          <cell r="E3309">
            <v>1218274.4939647168</v>
          </cell>
        </row>
        <row r="3310">
          <cell r="A3310" t="str">
            <v>2001999917492</v>
          </cell>
          <cell r="B3310">
            <v>56662</v>
          </cell>
          <cell r="C3310">
            <v>29932.418883999999</v>
          </cell>
          <cell r="D3310">
            <v>0</v>
          </cell>
          <cell r="E3310">
            <v>528262.66076029791</v>
          </cell>
        </row>
        <row r="3311">
          <cell r="A3311" t="str">
            <v>2001999917494</v>
          </cell>
          <cell r="B3311">
            <v>59207</v>
          </cell>
          <cell r="C3311">
            <v>83667.857652999999</v>
          </cell>
          <cell r="D3311">
            <v>0</v>
          </cell>
          <cell r="E3311">
            <v>1413141.311888797</v>
          </cell>
        </row>
        <row r="3312">
          <cell r="A3312" t="str">
            <v>2001999917545</v>
          </cell>
          <cell r="B3312">
            <v>14569</v>
          </cell>
          <cell r="C3312">
            <v>79406.023209999999</v>
          </cell>
          <cell r="D3312">
            <v>0</v>
          </cell>
          <cell r="E3312">
            <v>5450341.3556180932</v>
          </cell>
        </row>
        <row r="3313">
          <cell r="A3313" t="str">
            <v>2001999917547</v>
          </cell>
          <cell r="B3313">
            <v>60467</v>
          </cell>
          <cell r="C3313">
            <v>373474.41602100001</v>
          </cell>
          <cell r="D3313">
            <v>0</v>
          </cell>
          <cell r="E3313">
            <v>6176499.8432368068</v>
          </cell>
        </row>
        <row r="3314">
          <cell r="A3314" t="str">
            <v>2001999917583</v>
          </cell>
          <cell r="B3314">
            <v>4</v>
          </cell>
          <cell r="C3314">
            <v>0</v>
          </cell>
          <cell r="D3314">
            <v>0</v>
          </cell>
          <cell r="E3314">
            <v>0</v>
          </cell>
        </row>
        <row r="3315">
          <cell r="A3315" t="str">
            <v>2001999917600</v>
          </cell>
          <cell r="B3315">
            <v>237383</v>
          </cell>
          <cell r="C3315">
            <v>197644.28377400001</v>
          </cell>
          <cell r="D3315">
            <v>0</v>
          </cell>
          <cell r="E3315">
            <v>832596.62138400809</v>
          </cell>
        </row>
        <row r="3316">
          <cell r="A3316" t="str">
            <v>2001999917601</v>
          </cell>
          <cell r="B3316">
            <v>29441</v>
          </cell>
          <cell r="C3316">
            <v>9329.206021</v>
          </cell>
          <cell r="D3316">
            <v>0</v>
          </cell>
          <cell r="E3316">
            <v>316878.0279542135</v>
          </cell>
        </row>
        <row r="3317">
          <cell r="A3317" t="str">
            <v>2001999917602</v>
          </cell>
          <cell r="B3317">
            <v>24552</v>
          </cell>
          <cell r="C3317">
            <v>5454.9674029999996</v>
          </cell>
          <cell r="D3317">
            <v>0</v>
          </cell>
          <cell r="E3317">
            <v>222180.16467090257</v>
          </cell>
        </row>
        <row r="3318">
          <cell r="A3318" t="str">
            <v>2001999917603</v>
          </cell>
          <cell r="B3318">
            <v>96352</v>
          </cell>
          <cell r="C3318">
            <v>14676.841047</v>
          </cell>
          <cell r="D3318">
            <v>0</v>
          </cell>
          <cell r="E3318">
            <v>152325.23504442046</v>
          </cell>
        </row>
        <row r="3319">
          <cell r="A3319" t="str">
            <v>2001999917604</v>
          </cell>
          <cell r="B3319">
            <v>35286</v>
          </cell>
          <cell r="C3319">
            <v>28303.049099</v>
          </cell>
          <cell r="D3319">
            <v>0</v>
          </cell>
          <cell r="E3319">
            <v>802104.20843960776</v>
          </cell>
        </row>
        <row r="3320">
          <cell r="A3320" t="str">
            <v>2001999917605</v>
          </cell>
          <cell r="B3320">
            <v>1814</v>
          </cell>
          <cell r="C3320">
            <v>1142.8310509999999</v>
          </cell>
          <cell r="D3320">
            <v>0</v>
          </cell>
          <cell r="E3320">
            <v>630006.09206174198</v>
          </cell>
        </row>
        <row r="3321">
          <cell r="A3321" t="str">
            <v>2001999917606</v>
          </cell>
          <cell r="B3321">
            <v>5200</v>
          </cell>
          <cell r="C3321">
            <v>1052.465766</v>
          </cell>
          <cell r="D3321">
            <v>0</v>
          </cell>
          <cell r="E3321">
            <v>202397.2626923077</v>
          </cell>
        </row>
        <row r="3322">
          <cell r="A3322" t="str">
            <v>2001999917607</v>
          </cell>
          <cell r="B3322">
            <v>106</v>
          </cell>
          <cell r="C3322">
            <v>75.757052999999999</v>
          </cell>
          <cell r="D3322">
            <v>0</v>
          </cell>
          <cell r="E3322">
            <v>714689.17924528301</v>
          </cell>
        </row>
        <row r="3323">
          <cell r="A3323" t="str">
            <v>2001999917608</v>
          </cell>
          <cell r="B3323">
            <v>6130</v>
          </cell>
          <cell r="C3323">
            <v>1369.7710790000001</v>
          </cell>
          <cell r="D3323">
            <v>0</v>
          </cell>
          <cell r="E3323">
            <v>223453.68336052203</v>
          </cell>
        </row>
        <row r="3324">
          <cell r="A3324" t="str">
            <v>2001999917609</v>
          </cell>
          <cell r="B3324">
            <v>233</v>
          </cell>
          <cell r="C3324">
            <v>364.253288</v>
          </cell>
          <cell r="D3324">
            <v>0</v>
          </cell>
          <cell r="E3324">
            <v>1563318.8326180258</v>
          </cell>
        </row>
        <row r="3325">
          <cell r="A3325" t="str">
            <v>2001999917610</v>
          </cell>
          <cell r="B3325">
            <v>356048</v>
          </cell>
          <cell r="C3325">
            <v>237680.557157</v>
          </cell>
          <cell r="D3325">
            <v>0</v>
          </cell>
          <cell r="E3325">
            <v>667552.00747371151</v>
          </cell>
        </row>
        <row r="3326">
          <cell r="A3326" t="str">
            <v>2001999917611</v>
          </cell>
          <cell r="B3326">
            <v>59546</v>
          </cell>
          <cell r="C3326">
            <v>300067395.98143101</v>
          </cell>
          <cell r="D3326">
            <v>67403.939563000007</v>
          </cell>
          <cell r="E3326">
            <v>5039253618.7389755</v>
          </cell>
        </row>
        <row r="3327">
          <cell r="A3327" t="str">
            <v>2001999917612</v>
          </cell>
          <cell r="B3327">
            <v>23716</v>
          </cell>
          <cell r="C3327">
            <v>902.76161100000002</v>
          </cell>
          <cell r="D3327">
            <v>833.95458900000006</v>
          </cell>
          <cell r="E3327">
            <v>38065.508981278457</v>
          </cell>
        </row>
        <row r="3328">
          <cell r="A3328" t="str">
            <v>2001999917613</v>
          </cell>
          <cell r="B3328">
            <v>149293</v>
          </cell>
          <cell r="C3328">
            <v>0</v>
          </cell>
          <cell r="D3328">
            <v>0</v>
          </cell>
          <cell r="E3328">
            <v>0</v>
          </cell>
        </row>
        <row r="3329">
          <cell r="A3329" t="str">
            <v>2001999917614</v>
          </cell>
          <cell r="B3329">
            <v>149601</v>
          </cell>
          <cell r="C3329">
            <v>0</v>
          </cell>
          <cell r="D3329">
            <v>0</v>
          </cell>
          <cell r="E3329">
            <v>0</v>
          </cell>
        </row>
        <row r="3330">
          <cell r="A3330" t="str">
            <v>2001999917615</v>
          </cell>
          <cell r="B3330">
            <v>19906</v>
          </cell>
          <cell r="C3330">
            <v>0</v>
          </cell>
          <cell r="D3330">
            <v>0</v>
          </cell>
          <cell r="E3330">
            <v>0</v>
          </cell>
        </row>
        <row r="3331">
          <cell r="A3331" t="str">
            <v>2001999917616</v>
          </cell>
          <cell r="B3331">
            <v>332</v>
          </cell>
          <cell r="C3331">
            <v>0</v>
          </cell>
          <cell r="D3331">
            <v>0</v>
          </cell>
          <cell r="E3331">
            <v>0</v>
          </cell>
        </row>
        <row r="3332">
          <cell r="A3332" t="str">
            <v>2001999917617</v>
          </cell>
          <cell r="B3332">
            <v>1961</v>
          </cell>
          <cell r="C3332">
            <v>18778.803648000001</v>
          </cell>
          <cell r="D3332">
            <v>0</v>
          </cell>
          <cell r="E3332">
            <v>9576136.4854665976</v>
          </cell>
        </row>
        <row r="3333">
          <cell r="A3333" t="str">
            <v>2001999917618</v>
          </cell>
          <cell r="B3333">
            <v>63350</v>
          </cell>
          <cell r="C3333">
            <v>297275.75400900003</v>
          </cell>
          <cell r="D3333">
            <v>0</v>
          </cell>
          <cell r="E3333">
            <v>4692592.8020363068</v>
          </cell>
        </row>
        <row r="3334">
          <cell r="A3334" t="str">
            <v>2001999917619</v>
          </cell>
          <cell r="B3334">
            <v>57753</v>
          </cell>
          <cell r="C3334">
            <v>32437.974931000001</v>
          </cell>
          <cell r="D3334">
            <v>0</v>
          </cell>
          <cell r="E3334">
            <v>561667.35807663668</v>
          </cell>
        </row>
        <row r="3335">
          <cell r="A3335" t="str">
            <v>2001999917622</v>
          </cell>
          <cell r="B3335">
            <v>485</v>
          </cell>
          <cell r="C3335">
            <v>1347.5313169999999</v>
          </cell>
          <cell r="D3335">
            <v>0</v>
          </cell>
          <cell r="E3335">
            <v>2778415.0865979381</v>
          </cell>
        </row>
        <row r="3336">
          <cell r="A3336" t="str">
            <v>2001999917623</v>
          </cell>
          <cell r="B3336">
            <v>66028</v>
          </cell>
          <cell r="C3336">
            <v>361896.76198399998</v>
          </cell>
          <cell r="D3336">
            <v>0</v>
          </cell>
          <cell r="E3336">
            <v>5480959.0171442423</v>
          </cell>
        </row>
        <row r="3337">
          <cell r="A3337" t="str">
            <v>2001999917624</v>
          </cell>
          <cell r="B3337">
            <v>23603</v>
          </cell>
          <cell r="C3337">
            <v>17669.242988999998</v>
          </cell>
          <cell r="D3337">
            <v>0</v>
          </cell>
          <cell r="E3337">
            <v>748601.57560479594</v>
          </cell>
        </row>
        <row r="3338">
          <cell r="A3338" t="str">
            <v>2001999917625</v>
          </cell>
          <cell r="B3338">
            <v>53133</v>
          </cell>
          <cell r="C3338">
            <v>149188.77720099999</v>
          </cell>
          <cell r="D3338">
            <v>0</v>
          </cell>
          <cell r="E3338">
            <v>2807836.50840344</v>
          </cell>
        </row>
        <row r="3339">
          <cell r="A3339" t="str">
            <v>2001999917626</v>
          </cell>
          <cell r="B3339">
            <v>97700</v>
          </cell>
          <cell r="C3339">
            <v>3422320.3717899998</v>
          </cell>
          <cell r="D3339">
            <v>0</v>
          </cell>
          <cell r="E3339">
            <v>35028867.674411461</v>
          </cell>
        </row>
        <row r="3340">
          <cell r="A3340" t="str">
            <v>2001999917627</v>
          </cell>
          <cell r="B3340">
            <v>100135</v>
          </cell>
          <cell r="C3340">
            <v>1797647.779509</v>
          </cell>
          <cell r="D3340">
            <v>0</v>
          </cell>
          <cell r="E3340">
            <v>17952242.268028162</v>
          </cell>
        </row>
        <row r="3341">
          <cell r="A3341" t="str">
            <v>2001999917628</v>
          </cell>
          <cell r="B3341">
            <v>191352</v>
          </cell>
          <cell r="C3341">
            <v>5824415.6532760002</v>
          </cell>
          <cell r="D3341">
            <v>0</v>
          </cell>
          <cell r="E3341">
            <v>30438227.2109829</v>
          </cell>
        </row>
        <row r="3342">
          <cell r="A3342" t="str">
            <v>2001999917629</v>
          </cell>
          <cell r="B3342">
            <v>15620</v>
          </cell>
          <cell r="C3342">
            <v>24307.633734999999</v>
          </cell>
          <cell r="D3342">
            <v>0</v>
          </cell>
          <cell r="E3342">
            <v>1556186.5387323943</v>
          </cell>
        </row>
        <row r="3343">
          <cell r="A3343" t="str">
            <v>2001999917630</v>
          </cell>
          <cell r="B3343">
            <v>142189</v>
          </cell>
          <cell r="C3343">
            <v>3764284.6019959999</v>
          </cell>
          <cell r="D3343">
            <v>0</v>
          </cell>
          <cell r="E3343">
            <v>26473810.224391479</v>
          </cell>
        </row>
        <row r="3344">
          <cell r="A3344" t="str">
            <v>2001999917631</v>
          </cell>
          <cell r="B3344">
            <v>78648</v>
          </cell>
          <cell r="C3344">
            <v>580069.18300199998</v>
          </cell>
          <cell r="D3344">
            <v>0</v>
          </cell>
          <cell r="E3344">
            <v>7375510.9221086362</v>
          </cell>
        </row>
        <row r="3345">
          <cell r="A3345" t="str">
            <v>2001999917632</v>
          </cell>
          <cell r="B3345">
            <v>101566</v>
          </cell>
          <cell r="C3345">
            <v>152774.218223</v>
          </cell>
          <cell r="D3345">
            <v>0</v>
          </cell>
          <cell r="E3345">
            <v>1504186.6197644882</v>
          </cell>
        </row>
        <row r="3346">
          <cell r="A3346" t="str">
            <v>2001999917633</v>
          </cell>
          <cell r="B3346">
            <v>21406</v>
          </cell>
          <cell r="C3346">
            <v>76965.879501000003</v>
          </cell>
          <cell r="D3346">
            <v>0</v>
          </cell>
          <cell r="E3346">
            <v>3595528.3332243296</v>
          </cell>
        </row>
        <row r="3347">
          <cell r="A3347" t="str">
            <v>2001999917634</v>
          </cell>
          <cell r="B3347">
            <v>9873</v>
          </cell>
          <cell r="C3347">
            <v>190206.356439</v>
          </cell>
          <cell r="D3347">
            <v>0</v>
          </cell>
          <cell r="E3347">
            <v>19265305.017623823</v>
          </cell>
        </row>
        <row r="3348">
          <cell r="A3348" t="str">
            <v>2001999917635</v>
          </cell>
          <cell r="B3348">
            <v>149546</v>
          </cell>
          <cell r="C3348">
            <v>725445.72664500005</v>
          </cell>
          <cell r="D3348">
            <v>0</v>
          </cell>
          <cell r="E3348">
            <v>4850987.1654541083</v>
          </cell>
        </row>
        <row r="3349">
          <cell r="A3349" t="str">
            <v>2001999917636</v>
          </cell>
          <cell r="B3349">
            <v>219134</v>
          </cell>
          <cell r="C3349">
            <v>761201.46363400004</v>
          </cell>
          <cell r="D3349">
            <v>0</v>
          </cell>
          <cell r="E3349">
            <v>3473680.3217848442</v>
          </cell>
        </row>
        <row r="3350">
          <cell r="A3350" t="str">
            <v>2001999917637</v>
          </cell>
          <cell r="B3350">
            <v>104644</v>
          </cell>
          <cell r="C3350">
            <v>59748.687619999997</v>
          </cell>
          <cell r="D3350">
            <v>0</v>
          </cell>
          <cell r="E3350">
            <v>570970.98371621885</v>
          </cell>
        </row>
        <row r="3351">
          <cell r="A3351" t="str">
            <v>2001999917638</v>
          </cell>
          <cell r="B3351">
            <v>72168</v>
          </cell>
          <cell r="C3351">
            <v>38058.807309000003</v>
          </cell>
          <cell r="D3351">
            <v>0</v>
          </cell>
          <cell r="E3351">
            <v>527364.02988859336</v>
          </cell>
        </row>
        <row r="3352">
          <cell r="A3352" t="str">
            <v>2001999917639</v>
          </cell>
          <cell r="B3352">
            <v>88800</v>
          </cell>
          <cell r="C3352">
            <v>133641.63245599999</v>
          </cell>
          <cell r="D3352">
            <v>0</v>
          </cell>
          <cell r="E3352">
            <v>1504973.3384684685</v>
          </cell>
        </row>
        <row r="3353">
          <cell r="A3353" t="str">
            <v>2001999917640</v>
          </cell>
          <cell r="B3353">
            <v>7925</v>
          </cell>
          <cell r="C3353">
            <v>66836.447839999993</v>
          </cell>
          <cell r="D3353">
            <v>0</v>
          </cell>
          <cell r="E3353">
            <v>8433621.1785488948</v>
          </cell>
        </row>
        <row r="3354">
          <cell r="A3354" t="str">
            <v>2001999917641</v>
          </cell>
          <cell r="B3354">
            <v>1672</v>
          </cell>
          <cell r="C3354">
            <v>5475.7418250000001</v>
          </cell>
          <cell r="D3354">
            <v>0</v>
          </cell>
          <cell r="E3354">
            <v>3274965.2063397127</v>
          </cell>
        </row>
        <row r="3355">
          <cell r="A3355" t="str">
            <v>2001999917642</v>
          </cell>
          <cell r="B3355">
            <v>969</v>
          </cell>
          <cell r="C3355">
            <v>29709.405389</v>
          </cell>
          <cell r="D3355">
            <v>0</v>
          </cell>
          <cell r="E3355">
            <v>30659861.08255934</v>
          </cell>
        </row>
        <row r="3356">
          <cell r="A3356" t="str">
            <v>2001999917643</v>
          </cell>
          <cell r="B3356">
            <v>221339</v>
          </cell>
          <cell r="C3356">
            <v>537053.90465399995</v>
          </cell>
          <cell r="D3356">
            <v>0</v>
          </cell>
          <cell r="E3356">
            <v>2426386.2430660659</v>
          </cell>
        </row>
        <row r="3357">
          <cell r="A3357" t="str">
            <v>2001999917644</v>
          </cell>
          <cell r="B3357">
            <v>94514</v>
          </cell>
          <cell r="C3357">
            <v>111196.654308</v>
          </cell>
          <cell r="D3357">
            <v>0</v>
          </cell>
          <cell r="E3357">
            <v>1176509.8748121972</v>
          </cell>
        </row>
        <row r="3358">
          <cell r="A3358" t="str">
            <v>2001999917645</v>
          </cell>
          <cell r="B3358">
            <v>156688</v>
          </cell>
          <cell r="C3358">
            <v>50524931.763778001</v>
          </cell>
          <cell r="D3358">
            <v>0</v>
          </cell>
          <cell r="E3358">
            <v>322455655.59441698</v>
          </cell>
        </row>
        <row r="3359">
          <cell r="A3359" t="str">
            <v>2001999917646</v>
          </cell>
          <cell r="B3359">
            <v>10997</v>
          </cell>
          <cell r="C3359">
            <v>56789.337921999999</v>
          </cell>
          <cell r="D3359">
            <v>0</v>
          </cell>
          <cell r="E3359">
            <v>5164075.4680367373</v>
          </cell>
        </row>
        <row r="3360">
          <cell r="A3360" t="str">
            <v>2001999917647</v>
          </cell>
          <cell r="B3360">
            <v>89937</v>
          </cell>
          <cell r="C3360">
            <v>3316038.7657670001</v>
          </cell>
          <cell r="D3360">
            <v>0</v>
          </cell>
          <cell r="E3360">
            <v>36870684.654447004</v>
          </cell>
        </row>
        <row r="3361">
          <cell r="A3361" t="str">
            <v>2001999917648</v>
          </cell>
          <cell r="B3361">
            <v>698</v>
          </cell>
          <cell r="C3361">
            <v>28408.402536000001</v>
          </cell>
          <cell r="D3361">
            <v>0</v>
          </cell>
          <cell r="E3361">
            <v>40699717.100286536</v>
          </cell>
        </row>
        <row r="3362">
          <cell r="A3362" t="str">
            <v>2001999917650</v>
          </cell>
          <cell r="B3362">
            <v>88819</v>
          </cell>
          <cell r="C3362">
            <v>0</v>
          </cell>
          <cell r="D3362">
            <v>0</v>
          </cell>
          <cell r="E3362">
            <v>0</v>
          </cell>
        </row>
        <row r="3363">
          <cell r="A3363" t="str">
            <v>2001999917651</v>
          </cell>
          <cell r="B3363">
            <v>88519</v>
          </cell>
          <cell r="C3363">
            <v>183626.28881</v>
          </cell>
          <cell r="D3363">
            <v>0</v>
          </cell>
          <cell r="E3363">
            <v>2074427.9624713338</v>
          </cell>
        </row>
        <row r="3364">
          <cell r="A3364" t="str">
            <v>2001999917700</v>
          </cell>
          <cell r="B3364">
            <v>133658</v>
          </cell>
          <cell r="C3364">
            <v>45523.719472999997</v>
          </cell>
          <cell r="D3364">
            <v>0</v>
          </cell>
          <cell r="E3364">
            <v>340598.53860599437</v>
          </cell>
        </row>
        <row r="3365">
          <cell r="A3365" t="str">
            <v>2001999917701</v>
          </cell>
          <cell r="B3365">
            <v>1695</v>
          </cell>
          <cell r="C3365">
            <v>31269.088373999999</v>
          </cell>
          <cell r="D3365">
            <v>0</v>
          </cell>
          <cell r="E3365">
            <v>18447839.748672564</v>
          </cell>
        </row>
        <row r="3366">
          <cell r="A3366" t="str">
            <v>2001999917702</v>
          </cell>
          <cell r="B3366">
            <v>1570</v>
          </cell>
          <cell r="C3366">
            <v>8208.1245369999997</v>
          </cell>
          <cell r="D3366">
            <v>0</v>
          </cell>
          <cell r="E3366">
            <v>5228104.8006369425</v>
          </cell>
        </row>
        <row r="3367">
          <cell r="A3367" t="str">
            <v>2001999917703</v>
          </cell>
          <cell r="B3367">
            <v>829</v>
          </cell>
          <cell r="C3367">
            <v>23073.750741</v>
          </cell>
          <cell r="D3367">
            <v>0</v>
          </cell>
          <cell r="E3367">
            <v>27833233.704463206</v>
          </cell>
        </row>
        <row r="3368">
          <cell r="A3368" t="str">
            <v>2001999917704</v>
          </cell>
          <cell r="B3368">
            <v>594</v>
          </cell>
          <cell r="C3368">
            <v>2928.7814830000002</v>
          </cell>
          <cell r="D3368">
            <v>0</v>
          </cell>
          <cell r="E3368">
            <v>4930608.5572390575</v>
          </cell>
        </row>
        <row r="3369">
          <cell r="A3369" t="str">
            <v>2001999917705</v>
          </cell>
          <cell r="B3369">
            <v>597</v>
          </cell>
          <cell r="C3369">
            <v>4257.2367809999996</v>
          </cell>
          <cell r="D3369">
            <v>0</v>
          </cell>
          <cell r="E3369">
            <v>7131049.8844221095</v>
          </cell>
        </row>
        <row r="3370">
          <cell r="A3370" t="str">
            <v>2001999917706</v>
          </cell>
          <cell r="B3370">
            <v>1290</v>
          </cell>
          <cell r="C3370">
            <v>1.97685</v>
          </cell>
          <cell r="D3370">
            <v>0</v>
          </cell>
          <cell r="E3370">
            <v>1532.4418604651164</v>
          </cell>
        </row>
        <row r="3371">
          <cell r="A3371" t="str">
            <v>2001999917707</v>
          </cell>
          <cell r="B3371">
            <v>6380</v>
          </cell>
          <cell r="C3371">
            <v>0</v>
          </cell>
          <cell r="D3371">
            <v>0</v>
          </cell>
          <cell r="E3371">
            <v>0</v>
          </cell>
        </row>
        <row r="3372">
          <cell r="A3372" t="str">
            <v>2001999917708</v>
          </cell>
          <cell r="B3372">
            <v>1999</v>
          </cell>
          <cell r="C3372">
            <v>0</v>
          </cell>
          <cell r="D3372">
            <v>0</v>
          </cell>
          <cell r="E3372">
            <v>0</v>
          </cell>
        </row>
        <row r="3373">
          <cell r="A3373" t="str">
            <v>2001999917709</v>
          </cell>
          <cell r="B3373">
            <v>989</v>
          </cell>
          <cell r="C3373">
            <v>0</v>
          </cell>
          <cell r="D3373">
            <v>0</v>
          </cell>
          <cell r="E3373">
            <v>0</v>
          </cell>
        </row>
        <row r="3374">
          <cell r="A3374" t="str">
            <v>2001999917710</v>
          </cell>
          <cell r="B3374">
            <v>562</v>
          </cell>
          <cell r="C3374">
            <v>0</v>
          </cell>
          <cell r="D3374">
            <v>0</v>
          </cell>
          <cell r="E3374">
            <v>0</v>
          </cell>
        </row>
        <row r="3375">
          <cell r="A3375" t="str">
            <v>2001999917711</v>
          </cell>
          <cell r="B3375">
            <v>6541</v>
          </cell>
          <cell r="C3375">
            <v>7167.2610729999997</v>
          </cell>
          <cell r="D3375">
            <v>0</v>
          </cell>
          <cell r="E3375">
            <v>1095743.9341079344</v>
          </cell>
        </row>
        <row r="3376">
          <cell r="A3376" t="str">
            <v>2001999917712</v>
          </cell>
          <cell r="B3376">
            <v>2045</v>
          </cell>
          <cell r="C3376">
            <v>6078.8072430000002</v>
          </cell>
          <cell r="D3376">
            <v>0</v>
          </cell>
          <cell r="E3376">
            <v>2972521.8792176042</v>
          </cell>
        </row>
        <row r="3377">
          <cell r="A3377" t="str">
            <v>2001999917713</v>
          </cell>
          <cell r="B3377">
            <v>1020</v>
          </cell>
          <cell r="C3377">
            <v>449.806104</v>
          </cell>
          <cell r="D3377">
            <v>0</v>
          </cell>
          <cell r="E3377">
            <v>440986.37647058826</v>
          </cell>
        </row>
        <row r="3378">
          <cell r="A3378" t="str">
            <v>2001999917714</v>
          </cell>
          <cell r="B3378">
            <v>583</v>
          </cell>
          <cell r="C3378">
            <v>177.86896200000001</v>
          </cell>
          <cell r="D3378">
            <v>0</v>
          </cell>
          <cell r="E3378">
            <v>305092.55917667237</v>
          </cell>
        </row>
        <row r="3379">
          <cell r="A3379" t="str">
            <v>2001999917715</v>
          </cell>
          <cell r="B3379">
            <v>394</v>
          </cell>
          <cell r="C3379">
            <v>318.965012</v>
          </cell>
          <cell r="D3379">
            <v>0</v>
          </cell>
          <cell r="E3379">
            <v>809555.8680203046</v>
          </cell>
        </row>
        <row r="3380">
          <cell r="A3380" t="str">
            <v>2001999917716</v>
          </cell>
          <cell r="B3380">
            <v>6575</v>
          </cell>
          <cell r="C3380">
            <v>154704.16360599999</v>
          </cell>
          <cell r="D3380">
            <v>0</v>
          </cell>
          <cell r="E3380">
            <v>23529150.358326994</v>
          </cell>
        </row>
        <row r="3381">
          <cell r="A3381" t="str">
            <v>2001999917717</v>
          </cell>
          <cell r="B3381">
            <v>2057</v>
          </cell>
          <cell r="C3381">
            <v>27856.063844</v>
          </cell>
          <cell r="D3381">
            <v>0</v>
          </cell>
          <cell r="E3381">
            <v>13542082.568789499</v>
          </cell>
        </row>
        <row r="3382">
          <cell r="A3382" t="str">
            <v>2001999917718</v>
          </cell>
          <cell r="B3382">
            <v>1028</v>
          </cell>
          <cell r="C3382">
            <v>8882.899512</v>
          </cell>
          <cell r="D3382">
            <v>0</v>
          </cell>
          <cell r="E3382">
            <v>8640952.8326848242</v>
          </cell>
        </row>
        <row r="3383">
          <cell r="A3383" t="str">
            <v>2001999917719</v>
          </cell>
          <cell r="B3383">
            <v>588</v>
          </cell>
          <cell r="C3383">
            <v>6371.625497</v>
          </cell>
          <cell r="D3383">
            <v>0</v>
          </cell>
          <cell r="E3383">
            <v>10836097.784013605</v>
          </cell>
        </row>
        <row r="3384">
          <cell r="A3384" t="str">
            <v>2001999917720</v>
          </cell>
          <cell r="B3384">
            <v>405</v>
          </cell>
          <cell r="C3384">
            <v>12340.205314000001</v>
          </cell>
          <cell r="D3384">
            <v>0</v>
          </cell>
          <cell r="E3384">
            <v>30469642.750617284</v>
          </cell>
        </row>
        <row r="3385">
          <cell r="A3385" t="str">
            <v>2001999917721</v>
          </cell>
          <cell r="B3385">
            <v>6532</v>
          </cell>
          <cell r="C3385">
            <v>135812.60507600001</v>
          </cell>
          <cell r="D3385">
            <v>0</v>
          </cell>
          <cell r="E3385">
            <v>20791886.876301289</v>
          </cell>
        </row>
        <row r="3386">
          <cell r="A3386" t="str">
            <v>2001999917722</v>
          </cell>
          <cell r="B3386">
            <v>2027</v>
          </cell>
          <cell r="C3386">
            <v>27153.351771000001</v>
          </cell>
          <cell r="D3386">
            <v>0</v>
          </cell>
          <cell r="E3386">
            <v>13395832.151455354</v>
          </cell>
        </row>
        <row r="3387">
          <cell r="A3387" t="str">
            <v>2001999917723</v>
          </cell>
          <cell r="B3387">
            <v>1017</v>
          </cell>
          <cell r="C3387">
            <v>7814.0027739999996</v>
          </cell>
          <cell r="D3387">
            <v>0</v>
          </cell>
          <cell r="E3387">
            <v>7683385.2251720745</v>
          </cell>
        </row>
        <row r="3388">
          <cell r="A3388" t="str">
            <v>2001999917724</v>
          </cell>
          <cell r="B3388">
            <v>581</v>
          </cell>
          <cell r="C3388">
            <v>7149.5149780000002</v>
          </cell>
          <cell r="D3388">
            <v>0</v>
          </cell>
          <cell r="E3388">
            <v>12305533.524956971</v>
          </cell>
        </row>
        <row r="3389">
          <cell r="A3389" t="str">
            <v>2001999917725</v>
          </cell>
          <cell r="B3389">
            <v>398</v>
          </cell>
          <cell r="C3389">
            <v>12540.041778000001</v>
          </cell>
          <cell r="D3389">
            <v>0</v>
          </cell>
          <cell r="E3389">
            <v>31507642.658291459</v>
          </cell>
        </row>
        <row r="3390">
          <cell r="A3390" t="str">
            <v>2001999917726</v>
          </cell>
          <cell r="B3390">
            <v>83573</v>
          </cell>
          <cell r="C3390">
            <v>0</v>
          </cell>
          <cell r="D3390">
            <v>0</v>
          </cell>
          <cell r="E3390">
            <v>0</v>
          </cell>
        </row>
        <row r="3391">
          <cell r="A3391" t="str">
            <v>2001999917729</v>
          </cell>
          <cell r="B3391">
            <v>15926</v>
          </cell>
          <cell r="C3391">
            <v>0</v>
          </cell>
          <cell r="D3391">
            <v>0</v>
          </cell>
          <cell r="E3391">
            <v>0</v>
          </cell>
        </row>
        <row r="3392">
          <cell r="A3392" t="str">
            <v>2001999917730</v>
          </cell>
          <cell r="B3392">
            <v>136898</v>
          </cell>
          <cell r="C3392">
            <v>79312.219998999994</v>
          </cell>
          <cell r="D3392">
            <v>74178.012514999995</v>
          </cell>
          <cell r="E3392">
            <v>579352.65671521868</v>
          </cell>
        </row>
        <row r="3393">
          <cell r="A3393" t="str">
            <v>2001999917740</v>
          </cell>
          <cell r="B3393">
            <v>4060</v>
          </cell>
          <cell r="C3393">
            <v>7520.5890170000002</v>
          </cell>
          <cell r="D3393">
            <v>0</v>
          </cell>
          <cell r="E3393">
            <v>1852361.8268472909</v>
          </cell>
        </row>
        <row r="3394">
          <cell r="A3394" t="str">
            <v>2001999917741</v>
          </cell>
          <cell r="B3394">
            <v>69</v>
          </cell>
          <cell r="C3394">
            <v>533.006169</v>
          </cell>
          <cell r="D3394">
            <v>0</v>
          </cell>
          <cell r="E3394">
            <v>7724727.0869565215</v>
          </cell>
        </row>
        <row r="3395">
          <cell r="A3395" t="str">
            <v>2001999917742</v>
          </cell>
          <cell r="B3395">
            <v>9</v>
          </cell>
          <cell r="C3395">
            <v>234.397854</v>
          </cell>
          <cell r="D3395">
            <v>0</v>
          </cell>
          <cell r="E3395">
            <v>26044206</v>
          </cell>
        </row>
        <row r="3396">
          <cell r="A3396" t="str">
            <v>2001999917743</v>
          </cell>
          <cell r="B3396">
            <v>5899</v>
          </cell>
          <cell r="C3396">
            <v>9744.7608440000004</v>
          </cell>
          <cell r="D3396">
            <v>9268.2601190000005</v>
          </cell>
          <cell r="E3396">
            <v>1651934.3692151215</v>
          </cell>
        </row>
        <row r="3397">
          <cell r="A3397" t="str">
            <v>2001999917744</v>
          </cell>
          <cell r="B3397">
            <v>589</v>
          </cell>
          <cell r="C3397">
            <v>2784.4241419999998</v>
          </cell>
          <cell r="D3397">
            <v>0</v>
          </cell>
          <cell r="E3397">
            <v>4727375.4533106964</v>
          </cell>
        </row>
        <row r="3398">
          <cell r="A3398" t="str">
            <v>2001999917745</v>
          </cell>
          <cell r="B3398">
            <v>206792</v>
          </cell>
          <cell r="C3398">
            <v>22904.017786</v>
          </cell>
          <cell r="D3398">
            <v>0</v>
          </cell>
          <cell r="E3398">
            <v>110758.72270687456</v>
          </cell>
        </row>
        <row r="3399">
          <cell r="A3399" t="str">
            <v>2001999917746</v>
          </cell>
          <cell r="B3399">
            <v>122</v>
          </cell>
          <cell r="C3399">
            <v>50.300359</v>
          </cell>
          <cell r="D3399">
            <v>0</v>
          </cell>
          <cell r="E3399">
            <v>412298.02459016396</v>
          </cell>
        </row>
        <row r="3400">
          <cell r="A3400" t="str">
            <v>2001999917747</v>
          </cell>
          <cell r="B3400">
            <v>2289</v>
          </cell>
          <cell r="C3400">
            <v>9295.6954370000003</v>
          </cell>
          <cell r="D3400">
            <v>9263.315047</v>
          </cell>
          <cell r="E3400">
            <v>4061029.0244648322</v>
          </cell>
        </row>
        <row r="3401">
          <cell r="A3401" t="str">
            <v>2001999917748</v>
          </cell>
          <cell r="B3401">
            <v>723</v>
          </cell>
          <cell r="C3401">
            <v>227.85889700000001</v>
          </cell>
          <cell r="D3401">
            <v>0</v>
          </cell>
          <cell r="E3401">
            <v>315157.5338865837</v>
          </cell>
        </row>
        <row r="3402">
          <cell r="A3402" t="str">
            <v>2001999917749</v>
          </cell>
          <cell r="B3402">
            <v>212098</v>
          </cell>
          <cell r="C3402">
            <v>180479.175869</v>
          </cell>
          <cell r="D3402">
            <v>169156.39719300001</v>
          </cell>
          <cell r="E3402">
            <v>850923.51587002235</v>
          </cell>
        </row>
        <row r="3403">
          <cell r="A3403" t="str">
            <v>2001999917903</v>
          </cell>
          <cell r="B3403">
            <v>55719</v>
          </cell>
          <cell r="C3403">
            <v>0</v>
          </cell>
          <cell r="D3403">
            <v>0</v>
          </cell>
          <cell r="E3403">
            <v>0</v>
          </cell>
        </row>
        <row r="3404">
          <cell r="A3404" t="str">
            <v>2001999918001</v>
          </cell>
          <cell r="B3404">
            <v>215660</v>
          </cell>
          <cell r="C3404">
            <v>0</v>
          </cell>
          <cell r="D3404">
            <v>0</v>
          </cell>
          <cell r="E3404">
            <v>0</v>
          </cell>
        </row>
        <row r="3405">
          <cell r="A3405" t="str">
            <v>2001999918002</v>
          </cell>
          <cell r="B3405">
            <v>212842</v>
          </cell>
          <cell r="C3405">
            <v>0</v>
          </cell>
          <cell r="D3405">
            <v>0</v>
          </cell>
          <cell r="E3405">
            <v>0</v>
          </cell>
        </row>
        <row r="3406">
          <cell r="A3406" t="str">
            <v>2001999918003</v>
          </cell>
          <cell r="B3406">
            <v>214815</v>
          </cell>
          <cell r="C3406">
            <v>0</v>
          </cell>
          <cell r="D3406">
            <v>0</v>
          </cell>
          <cell r="E3406">
            <v>0</v>
          </cell>
        </row>
        <row r="3407">
          <cell r="A3407" t="str">
            <v>2001999918005</v>
          </cell>
          <cell r="B3407">
            <v>235380</v>
          </cell>
          <cell r="C3407">
            <v>0</v>
          </cell>
          <cell r="D3407">
            <v>0</v>
          </cell>
          <cell r="E3407">
            <v>0</v>
          </cell>
        </row>
        <row r="3408">
          <cell r="A3408" t="str">
            <v>2001999918006</v>
          </cell>
          <cell r="B3408">
            <v>389191</v>
          </cell>
          <cell r="C3408">
            <v>0</v>
          </cell>
          <cell r="D3408">
            <v>0</v>
          </cell>
          <cell r="E3408">
            <v>0</v>
          </cell>
        </row>
        <row r="3409">
          <cell r="A3409" t="str">
            <v>2001999918007</v>
          </cell>
          <cell r="B3409">
            <v>214966</v>
          </cell>
          <cell r="C3409">
            <v>0</v>
          </cell>
          <cell r="D3409">
            <v>0</v>
          </cell>
          <cell r="E3409">
            <v>0</v>
          </cell>
        </row>
        <row r="3410">
          <cell r="A3410" t="str">
            <v>2001999918008</v>
          </cell>
          <cell r="B3410">
            <v>219732</v>
          </cell>
          <cell r="C3410">
            <v>0</v>
          </cell>
          <cell r="D3410">
            <v>0</v>
          </cell>
          <cell r="E3410">
            <v>0</v>
          </cell>
        </row>
        <row r="3411">
          <cell r="A3411" t="str">
            <v>2001999918009</v>
          </cell>
          <cell r="B3411">
            <v>121508</v>
          </cell>
          <cell r="C3411">
            <v>0</v>
          </cell>
          <cell r="D3411">
            <v>0</v>
          </cell>
          <cell r="E3411">
            <v>0</v>
          </cell>
        </row>
        <row r="3412">
          <cell r="A3412" t="str">
            <v>2001999918013</v>
          </cell>
          <cell r="B3412">
            <v>405869</v>
          </cell>
          <cell r="C3412">
            <v>0</v>
          </cell>
          <cell r="D3412">
            <v>0</v>
          </cell>
          <cell r="E3412">
            <v>0</v>
          </cell>
        </row>
        <row r="3413">
          <cell r="A3413" t="str">
            <v>2001999918014</v>
          </cell>
          <cell r="B3413">
            <v>213743</v>
          </cell>
          <cell r="C3413">
            <v>14750.583353</v>
          </cell>
          <cell r="D3413">
            <v>0</v>
          </cell>
          <cell r="E3413">
            <v>69010.837094080271</v>
          </cell>
        </row>
        <row r="3414">
          <cell r="A3414" t="str">
            <v>2001999918015</v>
          </cell>
          <cell r="B3414">
            <v>214966</v>
          </cell>
          <cell r="C3414">
            <v>9028.7869659999997</v>
          </cell>
          <cell r="D3414">
            <v>0</v>
          </cell>
          <cell r="E3414">
            <v>42001</v>
          </cell>
        </row>
        <row r="3415">
          <cell r="A3415" t="str">
            <v>2001999918018</v>
          </cell>
          <cell r="B3415">
            <v>101755</v>
          </cell>
          <cell r="C3415">
            <v>518440.29681299999</v>
          </cell>
          <cell r="D3415">
            <v>0</v>
          </cell>
          <cell r="E3415">
            <v>5094985.964453835</v>
          </cell>
        </row>
        <row r="3416">
          <cell r="A3416" t="str">
            <v>2001999918019</v>
          </cell>
          <cell r="B3416">
            <v>12960</v>
          </cell>
          <cell r="C3416">
            <v>8672.7929359999998</v>
          </cell>
          <cell r="D3416">
            <v>0</v>
          </cell>
          <cell r="E3416">
            <v>669196.98580246908</v>
          </cell>
        </row>
        <row r="3417">
          <cell r="A3417" t="str">
            <v>2001999918020</v>
          </cell>
          <cell r="B3417">
            <v>103185</v>
          </cell>
          <cell r="C3417">
            <v>69339.623271999997</v>
          </cell>
          <cell r="D3417">
            <v>69437.658981</v>
          </cell>
          <cell r="E3417">
            <v>671993.24777826236</v>
          </cell>
        </row>
        <row r="3418">
          <cell r="A3418" t="str">
            <v>2001999918021</v>
          </cell>
          <cell r="B3418">
            <v>325</v>
          </cell>
          <cell r="C3418">
            <v>48.646123000000003</v>
          </cell>
          <cell r="D3418">
            <v>0</v>
          </cell>
          <cell r="E3418">
            <v>149680.37846153846</v>
          </cell>
        </row>
        <row r="3419">
          <cell r="A3419" t="str">
            <v>2001999918025</v>
          </cell>
          <cell r="B3419">
            <v>7073</v>
          </cell>
          <cell r="C3419">
            <v>2843.54594</v>
          </cell>
          <cell r="D3419">
            <v>0</v>
          </cell>
          <cell r="E3419">
            <v>402028.26806164288</v>
          </cell>
        </row>
        <row r="3420">
          <cell r="A3420" t="str">
            <v>2001999918031</v>
          </cell>
          <cell r="B3420">
            <v>80814</v>
          </cell>
          <cell r="C3420">
            <v>80456.616477999996</v>
          </cell>
          <cell r="D3420">
            <v>82453.448764999994</v>
          </cell>
          <cell r="E3420">
            <v>995577.70284851629</v>
          </cell>
        </row>
        <row r="3421">
          <cell r="A3421" t="str">
            <v>2001999918032</v>
          </cell>
          <cell r="B3421">
            <v>383</v>
          </cell>
          <cell r="C3421">
            <v>86581.150326999996</v>
          </cell>
          <cell r="D3421">
            <v>0</v>
          </cell>
          <cell r="E3421">
            <v>226060444.71801564</v>
          </cell>
        </row>
        <row r="3422">
          <cell r="A3422" t="str">
            <v>2001999918034</v>
          </cell>
          <cell r="B3422">
            <v>373</v>
          </cell>
          <cell r="C3422">
            <v>18050.920126000001</v>
          </cell>
          <cell r="D3422">
            <v>0</v>
          </cell>
          <cell r="E3422">
            <v>48393887.737265415</v>
          </cell>
        </row>
        <row r="3423">
          <cell r="A3423" t="str">
            <v>2001999918036</v>
          </cell>
          <cell r="B3423">
            <v>111491</v>
          </cell>
          <cell r="C3423">
            <v>74998.507209999996</v>
          </cell>
          <cell r="D3423">
            <v>0</v>
          </cell>
          <cell r="E3423">
            <v>672686.64923626115</v>
          </cell>
        </row>
        <row r="3424">
          <cell r="A3424" t="str">
            <v>2001999918039</v>
          </cell>
          <cell r="B3424">
            <v>76171</v>
          </cell>
          <cell r="C3424">
            <v>357.355141</v>
          </cell>
          <cell r="D3424">
            <v>402.816712</v>
          </cell>
          <cell r="E3424">
            <v>4691.4854866025134</v>
          </cell>
        </row>
        <row r="3425">
          <cell r="A3425" t="str">
            <v>2001999918042</v>
          </cell>
          <cell r="B3425">
            <v>2632</v>
          </cell>
          <cell r="C3425">
            <v>0</v>
          </cell>
          <cell r="D3425">
            <v>0</v>
          </cell>
          <cell r="E3425">
            <v>0</v>
          </cell>
        </row>
        <row r="3426">
          <cell r="A3426" t="str">
            <v>2001999918043</v>
          </cell>
          <cell r="B3426">
            <v>3092</v>
          </cell>
          <cell r="C3426">
            <v>2.4268000000000001</v>
          </cell>
          <cell r="D3426">
            <v>0</v>
          </cell>
          <cell r="E3426">
            <v>784.86416558861572</v>
          </cell>
        </row>
        <row r="3427">
          <cell r="A3427" t="str">
            <v>2001999918044</v>
          </cell>
          <cell r="B3427">
            <v>65094</v>
          </cell>
          <cell r="C3427">
            <v>0</v>
          </cell>
          <cell r="D3427">
            <v>0</v>
          </cell>
          <cell r="E3427">
            <v>0</v>
          </cell>
        </row>
        <row r="3428">
          <cell r="A3428" t="str">
            <v>2001999918046</v>
          </cell>
          <cell r="B3428">
            <v>3536</v>
          </cell>
          <cell r="C3428">
            <v>0</v>
          </cell>
          <cell r="D3428">
            <v>0</v>
          </cell>
          <cell r="E3428">
            <v>0</v>
          </cell>
        </row>
        <row r="3429">
          <cell r="A3429" t="str">
            <v>2001999918048</v>
          </cell>
          <cell r="B3429">
            <v>77244</v>
          </cell>
          <cell r="C3429">
            <v>0</v>
          </cell>
          <cell r="D3429">
            <v>0</v>
          </cell>
          <cell r="E3429">
            <v>0</v>
          </cell>
        </row>
        <row r="3430">
          <cell r="A3430" t="str">
            <v>2001999918051</v>
          </cell>
          <cell r="B3430">
            <v>43</v>
          </cell>
          <cell r="C3430">
            <v>402.88155599999999</v>
          </cell>
          <cell r="D3430">
            <v>0</v>
          </cell>
          <cell r="E3430">
            <v>9369338.5116279069</v>
          </cell>
        </row>
        <row r="3431">
          <cell r="A3431" t="str">
            <v>2001999918053</v>
          </cell>
          <cell r="B3431">
            <v>212393</v>
          </cell>
          <cell r="C3431">
            <v>2.0728439999999999</v>
          </cell>
          <cell r="D3431">
            <v>0</v>
          </cell>
          <cell r="E3431">
            <v>9.7594741822941415</v>
          </cell>
        </row>
        <row r="3432">
          <cell r="A3432" t="str">
            <v>2001999918054</v>
          </cell>
          <cell r="B3432">
            <v>725</v>
          </cell>
          <cell r="C3432">
            <v>29058.310031000001</v>
          </cell>
          <cell r="D3432">
            <v>0</v>
          </cell>
          <cell r="E3432">
            <v>40080427.628965519</v>
          </cell>
        </row>
        <row r="3433">
          <cell r="A3433" t="str">
            <v>2001999918055</v>
          </cell>
          <cell r="B3433">
            <v>193142</v>
          </cell>
          <cell r="C3433">
            <v>0</v>
          </cell>
          <cell r="D3433">
            <v>0</v>
          </cell>
          <cell r="E3433">
            <v>0</v>
          </cell>
        </row>
        <row r="3434">
          <cell r="A3434" t="str">
            <v>2001999918058</v>
          </cell>
          <cell r="B3434">
            <v>6384</v>
          </cell>
          <cell r="C3434">
            <v>13389.675927</v>
          </cell>
          <cell r="D3434">
            <v>13376.733326</v>
          </cell>
          <cell r="E3434">
            <v>2097380.3143796995</v>
          </cell>
        </row>
        <row r="3435">
          <cell r="A3435" t="str">
            <v>2001999918062</v>
          </cell>
          <cell r="B3435">
            <v>6211</v>
          </cell>
          <cell r="C3435">
            <v>12481.280671</v>
          </cell>
          <cell r="D3435">
            <v>0</v>
          </cell>
          <cell r="E3435">
            <v>2009544.46482048</v>
          </cell>
        </row>
        <row r="3436">
          <cell r="A3436" t="str">
            <v>2001999918063</v>
          </cell>
          <cell r="B3436">
            <v>62</v>
          </cell>
          <cell r="C3436">
            <v>188.06841</v>
          </cell>
          <cell r="D3436">
            <v>0</v>
          </cell>
          <cell r="E3436">
            <v>3033361.4516129033</v>
          </cell>
        </row>
        <row r="3437">
          <cell r="A3437" t="str">
            <v>2001999918064</v>
          </cell>
          <cell r="B3437">
            <v>479</v>
          </cell>
          <cell r="C3437">
            <v>575.63558799999998</v>
          </cell>
          <cell r="D3437">
            <v>0</v>
          </cell>
          <cell r="E3437">
            <v>1201744.4425887265</v>
          </cell>
        </row>
        <row r="3438">
          <cell r="A3438" t="str">
            <v>2001999918066</v>
          </cell>
          <cell r="B3438">
            <v>63</v>
          </cell>
          <cell r="C3438">
            <v>853.11611600000003</v>
          </cell>
          <cell r="D3438">
            <v>0</v>
          </cell>
          <cell r="E3438">
            <v>13541525.650793651</v>
          </cell>
        </row>
        <row r="3439">
          <cell r="A3439" t="str">
            <v>2001999918068</v>
          </cell>
          <cell r="B3439">
            <v>49</v>
          </cell>
          <cell r="C3439">
            <v>0</v>
          </cell>
          <cell r="D3439">
            <v>0</v>
          </cell>
          <cell r="E3439">
            <v>0</v>
          </cell>
        </row>
        <row r="3440">
          <cell r="A3440" t="str">
            <v>2001999918069</v>
          </cell>
          <cell r="B3440">
            <v>77</v>
          </cell>
          <cell r="C3440">
            <v>0</v>
          </cell>
          <cell r="D3440">
            <v>0</v>
          </cell>
          <cell r="E3440">
            <v>0</v>
          </cell>
        </row>
        <row r="3441">
          <cell r="A3441" t="str">
            <v>2001999918071</v>
          </cell>
          <cell r="B3441">
            <v>74</v>
          </cell>
          <cell r="C3441">
            <v>96.271017999999998</v>
          </cell>
          <cell r="D3441">
            <v>0</v>
          </cell>
          <cell r="E3441">
            <v>1300959.7027027027</v>
          </cell>
        </row>
        <row r="3442">
          <cell r="A3442" t="str">
            <v>2001999918072</v>
          </cell>
          <cell r="B3442">
            <v>54</v>
          </cell>
          <cell r="C3442">
            <v>0</v>
          </cell>
          <cell r="D3442">
            <v>0</v>
          </cell>
          <cell r="E3442">
            <v>0</v>
          </cell>
        </row>
        <row r="3443">
          <cell r="A3443" t="str">
            <v>2001999918073</v>
          </cell>
          <cell r="B3443">
            <v>83</v>
          </cell>
          <cell r="C3443">
            <v>0</v>
          </cell>
          <cell r="D3443">
            <v>0</v>
          </cell>
          <cell r="E3443">
            <v>0</v>
          </cell>
        </row>
        <row r="3444">
          <cell r="A3444" t="str">
            <v>2001999918074</v>
          </cell>
          <cell r="B3444">
            <v>14</v>
          </cell>
          <cell r="C3444">
            <v>10.058168999999999</v>
          </cell>
          <cell r="D3444">
            <v>0</v>
          </cell>
          <cell r="E3444">
            <v>718440.64285714284</v>
          </cell>
        </row>
        <row r="3445">
          <cell r="A3445" t="str">
            <v>2001999918076</v>
          </cell>
          <cell r="B3445">
            <v>357</v>
          </cell>
          <cell r="C3445">
            <v>12049.587004999999</v>
          </cell>
          <cell r="D3445">
            <v>0</v>
          </cell>
          <cell r="E3445">
            <v>33752344.551820725</v>
          </cell>
        </row>
        <row r="3446">
          <cell r="A3446" t="str">
            <v>2001999918077</v>
          </cell>
          <cell r="B3446">
            <v>14</v>
          </cell>
          <cell r="C3446">
            <v>12.737387</v>
          </cell>
          <cell r="D3446">
            <v>0</v>
          </cell>
          <cell r="E3446">
            <v>909813.35714285716</v>
          </cell>
        </row>
        <row r="3447">
          <cell r="A3447" t="str">
            <v>2001999918079</v>
          </cell>
          <cell r="B3447">
            <v>11</v>
          </cell>
          <cell r="C3447">
            <v>1.2980750000000001</v>
          </cell>
          <cell r="D3447">
            <v>5.0949540000000004</v>
          </cell>
          <cell r="E3447">
            <v>118006.81818181819</v>
          </cell>
        </row>
        <row r="3448">
          <cell r="A3448" t="str">
            <v>2001999918082</v>
          </cell>
          <cell r="B3448">
            <v>4123</v>
          </cell>
          <cell r="C3448">
            <v>1556.393069</v>
          </cell>
          <cell r="D3448">
            <v>0</v>
          </cell>
          <cell r="E3448">
            <v>377490.43633276742</v>
          </cell>
        </row>
        <row r="3449">
          <cell r="A3449" t="str">
            <v>2001999918083</v>
          </cell>
          <cell r="B3449">
            <v>198</v>
          </cell>
          <cell r="C3449">
            <v>769.28517499999998</v>
          </cell>
          <cell r="D3449">
            <v>764.30650000000003</v>
          </cell>
          <cell r="E3449">
            <v>3885278.6616161615</v>
          </cell>
        </row>
        <row r="3450">
          <cell r="A3450" t="str">
            <v>2001999918085</v>
          </cell>
          <cell r="B3450">
            <v>178859</v>
          </cell>
          <cell r="C3450">
            <v>107801.80916</v>
          </cell>
          <cell r="D3450">
            <v>108071.02856399999</v>
          </cell>
          <cell r="E3450">
            <v>602719.51179420669</v>
          </cell>
        </row>
        <row r="3451">
          <cell r="A3451" t="str">
            <v>2001999918086</v>
          </cell>
          <cell r="B3451">
            <v>183</v>
          </cell>
          <cell r="C3451">
            <v>27.23526</v>
          </cell>
          <cell r="D3451">
            <v>6.6557029999999999</v>
          </cell>
          <cell r="E3451">
            <v>148826.55737704918</v>
          </cell>
        </row>
        <row r="3452">
          <cell r="A3452" t="str">
            <v>2001999918087</v>
          </cell>
          <cell r="B3452">
            <v>176946</v>
          </cell>
          <cell r="C3452">
            <v>107826.86091</v>
          </cell>
          <cell r="D3452">
            <v>108064.446996</v>
          </cell>
          <cell r="E3452">
            <v>609377.2162693704</v>
          </cell>
        </row>
        <row r="3453">
          <cell r="A3453" t="str">
            <v>2001999918090</v>
          </cell>
          <cell r="B3453">
            <v>44312</v>
          </cell>
          <cell r="C3453">
            <v>59355.833291000003</v>
          </cell>
          <cell r="D3453">
            <v>67136.116118000005</v>
          </cell>
          <cell r="E3453">
            <v>1339497.9529472829</v>
          </cell>
        </row>
        <row r="3454">
          <cell r="A3454" t="str">
            <v>2001999918091</v>
          </cell>
          <cell r="B3454">
            <v>37999</v>
          </cell>
          <cell r="C3454">
            <v>59771.018861999997</v>
          </cell>
          <cell r="D3454">
            <v>67538.932830000005</v>
          </cell>
          <cell r="E3454">
            <v>1572962.9427616517</v>
          </cell>
        </row>
        <row r="3455">
          <cell r="A3455" t="str">
            <v>2001999918093</v>
          </cell>
          <cell r="B3455">
            <v>2</v>
          </cell>
          <cell r="C3455">
            <v>0.91768099999999997</v>
          </cell>
          <cell r="D3455">
            <v>0</v>
          </cell>
          <cell r="E3455">
            <v>458840.5</v>
          </cell>
        </row>
        <row r="3456">
          <cell r="A3456" t="str">
            <v>2001999918094</v>
          </cell>
          <cell r="B3456">
            <v>221</v>
          </cell>
          <cell r="C3456">
            <v>261.98418199999998</v>
          </cell>
          <cell r="D3456">
            <v>0</v>
          </cell>
          <cell r="E3456">
            <v>1185448.7873303166</v>
          </cell>
        </row>
        <row r="3457">
          <cell r="A3457" t="str">
            <v>2001999918095</v>
          </cell>
          <cell r="B3457">
            <v>103</v>
          </cell>
          <cell r="C3457">
            <v>0</v>
          </cell>
          <cell r="D3457">
            <v>0</v>
          </cell>
          <cell r="E3457">
            <v>0</v>
          </cell>
        </row>
        <row r="3458">
          <cell r="A3458" t="str">
            <v>2001999918098</v>
          </cell>
          <cell r="B3458">
            <v>2387</v>
          </cell>
          <cell r="C3458">
            <v>370.50241499999998</v>
          </cell>
          <cell r="D3458">
            <v>0</v>
          </cell>
          <cell r="E3458">
            <v>155216.7637201508</v>
          </cell>
        </row>
        <row r="3459">
          <cell r="A3459" t="str">
            <v>2001999918101</v>
          </cell>
          <cell r="B3459">
            <v>96196</v>
          </cell>
          <cell r="C3459">
            <v>950322958.82331204</v>
          </cell>
          <cell r="D3459">
            <v>0</v>
          </cell>
          <cell r="E3459">
            <v>9879027805.9723072</v>
          </cell>
        </row>
        <row r="3460">
          <cell r="A3460" t="str">
            <v>2001999918102</v>
          </cell>
          <cell r="B3460">
            <v>95946</v>
          </cell>
          <cell r="C3460">
            <v>20375062.836233001</v>
          </cell>
          <cell r="D3460">
            <v>0</v>
          </cell>
          <cell r="E3460">
            <v>212359690.20316637</v>
          </cell>
        </row>
        <row r="3461">
          <cell r="A3461" t="str">
            <v>2001999918103</v>
          </cell>
          <cell r="B3461">
            <v>6434</v>
          </cell>
          <cell r="C3461">
            <v>0</v>
          </cell>
          <cell r="D3461">
            <v>0</v>
          </cell>
          <cell r="E3461">
            <v>0</v>
          </cell>
        </row>
        <row r="3462">
          <cell r="A3462" t="str">
            <v>2001999918104</v>
          </cell>
          <cell r="B3462">
            <v>160240</v>
          </cell>
          <cell r="C3462">
            <v>961535.09192300006</v>
          </cell>
          <cell r="D3462">
            <v>0</v>
          </cell>
          <cell r="E3462">
            <v>6000593.4343671994</v>
          </cell>
        </row>
        <row r="3463">
          <cell r="A3463" t="str">
            <v>2001999918105</v>
          </cell>
          <cell r="B3463">
            <v>59527</v>
          </cell>
          <cell r="C3463">
            <v>120817.982903</v>
          </cell>
          <cell r="D3463">
            <v>0</v>
          </cell>
          <cell r="E3463">
            <v>2029633.3244242107</v>
          </cell>
        </row>
        <row r="3464">
          <cell r="A3464" t="str">
            <v>2001999918106</v>
          </cell>
          <cell r="B3464">
            <v>114146</v>
          </cell>
          <cell r="C3464">
            <v>239841.64164799999</v>
          </cell>
          <cell r="D3464">
            <v>0</v>
          </cell>
          <cell r="E3464">
            <v>2101183.06071172</v>
          </cell>
        </row>
        <row r="3465">
          <cell r="A3465" t="str">
            <v>2001999918108</v>
          </cell>
          <cell r="B3465">
            <v>22833</v>
          </cell>
          <cell r="C3465">
            <v>44870.420810000003</v>
          </cell>
          <cell r="D3465">
            <v>0</v>
          </cell>
          <cell r="E3465">
            <v>1965156.6071037534</v>
          </cell>
        </row>
        <row r="3466">
          <cell r="A3466" t="str">
            <v>2001999918109</v>
          </cell>
          <cell r="B3466">
            <v>11283</v>
          </cell>
          <cell r="C3466">
            <v>69456.748840999993</v>
          </cell>
          <cell r="D3466">
            <v>0</v>
          </cell>
          <cell r="E3466">
            <v>6155875.9940618621</v>
          </cell>
        </row>
        <row r="3467">
          <cell r="A3467" t="str">
            <v>2001999918110</v>
          </cell>
          <cell r="B3467">
            <v>42006</v>
          </cell>
          <cell r="C3467">
            <v>261502.391447</v>
          </cell>
          <cell r="D3467">
            <v>0</v>
          </cell>
          <cell r="E3467">
            <v>6225358.0785363996</v>
          </cell>
        </row>
        <row r="3468">
          <cell r="A3468" t="str">
            <v>2001999918111</v>
          </cell>
          <cell r="B3468">
            <v>1461</v>
          </cell>
          <cell r="C3468">
            <v>1574.5063029999999</v>
          </cell>
          <cell r="D3468">
            <v>0</v>
          </cell>
          <cell r="E3468">
            <v>1077690.8302532511</v>
          </cell>
        </row>
        <row r="3469">
          <cell r="A3469" t="str">
            <v>2001999918113</v>
          </cell>
          <cell r="B3469">
            <v>20</v>
          </cell>
          <cell r="C3469">
            <v>187.22379799999999</v>
          </cell>
          <cell r="D3469">
            <v>0</v>
          </cell>
          <cell r="E3469">
            <v>9361189.8999999985</v>
          </cell>
        </row>
        <row r="3470">
          <cell r="A3470" t="str">
            <v>2001999918114</v>
          </cell>
          <cell r="B3470">
            <v>18</v>
          </cell>
          <cell r="C3470">
            <v>66.212719000000007</v>
          </cell>
          <cell r="D3470">
            <v>0</v>
          </cell>
          <cell r="E3470">
            <v>3678484.388888889</v>
          </cell>
        </row>
        <row r="3471">
          <cell r="A3471" t="str">
            <v>2001999918116</v>
          </cell>
          <cell r="B3471">
            <v>167068</v>
          </cell>
          <cell r="C3471">
            <v>68332.896305999995</v>
          </cell>
          <cell r="D3471">
            <v>68582.653101999997</v>
          </cell>
          <cell r="E3471">
            <v>409012.47579428734</v>
          </cell>
        </row>
        <row r="3472">
          <cell r="A3472" t="str">
            <v>2001999918119</v>
          </cell>
          <cell r="B3472">
            <v>7999</v>
          </cell>
          <cell r="C3472">
            <v>4578.8331920000001</v>
          </cell>
          <cell r="D3472">
            <v>0</v>
          </cell>
          <cell r="E3472">
            <v>572425.70221277652</v>
          </cell>
        </row>
        <row r="3473">
          <cell r="A3473" t="str">
            <v>2001999918120</v>
          </cell>
          <cell r="B3473">
            <v>12</v>
          </cell>
          <cell r="C3473">
            <v>1.278764</v>
          </cell>
          <cell r="D3473">
            <v>0</v>
          </cell>
          <cell r="E3473">
            <v>106563.66666666667</v>
          </cell>
        </row>
        <row r="3474">
          <cell r="A3474" t="str">
            <v>2001999918122</v>
          </cell>
          <cell r="B3474">
            <v>97586</v>
          </cell>
          <cell r="C3474">
            <v>22553136.409341998</v>
          </cell>
          <cell r="D3474">
            <v>0</v>
          </cell>
          <cell r="E3474">
            <v>231110368.38626441</v>
          </cell>
        </row>
        <row r="3475">
          <cell r="A3475" t="str">
            <v>2001999918123</v>
          </cell>
          <cell r="B3475">
            <v>97452</v>
          </cell>
          <cell r="C3475">
            <v>98910074.584334001</v>
          </cell>
          <cell r="D3475">
            <v>0</v>
          </cell>
          <cell r="E3475">
            <v>1014961977.0177524</v>
          </cell>
        </row>
        <row r="3476">
          <cell r="A3476" t="str">
            <v>2001999918129</v>
          </cell>
          <cell r="B3476">
            <v>62979</v>
          </cell>
          <cell r="C3476">
            <v>528425.84459800005</v>
          </cell>
          <cell r="D3476">
            <v>0</v>
          </cell>
          <cell r="E3476">
            <v>8390508.6552342847</v>
          </cell>
        </row>
        <row r="3477">
          <cell r="A3477" t="str">
            <v>2001999918133</v>
          </cell>
          <cell r="B3477">
            <v>40</v>
          </cell>
          <cell r="C3477">
            <v>2879.2974599999998</v>
          </cell>
          <cell r="D3477">
            <v>0</v>
          </cell>
          <cell r="E3477">
            <v>71982436.499999985</v>
          </cell>
        </row>
        <row r="3478">
          <cell r="A3478" t="str">
            <v>2001999918134</v>
          </cell>
          <cell r="B3478">
            <v>40</v>
          </cell>
          <cell r="C3478">
            <v>672.98007700000005</v>
          </cell>
          <cell r="D3478">
            <v>0</v>
          </cell>
          <cell r="E3478">
            <v>16824501.925000001</v>
          </cell>
        </row>
        <row r="3479">
          <cell r="A3479" t="str">
            <v>2001999918135</v>
          </cell>
          <cell r="B3479">
            <v>133</v>
          </cell>
          <cell r="C3479">
            <v>36.814844000000001</v>
          </cell>
          <cell r="D3479">
            <v>0</v>
          </cell>
          <cell r="E3479">
            <v>276803.33834586467</v>
          </cell>
        </row>
        <row r="3480">
          <cell r="A3480" t="str">
            <v>2001999918136</v>
          </cell>
          <cell r="B3480">
            <v>13022</v>
          </cell>
          <cell r="C3480">
            <v>6354.4566610000002</v>
          </cell>
          <cell r="D3480">
            <v>0</v>
          </cell>
          <cell r="E3480">
            <v>487978.54868683766</v>
          </cell>
        </row>
        <row r="3481">
          <cell r="A3481" t="str">
            <v>2001999918138</v>
          </cell>
          <cell r="B3481">
            <v>17</v>
          </cell>
          <cell r="C3481">
            <v>264.95752199999998</v>
          </cell>
          <cell r="D3481">
            <v>0</v>
          </cell>
          <cell r="E3481">
            <v>15585736.588235293</v>
          </cell>
        </row>
        <row r="3482">
          <cell r="A3482" t="str">
            <v>2001999918152</v>
          </cell>
          <cell r="B3482">
            <v>20685</v>
          </cell>
          <cell r="C3482">
            <v>23065.586039000002</v>
          </cell>
          <cell r="D3482">
            <v>0</v>
          </cell>
          <cell r="E3482">
            <v>1115087.5532511482</v>
          </cell>
        </row>
        <row r="3483">
          <cell r="A3483" t="str">
            <v>2001999918155</v>
          </cell>
          <cell r="B3483">
            <v>102708</v>
          </cell>
          <cell r="C3483">
            <v>111105.97104400001</v>
          </cell>
          <cell r="D3483">
            <v>0</v>
          </cell>
          <cell r="E3483">
            <v>1081765.500681544</v>
          </cell>
        </row>
        <row r="3484">
          <cell r="A3484" t="str">
            <v>2001999918157</v>
          </cell>
          <cell r="B3484">
            <v>131369</v>
          </cell>
          <cell r="C3484">
            <v>282840.38812299998</v>
          </cell>
          <cell r="D3484">
            <v>284213.77101700002</v>
          </cell>
          <cell r="E3484">
            <v>2153022.3121360443</v>
          </cell>
        </row>
        <row r="3485">
          <cell r="A3485" t="str">
            <v>2001999918158</v>
          </cell>
          <cell r="B3485">
            <v>213177</v>
          </cell>
          <cell r="C3485">
            <v>2520145.1311750002</v>
          </cell>
          <cell r="D3485">
            <v>2535260.5284210001</v>
          </cell>
          <cell r="E3485">
            <v>11821843.49707051</v>
          </cell>
        </row>
        <row r="3486">
          <cell r="A3486" t="str">
            <v>2001999918159</v>
          </cell>
          <cell r="B3486">
            <v>214966</v>
          </cell>
          <cell r="C3486">
            <v>177983.209825</v>
          </cell>
          <cell r="D3486">
            <v>0</v>
          </cell>
          <cell r="E3486">
            <v>827959.81608719518</v>
          </cell>
        </row>
        <row r="3487">
          <cell r="A3487" t="str">
            <v>2001999918161</v>
          </cell>
          <cell r="B3487">
            <v>85778</v>
          </cell>
          <cell r="C3487">
            <v>778640.57540700003</v>
          </cell>
          <cell r="D3487">
            <v>778640.57540700003</v>
          </cell>
          <cell r="E3487">
            <v>9077392.5179766379</v>
          </cell>
        </row>
        <row r="3488">
          <cell r="A3488" t="str">
            <v>2001999918162</v>
          </cell>
          <cell r="B3488">
            <v>51952</v>
          </cell>
          <cell r="C3488">
            <v>96011.198386999997</v>
          </cell>
          <cell r="D3488">
            <v>96105.159564999994</v>
          </cell>
          <cell r="E3488">
            <v>1848075.1152409916</v>
          </cell>
        </row>
        <row r="3489">
          <cell r="A3489" t="str">
            <v>2001999918163</v>
          </cell>
          <cell r="B3489">
            <v>7220</v>
          </cell>
          <cell r="C3489">
            <v>95235.064964000005</v>
          </cell>
          <cell r="D3489">
            <v>0</v>
          </cell>
          <cell r="E3489">
            <v>13190452.211080333</v>
          </cell>
        </row>
        <row r="3490">
          <cell r="A3490" t="str">
            <v>2001999918164</v>
          </cell>
          <cell r="B3490">
            <v>6346</v>
          </cell>
          <cell r="C3490">
            <v>8258.5740320000004</v>
          </cell>
          <cell r="D3490">
            <v>0</v>
          </cell>
          <cell r="E3490">
            <v>1301382.6082571701</v>
          </cell>
        </row>
        <row r="3491">
          <cell r="A3491" t="str">
            <v>2001999918165</v>
          </cell>
          <cell r="B3491">
            <v>110157</v>
          </cell>
          <cell r="C3491">
            <v>214727.542518</v>
          </cell>
          <cell r="D3491">
            <v>0</v>
          </cell>
          <cell r="E3491">
            <v>1949286.4050219231</v>
          </cell>
        </row>
        <row r="3492">
          <cell r="A3492" t="str">
            <v>2001999918166</v>
          </cell>
          <cell r="B3492">
            <v>23091</v>
          </cell>
          <cell r="C3492">
            <v>22319.594733999998</v>
          </cell>
          <cell r="D3492">
            <v>0</v>
          </cell>
          <cell r="E3492">
            <v>966592.81685505167</v>
          </cell>
        </row>
        <row r="3493">
          <cell r="A3493" t="str">
            <v>2001999918167</v>
          </cell>
          <cell r="B3493">
            <v>1476</v>
          </cell>
          <cell r="C3493">
            <v>8564.1520569999993</v>
          </cell>
          <cell r="D3493">
            <v>0</v>
          </cell>
          <cell r="E3493">
            <v>5802271.0413279124</v>
          </cell>
        </row>
        <row r="3494">
          <cell r="A3494" t="str">
            <v>2001999918169</v>
          </cell>
          <cell r="B3494">
            <v>19219</v>
          </cell>
          <cell r="C3494">
            <v>16854.608117</v>
          </cell>
          <cell r="D3494">
            <v>0</v>
          </cell>
          <cell r="E3494">
            <v>876976.33159893856</v>
          </cell>
        </row>
        <row r="3495">
          <cell r="A3495" t="str">
            <v>2001999918170</v>
          </cell>
          <cell r="B3495">
            <v>212922</v>
          </cell>
          <cell r="C3495">
            <v>2339893.322737</v>
          </cell>
          <cell r="D3495">
            <v>2344579.555443</v>
          </cell>
          <cell r="E3495">
            <v>10989438.962328928</v>
          </cell>
        </row>
        <row r="3496">
          <cell r="A3496" t="str">
            <v>2001999918171</v>
          </cell>
          <cell r="B3496">
            <v>216</v>
          </cell>
          <cell r="C3496">
            <v>22.396984</v>
          </cell>
          <cell r="D3496">
            <v>0</v>
          </cell>
          <cell r="E3496">
            <v>103689.74074074073</v>
          </cell>
        </row>
        <row r="3497">
          <cell r="A3497" t="str">
            <v>2001999918173</v>
          </cell>
          <cell r="B3497">
            <v>28</v>
          </cell>
          <cell r="C3497">
            <v>7.5861000000000001</v>
          </cell>
          <cell r="D3497">
            <v>0</v>
          </cell>
          <cell r="E3497">
            <v>270932.14285714284</v>
          </cell>
        </row>
        <row r="3498">
          <cell r="A3498" t="str">
            <v>2001999918174</v>
          </cell>
          <cell r="B3498">
            <v>2927</v>
          </cell>
          <cell r="C3498">
            <v>2149.355337</v>
          </cell>
          <cell r="D3498">
            <v>2055.3941589999999</v>
          </cell>
          <cell r="E3498">
            <v>734320.23812777596</v>
          </cell>
        </row>
        <row r="3499">
          <cell r="A3499" t="str">
            <v>2001999918176</v>
          </cell>
          <cell r="B3499">
            <v>721</v>
          </cell>
          <cell r="C3499">
            <v>501.53458699999999</v>
          </cell>
          <cell r="D3499">
            <v>0</v>
          </cell>
          <cell r="E3499">
            <v>695609.69070735085</v>
          </cell>
        </row>
        <row r="3500">
          <cell r="A3500" t="str">
            <v>2001999918181</v>
          </cell>
          <cell r="B3500">
            <v>50</v>
          </cell>
          <cell r="C3500">
            <v>366.895511</v>
          </cell>
          <cell r="D3500">
            <v>0</v>
          </cell>
          <cell r="E3500">
            <v>7337910.2200000007</v>
          </cell>
        </row>
        <row r="3501">
          <cell r="A3501" t="str">
            <v>2001999918183</v>
          </cell>
          <cell r="B3501">
            <v>27278</v>
          </cell>
          <cell r="C3501">
            <v>44169.759975000001</v>
          </cell>
          <cell r="D3501">
            <v>0</v>
          </cell>
          <cell r="E3501">
            <v>1619244.8117530611</v>
          </cell>
        </row>
        <row r="3502">
          <cell r="A3502" t="str">
            <v>2001999918187</v>
          </cell>
          <cell r="B3502">
            <v>25653</v>
          </cell>
          <cell r="C3502">
            <v>63306.810575000003</v>
          </cell>
          <cell r="D3502">
            <v>0</v>
          </cell>
          <cell r="E3502">
            <v>2467813.1436868985</v>
          </cell>
        </row>
        <row r="3503">
          <cell r="A3503" t="str">
            <v>2001999918188</v>
          </cell>
          <cell r="B3503">
            <v>4162</v>
          </cell>
          <cell r="C3503">
            <v>1924.3168780000001</v>
          </cell>
          <cell r="D3503">
            <v>0</v>
          </cell>
          <cell r="E3503">
            <v>462353.88707352238</v>
          </cell>
        </row>
        <row r="3504">
          <cell r="A3504" t="str">
            <v>2001999918189</v>
          </cell>
          <cell r="B3504">
            <v>23280</v>
          </cell>
          <cell r="C3504">
            <v>2203.5824819999998</v>
          </cell>
          <cell r="D3504">
            <v>7713.6836979999998</v>
          </cell>
          <cell r="E3504">
            <v>94655.6048969072</v>
          </cell>
        </row>
        <row r="3505">
          <cell r="A3505" t="str">
            <v>2001999918195</v>
          </cell>
          <cell r="B3505">
            <v>2589</v>
          </cell>
          <cell r="C3505">
            <v>51814.636677000002</v>
          </cell>
          <cell r="D3505">
            <v>0</v>
          </cell>
          <cell r="E3505">
            <v>20013378.399768248</v>
          </cell>
        </row>
        <row r="3506">
          <cell r="A3506" t="str">
            <v>2001999918196</v>
          </cell>
          <cell r="B3506">
            <v>14964</v>
          </cell>
          <cell r="C3506">
            <v>7795.3779050000003</v>
          </cell>
          <cell r="D3506">
            <v>7742.4066830000002</v>
          </cell>
          <cell r="E3506">
            <v>520942.1214247527</v>
          </cell>
        </row>
        <row r="3507">
          <cell r="A3507" t="str">
            <v>2001999918198</v>
          </cell>
          <cell r="B3507">
            <v>38637</v>
          </cell>
          <cell r="C3507">
            <v>28164.232090000001</v>
          </cell>
          <cell r="D3507">
            <v>28277.466442000001</v>
          </cell>
          <cell r="E3507">
            <v>728944.58912441449</v>
          </cell>
        </row>
        <row r="3508">
          <cell r="A3508" t="str">
            <v>2001999918201</v>
          </cell>
          <cell r="B3508">
            <v>1511</v>
          </cell>
          <cell r="C3508">
            <v>1465.4249070000001</v>
          </cell>
          <cell r="D3508">
            <v>0</v>
          </cell>
          <cell r="E3508">
            <v>969837.79417604243</v>
          </cell>
        </row>
        <row r="3509">
          <cell r="A3509" t="str">
            <v>2001999918203</v>
          </cell>
          <cell r="B3509">
            <v>517</v>
          </cell>
          <cell r="C3509">
            <v>0</v>
          </cell>
          <cell r="D3509">
            <v>0</v>
          </cell>
          <cell r="E3509">
            <v>0</v>
          </cell>
        </row>
        <row r="3510">
          <cell r="A3510" t="str">
            <v>2001999918224</v>
          </cell>
          <cell r="B3510">
            <v>354</v>
          </cell>
          <cell r="C3510">
            <v>3142.1896200000001</v>
          </cell>
          <cell r="D3510">
            <v>0</v>
          </cell>
          <cell r="E3510">
            <v>8876241.8644067794</v>
          </cell>
        </row>
        <row r="3511">
          <cell r="A3511" t="str">
            <v>2001999918225</v>
          </cell>
          <cell r="B3511">
            <v>90004</v>
          </cell>
          <cell r="C3511">
            <v>63938334.41076</v>
          </cell>
          <cell r="D3511">
            <v>0</v>
          </cell>
          <cell r="E3511">
            <v>710394364.81445277</v>
          </cell>
        </row>
        <row r="3512">
          <cell r="A3512" t="str">
            <v>2001999918226</v>
          </cell>
          <cell r="B3512">
            <v>91222</v>
          </cell>
          <cell r="C3512">
            <v>371181.44708000001</v>
          </cell>
          <cell r="D3512">
            <v>0</v>
          </cell>
          <cell r="E3512">
            <v>4068990.452741663</v>
          </cell>
        </row>
        <row r="3513">
          <cell r="A3513" t="str">
            <v>2001999918227</v>
          </cell>
          <cell r="B3513">
            <v>281</v>
          </cell>
          <cell r="C3513">
            <v>14808.200875</v>
          </cell>
          <cell r="D3513">
            <v>0</v>
          </cell>
          <cell r="E3513">
            <v>52698223.754448399</v>
          </cell>
        </row>
        <row r="3514">
          <cell r="A3514" t="str">
            <v>2001999918228</v>
          </cell>
          <cell r="B3514">
            <v>1710</v>
          </cell>
          <cell r="C3514">
            <v>30252.496489000001</v>
          </cell>
          <cell r="D3514">
            <v>0</v>
          </cell>
          <cell r="E3514">
            <v>17691518.414619885</v>
          </cell>
        </row>
        <row r="3515">
          <cell r="A3515" t="str">
            <v>2001999918229</v>
          </cell>
          <cell r="B3515">
            <v>7899</v>
          </cell>
          <cell r="C3515">
            <v>45356541.750583</v>
          </cell>
          <cell r="D3515">
            <v>0</v>
          </cell>
          <cell r="E3515">
            <v>5742061242.0031652</v>
          </cell>
        </row>
        <row r="3516">
          <cell r="A3516" t="str">
            <v>2001999918231</v>
          </cell>
          <cell r="B3516">
            <v>63618</v>
          </cell>
          <cell r="C3516">
            <v>877662.40702200006</v>
          </cell>
          <cell r="D3516">
            <v>0</v>
          </cell>
          <cell r="E3516">
            <v>13795818.903800812</v>
          </cell>
        </row>
        <row r="3517">
          <cell r="A3517" t="str">
            <v>2001999918232</v>
          </cell>
          <cell r="B3517">
            <v>9175</v>
          </cell>
          <cell r="C3517">
            <v>119897.31913800001</v>
          </cell>
          <cell r="D3517">
            <v>0</v>
          </cell>
          <cell r="E3517">
            <v>13067827.698964577</v>
          </cell>
        </row>
        <row r="3518">
          <cell r="A3518" t="str">
            <v>2001999918236</v>
          </cell>
          <cell r="B3518">
            <v>41</v>
          </cell>
          <cell r="C3518">
            <v>78.663722000000007</v>
          </cell>
          <cell r="D3518">
            <v>0</v>
          </cell>
          <cell r="E3518">
            <v>1918627.3658536589</v>
          </cell>
        </row>
        <row r="3519">
          <cell r="A3519" t="str">
            <v>2001999918238</v>
          </cell>
          <cell r="B3519">
            <v>4</v>
          </cell>
          <cell r="C3519">
            <v>1.9790110000000001</v>
          </cell>
          <cell r="D3519">
            <v>0</v>
          </cell>
          <cell r="E3519">
            <v>494752.75</v>
          </cell>
        </row>
        <row r="3520">
          <cell r="A3520" t="str">
            <v>2001999918239</v>
          </cell>
          <cell r="B3520">
            <v>3</v>
          </cell>
          <cell r="C3520">
            <v>3.6470199999999999</v>
          </cell>
          <cell r="D3520">
            <v>0</v>
          </cell>
          <cell r="E3520">
            <v>1215673.3333333335</v>
          </cell>
        </row>
        <row r="3521">
          <cell r="A3521" t="str">
            <v>2001999918240</v>
          </cell>
          <cell r="B3521">
            <v>57</v>
          </cell>
          <cell r="C3521">
            <v>63.596372000000002</v>
          </cell>
          <cell r="D3521">
            <v>0</v>
          </cell>
          <cell r="E3521">
            <v>1115725.8245614034</v>
          </cell>
        </row>
        <row r="3522">
          <cell r="A3522" t="str">
            <v>2001999918242</v>
          </cell>
          <cell r="B3522">
            <v>5421</v>
          </cell>
          <cell r="C3522">
            <v>147541.26975000001</v>
          </cell>
          <cell r="D3522">
            <v>0</v>
          </cell>
          <cell r="E3522">
            <v>27216614.969562814</v>
          </cell>
        </row>
        <row r="3523">
          <cell r="A3523" t="str">
            <v>2001999918246</v>
          </cell>
          <cell r="B3523">
            <v>13</v>
          </cell>
          <cell r="C3523">
            <v>3.6171380000000002</v>
          </cell>
          <cell r="D3523">
            <v>0</v>
          </cell>
          <cell r="E3523">
            <v>278241.38461538462</v>
          </cell>
        </row>
        <row r="3524">
          <cell r="A3524" t="str">
            <v>2001999918254</v>
          </cell>
          <cell r="B3524">
            <v>8</v>
          </cell>
          <cell r="C3524">
            <v>8.2952580000000005</v>
          </cell>
          <cell r="D3524">
            <v>0</v>
          </cell>
          <cell r="E3524">
            <v>1036907.25</v>
          </cell>
        </row>
        <row r="3525">
          <cell r="A3525" t="str">
            <v>2001999918266</v>
          </cell>
          <cell r="B3525">
            <v>3</v>
          </cell>
          <cell r="C3525">
            <v>0.65915599999999996</v>
          </cell>
          <cell r="D3525">
            <v>0</v>
          </cell>
          <cell r="E3525">
            <v>219718.66666666666</v>
          </cell>
        </row>
        <row r="3526">
          <cell r="A3526" t="str">
            <v>2001999918274</v>
          </cell>
          <cell r="B3526">
            <v>3</v>
          </cell>
          <cell r="C3526">
            <v>2.6429459999999998</v>
          </cell>
          <cell r="D3526">
            <v>0</v>
          </cell>
          <cell r="E3526">
            <v>880982</v>
          </cell>
        </row>
        <row r="3527">
          <cell r="A3527" t="str">
            <v>2001999918275</v>
          </cell>
          <cell r="B3527">
            <v>2145</v>
          </cell>
          <cell r="C3527">
            <v>9924.0693730000003</v>
          </cell>
          <cell r="D3527">
            <v>0</v>
          </cell>
          <cell r="E3527">
            <v>4626605.7682983689</v>
          </cell>
        </row>
        <row r="3528">
          <cell r="A3528" t="str">
            <v>2001999918284</v>
          </cell>
          <cell r="B3528">
            <v>8801</v>
          </cell>
          <cell r="C3528">
            <v>167701.25141</v>
          </cell>
          <cell r="D3528">
            <v>0</v>
          </cell>
          <cell r="E3528">
            <v>19054795.069878422</v>
          </cell>
        </row>
        <row r="3529">
          <cell r="A3529" t="str">
            <v>2001999918286</v>
          </cell>
          <cell r="B3529">
            <v>2</v>
          </cell>
          <cell r="C3529">
            <v>30.975691000000001</v>
          </cell>
          <cell r="D3529">
            <v>0</v>
          </cell>
          <cell r="E3529">
            <v>15487845.5</v>
          </cell>
        </row>
        <row r="3530">
          <cell r="A3530" t="str">
            <v>2001999918294</v>
          </cell>
          <cell r="B3530">
            <v>3</v>
          </cell>
          <cell r="C3530">
            <v>11.373241</v>
          </cell>
          <cell r="D3530">
            <v>0</v>
          </cell>
          <cell r="E3530">
            <v>3791080.3333333335</v>
          </cell>
        </row>
        <row r="3531">
          <cell r="A3531" t="str">
            <v>2001999918298</v>
          </cell>
          <cell r="B3531">
            <v>6190</v>
          </cell>
          <cell r="C3531">
            <v>13103.628940000001</v>
          </cell>
          <cell r="D3531">
            <v>0</v>
          </cell>
          <cell r="E3531">
            <v>2116902.89822294</v>
          </cell>
        </row>
        <row r="3532">
          <cell r="A3532" t="str">
            <v>2001999918301</v>
          </cell>
          <cell r="B3532">
            <v>30218</v>
          </cell>
          <cell r="C3532">
            <v>0</v>
          </cell>
          <cell r="D3532">
            <v>0</v>
          </cell>
          <cell r="E3532">
            <v>0</v>
          </cell>
        </row>
        <row r="3533">
          <cell r="A3533" t="str">
            <v>2001999918303</v>
          </cell>
          <cell r="B3533">
            <v>71</v>
          </cell>
          <cell r="C3533">
            <v>0</v>
          </cell>
          <cell r="D3533">
            <v>0</v>
          </cell>
          <cell r="E3533">
            <v>0</v>
          </cell>
        </row>
        <row r="3534">
          <cell r="A3534" t="str">
            <v>2001999918304</v>
          </cell>
          <cell r="B3534">
            <v>212363</v>
          </cell>
          <cell r="C3534">
            <v>7564.3216400000001</v>
          </cell>
          <cell r="D3534">
            <v>8255.1487350000007</v>
          </cell>
          <cell r="E3534">
            <v>35619.771994179777</v>
          </cell>
        </row>
        <row r="3535">
          <cell r="A3535" t="str">
            <v>2001999918305</v>
          </cell>
          <cell r="B3535">
            <v>212086</v>
          </cell>
          <cell r="C3535">
            <v>-48374.608502000003</v>
          </cell>
          <cell r="D3535">
            <v>-40941.325896000002</v>
          </cell>
          <cell r="E3535">
            <v>-228089.58866686159</v>
          </cell>
        </row>
        <row r="3536">
          <cell r="A3536" t="str">
            <v>2001999918306</v>
          </cell>
          <cell r="B3536">
            <v>27657</v>
          </cell>
          <cell r="C3536">
            <v>0</v>
          </cell>
          <cell r="D3536">
            <v>0</v>
          </cell>
          <cell r="E3536">
            <v>0</v>
          </cell>
        </row>
        <row r="3537">
          <cell r="A3537" t="str">
            <v>2001999918312</v>
          </cell>
          <cell r="B3537">
            <v>116808</v>
          </cell>
          <cell r="C3537">
            <v>0</v>
          </cell>
          <cell r="D3537">
            <v>0</v>
          </cell>
          <cell r="E3537">
            <v>0</v>
          </cell>
        </row>
        <row r="3538">
          <cell r="A3538" t="str">
            <v>2001999918315</v>
          </cell>
          <cell r="B3538">
            <v>214966</v>
          </cell>
          <cell r="C3538">
            <v>4891493.7569660004</v>
          </cell>
          <cell r="D3538">
            <v>0</v>
          </cell>
          <cell r="E3538">
            <v>22754732.176092964</v>
          </cell>
        </row>
        <row r="3539">
          <cell r="A3539" t="str">
            <v>2001999918318</v>
          </cell>
          <cell r="B3539">
            <v>34639</v>
          </cell>
          <cell r="C3539">
            <v>81852.158807</v>
          </cell>
          <cell r="D3539">
            <v>0</v>
          </cell>
          <cell r="E3539">
            <v>2363005.8260053699</v>
          </cell>
        </row>
        <row r="3540">
          <cell r="A3540" t="str">
            <v>2001999918320</v>
          </cell>
          <cell r="B3540">
            <v>17819</v>
          </cell>
          <cell r="C3540">
            <v>86119.054354000007</v>
          </cell>
          <cell r="D3540">
            <v>0</v>
          </cell>
          <cell r="E3540">
            <v>4832990.3111285716</v>
          </cell>
        </row>
        <row r="3541">
          <cell r="A3541" t="str">
            <v>2001999918322</v>
          </cell>
          <cell r="B3541">
            <v>7</v>
          </cell>
          <cell r="C3541">
            <v>0</v>
          </cell>
          <cell r="D3541">
            <v>0</v>
          </cell>
          <cell r="E3541">
            <v>0</v>
          </cell>
        </row>
        <row r="3542">
          <cell r="A3542" t="str">
            <v>2001999918334</v>
          </cell>
          <cell r="B3542">
            <v>70</v>
          </cell>
          <cell r="C3542">
            <v>0</v>
          </cell>
          <cell r="D3542">
            <v>0</v>
          </cell>
          <cell r="E3542">
            <v>0</v>
          </cell>
        </row>
        <row r="3543">
          <cell r="A3543" t="str">
            <v>2001999918336</v>
          </cell>
          <cell r="B3543">
            <v>3</v>
          </cell>
          <cell r="C3543">
            <v>1.9201980000000001</v>
          </cell>
          <cell r="D3543">
            <v>0</v>
          </cell>
          <cell r="E3543">
            <v>640066</v>
          </cell>
        </row>
        <row r="3544">
          <cell r="A3544" t="str">
            <v>2001999918341</v>
          </cell>
          <cell r="B3544">
            <v>62654</v>
          </cell>
          <cell r="C3544">
            <v>462395574.890441</v>
          </cell>
          <cell r="D3544">
            <v>0</v>
          </cell>
          <cell r="E3544">
            <v>7380144522.1444921</v>
          </cell>
        </row>
        <row r="3545">
          <cell r="A3545" t="str">
            <v>2001999918342</v>
          </cell>
          <cell r="B3545">
            <v>2</v>
          </cell>
          <cell r="C3545">
            <v>0</v>
          </cell>
          <cell r="D3545">
            <v>0</v>
          </cell>
          <cell r="E3545">
            <v>0</v>
          </cell>
        </row>
        <row r="3546">
          <cell r="A3546" t="str">
            <v>2001999918343</v>
          </cell>
          <cell r="B3546">
            <v>13</v>
          </cell>
          <cell r="C3546">
            <v>0</v>
          </cell>
          <cell r="D3546">
            <v>0</v>
          </cell>
          <cell r="E3546">
            <v>0</v>
          </cell>
        </row>
        <row r="3547">
          <cell r="A3547" t="str">
            <v>2001999918344</v>
          </cell>
          <cell r="B3547">
            <v>12</v>
          </cell>
          <cell r="C3547">
            <v>32.790903</v>
          </cell>
          <cell r="D3547">
            <v>0</v>
          </cell>
          <cell r="E3547">
            <v>2732575.25</v>
          </cell>
        </row>
        <row r="3548">
          <cell r="A3548" t="str">
            <v>2001999918353</v>
          </cell>
          <cell r="B3548">
            <v>2</v>
          </cell>
          <cell r="C3548">
            <v>0</v>
          </cell>
          <cell r="D3548">
            <v>0</v>
          </cell>
          <cell r="E3548">
            <v>0</v>
          </cell>
        </row>
        <row r="3549">
          <cell r="A3549" t="str">
            <v>2001999918365</v>
          </cell>
          <cell r="B3549">
            <v>11561</v>
          </cell>
          <cell r="C3549">
            <v>10139.342199999999</v>
          </cell>
          <cell r="D3549">
            <v>0</v>
          </cell>
          <cell r="E3549">
            <v>877029.85900873621</v>
          </cell>
        </row>
        <row r="3550">
          <cell r="A3550" t="str">
            <v>2001999918366</v>
          </cell>
          <cell r="B3550">
            <v>5054</v>
          </cell>
          <cell r="C3550">
            <v>2042.078606</v>
          </cell>
          <cell r="D3550">
            <v>0</v>
          </cell>
          <cell r="E3550">
            <v>404051.96003165812</v>
          </cell>
        </row>
        <row r="3551">
          <cell r="A3551" t="str">
            <v>2001999918368</v>
          </cell>
          <cell r="B3551">
            <v>51</v>
          </cell>
          <cell r="C3551">
            <v>23.154444000000002</v>
          </cell>
          <cell r="D3551">
            <v>0</v>
          </cell>
          <cell r="E3551">
            <v>454008.70588235301</v>
          </cell>
        </row>
        <row r="3552">
          <cell r="A3552" t="str">
            <v>2001999918373</v>
          </cell>
          <cell r="B3552">
            <v>22</v>
          </cell>
          <cell r="C3552">
            <v>5.8721459999999999</v>
          </cell>
          <cell r="D3552">
            <v>0</v>
          </cell>
          <cell r="E3552">
            <v>266915.72727272729</v>
          </cell>
        </row>
        <row r="3553">
          <cell r="A3553" t="str">
            <v>2001999918382</v>
          </cell>
          <cell r="B3553">
            <v>25</v>
          </cell>
          <cell r="C3553">
            <v>15.485346</v>
          </cell>
          <cell r="D3553">
            <v>0</v>
          </cell>
          <cell r="E3553">
            <v>619413.84</v>
          </cell>
        </row>
        <row r="3554">
          <cell r="A3554" t="str">
            <v>2001999918383</v>
          </cell>
          <cell r="B3554">
            <v>3</v>
          </cell>
          <cell r="C3554">
            <v>0</v>
          </cell>
          <cell r="D3554">
            <v>0</v>
          </cell>
          <cell r="E3554">
            <v>0</v>
          </cell>
        </row>
        <row r="3555">
          <cell r="A3555" t="str">
            <v>2001999918384</v>
          </cell>
          <cell r="B3555">
            <v>54</v>
          </cell>
          <cell r="C3555">
            <v>33.602646</v>
          </cell>
          <cell r="D3555">
            <v>0</v>
          </cell>
          <cell r="E3555">
            <v>622271.22222222225</v>
          </cell>
        </row>
        <row r="3556">
          <cell r="A3556" t="str">
            <v>2001999918385</v>
          </cell>
          <cell r="B3556">
            <v>168</v>
          </cell>
          <cell r="C3556">
            <v>80.557354000000004</v>
          </cell>
          <cell r="D3556">
            <v>0</v>
          </cell>
          <cell r="E3556">
            <v>479508.05952380953</v>
          </cell>
        </row>
        <row r="3557">
          <cell r="A3557" t="str">
            <v>2001999918387</v>
          </cell>
          <cell r="B3557">
            <v>5</v>
          </cell>
          <cell r="C3557">
            <v>0.159969</v>
          </cell>
          <cell r="D3557">
            <v>0</v>
          </cell>
          <cell r="E3557">
            <v>31993.8</v>
          </cell>
        </row>
        <row r="3558">
          <cell r="A3558" t="str">
            <v>2001999918390</v>
          </cell>
          <cell r="B3558">
            <v>10</v>
          </cell>
          <cell r="C3558">
            <v>13.369153000000001</v>
          </cell>
          <cell r="D3558">
            <v>0</v>
          </cell>
          <cell r="E3558">
            <v>1336915.3</v>
          </cell>
        </row>
        <row r="3559">
          <cell r="A3559" t="str">
            <v>2001999918392</v>
          </cell>
          <cell r="B3559">
            <v>25</v>
          </cell>
          <cell r="C3559">
            <v>92.540126000000001</v>
          </cell>
          <cell r="D3559">
            <v>0</v>
          </cell>
          <cell r="E3559">
            <v>3701605.04</v>
          </cell>
        </row>
        <row r="3560">
          <cell r="A3560" t="str">
            <v>2001999918393</v>
          </cell>
          <cell r="B3560">
            <v>2</v>
          </cell>
          <cell r="C3560">
            <v>0</v>
          </cell>
          <cell r="D3560">
            <v>0</v>
          </cell>
          <cell r="E3560">
            <v>0</v>
          </cell>
        </row>
        <row r="3561">
          <cell r="A3561" t="str">
            <v>2001999918461</v>
          </cell>
          <cell r="B3561">
            <v>37546</v>
          </cell>
          <cell r="C3561">
            <v>251292.79357099999</v>
          </cell>
          <cell r="D3561">
            <v>0</v>
          </cell>
          <cell r="E3561">
            <v>6692931.1663293019</v>
          </cell>
        </row>
        <row r="3562">
          <cell r="A3562" t="str">
            <v>2001999918465</v>
          </cell>
          <cell r="B3562">
            <v>1758</v>
          </cell>
          <cell r="C3562">
            <v>50240.334759999998</v>
          </cell>
          <cell r="D3562">
            <v>0</v>
          </cell>
          <cell r="E3562">
            <v>28578119.886234354</v>
          </cell>
        </row>
        <row r="3563">
          <cell r="A3563" t="str">
            <v>2001999918467</v>
          </cell>
          <cell r="B3563">
            <v>51004</v>
          </cell>
          <cell r="C3563">
            <v>209166.22888000001</v>
          </cell>
          <cell r="D3563">
            <v>0</v>
          </cell>
          <cell r="E3563">
            <v>4100976.9602384125</v>
          </cell>
        </row>
        <row r="3564">
          <cell r="A3564" t="str">
            <v>2001999918479</v>
          </cell>
          <cell r="B3564">
            <v>2222</v>
          </cell>
          <cell r="C3564">
            <v>33519.347237000002</v>
          </cell>
          <cell r="D3564">
            <v>0</v>
          </cell>
          <cell r="E3564">
            <v>15085214.778127814</v>
          </cell>
        </row>
        <row r="3565">
          <cell r="A3565" t="str">
            <v>2001999918491</v>
          </cell>
          <cell r="B3565">
            <v>2204</v>
          </cell>
          <cell r="C3565">
            <v>3020.5608510000002</v>
          </cell>
          <cell r="D3565">
            <v>0</v>
          </cell>
          <cell r="E3565">
            <v>1370490.4042649728</v>
          </cell>
        </row>
        <row r="3566">
          <cell r="A3566" t="str">
            <v>2001999918492</v>
          </cell>
          <cell r="B3566">
            <v>37489</v>
          </cell>
          <cell r="C3566">
            <v>25115.301697999999</v>
          </cell>
          <cell r="D3566">
            <v>0</v>
          </cell>
          <cell r="E3566">
            <v>669937.89372882701</v>
          </cell>
        </row>
        <row r="3567">
          <cell r="A3567" t="str">
            <v>2001999918494</v>
          </cell>
          <cell r="B3567">
            <v>38292</v>
          </cell>
          <cell r="C3567">
            <v>66361.774367999999</v>
          </cell>
          <cell r="D3567">
            <v>0</v>
          </cell>
          <cell r="E3567">
            <v>1733045.3976809776</v>
          </cell>
        </row>
        <row r="3568">
          <cell r="A3568" t="str">
            <v>2001999918545</v>
          </cell>
          <cell r="B3568">
            <v>9431</v>
          </cell>
          <cell r="C3568">
            <v>66615.973979000002</v>
          </cell>
          <cell r="D3568">
            <v>0</v>
          </cell>
          <cell r="E3568">
            <v>7063511.1842858661</v>
          </cell>
        </row>
        <row r="3569">
          <cell r="A3569" t="str">
            <v>2001999918547</v>
          </cell>
          <cell r="B3569">
            <v>39667</v>
          </cell>
          <cell r="C3569">
            <v>314786.80833000003</v>
          </cell>
          <cell r="D3569">
            <v>0</v>
          </cell>
          <cell r="E3569">
            <v>7935735.2038218174</v>
          </cell>
        </row>
        <row r="3570">
          <cell r="A3570" t="str">
            <v>2001999918583</v>
          </cell>
          <cell r="B3570">
            <v>2</v>
          </cell>
          <cell r="C3570">
            <v>0</v>
          </cell>
          <cell r="D3570">
            <v>0</v>
          </cell>
          <cell r="E3570">
            <v>0</v>
          </cell>
        </row>
        <row r="3571">
          <cell r="A3571" t="str">
            <v>2001999918600</v>
          </cell>
          <cell r="B3571">
            <v>158986</v>
          </cell>
          <cell r="C3571">
            <v>163443.16993400001</v>
          </cell>
          <cell r="D3571">
            <v>0</v>
          </cell>
          <cell r="E3571">
            <v>1028034.9837973155</v>
          </cell>
        </row>
        <row r="3572">
          <cell r="A3572" t="str">
            <v>2001999918601</v>
          </cell>
          <cell r="B3572">
            <v>56397</v>
          </cell>
          <cell r="C3572">
            <v>17430.879084</v>
          </cell>
          <cell r="D3572">
            <v>0</v>
          </cell>
          <cell r="E3572">
            <v>309074.57992446405</v>
          </cell>
        </row>
        <row r="3573">
          <cell r="A3573" t="str">
            <v>2001999918602</v>
          </cell>
          <cell r="B3573">
            <v>19852</v>
          </cell>
          <cell r="C3573">
            <v>4427.1783420000002</v>
          </cell>
          <cell r="D3573">
            <v>0</v>
          </cell>
          <cell r="E3573">
            <v>223009.18506951441</v>
          </cell>
        </row>
        <row r="3574">
          <cell r="A3574" t="str">
            <v>2001999918603</v>
          </cell>
          <cell r="B3574">
            <v>14366</v>
          </cell>
          <cell r="C3574">
            <v>3088.9543570000001</v>
          </cell>
          <cell r="D3574">
            <v>0</v>
          </cell>
          <cell r="E3574">
            <v>215018.40157315886</v>
          </cell>
        </row>
        <row r="3575">
          <cell r="A3575" t="str">
            <v>2001999918604</v>
          </cell>
          <cell r="B3575">
            <v>10093</v>
          </cell>
          <cell r="C3575">
            <v>9729.7885420000002</v>
          </cell>
          <cell r="D3575">
            <v>0</v>
          </cell>
          <cell r="E3575">
            <v>964013.52838601021</v>
          </cell>
        </row>
        <row r="3576">
          <cell r="A3576" t="str">
            <v>2001999918605</v>
          </cell>
          <cell r="B3576">
            <v>2236</v>
          </cell>
          <cell r="C3576">
            <v>1412.82602</v>
          </cell>
          <cell r="D3576">
            <v>0</v>
          </cell>
          <cell r="E3576">
            <v>631854.21288014308</v>
          </cell>
        </row>
        <row r="3577">
          <cell r="A3577" t="str">
            <v>2001999918606</v>
          </cell>
          <cell r="B3577">
            <v>11367</v>
          </cell>
          <cell r="C3577">
            <v>1572.655622</v>
          </cell>
          <cell r="D3577">
            <v>0</v>
          </cell>
          <cell r="E3577">
            <v>138352.74232427203</v>
          </cell>
        </row>
        <row r="3578">
          <cell r="A3578" t="str">
            <v>2001999918607</v>
          </cell>
          <cell r="B3578">
            <v>94</v>
          </cell>
          <cell r="C3578">
            <v>76.238698999999997</v>
          </cell>
          <cell r="D3578">
            <v>0</v>
          </cell>
          <cell r="E3578">
            <v>811049.98936170212</v>
          </cell>
        </row>
        <row r="3579">
          <cell r="A3579" t="str">
            <v>2001999918608</v>
          </cell>
          <cell r="B3579">
            <v>3912</v>
          </cell>
          <cell r="C3579">
            <v>786.74498500000004</v>
          </cell>
          <cell r="D3579">
            <v>0</v>
          </cell>
          <cell r="E3579">
            <v>201110.68123721881</v>
          </cell>
        </row>
        <row r="3580">
          <cell r="A3580" t="str">
            <v>2001999918609</v>
          </cell>
          <cell r="B3580">
            <v>221</v>
          </cell>
          <cell r="C3580">
            <v>387.04073099999999</v>
          </cell>
          <cell r="D3580">
            <v>0</v>
          </cell>
          <cell r="E3580">
            <v>1751315.5248868777</v>
          </cell>
        </row>
        <row r="3581">
          <cell r="A3581" t="str">
            <v>2001999918610</v>
          </cell>
          <cell r="B3581">
            <v>209794</v>
          </cell>
          <cell r="C3581">
            <v>185380.63634600001</v>
          </cell>
          <cell r="D3581">
            <v>0</v>
          </cell>
          <cell r="E3581">
            <v>883631.7356359096</v>
          </cell>
        </row>
        <row r="3582">
          <cell r="A3582" t="str">
            <v>2001999918611</v>
          </cell>
          <cell r="B3582">
            <v>39421</v>
          </cell>
          <cell r="C3582">
            <v>300057386.16282701</v>
          </cell>
          <cell r="D3582">
            <v>57335.776472999998</v>
          </cell>
          <cell r="E3582">
            <v>7611612748.6067581</v>
          </cell>
        </row>
        <row r="3583">
          <cell r="A3583" t="str">
            <v>2001999918612</v>
          </cell>
          <cell r="B3583">
            <v>13026</v>
          </cell>
          <cell r="C3583">
            <v>799.27876100000003</v>
          </cell>
          <cell r="D3583">
            <v>771.89260000000002</v>
          </cell>
          <cell r="E3583">
            <v>61360.26109319822</v>
          </cell>
        </row>
        <row r="3584">
          <cell r="A3584" t="str">
            <v>2001999918613</v>
          </cell>
          <cell r="B3584">
            <v>53046</v>
          </cell>
          <cell r="C3584">
            <v>0</v>
          </cell>
          <cell r="D3584">
            <v>0</v>
          </cell>
          <cell r="E3584">
            <v>0</v>
          </cell>
        </row>
        <row r="3585">
          <cell r="A3585" t="str">
            <v>2001999918614</v>
          </cell>
          <cell r="B3585">
            <v>85347</v>
          </cell>
          <cell r="C3585">
            <v>0</v>
          </cell>
          <cell r="D3585">
            <v>0</v>
          </cell>
          <cell r="E3585">
            <v>0</v>
          </cell>
        </row>
        <row r="3586">
          <cell r="A3586" t="str">
            <v>2001999918615</v>
          </cell>
          <cell r="B3586">
            <v>4075</v>
          </cell>
          <cell r="C3586">
            <v>0</v>
          </cell>
          <cell r="D3586">
            <v>0</v>
          </cell>
          <cell r="E3586">
            <v>0</v>
          </cell>
        </row>
        <row r="3587">
          <cell r="A3587" t="str">
            <v>2001999918616</v>
          </cell>
          <cell r="B3587">
            <v>208</v>
          </cell>
          <cell r="C3587">
            <v>0</v>
          </cell>
          <cell r="D3587">
            <v>0</v>
          </cell>
          <cell r="E3587">
            <v>0</v>
          </cell>
        </row>
        <row r="3588">
          <cell r="A3588" t="str">
            <v>2001999918617</v>
          </cell>
          <cell r="B3588">
            <v>1774</v>
          </cell>
          <cell r="C3588">
            <v>19901.577599</v>
          </cell>
          <cell r="D3588">
            <v>0</v>
          </cell>
          <cell r="E3588">
            <v>11218476.662344983</v>
          </cell>
        </row>
        <row r="3589">
          <cell r="A3589" t="str">
            <v>2001999918618</v>
          </cell>
          <cell r="B3589">
            <v>41646</v>
          </cell>
          <cell r="C3589">
            <v>259630.87702099999</v>
          </cell>
          <cell r="D3589">
            <v>0</v>
          </cell>
          <cell r="E3589">
            <v>6234233.2281851796</v>
          </cell>
        </row>
        <row r="3590">
          <cell r="A3590" t="str">
            <v>2001999918619</v>
          </cell>
          <cell r="B3590">
            <v>38630</v>
          </cell>
          <cell r="C3590">
            <v>28143.728630000001</v>
          </cell>
          <cell r="D3590">
            <v>0</v>
          </cell>
          <cell r="E3590">
            <v>728545.91327983432</v>
          </cell>
        </row>
        <row r="3591">
          <cell r="A3591" t="str">
            <v>2001999918622</v>
          </cell>
          <cell r="B3591">
            <v>2986</v>
          </cell>
          <cell r="C3591">
            <v>4260.7132320000001</v>
          </cell>
          <cell r="D3591">
            <v>0</v>
          </cell>
          <cell r="E3591">
            <v>1426896.5947756197</v>
          </cell>
        </row>
        <row r="3592">
          <cell r="A3592" t="str">
            <v>2001999918623</v>
          </cell>
          <cell r="B3592">
            <v>45488</v>
          </cell>
          <cell r="C3592">
            <v>50181.670908</v>
          </cell>
          <cell r="D3592">
            <v>0</v>
          </cell>
          <cell r="E3592">
            <v>1103184.8159514596</v>
          </cell>
        </row>
        <row r="3593">
          <cell r="A3593" t="str">
            <v>2001999918624</v>
          </cell>
          <cell r="B3593">
            <v>15637</v>
          </cell>
          <cell r="C3593">
            <v>14326.560643999999</v>
          </cell>
          <cell r="D3593">
            <v>0</v>
          </cell>
          <cell r="E3593">
            <v>916196.24250175862</v>
          </cell>
        </row>
        <row r="3594">
          <cell r="A3594" t="str">
            <v>2001999918625</v>
          </cell>
          <cell r="B3594">
            <v>42189</v>
          </cell>
          <cell r="C3594">
            <v>127532.96789299999</v>
          </cell>
          <cell r="D3594">
            <v>0</v>
          </cell>
          <cell r="E3594">
            <v>3022896.2026357581</v>
          </cell>
        </row>
        <row r="3595">
          <cell r="A3595" t="str">
            <v>2001999918626</v>
          </cell>
          <cell r="B3595">
            <v>67852</v>
          </cell>
          <cell r="C3595">
            <v>3405519.2851209999</v>
          </cell>
          <cell r="D3595">
            <v>0</v>
          </cell>
          <cell r="E3595">
            <v>50190403.895552084</v>
          </cell>
        </row>
        <row r="3596">
          <cell r="A3596" t="str">
            <v>2001999918627</v>
          </cell>
          <cell r="B3596">
            <v>70651</v>
          </cell>
          <cell r="C3596">
            <v>1726550.5581110001</v>
          </cell>
          <cell r="D3596">
            <v>0</v>
          </cell>
          <cell r="E3596">
            <v>24437737.018740006</v>
          </cell>
        </row>
        <row r="3597">
          <cell r="A3597" t="str">
            <v>2001999918628</v>
          </cell>
          <cell r="B3597">
            <v>104425</v>
          </cell>
          <cell r="C3597">
            <v>4408513.8128920002</v>
          </cell>
          <cell r="D3597">
            <v>0</v>
          </cell>
          <cell r="E3597">
            <v>42217034.358553991</v>
          </cell>
        </row>
        <row r="3598">
          <cell r="A3598" t="str">
            <v>2001999918629</v>
          </cell>
          <cell r="B3598">
            <v>9554</v>
          </cell>
          <cell r="C3598">
            <v>19573.030434</v>
          </cell>
          <cell r="D3598">
            <v>0</v>
          </cell>
          <cell r="E3598">
            <v>2048673.8993091898</v>
          </cell>
        </row>
        <row r="3599">
          <cell r="A3599" t="str">
            <v>2001999918630</v>
          </cell>
          <cell r="B3599">
            <v>82824</v>
          </cell>
          <cell r="C3599">
            <v>2855235.349593</v>
          </cell>
          <cell r="D3599">
            <v>0</v>
          </cell>
          <cell r="E3599">
            <v>34473526.388401918</v>
          </cell>
        </row>
        <row r="3600">
          <cell r="A3600" t="str">
            <v>2001999918631</v>
          </cell>
          <cell r="B3600">
            <v>49398</v>
          </cell>
          <cell r="C3600">
            <v>438229.52718899999</v>
          </cell>
          <cell r="D3600">
            <v>0</v>
          </cell>
          <cell r="E3600">
            <v>8871402.2265881207</v>
          </cell>
        </row>
        <row r="3601">
          <cell r="A3601" t="str">
            <v>2001999918632</v>
          </cell>
          <cell r="B3601">
            <v>61589</v>
          </cell>
          <cell r="C3601">
            <v>116774.268289</v>
          </cell>
          <cell r="D3601">
            <v>0</v>
          </cell>
          <cell r="E3601">
            <v>1896024.7493708292</v>
          </cell>
        </row>
        <row r="3602">
          <cell r="A3602" t="str">
            <v>2001999918633</v>
          </cell>
          <cell r="B3602">
            <v>13462</v>
          </cell>
          <cell r="C3602">
            <v>67135.602935999996</v>
          </cell>
          <cell r="D3602">
            <v>0</v>
          </cell>
          <cell r="E3602">
            <v>4987045.2336948439</v>
          </cell>
        </row>
        <row r="3603">
          <cell r="A3603" t="str">
            <v>2001999918634</v>
          </cell>
          <cell r="B3603">
            <v>4718</v>
          </cell>
          <cell r="C3603">
            <v>141955.24927900001</v>
          </cell>
          <cell r="D3603">
            <v>0</v>
          </cell>
          <cell r="E3603">
            <v>30088013.836159389</v>
          </cell>
        </row>
        <row r="3604">
          <cell r="A3604" t="str">
            <v>2001999918635</v>
          </cell>
          <cell r="B3604">
            <v>87030</v>
          </cell>
          <cell r="C3604">
            <v>547926.87265999999</v>
          </cell>
          <cell r="D3604">
            <v>0</v>
          </cell>
          <cell r="E3604">
            <v>6295839.0515914047</v>
          </cell>
        </row>
        <row r="3605">
          <cell r="A3605" t="str">
            <v>2001999918636</v>
          </cell>
          <cell r="B3605">
            <v>121986</v>
          </cell>
          <cell r="C3605">
            <v>545755.43380500004</v>
          </cell>
          <cell r="D3605">
            <v>0</v>
          </cell>
          <cell r="E3605">
            <v>4473918.5956175299</v>
          </cell>
        </row>
        <row r="3606">
          <cell r="A3606" t="str">
            <v>2001999918637</v>
          </cell>
          <cell r="B3606">
            <v>58931</v>
          </cell>
          <cell r="C3606">
            <v>45808.439249000003</v>
          </cell>
          <cell r="D3606">
            <v>0</v>
          </cell>
          <cell r="E3606">
            <v>777323.29756834276</v>
          </cell>
        </row>
        <row r="3607">
          <cell r="A3607" t="str">
            <v>2001999918638</v>
          </cell>
          <cell r="B3607">
            <v>43430</v>
          </cell>
          <cell r="C3607">
            <v>26150.075543999999</v>
          </cell>
          <cell r="D3607">
            <v>0</v>
          </cell>
          <cell r="E3607">
            <v>602120.0908128022</v>
          </cell>
        </row>
        <row r="3608">
          <cell r="A3608" t="str">
            <v>2001999918639</v>
          </cell>
          <cell r="B3608">
            <v>57730</v>
          </cell>
          <cell r="C3608">
            <v>113322.586415</v>
          </cell>
          <cell r="D3608">
            <v>0</v>
          </cell>
          <cell r="E3608">
            <v>1962975.6870777758</v>
          </cell>
        </row>
        <row r="3609">
          <cell r="A3609" t="str">
            <v>2001999918640</v>
          </cell>
          <cell r="B3609">
            <v>4868</v>
          </cell>
          <cell r="C3609">
            <v>60308.171846999998</v>
          </cell>
          <cell r="D3609">
            <v>0</v>
          </cell>
          <cell r="E3609">
            <v>12388695.942276089</v>
          </cell>
        </row>
        <row r="3610">
          <cell r="A3610" t="str">
            <v>2001999918641</v>
          </cell>
          <cell r="B3610">
            <v>990</v>
          </cell>
          <cell r="C3610">
            <v>3561.9864539999999</v>
          </cell>
          <cell r="D3610">
            <v>0</v>
          </cell>
          <cell r="E3610">
            <v>3597966.1151515148</v>
          </cell>
        </row>
        <row r="3611">
          <cell r="A3611" t="str">
            <v>2001999918642</v>
          </cell>
          <cell r="B3611">
            <v>697</v>
          </cell>
          <cell r="C3611">
            <v>20330.361465000002</v>
          </cell>
          <cell r="D3611">
            <v>0</v>
          </cell>
          <cell r="E3611">
            <v>29168380.868005741</v>
          </cell>
        </row>
        <row r="3612">
          <cell r="A3612" t="str">
            <v>2001999918643</v>
          </cell>
          <cell r="B3612">
            <v>122765</v>
          </cell>
          <cell r="C3612">
            <v>387028.69436099997</v>
          </cell>
          <cell r="D3612">
            <v>0</v>
          </cell>
          <cell r="E3612">
            <v>3152598.0072577689</v>
          </cell>
        </row>
        <row r="3613">
          <cell r="A3613" t="str">
            <v>2001999918644</v>
          </cell>
          <cell r="B3613">
            <v>11670</v>
          </cell>
          <cell r="C3613">
            <v>25137.057296999999</v>
          </cell>
          <cell r="D3613">
            <v>0</v>
          </cell>
          <cell r="E3613">
            <v>2153989.485604113</v>
          </cell>
        </row>
        <row r="3614">
          <cell r="A3614" t="str">
            <v>2001999918645</v>
          </cell>
          <cell r="B3614">
            <v>90824</v>
          </cell>
          <cell r="C3614">
            <v>49696650.195490003</v>
          </cell>
          <cell r="D3614">
            <v>0</v>
          </cell>
          <cell r="E3614">
            <v>547175308.23890162</v>
          </cell>
        </row>
        <row r="3615">
          <cell r="A3615" t="str">
            <v>2001999918646</v>
          </cell>
          <cell r="B3615">
            <v>4437</v>
          </cell>
          <cell r="C3615">
            <v>32986.168145000003</v>
          </cell>
          <cell r="D3615">
            <v>0</v>
          </cell>
          <cell r="E3615">
            <v>7434340.3527157996</v>
          </cell>
        </row>
        <row r="3616">
          <cell r="A3616" t="str">
            <v>2001999918647</v>
          </cell>
          <cell r="B3616">
            <v>54583</v>
          </cell>
          <cell r="C3616">
            <v>2957216.137358</v>
          </cell>
          <cell r="D3616">
            <v>0</v>
          </cell>
          <cell r="E3616">
            <v>54178336.429987364</v>
          </cell>
        </row>
        <row r="3617">
          <cell r="A3617" t="str">
            <v>2001999918648</v>
          </cell>
          <cell r="B3617">
            <v>496</v>
          </cell>
          <cell r="C3617">
            <v>22520.649341</v>
          </cell>
          <cell r="D3617">
            <v>0</v>
          </cell>
          <cell r="E3617">
            <v>45404534.961693548</v>
          </cell>
        </row>
        <row r="3618">
          <cell r="A3618" t="str">
            <v>2001999918650</v>
          </cell>
          <cell r="B3618">
            <v>51732</v>
          </cell>
          <cell r="C3618">
            <v>0</v>
          </cell>
          <cell r="D3618">
            <v>0</v>
          </cell>
          <cell r="E3618">
            <v>0</v>
          </cell>
        </row>
        <row r="3619">
          <cell r="A3619" t="str">
            <v>2001999918651</v>
          </cell>
          <cell r="B3619">
            <v>54832</v>
          </cell>
          <cell r="C3619">
            <v>128017.75919700001</v>
          </cell>
          <cell r="D3619">
            <v>0</v>
          </cell>
          <cell r="E3619">
            <v>2334727.1519733001</v>
          </cell>
        </row>
        <row r="3620">
          <cell r="A3620" t="str">
            <v>2001999918700</v>
          </cell>
          <cell r="B3620">
            <v>98018</v>
          </cell>
          <cell r="C3620">
            <v>48332.669416999997</v>
          </cell>
          <cell r="D3620">
            <v>0</v>
          </cell>
          <cell r="E3620">
            <v>493099.93487930787</v>
          </cell>
        </row>
        <row r="3621">
          <cell r="A3621" t="str">
            <v>2001999918701</v>
          </cell>
          <cell r="B3621">
            <v>2499</v>
          </cell>
          <cell r="C3621">
            <v>43540.980235000003</v>
          </cell>
          <cell r="D3621">
            <v>0</v>
          </cell>
          <cell r="E3621">
            <v>17423361.438575432</v>
          </cell>
        </row>
        <row r="3622">
          <cell r="A3622" t="str">
            <v>2001999918702</v>
          </cell>
          <cell r="B3622">
            <v>2348</v>
          </cell>
          <cell r="C3622">
            <v>12115.80271</v>
          </cell>
          <cell r="D3622">
            <v>0</v>
          </cell>
          <cell r="E3622">
            <v>5160052.2614991479</v>
          </cell>
        </row>
        <row r="3623">
          <cell r="A3623" t="str">
            <v>2001999918703</v>
          </cell>
          <cell r="B3623">
            <v>1244</v>
          </cell>
          <cell r="C3623">
            <v>31576.628701000001</v>
          </cell>
          <cell r="D3623">
            <v>0</v>
          </cell>
          <cell r="E3623">
            <v>25383142.042604506</v>
          </cell>
        </row>
        <row r="3624">
          <cell r="A3624" t="str">
            <v>2001999918704</v>
          </cell>
          <cell r="B3624">
            <v>741</v>
          </cell>
          <cell r="C3624">
            <v>3595.47255</v>
          </cell>
          <cell r="D3624">
            <v>0</v>
          </cell>
          <cell r="E3624">
            <v>4852189.6761133596</v>
          </cell>
        </row>
        <row r="3625">
          <cell r="A3625" t="str">
            <v>2001999918705</v>
          </cell>
          <cell r="B3625">
            <v>703</v>
          </cell>
          <cell r="C3625">
            <v>3490.4059889999999</v>
          </cell>
          <cell r="D3625">
            <v>0</v>
          </cell>
          <cell r="E3625">
            <v>4965015.6315789474</v>
          </cell>
        </row>
        <row r="3626">
          <cell r="A3626" t="str">
            <v>2001999918706</v>
          </cell>
          <cell r="B3626">
            <v>1808</v>
          </cell>
          <cell r="C3626">
            <v>2.89669</v>
          </cell>
          <cell r="D3626">
            <v>0</v>
          </cell>
          <cell r="E3626">
            <v>1602.1515486725664</v>
          </cell>
        </row>
        <row r="3627">
          <cell r="A3627" t="str">
            <v>2001999918707</v>
          </cell>
          <cell r="B3627">
            <v>10227</v>
          </cell>
          <cell r="C3627">
            <v>0</v>
          </cell>
          <cell r="D3627">
            <v>0</v>
          </cell>
          <cell r="E3627">
            <v>0</v>
          </cell>
        </row>
        <row r="3628">
          <cell r="A3628" t="str">
            <v>2001999918708</v>
          </cell>
          <cell r="B3628">
            <v>3702</v>
          </cell>
          <cell r="C3628">
            <v>0</v>
          </cell>
          <cell r="D3628">
            <v>0</v>
          </cell>
          <cell r="E3628">
            <v>0</v>
          </cell>
        </row>
        <row r="3629">
          <cell r="A3629" t="str">
            <v>2001999918709</v>
          </cell>
          <cell r="B3629">
            <v>1956</v>
          </cell>
          <cell r="C3629">
            <v>0</v>
          </cell>
          <cell r="D3629">
            <v>0</v>
          </cell>
          <cell r="E3629">
            <v>0</v>
          </cell>
        </row>
        <row r="3630">
          <cell r="A3630" t="str">
            <v>2001999918710</v>
          </cell>
          <cell r="B3630">
            <v>1173</v>
          </cell>
          <cell r="C3630">
            <v>0</v>
          </cell>
          <cell r="D3630">
            <v>0</v>
          </cell>
          <cell r="E3630">
            <v>0</v>
          </cell>
        </row>
        <row r="3631">
          <cell r="A3631" t="str">
            <v>2001999918711</v>
          </cell>
          <cell r="B3631">
            <v>10408</v>
          </cell>
          <cell r="C3631">
            <v>9728.9457989999992</v>
          </cell>
          <cell r="D3631">
            <v>0</v>
          </cell>
          <cell r="E3631">
            <v>934756.51412375085</v>
          </cell>
        </row>
        <row r="3632">
          <cell r="A3632" t="str">
            <v>2001999918712</v>
          </cell>
          <cell r="B3632">
            <v>3781</v>
          </cell>
          <cell r="C3632">
            <v>6284.0906809999997</v>
          </cell>
          <cell r="D3632">
            <v>0</v>
          </cell>
          <cell r="E3632">
            <v>1662018.1647712244</v>
          </cell>
        </row>
        <row r="3633">
          <cell r="A3633" t="str">
            <v>2001999918713</v>
          </cell>
          <cell r="B3633">
            <v>2001</v>
          </cell>
          <cell r="C3633">
            <v>646.09223899999995</v>
          </cell>
          <cell r="D3633">
            <v>0</v>
          </cell>
          <cell r="E3633">
            <v>322884.6771614193</v>
          </cell>
        </row>
        <row r="3634">
          <cell r="A3634" t="str">
            <v>2001999918714</v>
          </cell>
          <cell r="B3634">
            <v>1196</v>
          </cell>
          <cell r="C3634">
            <v>140.068803</v>
          </cell>
          <cell r="D3634">
            <v>0</v>
          </cell>
          <cell r="E3634">
            <v>117114.38377926422</v>
          </cell>
        </row>
        <row r="3635">
          <cell r="A3635" t="str">
            <v>2001999918715</v>
          </cell>
          <cell r="B3635">
            <v>826</v>
          </cell>
          <cell r="C3635">
            <v>618.47642099999996</v>
          </cell>
          <cell r="D3635">
            <v>0</v>
          </cell>
          <cell r="E3635">
            <v>748760.80024213064</v>
          </cell>
        </row>
        <row r="3636">
          <cell r="A3636" t="str">
            <v>2001999918716</v>
          </cell>
          <cell r="B3636">
            <v>10463</v>
          </cell>
          <cell r="C3636">
            <v>214572.93206200001</v>
          </cell>
          <cell r="D3636">
            <v>0</v>
          </cell>
          <cell r="E3636">
            <v>20507782.859791648</v>
          </cell>
        </row>
        <row r="3637">
          <cell r="A3637" t="str">
            <v>2001999918717</v>
          </cell>
          <cell r="B3637">
            <v>3808</v>
          </cell>
          <cell r="C3637">
            <v>42837.721203000001</v>
          </cell>
          <cell r="D3637">
            <v>0</v>
          </cell>
          <cell r="E3637">
            <v>11249401.576418068</v>
          </cell>
        </row>
        <row r="3638">
          <cell r="A3638" t="str">
            <v>2001999918718</v>
          </cell>
          <cell r="B3638">
            <v>2017</v>
          </cell>
          <cell r="C3638">
            <v>15864.842264000001</v>
          </cell>
          <cell r="D3638">
            <v>0</v>
          </cell>
          <cell r="E3638">
            <v>7865563.8393653948</v>
          </cell>
        </row>
        <row r="3639">
          <cell r="A3639" t="str">
            <v>2001999918719</v>
          </cell>
          <cell r="B3639">
            <v>1205</v>
          </cell>
          <cell r="C3639">
            <v>10517.602992</v>
          </cell>
          <cell r="D3639">
            <v>0</v>
          </cell>
          <cell r="E3639">
            <v>8728301.2381742727</v>
          </cell>
        </row>
        <row r="3640">
          <cell r="A3640" t="str">
            <v>2001999918720</v>
          </cell>
          <cell r="B3640">
            <v>844</v>
          </cell>
          <cell r="C3640">
            <v>23540.496103000001</v>
          </cell>
          <cell r="D3640">
            <v>0</v>
          </cell>
          <cell r="E3640">
            <v>27891583.060426541</v>
          </cell>
        </row>
        <row r="3641">
          <cell r="A3641" t="str">
            <v>2001999918721</v>
          </cell>
          <cell r="B3641">
            <v>10416</v>
          </cell>
          <cell r="C3641">
            <v>192089.73685099999</v>
          </cell>
          <cell r="D3641">
            <v>0</v>
          </cell>
          <cell r="E3641">
            <v>18441795.012576804</v>
          </cell>
        </row>
        <row r="3642">
          <cell r="A3642" t="str">
            <v>2001999918722</v>
          </cell>
          <cell r="B3642">
            <v>3777</v>
          </cell>
          <cell r="C3642">
            <v>40826.213421</v>
          </cell>
          <cell r="D3642">
            <v>0</v>
          </cell>
          <cell r="E3642">
            <v>10809164.262907069</v>
          </cell>
        </row>
        <row r="3643">
          <cell r="A3643" t="str">
            <v>2001999918723</v>
          </cell>
          <cell r="B3643">
            <v>1999</v>
          </cell>
          <cell r="C3643">
            <v>15014.987493000001</v>
          </cell>
          <cell r="D3643">
            <v>0</v>
          </cell>
          <cell r="E3643">
            <v>7511249.3711855924</v>
          </cell>
        </row>
        <row r="3644">
          <cell r="A3644" t="str">
            <v>2001999918724</v>
          </cell>
          <cell r="B3644">
            <v>1195</v>
          </cell>
          <cell r="C3644">
            <v>10606.007986000001</v>
          </cell>
          <cell r="D3644">
            <v>0</v>
          </cell>
          <cell r="E3644">
            <v>8875320.4903765693</v>
          </cell>
        </row>
        <row r="3645">
          <cell r="A3645" t="str">
            <v>2001999918725</v>
          </cell>
          <cell r="B3645">
            <v>834</v>
          </cell>
          <cell r="C3645">
            <v>24126.502635000001</v>
          </cell>
          <cell r="D3645">
            <v>0</v>
          </cell>
          <cell r="E3645">
            <v>28928660.233812951</v>
          </cell>
        </row>
        <row r="3646">
          <cell r="A3646" t="str">
            <v>2001999918726</v>
          </cell>
          <cell r="B3646">
            <v>39101</v>
          </cell>
          <cell r="C3646">
            <v>0</v>
          </cell>
          <cell r="D3646">
            <v>0</v>
          </cell>
          <cell r="E3646">
            <v>0</v>
          </cell>
        </row>
        <row r="3647">
          <cell r="A3647" t="str">
            <v>2001999918729</v>
          </cell>
          <cell r="B3647">
            <v>10443</v>
          </cell>
          <cell r="C3647">
            <v>0</v>
          </cell>
          <cell r="D3647">
            <v>0</v>
          </cell>
          <cell r="E3647">
            <v>0</v>
          </cell>
        </row>
        <row r="3648">
          <cell r="A3648" t="str">
            <v>2001999918730</v>
          </cell>
          <cell r="B3648">
            <v>100345</v>
          </cell>
          <cell r="C3648">
            <v>94472.202283000006</v>
          </cell>
          <cell r="D3648">
            <v>92502.429392000005</v>
          </cell>
          <cell r="E3648">
            <v>941473.93774478056</v>
          </cell>
        </row>
        <row r="3649">
          <cell r="A3649" t="str">
            <v>2001999918740</v>
          </cell>
          <cell r="B3649">
            <v>3638</v>
          </cell>
          <cell r="C3649">
            <v>7606.6308859999999</v>
          </cell>
          <cell r="D3649">
            <v>0</v>
          </cell>
          <cell r="E3649">
            <v>2090882.5964815833</v>
          </cell>
        </row>
        <row r="3650">
          <cell r="A3650" t="str">
            <v>2001999918741</v>
          </cell>
          <cell r="B3650">
            <v>50</v>
          </cell>
          <cell r="C3650">
            <v>514.34752400000002</v>
          </cell>
          <cell r="D3650">
            <v>0</v>
          </cell>
          <cell r="E3650">
            <v>10286950.48</v>
          </cell>
        </row>
        <row r="3651">
          <cell r="A3651" t="str">
            <v>2001999918742</v>
          </cell>
          <cell r="B3651">
            <v>5</v>
          </cell>
          <cell r="C3651">
            <v>234.397854</v>
          </cell>
          <cell r="D3651">
            <v>0</v>
          </cell>
          <cell r="E3651">
            <v>46879570.799999997</v>
          </cell>
        </row>
        <row r="3652">
          <cell r="A3652" t="str">
            <v>2001999918743</v>
          </cell>
          <cell r="B3652">
            <v>5037</v>
          </cell>
          <cell r="C3652">
            <v>9509.9141469999995</v>
          </cell>
          <cell r="D3652">
            <v>9181.1371889999991</v>
          </cell>
          <cell r="E3652">
            <v>1888011.5439745879</v>
          </cell>
        </row>
        <row r="3653">
          <cell r="A3653" t="str">
            <v>2001999918744</v>
          </cell>
          <cell r="B3653">
            <v>754</v>
          </cell>
          <cell r="C3653">
            <v>3231.5230780000002</v>
          </cell>
          <cell r="D3653">
            <v>0</v>
          </cell>
          <cell r="E3653">
            <v>4285839.6259946954</v>
          </cell>
        </row>
        <row r="3654">
          <cell r="A3654" t="str">
            <v>2001999918745</v>
          </cell>
          <cell r="B3654">
            <v>111582</v>
          </cell>
          <cell r="C3654">
            <v>14371.746794999999</v>
          </cell>
          <cell r="D3654">
            <v>0</v>
          </cell>
          <cell r="E3654">
            <v>128799.86731730925</v>
          </cell>
        </row>
        <row r="3655">
          <cell r="A3655" t="str">
            <v>2001999918746</v>
          </cell>
          <cell r="B3655">
            <v>172</v>
          </cell>
          <cell r="C3655">
            <v>89.376423000000003</v>
          </cell>
          <cell r="D3655">
            <v>0</v>
          </cell>
          <cell r="E3655">
            <v>519630.3662790698</v>
          </cell>
        </row>
        <row r="3656">
          <cell r="A3656" t="str">
            <v>2001999918747</v>
          </cell>
          <cell r="B3656">
            <v>1509</v>
          </cell>
          <cell r="C3656">
            <v>8963.7730499999998</v>
          </cell>
          <cell r="D3656">
            <v>8931.047568</v>
          </cell>
          <cell r="E3656">
            <v>5940207.4552683895</v>
          </cell>
        </row>
        <row r="3657">
          <cell r="A3657" t="str">
            <v>2001999918748</v>
          </cell>
          <cell r="B3657">
            <v>548</v>
          </cell>
          <cell r="C3657">
            <v>84.895482999999999</v>
          </cell>
          <cell r="D3657">
            <v>0</v>
          </cell>
          <cell r="E3657">
            <v>154918.76459854015</v>
          </cell>
        </row>
        <row r="3658">
          <cell r="A3658" t="str">
            <v>2001999918749</v>
          </cell>
          <cell r="B3658">
            <v>214083</v>
          </cell>
          <cell r="C3658">
            <v>176981.6145</v>
          </cell>
          <cell r="D3658">
            <v>178068.105308</v>
          </cell>
          <cell r="E3658">
            <v>826696.25565785228</v>
          </cell>
        </row>
        <row r="3659">
          <cell r="A3659" t="str">
            <v>2001999918903</v>
          </cell>
          <cell r="B3659">
            <v>33359</v>
          </cell>
          <cell r="C3659">
            <v>0</v>
          </cell>
          <cell r="D3659">
            <v>0</v>
          </cell>
          <cell r="E3659">
            <v>0</v>
          </cell>
        </row>
        <row r="3660">
          <cell r="A3660" t="str">
            <v>2001999922001</v>
          </cell>
          <cell r="B3660">
            <v>200229</v>
          </cell>
          <cell r="C3660">
            <v>0</v>
          </cell>
          <cell r="D3660">
            <v>0</v>
          </cell>
          <cell r="E3660">
            <v>0</v>
          </cell>
        </row>
        <row r="3661">
          <cell r="A3661" t="str">
            <v>2001999922002</v>
          </cell>
          <cell r="B3661">
            <v>198222</v>
          </cell>
          <cell r="C3661">
            <v>0</v>
          </cell>
          <cell r="D3661">
            <v>0</v>
          </cell>
          <cell r="E3661">
            <v>0</v>
          </cell>
        </row>
        <row r="3662">
          <cell r="A3662" t="str">
            <v>2001999922003</v>
          </cell>
          <cell r="B3662">
            <v>199718</v>
          </cell>
          <cell r="C3662">
            <v>0</v>
          </cell>
          <cell r="D3662">
            <v>0</v>
          </cell>
          <cell r="E3662">
            <v>0</v>
          </cell>
        </row>
        <row r="3663">
          <cell r="A3663" t="str">
            <v>2001999922005</v>
          </cell>
          <cell r="B3663">
            <v>217588</v>
          </cell>
          <cell r="C3663">
            <v>0</v>
          </cell>
          <cell r="D3663">
            <v>0</v>
          </cell>
          <cell r="E3663">
            <v>0</v>
          </cell>
        </row>
        <row r="3664">
          <cell r="A3664" t="str">
            <v>2001999922006</v>
          </cell>
          <cell r="B3664">
            <v>354380</v>
          </cell>
          <cell r="C3664">
            <v>0</v>
          </cell>
          <cell r="D3664">
            <v>0</v>
          </cell>
          <cell r="E3664">
            <v>0</v>
          </cell>
        </row>
        <row r="3665">
          <cell r="A3665" t="str">
            <v>2001999922007</v>
          </cell>
          <cell r="B3665">
            <v>200003</v>
          </cell>
          <cell r="C3665">
            <v>0</v>
          </cell>
          <cell r="D3665">
            <v>0</v>
          </cell>
          <cell r="E3665">
            <v>0</v>
          </cell>
        </row>
        <row r="3666">
          <cell r="A3666" t="str">
            <v>2001999922008</v>
          </cell>
          <cell r="B3666">
            <v>205574</v>
          </cell>
          <cell r="C3666">
            <v>0</v>
          </cell>
          <cell r="D3666">
            <v>0</v>
          </cell>
          <cell r="E3666">
            <v>0</v>
          </cell>
        </row>
        <row r="3667">
          <cell r="A3667" t="str">
            <v>2001999922009</v>
          </cell>
          <cell r="B3667">
            <v>85058</v>
          </cell>
          <cell r="C3667">
            <v>0</v>
          </cell>
          <cell r="D3667">
            <v>0</v>
          </cell>
          <cell r="E3667">
            <v>0</v>
          </cell>
        </row>
        <row r="3668">
          <cell r="A3668" t="str">
            <v>2001999922013</v>
          </cell>
          <cell r="B3668">
            <v>370381</v>
          </cell>
          <cell r="C3668">
            <v>0</v>
          </cell>
          <cell r="D3668">
            <v>0</v>
          </cell>
          <cell r="E3668">
            <v>0</v>
          </cell>
        </row>
        <row r="3669">
          <cell r="A3669" t="str">
            <v>2001999922014</v>
          </cell>
          <cell r="B3669">
            <v>198330</v>
          </cell>
          <cell r="C3669">
            <v>12155.906174</v>
          </cell>
          <cell r="D3669">
            <v>0</v>
          </cell>
          <cell r="E3669">
            <v>61291.313336358595</v>
          </cell>
        </row>
        <row r="3670">
          <cell r="A3670" t="str">
            <v>2001999922015</v>
          </cell>
          <cell r="B3670">
            <v>200003</v>
          </cell>
          <cell r="C3670">
            <v>8400.3260030000001</v>
          </cell>
          <cell r="D3670">
            <v>0</v>
          </cell>
          <cell r="E3670">
            <v>42001</v>
          </cell>
        </row>
        <row r="3671">
          <cell r="A3671" t="str">
            <v>2001999922018</v>
          </cell>
          <cell r="B3671">
            <v>200003</v>
          </cell>
          <cell r="C3671">
            <v>800185.17191699997</v>
          </cell>
          <cell r="D3671">
            <v>0</v>
          </cell>
          <cell r="E3671">
            <v>4000865.8465973008</v>
          </cell>
        </row>
        <row r="3672">
          <cell r="A3672" t="str">
            <v>2001999922019</v>
          </cell>
          <cell r="B3672">
            <v>30182</v>
          </cell>
          <cell r="C3672">
            <v>16429.741903999999</v>
          </cell>
          <cell r="D3672">
            <v>0</v>
          </cell>
          <cell r="E3672">
            <v>544355.63925518515</v>
          </cell>
        </row>
        <row r="3673">
          <cell r="A3673" t="str">
            <v>2001999922020</v>
          </cell>
          <cell r="B3673">
            <v>193204</v>
          </cell>
          <cell r="C3673">
            <v>102918.76313599999</v>
          </cell>
          <cell r="D3673">
            <v>103927.15350099999</v>
          </cell>
          <cell r="E3673">
            <v>532694.78445580835</v>
          </cell>
        </row>
        <row r="3674">
          <cell r="A3674" t="str">
            <v>2001999922021</v>
          </cell>
          <cell r="B3674">
            <v>291</v>
          </cell>
          <cell r="C3674">
            <v>43.954774999999998</v>
          </cell>
          <cell r="D3674">
            <v>0</v>
          </cell>
          <cell r="E3674">
            <v>151047.33676975945</v>
          </cell>
        </row>
        <row r="3675">
          <cell r="A3675" t="str">
            <v>2001999922025</v>
          </cell>
          <cell r="B3675">
            <v>2075</v>
          </cell>
          <cell r="C3675">
            <v>563.04245900000001</v>
          </cell>
          <cell r="D3675">
            <v>0</v>
          </cell>
          <cell r="E3675">
            <v>271345.76337349397</v>
          </cell>
        </row>
        <row r="3676">
          <cell r="A3676" t="str">
            <v>2001999922031</v>
          </cell>
          <cell r="B3676">
            <v>59212</v>
          </cell>
          <cell r="C3676">
            <v>21555.189651000001</v>
          </cell>
          <cell r="D3676">
            <v>22192.003930999999</v>
          </cell>
          <cell r="E3676">
            <v>364034.14258934004</v>
          </cell>
        </row>
        <row r="3677">
          <cell r="A3677" t="str">
            <v>2001999922032</v>
          </cell>
          <cell r="B3677">
            <v>76</v>
          </cell>
          <cell r="C3677">
            <v>742.86146599999995</v>
          </cell>
          <cell r="D3677">
            <v>0</v>
          </cell>
          <cell r="E3677">
            <v>9774492.9736842085</v>
          </cell>
        </row>
        <row r="3678">
          <cell r="A3678" t="str">
            <v>2001999922034</v>
          </cell>
          <cell r="B3678">
            <v>70</v>
          </cell>
          <cell r="C3678">
            <v>119.227569</v>
          </cell>
          <cell r="D3678">
            <v>0</v>
          </cell>
          <cell r="E3678">
            <v>1703250.9857142856</v>
          </cell>
        </row>
        <row r="3679">
          <cell r="A3679" t="str">
            <v>2001999922036</v>
          </cell>
          <cell r="B3679">
            <v>168861</v>
          </cell>
          <cell r="C3679">
            <v>84544.497753999996</v>
          </cell>
          <cell r="D3679">
            <v>0</v>
          </cell>
          <cell r="E3679">
            <v>500675.09818134439</v>
          </cell>
        </row>
        <row r="3680">
          <cell r="A3680" t="str">
            <v>2001999922039</v>
          </cell>
          <cell r="B3680">
            <v>72026</v>
          </cell>
          <cell r="C3680">
            <v>143.547066</v>
          </cell>
          <cell r="D3680">
            <v>150.35330300000001</v>
          </cell>
          <cell r="E3680">
            <v>1992.9895593257988</v>
          </cell>
        </row>
        <row r="3681">
          <cell r="A3681" t="str">
            <v>2001999922042</v>
          </cell>
          <cell r="B3681">
            <v>23890</v>
          </cell>
          <cell r="C3681">
            <v>0</v>
          </cell>
          <cell r="D3681">
            <v>0</v>
          </cell>
          <cell r="E3681">
            <v>0</v>
          </cell>
        </row>
        <row r="3682">
          <cell r="A3682" t="str">
            <v>2001999922043</v>
          </cell>
          <cell r="B3682">
            <v>2066</v>
          </cell>
          <cell r="C3682">
            <v>2.9002530000000002</v>
          </cell>
          <cell r="D3682">
            <v>0</v>
          </cell>
          <cell r="E3682">
            <v>1403.8010648596323</v>
          </cell>
        </row>
        <row r="3683">
          <cell r="A3683" t="str">
            <v>2001999922044</v>
          </cell>
          <cell r="B3683">
            <v>54069</v>
          </cell>
          <cell r="C3683">
            <v>0</v>
          </cell>
          <cell r="D3683">
            <v>0</v>
          </cell>
          <cell r="E3683">
            <v>0</v>
          </cell>
        </row>
        <row r="3684">
          <cell r="A3684" t="str">
            <v>2001999922046</v>
          </cell>
          <cell r="B3684">
            <v>599</v>
          </cell>
          <cell r="C3684">
            <v>0</v>
          </cell>
          <cell r="D3684">
            <v>0</v>
          </cell>
          <cell r="E3684">
            <v>0</v>
          </cell>
        </row>
        <row r="3685">
          <cell r="A3685" t="str">
            <v>2001999922048</v>
          </cell>
          <cell r="B3685">
            <v>51877</v>
          </cell>
          <cell r="C3685">
            <v>0</v>
          </cell>
          <cell r="D3685">
            <v>0</v>
          </cell>
          <cell r="E3685">
            <v>0</v>
          </cell>
        </row>
        <row r="3686">
          <cell r="A3686" t="str">
            <v>2001999922051</v>
          </cell>
          <cell r="B3686">
            <v>32</v>
          </cell>
          <cell r="C3686">
            <v>298.744395</v>
          </cell>
          <cell r="D3686">
            <v>0</v>
          </cell>
          <cell r="E3686">
            <v>9335762.34375</v>
          </cell>
        </row>
        <row r="3687">
          <cell r="A3687" t="str">
            <v>2001999922053</v>
          </cell>
          <cell r="B3687">
            <v>196313</v>
          </cell>
          <cell r="C3687">
            <v>1.8045629999999999</v>
          </cell>
          <cell r="D3687">
            <v>0</v>
          </cell>
          <cell r="E3687">
            <v>9.1922745819176512</v>
          </cell>
        </row>
        <row r="3688">
          <cell r="A3688" t="str">
            <v>2001999922054</v>
          </cell>
          <cell r="B3688">
            <v>316</v>
          </cell>
          <cell r="C3688">
            <v>227.09992600000001</v>
          </cell>
          <cell r="D3688">
            <v>0</v>
          </cell>
          <cell r="E3688">
            <v>718670.65189873427</v>
          </cell>
        </row>
        <row r="3689">
          <cell r="A3689" t="str">
            <v>2001999922055</v>
          </cell>
          <cell r="B3689">
            <v>131346</v>
          </cell>
          <cell r="C3689">
            <v>0</v>
          </cell>
          <cell r="D3689">
            <v>0</v>
          </cell>
          <cell r="E3689">
            <v>0</v>
          </cell>
        </row>
        <row r="3690">
          <cell r="A3690" t="str">
            <v>2001999922058</v>
          </cell>
          <cell r="B3690">
            <v>1872</v>
          </cell>
          <cell r="C3690">
            <v>3580.0685629999998</v>
          </cell>
          <cell r="D3690">
            <v>3573.991426</v>
          </cell>
          <cell r="E3690">
            <v>1912429.7879273505</v>
          </cell>
        </row>
        <row r="3691">
          <cell r="A3691" t="str">
            <v>2001999922062</v>
          </cell>
          <cell r="B3691">
            <v>1700</v>
          </cell>
          <cell r="C3691">
            <v>3298.6532910000001</v>
          </cell>
          <cell r="D3691">
            <v>0</v>
          </cell>
          <cell r="E3691">
            <v>1940384.2888235294</v>
          </cell>
        </row>
        <row r="3692">
          <cell r="A3692" t="str">
            <v>2001999922063</v>
          </cell>
          <cell r="B3692">
            <v>62</v>
          </cell>
          <cell r="C3692">
            <v>333.16176400000001</v>
          </cell>
          <cell r="D3692">
            <v>0</v>
          </cell>
          <cell r="E3692">
            <v>5373576.8387096776</v>
          </cell>
        </row>
        <row r="3693">
          <cell r="A3693" t="str">
            <v>2001999922064</v>
          </cell>
          <cell r="B3693">
            <v>140</v>
          </cell>
          <cell r="C3693">
            <v>133.53619699999999</v>
          </cell>
          <cell r="D3693">
            <v>0</v>
          </cell>
          <cell r="E3693">
            <v>953829.97857142845</v>
          </cell>
        </row>
        <row r="3694">
          <cell r="A3694" t="str">
            <v>2001999922066</v>
          </cell>
          <cell r="B3694">
            <v>21</v>
          </cell>
          <cell r="C3694">
            <v>32.532733999999998</v>
          </cell>
          <cell r="D3694">
            <v>0</v>
          </cell>
          <cell r="E3694">
            <v>1549177.8095238092</v>
          </cell>
        </row>
        <row r="3695">
          <cell r="A3695" t="str">
            <v>2001999922068</v>
          </cell>
          <cell r="B3695">
            <v>5</v>
          </cell>
          <cell r="C3695">
            <v>0</v>
          </cell>
          <cell r="D3695">
            <v>0</v>
          </cell>
          <cell r="E3695">
            <v>0</v>
          </cell>
        </row>
        <row r="3696">
          <cell r="A3696" t="str">
            <v>2001999922069</v>
          </cell>
          <cell r="B3696">
            <v>72</v>
          </cell>
          <cell r="C3696">
            <v>0</v>
          </cell>
          <cell r="D3696">
            <v>0</v>
          </cell>
          <cell r="E3696">
            <v>0</v>
          </cell>
        </row>
        <row r="3697">
          <cell r="A3697" t="str">
            <v>2001999922071</v>
          </cell>
          <cell r="B3697">
            <v>102</v>
          </cell>
          <cell r="C3697">
            <v>89.121115000000003</v>
          </cell>
          <cell r="D3697">
            <v>0</v>
          </cell>
          <cell r="E3697">
            <v>873736.42156862747</v>
          </cell>
        </row>
        <row r="3698">
          <cell r="A3698" t="str">
            <v>2001999922072</v>
          </cell>
          <cell r="B3698">
            <v>22</v>
          </cell>
          <cell r="C3698">
            <v>0</v>
          </cell>
          <cell r="D3698">
            <v>0</v>
          </cell>
          <cell r="E3698">
            <v>0</v>
          </cell>
        </row>
        <row r="3699">
          <cell r="A3699" t="str">
            <v>2001999922073</v>
          </cell>
          <cell r="B3699">
            <v>99</v>
          </cell>
          <cell r="C3699">
            <v>0</v>
          </cell>
          <cell r="D3699">
            <v>0</v>
          </cell>
          <cell r="E3699">
            <v>0</v>
          </cell>
        </row>
        <row r="3700">
          <cell r="A3700" t="str">
            <v>2001999922074</v>
          </cell>
          <cell r="B3700">
            <v>11</v>
          </cell>
          <cell r="C3700">
            <v>7.2705209999999996</v>
          </cell>
          <cell r="D3700">
            <v>0</v>
          </cell>
          <cell r="E3700">
            <v>660956.45454545447</v>
          </cell>
        </row>
        <row r="3701">
          <cell r="A3701" t="str">
            <v>2001999922076</v>
          </cell>
          <cell r="B3701">
            <v>54</v>
          </cell>
          <cell r="C3701">
            <v>92.063244999999995</v>
          </cell>
          <cell r="D3701">
            <v>0</v>
          </cell>
          <cell r="E3701">
            <v>1704874.9074074072</v>
          </cell>
        </row>
        <row r="3702">
          <cell r="A3702" t="str">
            <v>2001999922077</v>
          </cell>
          <cell r="B3702">
            <v>5</v>
          </cell>
          <cell r="C3702">
            <v>8.0900000000000004E-4</v>
          </cell>
          <cell r="D3702">
            <v>0</v>
          </cell>
          <cell r="E3702">
            <v>161.80000000000001</v>
          </cell>
        </row>
        <row r="3703">
          <cell r="A3703" t="str">
            <v>2001999922079</v>
          </cell>
          <cell r="B3703">
            <v>4</v>
          </cell>
          <cell r="C3703">
            <v>0</v>
          </cell>
          <cell r="D3703">
            <v>3.2400000000000001E-4</v>
          </cell>
          <cell r="E3703">
            <v>0</v>
          </cell>
        </row>
        <row r="3704">
          <cell r="A3704" t="str">
            <v>2001999922082</v>
          </cell>
          <cell r="B3704">
            <v>6341</v>
          </cell>
          <cell r="C3704">
            <v>2229.382306</v>
          </cell>
          <cell r="D3704">
            <v>0</v>
          </cell>
          <cell r="E3704">
            <v>351582.13310203439</v>
          </cell>
        </row>
        <row r="3705">
          <cell r="A3705" t="str">
            <v>2001999922083</v>
          </cell>
          <cell r="B3705">
            <v>234</v>
          </cell>
          <cell r="C3705">
            <v>737.49957400000005</v>
          </cell>
          <cell r="D3705">
            <v>736.39590999999996</v>
          </cell>
          <cell r="E3705">
            <v>3151707.5811965815</v>
          </cell>
        </row>
        <row r="3706">
          <cell r="A3706" t="str">
            <v>2001999922085</v>
          </cell>
          <cell r="B3706">
            <v>167487</v>
          </cell>
          <cell r="C3706">
            <v>55127.304903999997</v>
          </cell>
          <cell r="D3706">
            <v>55242.342535000003</v>
          </cell>
          <cell r="E3706">
            <v>329143.78372052754</v>
          </cell>
        </row>
        <row r="3707">
          <cell r="A3707" t="str">
            <v>2001999922086</v>
          </cell>
          <cell r="B3707">
            <v>185</v>
          </cell>
          <cell r="C3707">
            <v>31.772424999999998</v>
          </cell>
          <cell r="D3707">
            <v>7.2445820000000003</v>
          </cell>
          <cell r="E3707">
            <v>171742.83783783784</v>
          </cell>
        </row>
        <row r="3708">
          <cell r="A3708" t="str">
            <v>2001999922087</v>
          </cell>
          <cell r="B3708">
            <v>166810</v>
          </cell>
          <cell r="C3708">
            <v>55136.980457999998</v>
          </cell>
          <cell r="D3708">
            <v>55235.172980000003</v>
          </cell>
          <cell r="E3708">
            <v>330537.6203944608</v>
          </cell>
        </row>
        <row r="3709">
          <cell r="A3709" t="str">
            <v>2001999922090</v>
          </cell>
          <cell r="B3709">
            <v>41413</v>
          </cell>
          <cell r="C3709">
            <v>23318.952982999999</v>
          </cell>
          <cell r="D3709">
            <v>25058.887564000001</v>
          </cell>
          <cell r="E3709">
            <v>563082.92041146499</v>
          </cell>
        </row>
        <row r="3710">
          <cell r="A3710" t="str">
            <v>2001999922091</v>
          </cell>
          <cell r="B3710">
            <v>33167</v>
          </cell>
          <cell r="C3710">
            <v>23496.230862</v>
          </cell>
          <cell r="D3710">
            <v>25209.240867</v>
          </cell>
          <cell r="E3710">
            <v>708421.95139747346</v>
          </cell>
        </row>
        <row r="3711">
          <cell r="A3711" t="str">
            <v>2001999922092</v>
          </cell>
          <cell r="B3711">
            <v>4</v>
          </cell>
          <cell r="C3711">
            <v>0.18421799999999999</v>
          </cell>
          <cell r="D3711">
            <v>0</v>
          </cell>
          <cell r="E3711">
            <v>46054.5</v>
          </cell>
        </row>
        <row r="3712">
          <cell r="A3712" t="str">
            <v>2001999922094</v>
          </cell>
          <cell r="B3712">
            <v>243</v>
          </cell>
          <cell r="C3712">
            <v>69.151598000000007</v>
          </cell>
          <cell r="D3712">
            <v>0</v>
          </cell>
          <cell r="E3712">
            <v>284574.47736625519</v>
          </cell>
        </row>
        <row r="3713">
          <cell r="A3713" t="str">
            <v>2001999922095</v>
          </cell>
          <cell r="B3713">
            <v>82</v>
          </cell>
          <cell r="C3713">
            <v>0</v>
          </cell>
          <cell r="D3713">
            <v>0</v>
          </cell>
          <cell r="E3713">
            <v>0</v>
          </cell>
        </row>
        <row r="3714">
          <cell r="A3714" t="str">
            <v>2001999922098</v>
          </cell>
          <cell r="B3714">
            <v>3110</v>
          </cell>
          <cell r="C3714">
            <v>217.65696700000001</v>
          </cell>
          <cell r="D3714">
            <v>0</v>
          </cell>
          <cell r="E3714">
            <v>69986.163022508044</v>
          </cell>
        </row>
        <row r="3715">
          <cell r="A3715" t="str">
            <v>2001999922101</v>
          </cell>
          <cell r="B3715">
            <v>137443</v>
          </cell>
          <cell r="C3715">
            <v>950416554.81616402</v>
          </cell>
          <cell r="D3715">
            <v>0</v>
          </cell>
          <cell r="E3715">
            <v>6914986975.0817728</v>
          </cell>
        </row>
        <row r="3716">
          <cell r="A3716" t="str">
            <v>2001999922102</v>
          </cell>
          <cell r="B3716">
            <v>135473</v>
          </cell>
          <cell r="C3716">
            <v>19226208.831316002</v>
          </cell>
          <cell r="D3716">
            <v>0</v>
          </cell>
          <cell r="E3716">
            <v>141919119.16998962</v>
          </cell>
        </row>
        <row r="3717">
          <cell r="A3717" t="str">
            <v>2001999922103</v>
          </cell>
          <cell r="B3717">
            <v>1747</v>
          </cell>
          <cell r="C3717">
            <v>0</v>
          </cell>
          <cell r="D3717">
            <v>0</v>
          </cell>
          <cell r="E3717">
            <v>0</v>
          </cell>
        </row>
        <row r="3718">
          <cell r="A3718" t="str">
            <v>2001999922104</v>
          </cell>
          <cell r="B3718">
            <v>155281</v>
          </cell>
          <cell r="C3718">
            <v>515149.50097699999</v>
          </cell>
          <cell r="D3718">
            <v>0</v>
          </cell>
          <cell r="E3718">
            <v>3317530.805294917</v>
          </cell>
        </row>
        <row r="3719">
          <cell r="A3719" t="str">
            <v>2001999922105</v>
          </cell>
          <cell r="B3719">
            <v>13367</v>
          </cell>
          <cell r="C3719">
            <v>21643.235941999999</v>
          </cell>
          <cell r="D3719">
            <v>0</v>
          </cell>
          <cell r="E3719">
            <v>1619154.330964315</v>
          </cell>
        </row>
        <row r="3720">
          <cell r="A3720" t="str">
            <v>2001999922106</v>
          </cell>
          <cell r="B3720">
            <v>86223</v>
          </cell>
          <cell r="C3720">
            <v>92358.790578999993</v>
          </cell>
          <cell r="D3720">
            <v>0</v>
          </cell>
          <cell r="E3720">
            <v>1071161.8776776497</v>
          </cell>
        </row>
        <row r="3721">
          <cell r="A3721" t="str">
            <v>2001999922108</v>
          </cell>
          <cell r="B3721">
            <v>17660</v>
          </cell>
          <cell r="C3721">
            <v>28038.618358</v>
          </cell>
          <cell r="D3721">
            <v>0</v>
          </cell>
          <cell r="E3721">
            <v>1587690.7337485843</v>
          </cell>
        </row>
        <row r="3722">
          <cell r="A3722" t="str">
            <v>2001999922109</v>
          </cell>
          <cell r="B3722">
            <v>32505</v>
          </cell>
          <cell r="C3722">
            <v>179602.50987099999</v>
          </cell>
          <cell r="D3722">
            <v>0</v>
          </cell>
          <cell r="E3722">
            <v>5525381.0143362554</v>
          </cell>
        </row>
        <row r="3723">
          <cell r="A3723" t="str">
            <v>2001999922110</v>
          </cell>
          <cell r="B3723">
            <v>21355</v>
          </cell>
          <cell r="C3723">
            <v>69547.779857999994</v>
          </cell>
          <cell r="D3723">
            <v>0</v>
          </cell>
          <cell r="E3723">
            <v>3256744.5496605011</v>
          </cell>
        </row>
        <row r="3724">
          <cell r="A3724" t="str">
            <v>2001999922111</v>
          </cell>
          <cell r="B3724">
            <v>981</v>
          </cell>
          <cell r="C3724">
            <v>725.14391799999999</v>
          </cell>
          <cell r="D3724">
            <v>0</v>
          </cell>
          <cell r="E3724">
            <v>739188.49949031591</v>
          </cell>
        </row>
        <row r="3725">
          <cell r="A3725" t="str">
            <v>2001999922113</v>
          </cell>
          <cell r="B3725">
            <v>14</v>
          </cell>
          <cell r="C3725">
            <v>4604.3925879999997</v>
          </cell>
          <cell r="D3725">
            <v>0</v>
          </cell>
          <cell r="E3725">
            <v>328885184.85714287</v>
          </cell>
        </row>
        <row r="3726">
          <cell r="A3726" t="str">
            <v>2001999922114</v>
          </cell>
          <cell r="B3726">
            <v>8</v>
          </cell>
          <cell r="C3726">
            <v>1.8629869999999999</v>
          </cell>
          <cell r="D3726">
            <v>0</v>
          </cell>
          <cell r="E3726">
            <v>232873.375</v>
          </cell>
        </row>
        <row r="3727">
          <cell r="A3727" t="str">
            <v>2001999922116</v>
          </cell>
          <cell r="B3727">
            <v>167209</v>
          </cell>
          <cell r="C3727">
            <v>61411.166575000003</v>
          </cell>
          <cell r="D3727">
            <v>62004.264670999997</v>
          </cell>
          <cell r="E3727">
            <v>367271.89669814426</v>
          </cell>
        </row>
        <row r="3728">
          <cell r="A3728" t="str">
            <v>2001999922119</v>
          </cell>
          <cell r="B3728">
            <v>448</v>
          </cell>
          <cell r="C3728">
            <v>195.153899</v>
          </cell>
          <cell r="D3728">
            <v>0</v>
          </cell>
          <cell r="E3728">
            <v>435611.38169642852</v>
          </cell>
        </row>
        <row r="3729">
          <cell r="A3729" t="str">
            <v>2001999922120</v>
          </cell>
          <cell r="B3729">
            <v>13</v>
          </cell>
          <cell r="C3729">
            <v>31.543809</v>
          </cell>
          <cell r="D3729">
            <v>0</v>
          </cell>
          <cell r="E3729">
            <v>2426446.846153846</v>
          </cell>
        </row>
        <row r="3730">
          <cell r="A3730" t="str">
            <v>2001999922122</v>
          </cell>
          <cell r="B3730">
            <v>138799</v>
          </cell>
          <cell r="C3730">
            <v>4045881.490123</v>
          </cell>
          <cell r="D3730">
            <v>0</v>
          </cell>
          <cell r="E3730">
            <v>29149212.098956045</v>
          </cell>
        </row>
        <row r="3731">
          <cell r="A3731" t="str">
            <v>2001999922123</v>
          </cell>
          <cell r="B3731">
            <v>138506</v>
          </cell>
          <cell r="C3731">
            <v>96997357.595745996</v>
          </cell>
          <cell r="D3731">
            <v>0</v>
          </cell>
          <cell r="E3731">
            <v>700311593.69085813</v>
          </cell>
        </row>
        <row r="3732">
          <cell r="A3732" t="str">
            <v>2001999922129</v>
          </cell>
          <cell r="B3732">
            <v>90278</v>
          </cell>
          <cell r="C3732">
            <v>881036.49480300001</v>
          </cell>
          <cell r="D3732">
            <v>0</v>
          </cell>
          <cell r="E3732">
            <v>9759149.4583730251</v>
          </cell>
        </row>
        <row r="3733">
          <cell r="A3733" t="str">
            <v>2001999922133</v>
          </cell>
          <cell r="B3733">
            <v>7</v>
          </cell>
          <cell r="C3733">
            <v>3.3795169999999999</v>
          </cell>
          <cell r="D3733">
            <v>0</v>
          </cell>
          <cell r="E3733">
            <v>482788.14285714284</v>
          </cell>
        </row>
        <row r="3734">
          <cell r="A3734" t="str">
            <v>2001999922134</v>
          </cell>
          <cell r="B3734">
            <v>6</v>
          </cell>
          <cell r="C3734">
            <v>4.1035000000000002E-2</v>
          </cell>
          <cell r="D3734">
            <v>0</v>
          </cell>
          <cell r="E3734">
            <v>6839.166666666667</v>
          </cell>
        </row>
        <row r="3735">
          <cell r="A3735" t="str">
            <v>2001999922135</v>
          </cell>
          <cell r="B3735">
            <v>80</v>
          </cell>
          <cell r="C3735">
            <v>35.183478999999998</v>
          </cell>
          <cell r="D3735">
            <v>0</v>
          </cell>
          <cell r="E3735">
            <v>439793.48749999999</v>
          </cell>
        </row>
        <row r="3736">
          <cell r="A3736" t="str">
            <v>2001999922136</v>
          </cell>
          <cell r="B3736">
            <v>3130</v>
          </cell>
          <cell r="C3736">
            <v>389.68311999999997</v>
          </cell>
          <cell r="D3736">
            <v>0</v>
          </cell>
          <cell r="E3736">
            <v>124499.39936102236</v>
          </cell>
        </row>
        <row r="3737">
          <cell r="A3737" t="str">
            <v>2001999922138</v>
          </cell>
          <cell r="B3737">
            <v>5</v>
          </cell>
          <cell r="C3737">
            <v>2.2873000000000001E-2</v>
          </cell>
          <cell r="D3737">
            <v>0</v>
          </cell>
          <cell r="E3737">
            <v>4574.6000000000004</v>
          </cell>
        </row>
        <row r="3738">
          <cell r="A3738" t="str">
            <v>2001999922152</v>
          </cell>
          <cell r="B3738">
            <v>4362</v>
          </cell>
          <cell r="C3738">
            <v>3550.6943460000002</v>
          </cell>
          <cell r="D3738">
            <v>0</v>
          </cell>
          <cell r="E3738">
            <v>814006.0398899588</v>
          </cell>
        </row>
        <row r="3739">
          <cell r="A3739" t="str">
            <v>2001999922155</v>
          </cell>
          <cell r="B3739">
            <v>68653</v>
          </cell>
          <cell r="C3739">
            <v>61540.723760000001</v>
          </cell>
          <cell r="D3739">
            <v>0</v>
          </cell>
          <cell r="E3739">
            <v>896402.5426419822</v>
          </cell>
        </row>
        <row r="3740">
          <cell r="A3740" t="str">
            <v>2001999922157</v>
          </cell>
          <cell r="B3740">
            <v>82901</v>
          </cell>
          <cell r="C3740">
            <v>78861.504170999993</v>
          </cell>
          <cell r="D3740">
            <v>78931.261148999998</v>
          </cell>
          <cell r="E3740">
            <v>951273.25570258487</v>
          </cell>
        </row>
        <row r="3741">
          <cell r="A3741" t="str">
            <v>2001999922158</v>
          </cell>
          <cell r="B3741">
            <v>188743</v>
          </cell>
          <cell r="C3741">
            <v>1098240.7860109999</v>
          </cell>
          <cell r="D3741">
            <v>1106292.5245020001</v>
          </cell>
          <cell r="E3741">
            <v>5818710.0237412779</v>
          </cell>
        </row>
        <row r="3742">
          <cell r="A3742" t="str">
            <v>2001999922159</v>
          </cell>
          <cell r="B3742">
            <v>98208</v>
          </cell>
          <cell r="C3742">
            <v>65202.371799</v>
          </cell>
          <cell r="D3742">
            <v>0</v>
          </cell>
          <cell r="E3742">
            <v>663921.18563660805</v>
          </cell>
        </row>
        <row r="3743">
          <cell r="A3743" t="str">
            <v>2001999922161</v>
          </cell>
          <cell r="B3743">
            <v>48400</v>
          </cell>
          <cell r="C3743">
            <v>185195.48983199999</v>
          </cell>
          <cell r="D3743">
            <v>185195.48983199999</v>
          </cell>
          <cell r="E3743">
            <v>3826353.0957024796</v>
          </cell>
        </row>
        <row r="3744">
          <cell r="A3744" t="str">
            <v>2001999922162</v>
          </cell>
          <cell r="B3744">
            <v>16397</v>
          </cell>
          <cell r="C3744">
            <v>10375.141868000001</v>
          </cell>
          <cell r="D3744">
            <v>10446.965200000001</v>
          </cell>
          <cell r="E3744">
            <v>632746.34799048607</v>
          </cell>
        </row>
        <row r="3745">
          <cell r="A3745" t="str">
            <v>2001999922163</v>
          </cell>
          <cell r="B3745">
            <v>2119</v>
          </cell>
          <cell r="C3745">
            <v>20105.081222000001</v>
          </cell>
          <cell r="D3745">
            <v>0</v>
          </cell>
          <cell r="E3745">
            <v>9488004.3520528562</v>
          </cell>
        </row>
        <row r="3746">
          <cell r="A3746" t="str">
            <v>2001999922164</v>
          </cell>
          <cell r="B3746">
            <v>1693</v>
          </cell>
          <cell r="C3746">
            <v>936.54809499999999</v>
          </cell>
          <cell r="D3746">
            <v>0</v>
          </cell>
          <cell r="E3746">
            <v>553188.47903130541</v>
          </cell>
        </row>
        <row r="3747">
          <cell r="A3747" t="str">
            <v>2001999922165</v>
          </cell>
          <cell r="B3747">
            <v>90242</v>
          </cell>
          <cell r="C3747">
            <v>89059.400523000004</v>
          </cell>
          <cell r="D3747">
            <v>0</v>
          </cell>
          <cell r="E3747">
            <v>986895.24304647499</v>
          </cell>
        </row>
        <row r="3748">
          <cell r="A3748" t="str">
            <v>2001999922166</v>
          </cell>
          <cell r="B3748">
            <v>24681</v>
          </cell>
          <cell r="C3748">
            <v>19159.670749000001</v>
          </cell>
          <cell r="D3748">
            <v>0</v>
          </cell>
          <cell r="E3748">
            <v>776292.31996272446</v>
          </cell>
        </row>
        <row r="3749">
          <cell r="A3749" t="str">
            <v>2001999922167</v>
          </cell>
          <cell r="B3749">
            <v>294</v>
          </cell>
          <cell r="C3749">
            <v>101.05930600000001</v>
          </cell>
          <cell r="D3749">
            <v>0</v>
          </cell>
          <cell r="E3749">
            <v>343739.13605442178</v>
          </cell>
        </row>
        <row r="3750">
          <cell r="A3750" t="str">
            <v>2001999922169</v>
          </cell>
          <cell r="B3750">
            <v>9717</v>
          </cell>
          <cell r="C3750">
            <v>7716.808352</v>
          </cell>
          <cell r="D3750">
            <v>0</v>
          </cell>
          <cell r="E3750">
            <v>794155.43398168159</v>
          </cell>
        </row>
        <row r="3751">
          <cell r="A3751" t="str">
            <v>2001999922170</v>
          </cell>
          <cell r="B3751">
            <v>188981</v>
          </cell>
          <cell r="C3751">
            <v>1075311.469111</v>
          </cell>
          <cell r="D3751">
            <v>1075186.43569</v>
          </cell>
          <cell r="E3751">
            <v>5690050.6882226253</v>
          </cell>
        </row>
        <row r="3752">
          <cell r="A3752" t="str">
            <v>2001999922171</v>
          </cell>
          <cell r="B3752">
            <v>74</v>
          </cell>
          <cell r="C3752">
            <v>5.9738670000000003</v>
          </cell>
          <cell r="D3752">
            <v>0</v>
          </cell>
          <cell r="E3752">
            <v>80727.932432432441</v>
          </cell>
        </row>
        <row r="3753">
          <cell r="A3753" t="str">
            <v>2001999922173</v>
          </cell>
          <cell r="B3753">
            <v>22</v>
          </cell>
          <cell r="C3753">
            <v>7.120412</v>
          </cell>
          <cell r="D3753">
            <v>0</v>
          </cell>
          <cell r="E3753">
            <v>323655.09090909088</v>
          </cell>
        </row>
        <row r="3754">
          <cell r="A3754" t="str">
            <v>2001999922174</v>
          </cell>
          <cell r="B3754">
            <v>838</v>
          </cell>
          <cell r="C3754">
            <v>490.39951500000001</v>
          </cell>
          <cell r="D3754">
            <v>418.57618300000001</v>
          </cell>
          <cell r="E3754">
            <v>585202.28520286398</v>
          </cell>
        </row>
        <row r="3755">
          <cell r="A3755" t="str">
            <v>2001999922176</v>
          </cell>
          <cell r="B3755">
            <v>226</v>
          </cell>
          <cell r="C3755">
            <v>93.996979999999994</v>
          </cell>
          <cell r="D3755">
            <v>0</v>
          </cell>
          <cell r="E3755">
            <v>415915.84070796455</v>
          </cell>
        </row>
        <row r="3756">
          <cell r="A3756" t="str">
            <v>2001999922181</v>
          </cell>
          <cell r="B3756">
            <v>34</v>
          </cell>
          <cell r="C3756">
            <v>17.696857999999999</v>
          </cell>
          <cell r="D3756">
            <v>0</v>
          </cell>
          <cell r="E3756">
            <v>520495.82352941169</v>
          </cell>
        </row>
        <row r="3757">
          <cell r="A3757" t="str">
            <v>2001999922183</v>
          </cell>
          <cell r="B3757">
            <v>5765</v>
          </cell>
          <cell r="C3757">
            <v>8207.6689150000002</v>
          </cell>
          <cell r="D3757">
            <v>0</v>
          </cell>
          <cell r="E3757">
            <v>1423706.6634865568</v>
          </cell>
        </row>
        <row r="3758">
          <cell r="A3758" t="str">
            <v>2001999922187</v>
          </cell>
          <cell r="B3758">
            <v>24611</v>
          </cell>
          <cell r="C3758">
            <v>18393.207450999998</v>
          </cell>
          <cell r="D3758">
            <v>0</v>
          </cell>
          <cell r="E3758">
            <v>747357.17569379532</v>
          </cell>
        </row>
        <row r="3759">
          <cell r="A3759" t="str">
            <v>2001999922188</v>
          </cell>
          <cell r="B3759">
            <v>4355</v>
          </cell>
          <cell r="C3759">
            <v>1404.9332609999999</v>
          </cell>
          <cell r="D3759">
            <v>0</v>
          </cell>
          <cell r="E3759">
            <v>322602.35614236508</v>
          </cell>
        </row>
        <row r="3760">
          <cell r="A3760" t="str">
            <v>2001999922189</v>
          </cell>
          <cell r="B3760">
            <v>22403</v>
          </cell>
          <cell r="C3760">
            <v>1434.4035260000001</v>
          </cell>
          <cell r="D3760">
            <v>1440.794883</v>
          </cell>
          <cell r="E3760">
            <v>64027.296612060883</v>
          </cell>
        </row>
        <row r="3761">
          <cell r="A3761" t="str">
            <v>2001999922195</v>
          </cell>
          <cell r="B3761">
            <v>650</v>
          </cell>
          <cell r="C3761">
            <v>14043.567867</v>
          </cell>
          <cell r="D3761">
            <v>0</v>
          </cell>
          <cell r="E3761">
            <v>21605489.026153848</v>
          </cell>
        </row>
        <row r="3762">
          <cell r="A3762" t="str">
            <v>2001999922196</v>
          </cell>
          <cell r="B3762">
            <v>14036</v>
          </cell>
          <cell r="C3762">
            <v>2110.9017119999999</v>
          </cell>
          <cell r="D3762">
            <v>2102.5240640000002</v>
          </cell>
          <cell r="E3762">
            <v>150391.97150185239</v>
          </cell>
        </row>
        <row r="3763">
          <cell r="A3763" t="str">
            <v>2001999922198</v>
          </cell>
          <cell r="B3763">
            <v>18481</v>
          </cell>
          <cell r="C3763">
            <v>7363.7334950000004</v>
          </cell>
          <cell r="D3763">
            <v>7453.2247630000002</v>
          </cell>
          <cell r="E3763">
            <v>398448.86613278504</v>
          </cell>
        </row>
        <row r="3764">
          <cell r="A3764" t="str">
            <v>2001999922201</v>
          </cell>
          <cell r="B3764">
            <v>733</v>
          </cell>
          <cell r="C3764">
            <v>308.43049400000001</v>
          </cell>
          <cell r="D3764">
            <v>0</v>
          </cell>
          <cell r="E3764">
            <v>420778.30013642565</v>
          </cell>
        </row>
        <row r="3765">
          <cell r="A3765" t="str">
            <v>2001999922203</v>
          </cell>
          <cell r="B3765">
            <v>156</v>
          </cell>
          <cell r="C3765">
            <v>0</v>
          </cell>
          <cell r="D3765">
            <v>0</v>
          </cell>
          <cell r="E3765">
            <v>0</v>
          </cell>
        </row>
        <row r="3766">
          <cell r="A3766" t="str">
            <v>2001999922224</v>
          </cell>
          <cell r="B3766">
            <v>478</v>
          </cell>
          <cell r="C3766">
            <v>3469.356925</v>
          </cell>
          <cell r="D3766">
            <v>0</v>
          </cell>
          <cell r="E3766">
            <v>7258068.880753139</v>
          </cell>
        </row>
        <row r="3767">
          <cell r="A3767" t="str">
            <v>2001999922225</v>
          </cell>
          <cell r="B3767">
            <v>135667</v>
          </cell>
          <cell r="C3767">
            <v>64594127.560272999</v>
          </cell>
          <cell r="D3767">
            <v>0</v>
          </cell>
          <cell r="E3767">
            <v>476122620.53611416</v>
          </cell>
        </row>
        <row r="3768">
          <cell r="A3768" t="str">
            <v>2001999922226</v>
          </cell>
          <cell r="B3768">
            <v>121161</v>
          </cell>
          <cell r="C3768">
            <v>440840.18506699998</v>
          </cell>
          <cell r="D3768">
            <v>0</v>
          </cell>
          <cell r="E3768">
            <v>3638466.0498592784</v>
          </cell>
        </row>
        <row r="3769">
          <cell r="A3769" t="str">
            <v>2001999922227</v>
          </cell>
          <cell r="B3769">
            <v>223</v>
          </cell>
          <cell r="C3769">
            <v>4562.9611420000001</v>
          </cell>
          <cell r="D3769">
            <v>0</v>
          </cell>
          <cell r="E3769">
            <v>20461709.156950671</v>
          </cell>
        </row>
        <row r="3770">
          <cell r="A3770" t="str">
            <v>2001999922228</v>
          </cell>
          <cell r="B3770">
            <v>2123</v>
          </cell>
          <cell r="C3770">
            <v>18327.223083000001</v>
          </cell>
          <cell r="D3770">
            <v>0</v>
          </cell>
          <cell r="E3770">
            <v>8632700.4630240221</v>
          </cell>
        </row>
        <row r="3771">
          <cell r="A3771" t="str">
            <v>2001999922229</v>
          </cell>
          <cell r="B3771">
            <v>1623</v>
          </cell>
          <cell r="C3771">
            <v>4326.6983019999998</v>
          </cell>
          <cell r="D3771">
            <v>0</v>
          </cell>
          <cell r="E3771">
            <v>2665864.6346272333</v>
          </cell>
        </row>
        <row r="3772">
          <cell r="A3772" t="str">
            <v>2001999922231</v>
          </cell>
          <cell r="B3772">
            <v>79286</v>
          </cell>
          <cell r="C3772">
            <v>857281.14880900003</v>
          </cell>
          <cell r="D3772">
            <v>0</v>
          </cell>
          <cell r="E3772">
            <v>10812516.066001564</v>
          </cell>
        </row>
        <row r="3773">
          <cell r="A3773" t="str">
            <v>2001999922232</v>
          </cell>
          <cell r="B3773">
            <v>10926</v>
          </cell>
          <cell r="C3773">
            <v>35913.838016000002</v>
          </cell>
          <cell r="D3773">
            <v>0</v>
          </cell>
          <cell r="E3773">
            <v>3287006.9573494419</v>
          </cell>
        </row>
        <row r="3774">
          <cell r="A3774" t="str">
            <v>2001999922236</v>
          </cell>
          <cell r="B3774">
            <v>122</v>
          </cell>
          <cell r="C3774">
            <v>64.493284000000003</v>
          </cell>
          <cell r="D3774">
            <v>0</v>
          </cell>
          <cell r="E3774">
            <v>528633.47540983604</v>
          </cell>
        </row>
        <row r="3775">
          <cell r="A3775" t="str">
            <v>2001999922238</v>
          </cell>
          <cell r="B3775">
            <v>8</v>
          </cell>
          <cell r="C3775">
            <v>0.42093799999999998</v>
          </cell>
          <cell r="D3775">
            <v>0</v>
          </cell>
          <cell r="E3775">
            <v>52617.25</v>
          </cell>
        </row>
        <row r="3776">
          <cell r="A3776" t="str">
            <v>2001999922239</v>
          </cell>
          <cell r="B3776">
            <v>6</v>
          </cell>
          <cell r="C3776">
            <v>15.87598</v>
          </cell>
          <cell r="D3776">
            <v>0</v>
          </cell>
          <cell r="E3776">
            <v>2645996.6666666665</v>
          </cell>
        </row>
        <row r="3777">
          <cell r="A3777" t="str">
            <v>2001999922240</v>
          </cell>
          <cell r="B3777">
            <v>73</v>
          </cell>
          <cell r="C3777">
            <v>78.979221999999993</v>
          </cell>
          <cell r="D3777">
            <v>0</v>
          </cell>
          <cell r="E3777">
            <v>1081907.1506849313</v>
          </cell>
        </row>
        <row r="3778">
          <cell r="A3778" t="str">
            <v>2001999922242</v>
          </cell>
          <cell r="B3778">
            <v>5142</v>
          </cell>
          <cell r="C3778">
            <v>17723.221248999998</v>
          </cell>
          <cell r="D3778">
            <v>0</v>
          </cell>
          <cell r="E3778">
            <v>3446756.3689225977</v>
          </cell>
        </row>
        <row r="3779">
          <cell r="A3779" t="str">
            <v>2001999922246</v>
          </cell>
          <cell r="B3779">
            <v>9</v>
          </cell>
          <cell r="C3779">
            <v>1.8656330000000001</v>
          </cell>
          <cell r="D3779">
            <v>0</v>
          </cell>
          <cell r="E3779">
            <v>207292.55555555556</v>
          </cell>
        </row>
        <row r="3780">
          <cell r="A3780" t="str">
            <v>2001999922254</v>
          </cell>
          <cell r="B3780">
            <v>7</v>
          </cell>
          <cell r="C3780">
            <v>0.68223900000000004</v>
          </cell>
          <cell r="D3780">
            <v>0</v>
          </cell>
          <cell r="E3780">
            <v>97462.71428571429</v>
          </cell>
        </row>
        <row r="3781">
          <cell r="A3781" t="str">
            <v>2001999922266</v>
          </cell>
          <cell r="B3781">
            <v>3</v>
          </cell>
          <cell r="C3781">
            <v>0.65915599999999996</v>
          </cell>
          <cell r="D3781">
            <v>0</v>
          </cell>
          <cell r="E3781">
            <v>219718.66666666666</v>
          </cell>
        </row>
        <row r="3782">
          <cell r="A3782" t="str">
            <v>2001999922274</v>
          </cell>
          <cell r="B3782">
            <v>1</v>
          </cell>
          <cell r="C3782">
            <v>2.7399999999999999E-4</v>
          </cell>
          <cell r="D3782">
            <v>0</v>
          </cell>
          <cell r="E3782">
            <v>274</v>
          </cell>
        </row>
        <row r="3783">
          <cell r="A3783" t="str">
            <v>2001999922275</v>
          </cell>
          <cell r="B3783">
            <v>2831</v>
          </cell>
          <cell r="C3783">
            <v>10901.104089</v>
          </cell>
          <cell r="D3783">
            <v>0</v>
          </cell>
          <cell r="E3783">
            <v>3850619.6004945254</v>
          </cell>
        </row>
        <row r="3784">
          <cell r="A3784" t="str">
            <v>2001999922284</v>
          </cell>
          <cell r="B3784">
            <v>13460</v>
          </cell>
          <cell r="C3784">
            <v>42582.434412000002</v>
          </cell>
          <cell r="D3784">
            <v>0</v>
          </cell>
          <cell r="E3784">
            <v>3163628.1138187223</v>
          </cell>
        </row>
        <row r="3785">
          <cell r="A3785" t="str">
            <v>2001999922286</v>
          </cell>
          <cell r="B3785">
            <v>1</v>
          </cell>
          <cell r="C3785">
            <v>2.8600000000000001E-4</v>
          </cell>
          <cell r="D3785">
            <v>0</v>
          </cell>
          <cell r="E3785">
            <v>286</v>
          </cell>
        </row>
        <row r="3786">
          <cell r="A3786" t="str">
            <v>2001999922294</v>
          </cell>
          <cell r="B3786">
            <v>2</v>
          </cell>
          <cell r="C3786">
            <v>0.64162200000000003</v>
          </cell>
          <cell r="D3786">
            <v>0</v>
          </cell>
          <cell r="E3786">
            <v>320811</v>
          </cell>
        </row>
        <row r="3787">
          <cell r="A3787" t="str">
            <v>2001999922298</v>
          </cell>
          <cell r="B3787">
            <v>1690</v>
          </cell>
          <cell r="C3787">
            <v>3461.069708</v>
          </cell>
          <cell r="D3787">
            <v>0</v>
          </cell>
          <cell r="E3787">
            <v>2047970.2414201184</v>
          </cell>
        </row>
        <row r="3788">
          <cell r="A3788" t="str">
            <v>2001999922301</v>
          </cell>
          <cell r="B3788">
            <v>13499</v>
          </cell>
          <cell r="C3788">
            <v>0</v>
          </cell>
          <cell r="D3788">
            <v>0</v>
          </cell>
          <cell r="E3788">
            <v>0</v>
          </cell>
        </row>
        <row r="3789">
          <cell r="A3789" t="str">
            <v>2001999922303</v>
          </cell>
          <cell r="B3789">
            <v>24</v>
          </cell>
          <cell r="C3789">
            <v>0</v>
          </cell>
          <cell r="D3789">
            <v>0</v>
          </cell>
          <cell r="E3789">
            <v>0</v>
          </cell>
        </row>
        <row r="3790">
          <cell r="A3790" t="str">
            <v>2001999922304</v>
          </cell>
          <cell r="B3790">
            <v>187853</v>
          </cell>
          <cell r="C3790">
            <v>-38571.939686999998</v>
          </cell>
          <cell r="D3790">
            <v>-40354.744942999998</v>
          </cell>
          <cell r="E3790">
            <v>-205330.44288353124</v>
          </cell>
        </row>
        <row r="3791">
          <cell r="A3791" t="str">
            <v>2001999922305</v>
          </cell>
          <cell r="B3791">
            <v>196615</v>
          </cell>
          <cell r="C3791">
            <v>-31555.932818000001</v>
          </cell>
          <cell r="D3791">
            <v>-30192.404469000001</v>
          </cell>
          <cell r="E3791">
            <v>-160496.05990387304</v>
          </cell>
        </row>
        <row r="3792">
          <cell r="A3792" t="str">
            <v>2001999922306</v>
          </cell>
          <cell r="B3792">
            <v>11977</v>
          </cell>
          <cell r="C3792">
            <v>0</v>
          </cell>
          <cell r="D3792">
            <v>0</v>
          </cell>
          <cell r="E3792">
            <v>0</v>
          </cell>
        </row>
        <row r="3793">
          <cell r="A3793" t="str">
            <v>2001999922312</v>
          </cell>
          <cell r="B3793">
            <v>86985</v>
          </cell>
          <cell r="C3793">
            <v>0</v>
          </cell>
          <cell r="D3793">
            <v>0</v>
          </cell>
          <cell r="E3793">
            <v>0</v>
          </cell>
        </row>
        <row r="3794">
          <cell r="A3794" t="str">
            <v>2001999922315</v>
          </cell>
          <cell r="B3794">
            <v>200003</v>
          </cell>
          <cell r="C3794">
            <v>4626162.8360029999</v>
          </cell>
          <cell r="D3794">
            <v>0</v>
          </cell>
          <cell r="E3794">
            <v>23130467.223006655</v>
          </cell>
        </row>
        <row r="3795">
          <cell r="A3795" t="str">
            <v>2001999922318</v>
          </cell>
          <cell r="B3795">
            <v>40153</v>
          </cell>
          <cell r="C3795">
            <v>69676.142974000002</v>
          </cell>
          <cell r="D3795">
            <v>0</v>
          </cell>
          <cell r="E3795">
            <v>1735266.1812068836</v>
          </cell>
        </row>
        <row r="3796">
          <cell r="A3796" t="str">
            <v>2001999922320</v>
          </cell>
          <cell r="B3796">
            <v>32643</v>
          </cell>
          <cell r="C3796">
            <v>106602.938911</v>
          </cell>
          <cell r="D3796">
            <v>0</v>
          </cell>
          <cell r="E3796">
            <v>3265721.2545109214</v>
          </cell>
        </row>
        <row r="3797">
          <cell r="A3797" t="str">
            <v>2001999922322</v>
          </cell>
          <cell r="B3797">
            <v>7</v>
          </cell>
          <cell r="C3797">
            <v>0</v>
          </cell>
          <cell r="D3797">
            <v>0</v>
          </cell>
          <cell r="E3797">
            <v>0</v>
          </cell>
        </row>
        <row r="3798">
          <cell r="A3798" t="str">
            <v>2001999922334</v>
          </cell>
          <cell r="B3798">
            <v>58</v>
          </cell>
          <cell r="C3798">
            <v>0</v>
          </cell>
          <cell r="D3798">
            <v>0</v>
          </cell>
          <cell r="E3798">
            <v>0</v>
          </cell>
        </row>
        <row r="3799">
          <cell r="A3799" t="str">
            <v>2001999922336</v>
          </cell>
          <cell r="B3799">
            <v>5</v>
          </cell>
          <cell r="C3799">
            <v>2.1692179999999999</v>
          </cell>
          <cell r="D3799">
            <v>0</v>
          </cell>
          <cell r="E3799">
            <v>433843.6</v>
          </cell>
        </row>
        <row r="3800">
          <cell r="A3800" t="str">
            <v>2001999922341</v>
          </cell>
          <cell r="B3800">
            <v>74444</v>
          </cell>
          <cell r="C3800">
            <v>462309018.29437399</v>
          </cell>
          <cell r="D3800">
            <v>0</v>
          </cell>
          <cell r="E3800">
            <v>6210158216.8391542</v>
          </cell>
        </row>
        <row r="3801">
          <cell r="A3801" t="str">
            <v>2001999922342</v>
          </cell>
          <cell r="B3801">
            <v>1</v>
          </cell>
          <cell r="C3801">
            <v>0</v>
          </cell>
          <cell r="D3801">
            <v>0</v>
          </cell>
          <cell r="E3801">
            <v>0</v>
          </cell>
        </row>
        <row r="3802">
          <cell r="A3802" t="str">
            <v>2001999922343</v>
          </cell>
          <cell r="B3802">
            <v>9</v>
          </cell>
          <cell r="C3802">
            <v>0</v>
          </cell>
          <cell r="D3802">
            <v>0</v>
          </cell>
          <cell r="E3802">
            <v>0</v>
          </cell>
        </row>
        <row r="3803">
          <cell r="A3803" t="str">
            <v>2001999922344</v>
          </cell>
          <cell r="B3803">
            <v>6</v>
          </cell>
          <cell r="C3803">
            <v>5.0072469999999996</v>
          </cell>
          <cell r="D3803">
            <v>0</v>
          </cell>
          <cell r="E3803">
            <v>834541.16666666651</v>
          </cell>
        </row>
        <row r="3804">
          <cell r="A3804" t="str">
            <v>2001999922353</v>
          </cell>
          <cell r="B3804">
            <v>2</v>
          </cell>
          <cell r="C3804">
            <v>0</v>
          </cell>
          <cell r="D3804">
            <v>0</v>
          </cell>
          <cell r="E3804">
            <v>0</v>
          </cell>
        </row>
        <row r="3805">
          <cell r="A3805" t="str">
            <v>2001999922365</v>
          </cell>
          <cell r="B3805">
            <v>23544</v>
          </cell>
          <cell r="C3805">
            <v>16531.495429999999</v>
          </cell>
          <cell r="D3805">
            <v>0</v>
          </cell>
          <cell r="E3805">
            <v>702153.22077811754</v>
          </cell>
        </row>
        <row r="3806">
          <cell r="A3806" t="str">
            <v>2001999922366</v>
          </cell>
          <cell r="B3806">
            <v>6693</v>
          </cell>
          <cell r="C3806">
            <v>2199.7099750000002</v>
          </cell>
          <cell r="D3806">
            <v>0</v>
          </cell>
          <cell r="E3806">
            <v>328658.29598087561</v>
          </cell>
        </row>
        <row r="3807">
          <cell r="A3807" t="str">
            <v>2001999922368</v>
          </cell>
          <cell r="B3807">
            <v>89</v>
          </cell>
          <cell r="C3807">
            <v>31.233139999999999</v>
          </cell>
          <cell r="D3807">
            <v>0</v>
          </cell>
          <cell r="E3807">
            <v>350934.15730337077</v>
          </cell>
        </row>
        <row r="3808">
          <cell r="A3808" t="str">
            <v>2001999922373</v>
          </cell>
          <cell r="B3808">
            <v>23</v>
          </cell>
          <cell r="C3808">
            <v>11.962405</v>
          </cell>
          <cell r="D3808">
            <v>0</v>
          </cell>
          <cell r="E3808">
            <v>520104.56521739135</v>
          </cell>
        </row>
        <row r="3809">
          <cell r="A3809" t="str">
            <v>2001999922382</v>
          </cell>
          <cell r="B3809">
            <v>35</v>
          </cell>
          <cell r="C3809">
            <v>17.913556</v>
          </cell>
          <cell r="D3809">
            <v>0</v>
          </cell>
          <cell r="E3809">
            <v>511815.88571428572</v>
          </cell>
        </row>
        <row r="3810">
          <cell r="A3810" t="str">
            <v>2001999922383</v>
          </cell>
          <cell r="B3810">
            <v>1</v>
          </cell>
          <cell r="C3810">
            <v>0</v>
          </cell>
          <cell r="D3810">
            <v>0</v>
          </cell>
          <cell r="E3810">
            <v>0</v>
          </cell>
        </row>
        <row r="3811">
          <cell r="A3811" t="str">
            <v>2001999922384</v>
          </cell>
          <cell r="B3811">
            <v>65</v>
          </cell>
          <cell r="C3811">
            <v>40.258299999999998</v>
          </cell>
          <cell r="D3811">
            <v>0</v>
          </cell>
          <cell r="E3811">
            <v>619358.4615384615</v>
          </cell>
        </row>
        <row r="3812">
          <cell r="A3812" t="str">
            <v>2001999922385</v>
          </cell>
          <cell r="B3812">
            <v>2054</v>
          </cell>
          <cell r="C3812">
            <v>450.91091</v>
          </cell>
          <cell r="D3812">
            <v>0</v>
          </cell>
          <cell r="E3812">
            <v>219528.19376825704</v>
          </cell>
        </row>
        <row r="3813">
          <cell r="A3813" t="str">
            <v>2001999922387</v>
          </cell>
          <cell r="B3813">
            <v>11</v>
          </cell>
          <cell r="C3813">
            <v>1.7456119999999999</v>
          </cell>
          <cell r="D3813">
            <v>0</v>
          </cell>
          <cell r="E3813">
            <v>158692</v>
          </cell>
        </row>
        <row r="3814">
          <cell r="A3814" t="str">
            <v>2001999922390</v>
          </cell>
          <cell r="B3814">
            <v>12</v>
          </cell>
          <cell r="C3814">
            <v>13.444345</v>
          </cell>
          <cell r="D3814">
            <v>0</v>
          </cell>
          <cell r="E3814">
            <v>1120362.0833333335</v>
          </cell>
        </row>
        <row r="3815">
          <cell r="A3815" t="str">
            <v>2001999922392</v>
          </cell>
          <cell r="B3815">
            <v>52</v>
          </cell>
          <cell r="C3815">
            <v>164.025351</v>
          </cell>
          <cell r="D3815">
            <v>0</v>
          </cell>
          <cell r="E3815">
            <v>3154333.673076923</v>
          </cell>
        </row>
        <row r="3816">
          <cell r="A3816" t="str">
            <v>2001999922393</v>
          </cell>
          <cell r="B3816">
            <v>1</v>
          </cell>
          <cell r="C3816">
            <v>0</v>
          </cell>
          <cell r="D3816">
            <v>0</v>
          </cell>
          <cell r="E3816">
            <v>0</v>
          </cell>
        </row>
        <row r="3817">
          <cell r="A3817" t="str">
            <v>2001999922461</v>
          </cell>
          <cell r="B3817">
            <v>18552</v>
          </cell>
          <cell r="C3817">
            <v>69705.721841000006</v>
          </cell>
          <cell r="D3817">
            <v>0</v>
          </cell>
          <cell r="E3817">
            <v>3757315.75253342</v>
          </cell>
        </row>
        <row r="3818">
          <cell r="A3818" t="str">
            <v>2001999922465</v>
          </cell>
          <cell r="B3818">
            <v>676</v>
          </cell>
          <cell r="C3818">
            <v>11900.692357</v>
          </cell>
          <cell r="D3818">
            <v>0</v>
          </cell>
          <cell r="E3818">
            <v>17604574.492603552</v>
          </cell>
        </row>
        <row r="3819">
          <cell r="A3819" t="str">
            <v>2001999922467</v>
          </cell>
          <cell r="B3819">
            <v>22448</v>
          </cell>
          <cell r="C3819">
            <v>58979.233703999998</v>
          </cell>
          <cell r="D3819">
            <v>0</v>
          </cell>
          <cell r="E3819">
            <v>2627371.4230220951</v>
          </cell>
        </row>
        <row r="3820">
          <cell r="A3820" t="str">
            <v>2001999922479</v>
          </cell>
          <cell r="B3820">
            <v>383</v>
          </cell>
          <cell r="C3820">
            <v>4464.4148530000002</v>
          </cell>
          <cell r="D3820">
            <v>0</v>
          </cell>
          <cell r="E3820">
            <v>11656435.647519583</v>
          </cell>
        </row>
        <row r="3821">
          <cell r="A3821" t="str">
            <v>2001999922491</v>
          </cell>
          <cell r="B3821">
            <v>390</v>
          </cell>
          <cell r="C3821">
            <v>456.36382200000003</v>
          </cell>
          <cell r="D3821">
            <v>0</v>
          </cell>
          <cell r="E3821">
            <v>1170163.6461538463</v>
          </cell>
        </row>
        <row r="3822">
          <cell r="A3822" t="str">
            <v>2001999922492</v>
          </cell>
          <cell r="B3822">
            <v>18485</v>
          </cell>
          <cell r="C3822">
            <v>7017.6807390000004</v>
          </cell>
          <cell r="D3822">
            <v>0</v>
          </cell>
          <cell r="E3822">
            <v>379641.91176629701</v>
          </cell>
        </row>
        <row r="3823">
          <cell r="A3823" t="str">
            <v>2001999922494</v>
          </cell>
          <cell r="B3823">
            <v>19798</v>
          </cell>
          <cell r="C3823">
            <v>19846.054800000002</v>
          </cell>
          <cell r="D3823">
            <v>0</v>
          </cell>
          <cell r="E3823">
            <v>1002427.2552783111</v>
          </cell>
        </row>
        <row r="3824">
          <cell r="A3824" t="str">
            <v>2001999922545</v>
          </cell>
          <cell r="B3824">
            <v>4533</v>
          </cell>
          <cell r="C3824">
            <v>21991.637546000002</v>
          </cell>
          <cell r="D3824">
            <v>0</v>
          </cell>
          <cell r="E3824">
            <v>4851453.2420030888</v>
          </cell>
        </row>
        <row r="3825">
          <cell r="A3825" t="str">
            <v>2001999922547</v>
          </cell>
          <cell r="B3825">
            <v>20124</v>
          </cell>
          <cell r="C3825">
            <v>90043.400357999999</v>
          </cell>
          <cell r="D3825">
            <v>0</v>
          </cell>
          <cell r="E3825">
            <v>4474428.5608228976</v>
          </cell>
        </row>
        <row r="3826">
          <cell r="A3826" t="str">
            <v>2001999922583</v>
          </cell>
          <cell r="B3826">
            <v>3</v>
          </cell>
          <cell r="C3826">
            <v>0</v>
          </cell>
          <cell r="D3826">
            <v>0</v>
          </cell>
          <cell r="E3826">
            <v>0</v>
          </cell>
        </row>
        <row r="3827">
          <cell r="A3827" t="str">
            <v>2001999922600</v>
          </cell>
          <cell r="B3827">
            <v>150930</v>
          </cell>
          <cell r="C3827">
            <v>84408.834090999997</v>
          </cell>
          <cell r="D3827">
            <v>0</v>
          </cell>
          <cell r="E3827">
            <v>559258.16001457628</v>
          </cell>
        </row>
        <row r="3828">
          <cell r="A3828" t="str">
            <v>2001999922601</v>
          </cell>
          <cell r="B3828">
            <v>11099</v>
          </cell>
          <cell r="C3828">
            <v>2828.7050039999999</v>
          </cell>
          <cell r="D3828">
            <v>0</v>
          </cell>
          <cell r="E3828">
            <v>254861.24912154247</v>
          </cell>
        </row>
        <row r="3829">
          <cell r="A3829" t="str">
            <v>2001999922602</v>
          </cell>
          <cell r="B3829">
            <v>7130</v>
          </cell>
          <cell r="C3829">
            <v>1491.2802999999999</v>
          </cell>
          <cell r="D3829">
            <v>0</v>
          </cell>
          <cell r="E3829">
            <v>209155.72230014025</v>
          </cell>
        </row>
        <row r="3830">
          <cell r="A3830" t="str">
            <v>2001999922603</v>
          </cell>
          <cell r="B3830">
            <v>10743</v>
          </cell>
          <cell r="C3830">
            <v>1976.891028</v>
          </cell>
          <cell r="D3830">
            <v>0</v>
          </cell>
          <cell r="E3830">
            <v>184016.66461882155</v>
          </cell>
        </row>
        <row r="3831">
          <cell r="A3831" t="str">
            <v>2001999922604</v>
          </cell>
          <cell r="B3831">
            <v>31167</v>
          </cell>
          <cell r="C3831">
            <v>26236.516551000001</v>
          </cell>
          <cell r="D3831">
            <v>0</v>
          </cell>
          <cell r="E3831">
            <v>841804.36201751849</v>
          </cell>
        </row>
        <row r="3832">
          <cell r="A3832" t="str">
            <v>2001999922605</v>
          </cell>
          <cell r="B3832">
            <v>2767</v>
          </cell>
          <cell r="C3832">
            <v>1823.579575</v>
          </cell>
          <cell r="D3832">
            <v>0</v>
          </cell>
          <cell r="E3832">
            <v>659045.74448861589</v>
          </cell>
        </row>
        <row r="3833">
          <cell r="A3833" t="str">
            <v>2001999922606</v>
          </cell>
          <cell r="B3833">
            <v>1935</v>
          </cell>
          <cell r="C3833">
            <v>302.56887599999999</v>
          </cell>
          <cell r="D3833">
            <v>0</v>
          </cell>
          <cell r="E3833">
            <v>156366.34418604651</v>
          </cell>
        </row>
        <row r="3834">
          <cell r="A3834" t="str">
            <v>2001999922607</v>
          </cell>
          <cell r="B3834">
            <v>39</v>
          </cell>
          <cell r="C3834">
            <v>54.341040999999997</v>
          </cell>
          <cell r="D3834">
            <v>0</v>
          </cell>
          <cell r="E3834">
            <v>1393360.0256410255</v>
          </cell>
        </row>
        <row r="3835">
          <cell r="A3835" t="str">
            <v>2001999922608</v>
          </cell>
          <cell r="B3835">
            <v>1361</v>
          </cell>
          <cell r="C3835">
            <v>348.973365</v>
          </cell>
          <cell r="D3835">
            <v>0</v>
          </cell>
          <cell r="E3835">
            <v>256409.52608376194</v>
          </cell>
        </row>
        <row r="3836">
          <cell r="A3836" t="str">
            <v>2001999922609</v>
          </cell>
          <cell r="B3836">
            <v>88</v>
          </cell>
          <cell r="C3836">
            <v>116.78307700000001</v>
          </cell>
          <cell r="D3836">
            <v>0</v>
          </cell>
          <cell r="E3836">
            <v>1327080.4204545454</v>
          </cell>
        </row>
        <row r="3837">
          <cell r="A3837" t="str">
            <v>2001999922610</v>
          </cell>
          <cell r="B3837">
            <v>180193</v>
          </cell>
          <cell r="C3837">
            <v>118261.036987</v>
          </cell>
          <cell r="D3837">
            <v>0</v>
          </cell>
          <cell r="E3837">
            <v>656302.05938632472</v>
          </cell>
        </row>
        <row r="3838">
          <cell r="A3838" t="str">
            <v>2001999922611</v>
          </cell>
          <cell r="B3838">
            <v>19155</v>
          </cell>
          <cell r="C3838">
            <v>300007637.005844</v>
          </cell>
          <cell r="D3838">
            <v>7680.324689</v>
          </cell>
          <cell r="E3838">
            <v>15662105821.239571</v>
          </cell>
        </row>
        <row r="3839">
          <cell r="A3839" t="str">
            <v>2001999922612</v>
          </cell>
          <cell r="B3839">
            <v>13763</v>
          </cell>
          <cell r="C3839">
            <v>779.65884300000005</v>
          </cell>
          <cell r="D3839">
            <v>743.51632199999995</v>
          </cell>
          <cell r="E3839">
            <v>56648.902346872055</v>
          </cell>
        </row>
        <row r="3840">
          <cell r="A3840" t="str">
            <v>2001999922613</v>
          </cell>
          <cell r="B3840">
            <v>17027</v>
          </cell>
          <cell r="C3840">
            <v>0</v>
          </cell>
          <cell r="D3840">
            <v>0</v>
          </cell>
          <cell r="E3840">
            <v>0</v>
          </cell>
        </row>
        <row r="3841">
          <cell r="A3841" t="str">
            <v>2001999922614</v>
          </cell>
          <cell r="B3841">
            <v>117391</v>
          </cell>
          <cell r="C3841">
            <v>0</v>
          </cell>
          <cell r="D3841">
            <v>0</v>
          </cell>
          <cell r="E3841">
            <v>0</v>
          </cell>
        </row>
        <row r="3842">
          <cell r="A3842" t="str">
            <v>2001999922615</v>
          </cell>
          <cell r="B3842">
            <v>10930</v>
          </cell>
          <cell r="C3842">
            <v>0</v>
          </cell>
          <cell r="D3842">
            <v>0</v>
          </cell>
          <cell r="E3842">
            <v>0</v>
          </cell>
        </row>
        <row r="3843">
          <cell r="A3843" t="str">
            <v>2001999922616</v>
          </cell>
          <cell r="B3843">
            <v>152</v>
          </cell>
          <cell r="C3843">
            <v>0</v>
          </cell>
          <cell r="D3843">
            <v>0</v>
          </cell>
          <cell r="E3843">
            <v>0</v>
          </cell>
        </row>
        <row r="3844">
          <cell r="A3844" t="str">
            <v>2001999922617</v>
          </cell>
          <cell r="B3844">
            <v>441</v>
          </cell>
          <cell r="C3844">
            <v>4696.3411999999998</v>
          </cell>
          <cell r="D3844">
            <v>0</v>
          </cell>
          <cell r="E3844">
            <v>10649299.77324263</v>
          </cell>
        </row>
        <row r="3845">
          <cell r="A3845" t="str">
            <v>2001999922618</v>
          </cell>
          <cell r="B3845">
            <v>20975</v>
          </cell>
          <cell r="C3845">
            <v>69133.276954000001</v>
          </cell>
          <cell r="D3845">
            <v>0</v>
          </cell>
          <cell r="E3845">
            <v>3295984.5985220498</v>
          </cell>
        </row>
        <row r="3846">
          <cell r="A3846" t="str">
            <v>2001999922619</v>
          </cell>
          <cell r="B3846">
            <v>18679</v>
          </cell>
          <cell r="C3846">
            <v>7368.2963159999999</v>
          </cell>
          <cell r="D3846">
            <v>0</v>
          </cell>
          <cell r="E3846">
            <v>394469.52813319769</v>
          </cell>
        </row>
        <row r="3847">
          <cell r="A3847" t="str">
            <v>2001999922622</v>
          </cell>
          <cell r="B3847">
            <v>138</v>
          </cell>
          <cell r="C3847">
            <v>518.30820600000004</v>
          </cell>
          <cell r="D3847">
            <v>0</v>
          </cell>
          <cell r="E3847">
            <v>3755856.5652173916</v>
          </cell>
        </row>
        <row r="3848">
          <cell r="A3848" t="str">
            <v>2001999922623</v>
          </cell>
          <cell r="B3848">
            <v>57692</v>
          </cell>
          <cell r="C3848">
            <v>356271.08991500002</v>
          </cell>
          <cell r="D3848">
            <v>0</v>
          </cell>
          <cell r="E3848">
            <v>6175398.4939853018</v>
          </cell>
        </row>
        <row r="3849">
          <cell r="A3849" t="str">
            <v>2001999922624</v>
          </cell>
          <cell r="B3849">
            <v>20023</v>
          </cell>
          <cell r="C3849">
            <v>15086.562175999999</v>
          </cell>
          <cell r="D3849">
            <v>0</v>
          </cell>
          <cell r="E3849">
            <v>753461.62792788295</v>
          </cell>
        </row>
        <row r="3850">
          <cell r="A3850" t="str">
            <v>2001999922625</v>
          </cell>
          <cell r="B3850">
            <v>45471</v>
          </cell>
          <cell r="C3850">
            <v>119781.317935</v>
          </cell>
          <cell r="D3850">
            <v>0</v>
          </cell>
          <cell r="E3850">
            <v>2634235.4013547096</v>
          </cell>
        </row>
        <row r="3851">
          <cell r="A3851" t="str">
            <v>2001999922626</v>
          </cell>
          <cell r="B3851">
            <v>93915</v>
          </cell>
          <cell r="C3851">
            <v>3415418.8143210001</v>
          </cell>
          <cell r="D3851">
            <v>0</v>
          </cell>
          <cell r="E3851">
            <v>36367127.874365114</v>
          </cell>
        </row>
        <row r="3852">
          <cell r="A3852" t="str">
            <v>2001999922627</v>
          </cell>
          <cell r="B3852">
            <v>90135</v>
          </cell>
          <cell r="C3852">
            <v>1786524.454538</v>
          </cell>
          <cell r="D3852">
            <v>0</v>
          </cell>
          <cell r="E3852">
            <v>19820540.905730292</v>
          </cell>
        </row>
        <row r="3853">
          <cell r="A3853" t="str">
            <v>2001999922628</v>
          </cell>
          <cell r="B3853">
            <v>161502</v>
          </cell>
          <cell r="C3853">
            <v>4941057.3780450001</v>
          </cell>
          <cell r="D3853">
            <v>0</v>
          </cell>
          <cell r="E3853">
            <v>30594403.64853067</v>
          </cell>
        </row>
        <row r="3854">
          <cell r="A3854" t="str">
            <v>2001999922629</v>
          </cell>
          <cell r="B3854">
            <v>12448</v>
          </cell>
          <cell r="C3854">
            <v>20603.203540999999</v>
          </cell>
          <cell r="D3854">
            <v>0</v>
          </cell>
          <cell r="E3854">
            <v>1655141.6726381746</v>
          </cell>
        </row>
        <row r="3855">
          <cell r="A3855" t="str">
            <v>2001999922630</v>
          </cell>
          <cell r="B3855">
            <v>117786</v>
          </cell>
          <cell r="C3855">
            <v>3160445.8290420002</v>
          </cell>
          <cell r="D3855">
            <v>0</v>
          </cell>
          <cell r="E3855">
            <v>26832100.835769955</v>
          </cell>
        </row>
        <row r="3856">
          <cell r="A3856" t="str">
            <v>2001999922631</v>
          </cell>
          <cell r="B3856">
            <v>66960</v>
          </cell>
          <cell r="C3856">
            <v>484211.26321499998</v>
          </cell>
          <cell r="D3856">
            <v>0</v>
          </cell>
          <cell r="E3856">
            <v>7231351.0038082432</v>
          </cell>
        </row>
        <row r="3857">
          <cell r="A3857" t="str">
            <v>2001999922632</v>
          </cell>
          <cell r="B3857">
            <v>83353</v>
          </cell>
          <cell r="C3857">
            <v>112630.190867</v>
          </cell>
          <cell r="D3857">
            <v>0</v>
          </cell>
          <cell r="E3857">
            <v>1351243.3969623167</v>
          </cell>
        </row>
        <row r="3858">
          <cell r="A3858" t="str">
            <v>2001999922633</v>
          </cell>
          <cell r="B3858">
            <v>17562</v>
          </cell>
          <cell r="C3858">
            <v>30700.400670999999</v>
          </cell>
          <cell r="D3858">
            <v>0</v>
          </cell>
          <cell r="E3858">
            <v>1748115.2870402003</v>
          </cell>
        </row>
        <row r="3859">
          <cell r="A3859" t="str">
            <v>2001999922634</v>
          </cell>
          <cell r="B3859">
            <v>5516</v>
          </cell>
          <cell r="C3859">
            <v>11446.766186000001</v>
          </cell>
          <cell r="D3859">
            <v>0</v>
          </cell>
          <cell r="E3859">
            <v>2075193.2897026832</v>
          </cell>
        </row>
        <row r="3860">
          <cell r="A3860" t="str">
            <v>2001999922635</v>
          </cell>
          <cell r="B3860">
            <v>122801</v>
          </cell>
          <cell r="C3860">
            <v>601015.44492000004</v>
          </cell>
          <cell r="D3860">
            <v>0</v>
          </cell>
          <cell r="E3860">
            <v>4894222.725547838</v>
          </cell>
        </row>
        <row r="3861">
          <cell r="A3861" t="str">
            <v>2001999922636</v>
          </cell>
          <cell r="B3861">
            <v>164551</v>
          </cell>
          <cell r="C3861">
            <v>682273.17490900005</v>
          </cell>
          <cell r="D3861">
            <v>0</v>
          </cell>
          <cell r="E3861">
            <v>4146271.8239877</v>
          </cell>
        </row>
        <row r="3862">
          <cell r="A3862" t="str">
            <v>2001999922637</v>
          </cell>
          <cell r="B3862">
            <v>79766</v>
          </cell>
          <cell r="C3862">
            <v>39088.086242999998</v>
          </cell>
          <cell r="D3862">
            <v>0</v>
          </cell>
          <cell r="E3862">
            <v>490034.42874156905</v>
          </cell>
        </row>
        <row r="3863">
          <cell r="A3863" t="str">
            <v>2001999922638</v>
          </cell>
          <cell r="B3863">
            <v>62830</v>
          </cell>
          <cell r="C3863">
            <v>26074.539023000001</v>
          </cell>
          <cell r="D3863">
            <v>0</v>
          </cell>
          <cell r="E3863">
            <v>415001.41688683751</v>
          </cell>
        </row>
        <row r="3864">
          <cell r="A3864" t="str">
            <v>2001999922639</v>
          </cell>
          <cell r="B3864">
            <v>77527</v>
          </cell>
          <cell r="C3864">
            <v>79351.185561000006</v>
          </cell>
          <cell r="D3864">
            <v>0</v>
          </cell>
          <cell r="E3864">
            <v>1023529.6807692804</v>
          </cell>
        </row>
        <row r="3865">
          <cell r="A3865" t="str">
            <v>2001999922640</v>
          </cell>
          <cell r="B3865">
            <v>6026</v>
          </cell>
          <cell r="C3865">
            <v>11875.396536</v>
          </cell>
          <cell r="D3865">
            <v>0</v>
          </cell>
          <cell r="E3865">
            <v>1970693.0859608364</v>
          </cell>
        </row>
        <row r="3866">
          <cell r="A3866" t="str">
            <v>2001999922641</v>
          </cell>
          <cell r="B3866">
            <v>1104</v>
          </cell>
          <cell r="C3866">
            <v>2742.6475180000002</v>
          </cell>
          <cell r="D3866">
            <v>0</v>
          </cell>
          <cell r="E3866">
            <v>2484282.1721014492</v>
          </cell>
        </row>
        <row r="3867">
          <cell r="A3867" t="str">
            <v>2001999922642</v>
          </cell>
          <cell r="B3867">
            <v>647</v>
          </cell>
          <cell r="C3867">
            <v>6579.0545730000003</v>
          </cell>
          <cell r="D3867">
            <v>0</v>
          </cell>
          <cell r="E3867">
            <v>10168554.208655333</v>
          </cell>
        </row>
        <row r="3868">
          <cell r="A3868" t="str">
            <v>2001999922643</v>
          </cell>
          <cell r="B3868">
            <v>165547</v>
          </cell>
          <cell r="C3868">
            <v>715346.39525599999</v>
          </cell>
          <cell r="D3868">
            <v>0</v>
          </cell>
          <cell r="E3868">
            <v>4321107.57220608</v>
          </cell>
        </row>
        <row r="3869">
          <cell r="A3869" t="str">
            <v>2001999922644</v>
          </cell>
          <cell r="B3869">
            <v>10729</v>
          </cell>
          <cell r="C3869">
            <v>18238.297577000001</v>
          </cell>
          <cell r="D3869">
            <v>0</v>
          </cell>
          <cell r="E3869">
            <v>1699906.5688321374</v>
          </cell>
        </row>
        <row r="3870">
          <cell r="A3870" t="str">
            <v>2001999922645</v>
          </cell>
          <cell r="B3870">
            <v>126907</v>
          </cell>
          <cell r="C3870">
            <v>49348269.051578</v>
          </cell>
          <cell r="D3870">
            <v>0</v>
          </cell>
          <cell r="E3870">
            <v>388853798.85725766</v>
          </cell>
        </row>
        <row r="3871">
          <cell r="A3871" t="str">
            <v>2001999922646</v>
          </cell>
          <cell r="B3871">
            <v>6905</v>
          </cell>
          <cell r="C3871">
            <v>23794.956724</v>
          </cell>
          <cell r="D3871">
            <v>0</v>
          </cell>
          <cell r="E3871">
            <v>3446047.3170166542</v>
          </cell>
        </row>
        <row r="3872">
          <cell r="A3872" t="str">
            <v>2001999922647</v>
          </cell>
          <cell r="B3872">
            <v>72796</v>
          </cell>
          <cell r="C3872">
            <v>2457635.1227830001</v>
          </cell>
          <cell r="D3872">
            <v>0</v>
          </cell>
          <cell r="E3872">
            <v>33760579.190930821</v>
          </cell>
        </row>
        <row r="3873">
          <cell r="A3873" t="str">
            <v>2001999922648</v>
          </cell>
          <cell r="B3873">
            <v>571</v>
          </cell>
          <cell r="C3873">
            <v>18396.475713</v>
          </cell>
          <cell r="D3873">
            <v>0</v>
          </cell>
          <cell r="E3873">
            <v>32217995.994746063</v>
          </cell>
        </row>
        <row r="3874">
          <cell r="A3874" t="str">
            <v>2001999922650</v>
          </cell>
          <cell r="B3874">
            <v>43925</v>
          </cell>
          <cell r="C3874">
            <v>0</v>
          </cell>
          <cell r="D3874">
            <v>0</v>
          </cell>
          <cell r="E3874">
            <v>0</v>
          </cell>
        </row>
        <row r="3875">
          <cell r="A3875" t="str">
            <v>2001999922651</v>
          </cell>
          <cell r="B3875">
            <v>73089</v>
          </cell>
          <cell r="C3875">
            <v>130266.042365</v>
          </cell>
          <cell r="D3875">
            <v>0</v>
          </cell>
          <cell r="E3875">
            <v>1782293.4007169341</v>
          </cell>
        </row>
        <row r="3876">
          <cell r="A3876" t="str">
            <v>2001999922700</v>
          </cell>
          <cell r="B3876">
            <v>53046</v>
          </cell>
          <cell r="C3876">
            <v>19585.409714000001</v>
          </cell>
          <cell r="D3876">
            <v>0</v>
          </cell>
          <cell r="E3876">
            <v>369215.58108057163</v>
          </cell>
        </row>
        <row r="3877">
          <cell r="A3877" t="str">
            <v>2001999922701</v>
          </cell>
          <cell r="B3877">
            <v>589</v>
          </cell>
          <cell r="C3877">
            <v>11451.938746</v>
          </cell>
          <cell r="D3877">
            <v>0</v>
          </cell>
          <cell r="E3877">
            <v>19443019.942275044</v>
          </cell>
        </row>
        <row r="3878">
          <cell r="A3878" t="str">
            <v>2001999922702</v>
          </cell>
          <cell r="B3878">
            <v>531</v>
          </cell>
          <cell r="C3878">
            <v>2488.189578</v>
          </cell>
          <cell r="D3878">
            <v>0</v>
          </cell>
          <cell r="E3878">
            <v>4685856.0790960453</v>
          </cell>
        </row>
        <row r="3879">
          <cell r="A3879" t="str">
            <v>2001999922703</v>
          </cell>
          <cell r="B3879">
            <v>320</v>
          </cell>
          <cell r="C3879">
            <v>8855.9891119999993</v>
          </cell>
          <cell r="D3879">
            <v>0</v>
          </cell>
          <cell r="E3879">
            <v>27674965.974999998</v>
          </cell>
        </row>
        <row r="3880">
          <cell r="A3880" t="str">
            <v>2001999922704</v>
          </cell>
          <cell r="B3880">
            <v>177</v>
          </cell>
          <cell r="C3880">
            <v>969.56113800000003</v>
          </cell>
          <cell r="D3880">
            <v>0</v>
          </cell>
          <cell r="E3880">
            <v>5477746.5423728814</v>
          </cell>
        </row>
        <row r="3881">
          <cell r="A3881" t="str">
            <v>2001999922705</v>
          </cell>
          <cell r="B3881">
            <v>228</v>
          </cell>
          <cell r="C3881">
            <v>2721.9300589999998</v>
          </cell>
          <cell r="D3881">
            <v>0</v>
          </cell>
          <cell r="E3881">
            <v>11938289.73245614</v>
          </cell>
        </row>
        <row r="3882">
          <cell r="A3882" t="str">
            <v>2001999922706</v>
          </cell>
          <cell r="B3882">
            <v>369</v>
          </cell>
          <cell r="C3882">
            <v>0.46848000000000001</v>
          </cell>
          <cell r="D3882">
            <v>0</v>
          </cell>
          <cell r="E3882">
            <v>1269.5934959349595</v>
          </cell>
        </row>
        <row r="3883">
          <cell r="A3883" t="str">
            <v>2001999922707</v>
          </cell>
          <cell r="B3883">
            <v>3446</v>
          </cell>
          <cell r="C3883">
            <v>0</v>
          </cell>
          <cell r="D3883">
            <v>0</v>
          </cell>
          <cell r="E3883">
            <v>0</v>
          </cell>
        </row>
        <row r="3884">
          <cell r="A3884" t="str">
            <v>2001999922708</v>
          </cell>
          <cell r="B3884">
            <v>1193</v>
          </cell>
          <cell r="C3884">
            <v>0</v>
          </cell>
          <cell r="D3884">
            <v>0</v>
          </cell>
          <cell r="E3884">
            <v>0</v>
          </cell>
        </row>
        <row r="3885">
          <cell r="A3885" t="str">
            <v>2001999922709</v>
          </cell>
          <cell r="B3885">
            <v>649</v>
          </cell>
          <cell r="C3885">
            <v>0</v>
          </cell>
          <cell r="D3885">
            <v>0</v>
          </cell>
          <cell r="E3885">
            <v>0</v>
          </cell>
        </row>
        <row r="3886">
          <cell r="A3886" t="str">
            <v>2001999922710</v>
          </cell>
          <cell r="B3886">
            <v>399</v>
          </cell>
          <cell r="C3886">
            <v>0</v>
          </cell>
          <cell r="D3886">
            <v>0</v>
          </cell>
          <cell r="E3886">
            <v>0</v>
          </cell>
        </row>
        <row r="3887">
          <cell r="A3887" t="str">
            <v>2001999922711</v>
          </cell>
          <cell r="B3887">
            <v>3553</v>
          </cell>
          <cell r="C3887">
            <v>784.440789</v>
          </cell>
          <cell r="D3887">
            <v>0</v>
          </cell>
          <cell r="E3887">
            <v>220782.65944272446</v>
          </cell>
        </row>
        <row r="3888">
          <cell r="A3888" t="str">
            <v>2001999922712</v>
          </cell>
          <cell r="B3888">
            <v>1233</v>
          </cell>
          <cell r="C3888">
            <v>142.68580499999999</v>
          </cell>
          <cell r="D3888">
            <v>0</v>
          </cell>
          <cell r="E3888">
            <v>115722.46958637467</v>
          </cell>
        </row>
        <row r="3889">
          <cell r="A3889" t="str">
            <v>2001999922713</v>
          </cell>
          <cell r="B3889">
            <v>673</v>
          </cell>
          <cell r="C3889">
            <v>142.00081900000001</v>
          </cell>
          <cell r="D3889">
            <v>0</v>
          </cell>
          <cell r="E3889">
            <v>210996.75928677563</v>
          </cell>
        </row>
        <row r="3890">
          <cell r="A3890" t="str">
            <v>2001999922714</v>
          </cell>
          <cell r="B3890">
            <v>413</v>
          </cell>
          <cell r="C3890">
            <v>43.190945999999997</v>
          </cell>
          <cell r="D3890">
            <v>0</v>
          </cell>
          <cell r="E3890">
            <v>104578.5617433414</v>
          </cell>
        </row>
        <row r="3891">
          <cell r="A3891" t="str">
            <v>2001999922715</v>
          </cell>
          <cell r="B3891">
            <v>269</v>
          </cell>
          <cell r="C3891">
            <v>214.45386400000001</v>
          </cell>
          <cell r="D3891">
            <v>0</v>
          </cell>
          <cell r="E3891">
            <v>797226.26022304827</v>
          </cell>
        </row>
        <row r="3892">
          <cell r="A3892" t="str">
            <v>2001999922716</v>
          </cell>
          <cell r="B3892">
            <v>3576</v>
          </cell>
          <cell r="C3892">
            <v>77942.353682999994</v>
          </cell>
          <cell r="D3892">
            <v>0</v>
          </cell>
          <cell r="E3892">
            <v>21795960.202181205</v>
          </cell>
        </row>
        <row r="3893">
          <cell r="A3893" t="str">
            <v>2001999922717</v>
          </cell>
          <cell r="B3893">
            <v>1244</v>
          </cell>
          <cell r="C3893">
            <v>12749.771064</v>
          </cell>
          <cell r="D3893">
            <v>0</v>
          </cell>
          <cell r="E3893">
            <v>10249012.109324759</v>
          </cell>
        </row>
        <row r="3894">
          <cell r="A3894" t="str">
            <v>2001999922718</v>
          </cell>
          <cell r="B3894">
            <v>681</v>
          </cell>
          <cell r="C3894">
            <v>5935.3098989999999</v>
          </cell>
          <cell r="D3894">
            <v>0</v>
          </cell>
          <cell r="E3894">
            <v>8715579.881057268</v>
          </cell>
        </row>
        <row r="3895">
          <cell r="A3895" t="str">
            <v>2001999922719</v>
          </cell>
          <cell r="B3895">
            <v>417</v>
          </cell>
          <cell r="C3895">
            <v>3950.1659330000002</v>
          </cell>
          <cell r="D3895">
            <v>0</v>
          </cell>
          <cell r="E3895">
            <v>9472819.9832134303</v>
          </cell>
        </row>
        <row r="3896">
          <cell r="A3896" t="str">
            <v>2001999922720</v>
          </cell>
          <cell r="B3896">
            <v>285</v>
          </cell>
          <cell r="C3896">
            <v>10830.739239</v>
          </cell>
          <cell r="D3896">
            <v>0</v>
          </cell>
          <cell r="E3896">
            <v>38002593.821052633</v>
          </cell>
        </row>
        <row r="3897">
          <cell r="A3897" t="str">
            <v>2001999922721</v>
          </cell>
          <cell r="B3897">
            <v>3561</v>
          </cell>
          <cell r="C3897">
            <v>62104.460184000003</v>
          </cell>
          <cell r="D3897">
            <v>0</v>
          </cell>
          <cell r="E3897">
            <v>17440174.160067398</v>
          </cell>
        </row>
        <row r="3898">
          <cell r="A3898" t="str">
            <v>2001999922722</v>
          </cell>
          <cell r="B3898">
            <v>1227</v>
          </cell>
          <cell r="C3898">
            <v>11980.578095000001</v>
          </cell>
          <cell r="D3898">
            <v>0</v>
          </cell>
          <cell r="E3898">
            <v>9764122.3268133663</v>
          </cell>
        </row>
        <row r="3899">
          <cell r="A3899" t="str">
            <v>2001999922723</v>
          </cell>
          <cell r="B3899">
            <v>677</v>
          </cell>
          <cell r="C3899">
            <v>5433.9129119999998</v>
          </cell>
          <cell r="D3899">
            <v>0</v>
          </cell>
          <cell r="E3899">
            <v>8026459.2496307241</v>
          </cell>
        </row>
        <row r="3900">
          <cell r="A3900" t="str">
            <v>2001999922724</v>
          </cell>
          <cell r="B3900">
            <v>410</v>
          </cell>
          <cell r="C3900">
            <v>3797.0456239999999</v>
          </cell>
          <cell r="D3900">
            <v>0</v>
          </cell>
          <cell r="E3900">
            <v>9261086.887804877</v>
          </cell>
        </row>
        <row r="3901">
          <cell r="A3901" t="str">
            <v>2001999922725</v>
          </cell>
          <cell r="B3901">
            <v>281</v>
          </cell>
          <cell r="C3901">
            <v>10563.532997</v>
          </cell>
          <cell r="D3901">
            <v>0</v>
          </cell>
          <cell r="E3901">
            <v>37592644.11743772</v>
          </cell>
        </row>
        <row r="3902">
          <cell r="A3902" t="str">
            <v>2001999922726</v>
          </cell>
          <cell r="B3902">
            <v>32691</v>
          </cell>
          <cell r="C3902">
            <v>0</v>
          </cell>
          <cell r="D3902">
            <v>0</v>
          </cell>
          <cell r="E3902">
            <v>0</v>
          </cell>
        </row>
        <row r="3903">
          <cell r="A3903" t="str">
            <v>2001999922729</v>
          </cell>
          <cell r="B3903">
            <v>12520</v>
          </cell>
          <cell r="C3903">
            <v>0</v>
          </cell>
          <cell r="D3903">
            <v>0</v>
          </cell>
          <cell r="E3903">
            <v>0</v>
          </cell>
        </row>
        <row r="3904">
          <cell r="A3904" t="str">
            <v>2001999922730</v>
          </cell>
          <cell r="B3904">
            <v>54240</v>
          </cell>
          <cell r="C3904">
            <v>29730.889612999999</v>
          </cell>
          <cell r="D3904">
            <v>27793.078629</v>
          </cell>
          <cell r="E3904">
            <v>548135.87044616521</v>
          </cell>
        </row>
        <row r="3905">
          <cell r="A3905" t="str">
            <v>2001999922740</v>
          </cell>
          <cell r="B3905">
            <v>1343</v>
          </cell>
          <cell r="C3905">
            <v>2079.2688669999998</v>
          </cell>
          <cell r="D3905">
            <v>0</v>
          </cell>
          <cell r="E3905">
            <v>1548227.0044676096</v>
          </cell>
        </row>
        <row r="3906">
          <cell r="A3906" t="str">
            <v>2001999922741</v>
          </cell>
          <cell r="B3906">
            <v>58</v>
          </cell>
          <cell r="C3906">
            <v>245.60740200000001</v>
          </cell>
          <cell r="D3906">
            <v>0</v>
          </cell>
          <cell r="E3906">
            <v>4234610.3793103453</v>
          </cell>
        </row>
        <row r="3907">
          <cell r="A3907" t="str">
            <v>2001999922742</v>
          </cell>
          <cell r="B3907">
            <v>6</v>
          </cell>
          <cell r="C3907">
            <v>7.4200000000000004E-4</v>
          </cell>
          <cell r="D3907">
            <v>0</v>
          </cell>
          <cell r="E3907">
            <v>123.66666666666667</v>
          </cell>
        </row>
        <row r="3908">
          <cell r="A3908" t="str">
            <v>2001999922743</v>
          </cell>
          <cell r="B3908">
            <v>2304</v>
          </cell>
          <cell r="C3908">
            <v>2929.8244500000001</v>
          </cell>
          <cell r="D3908">
            <v>2804.412785</v>
          </cell>
          <cell r="E3908">
            <v>1271625.1953125</v>
          </cell>
        </row>
        <row r="3909">
          <cell r="A3909" t="str">
            <v>2001999922744</v>
          </cell>
          <cell r="B3909">
            <v>183</v>
          </cell>
          <cell r="C3909">
            <v>1468.77244</v>
          </cell>
          <cell r="D3909">
            <v>0</v>
          </cell>
          <cell r="E3909">
            <v>8026078.9071038254</v>
          </cell>
        </row>
        <row r="3910">
          <cell r="A3910" t="str">
            <v>2001999922745</v>
          </cell>
          <cell r="B3910">
            <v>99414</v>
          </cell>
          <cell r="C3910">
            <v>10587.705329</v>
          </cell>
          <cell r="D3910">
            <v>0</v>
          </cell>
          <cell r="E3910">
            <v>106501.15002917095</v>
          </cell>
        </row>
        <row r="3911">
          <cell r="A3911" t="str">
            <v>2001999922746</v>
          </cell>
          <cell r="B3911">
            <v>53</v>
          </cell>
          <cell r="C3911">
            <v>10.628615999999999</v>
          </cell>
          <cell r="D3911">
            <v>0</v>
          </cell>
          <cell r="E3911">
            <v>200539.9245283019</v>
          </cell>
        </row>
        <row r="3912">
          <cell r="A3912" t="str">
            <v>2001999922747</v>
          </cell>
          <cell r="B3912">
            <v>315</v>
          </cell>
          <cell r="C3912">
            <v>123.769828</v>
          </cell>
          <cell r="D3912">
            <v>118.756164</v>
          </cell>
          <cell r="E3912">
            <v>392920.08888888889</v>
          </cell>
        </row>
        <row r="3913">
          <cell r="A3913" t="str">
            <v>2001999922748</v>
          </cell>
          <cell r="B3913">
            <v>440</v>
          </cell>
          <cell r="C3913">
            <v>128.97893999999999</v>
          </cell>
          <cell r="D3913">
            <v>0</v>
          </cell>
          <cell r="E3913">
            <v>293133.95454545453</v>
          </cell>
        </row>
        <row r="3914">
          <cell r="A3914" t="str">
            <v>2001999922749</v>
          </cell>
          <cell r="B3914">
            <v>116621</v>
          </cell>
          <cell r="C3914">
            <v>70888.117616999996</v>
          </cell>
          <cell r="D3914">
            <v>65331.350739000001</v>
          </cell>
          <cell r="E3914">
            <v>607850.3667178296</v>
          </cell>
        </row>
        <row r="3915">
          <cell r="A3915" t="str">
            <v>2001999922903</v>
          </cell>
          <cell r="B3915">
            <v>26202</v>
          </cell>
          <cell r="C3915">
            <v>0</v>
          </cell>
          <cell r="D3915">
            <v>0</v>
          </cell>
          <cell r="E3915">
            <v>0</v>
          </cell>
        </row>
        <row r="3916">
          <cell r="A3916" t="str">
            <v>2001999923001</v>
          </cell>
          <cell r="B3916">
            <v>11453</v>
          </cell>
          <cell r="C3916">
            <v>0</v>
          </cell>
          <cell r="D3916">
            <v>0</v>
          </cell>
          <cell r="E3916">
            <v>0</v>
          </cell>
        </row>
        <row r="3917">
          <cell r="A3917" t="str">
            <v>2001999923002</v>
          </cell>
          <cell r="B3917">
            <v>42</v>
          </cell>
          <cell r="C3917">
            <v>0</v>
          </cell>
          <cell r="D3917">
            <v>0</v>
          </cell>
          <cell r="E3917">
            <v>0</v>
          </cell>
        </row>
        <row r="3918">
          <cell r="A3918" t="str">
            <v>2001999923003</v>
          </cell>
          <cell r="B3918">
            <v>4536</v>
          </cell>
          <cell r="C3918">
            <v>0</v>
          </cell>
          <cell r="D3918">
            <v>0</v>
          </cell>
          <cell r="E3918">
            <v>0</v>
          </cell>
        </row>
        <row r="3919">
          <cell r="A3919" t="str">
            <v>2001999923005</v>
          </cell>
          <cell r="B3919">
            <v>46</v>
          </cell>
          <cell r="C3919">
            <v>0</v>
          </cell>
          <cell r="D3919">
            <v>0</v>
          </cell>
          <cell r="E3919">
            <v>0</v>
          </cell>
        </row>
        <row r="3920">
          <cell r="A3920" t="str">
            <v>2001999923006</v>
          </cell>
          <cell r="B3920">
            <v>7844</v>
          </cell>
          <cell r="C3920">
            <v>0</v>
          </cell>
          <cell r="D3920">
            <v>0</v>
          </cell>
          <cell r="E3920">
            <v>0</v>
          </cell>
        </row>
        <row r="3921">
          <cell r="A3921" t="str">
            <v>2001999923007</v>
          </cell>
          <cell r="B3921">
            <v>4547</v>
          </cell>
          <cell r="C3921">
            <v>0</v>
          </cell>
          <cell r="D3921">
            <v>0</v>
          </cell>
          <cell r="E3921">
            <v>0</v>
          </cell>
        </row>
        <row r="3922">
          <cell r="A3922" t="str">
            <v>2001999923008</v>
          </cell>
          <cell r="B3922">
            <v>4665</v>
          </cell>
          <cell r="C3922">
            <v>0</v>
          </cell>
          <cell r="D3922">
            <v>0</v>
          </cell>
          <cell r="E3922">
            <v>0</v>
          </cell>
        </row>
        <row r="3923">
          <cell r="A3923" t="str">
            <v>2001999923009</v>
          </cell>
          <cell r="B3923">
            <v>1878</v>
          </cell>
          <cell r="C3923">
            <v>0</v>
          </cell>
          <cell r="D3923">
            <v>0</v>
          </cell>
          <cell r="E3923">
            <v>0</v>
          </cell>
        </row>
        <row r="3924">
          <cell r="A3924" t="str">
            <v>2001999923013</v>
          </cell>
          <cell r="B3924">
            <v>8761</v>
          </cell>
          <cell r="C3924">
            <v>0</v>
          </cell>
          <cell r="D3924">
            <v>0</v>
          </cell>
          <cell r="E3924">
            <v>0</v>
          </cell>
        </row>
        <row r="3925">
          <cell r="A3925" t="str">
            <v>2001999923014</v>
          </cell>
          <cell r="B3925">
            <v>4488</v>
          </cell>
          <cell r="C3925">
            <v>280.23696699999999</v>
          </cell>
          <cell r="D3925">
            <v>0</v>
          </cell>
          <cell r="E3925">
            <v>62441.391934046347</v>
          </cell>
        </row>
        <row r="3926">
          <cell r="A3926" t="str">
            <v>2001999923015</v>
          </cell>
          <cell r="B3926">
            <v>4547</v>
          </cell>
          <cell r="C3926">
            <v>190.97854699999999</v>
          </cell>
          <cell r="D3926">
            <v>0</v>
          </cell>
          <cell r="E3926">
            <v>42001</v>
          </cell>
        </row>
        <row r="3927">
          <cell r="A3927" t="str">
            <v>2001999923018</v>
          </cell>
          <cell r="B3927">
            <v>4547</v>
          </cell>
          <cell r="C3927">
            <v>21543.526429000001</v>
          </cell>
          <cell r="D3927">
            <v>0</v>
          </cell>
          <cell r="E3927">
            <v>4737964.9063118538</v>
          </cell>
        </row>
        <row r="3928">
          <cell r="A3928" t="str">
            <v>2001999923019</v>
          </cell>
          <cell r="B3928">
            <v>400</v>
          </cell>
          <cell r="C3928">
            <v>264.34752600000002</v>
          </cell>
          <cell r="D3928">
            <v>0</v>
          </cell>
          <cell r="E3928">
            <v>660868.81500000006</v>
          </cell>
        </row>
        <row r="3929">
          <cell r="A3929" t="str">
            <v>2001999923020</v>
          </cell>
          <cell r="B3929">
            <v>4463</v>
          </cell>
          <cell r="C3929">
            <v>2963.5470719999998</v>
          </cell>
          <cell r="D3929">
            <v>2974.3694489999998</v>
          </cell>
          <cell r="E3929">
            <v>664025.78355366341</v>
          </cell>
        </row>
        <row r="3930">
          <cell r="A3930" t="str">
            <v>2001999923021</v>
          </cell>
          <cell r="B3930">
            <v>1</v>
          </cell>
          <cell r="C3930">
            <v>0.109502</v>
          </cell>
          <cell r="D3930">
            <v>0</v>
          </cell>
          <cell r="E3930">
            <v>109502</v>
          </cell>
        </row>
        <row r="3931">
          <cell r="A3931" t="str">
            <v>2001999923025</v>
          </cell>
          <cell r="B3931">
            <v>1</v>
          </cell>
          <cell r="C3931">
            <v>3.1001639999999999</v>
          </cell>
          <cell r="D3931">
            <v>0</v>
          </cell>
          <cell r="E3931">
            <v>3100164</v>
          </cell>
        </row>
        <row r="3932">
          <cell r="A3932" t="str">
            <v>2001999923031</v>
          </cell>
          <cell r="B3932">
            <v>169</v>
          </cell>
          <cell r="C3932">
            <v>1.192761</v>
          </cell>
          <cell r="D3932">
            <v>0.25625799999999999</v>
          </cell>
          <cell r="E3932">
            <v>7057.7573964497042</v>
          </cell>
        </row>
        <row r="3933">
          <cell r="A3933" t="str">
            <v>2001999923036</v>
          </cell>
          <cell r="B3933">
            <v>4361</v>
          </cell>
          <cell r="C3933">
            <v>3268.5703279999998</v>
          </cell>
          <cell r="D3933">
            <v>0</v>
          </cell>
          <cell r="E3933">
            <v>749500.18986470986</v>
          </cell>
        </row>
        <row r="3934">
          <cell r="A3934" t="str">
            <v>2001999923039</v>
          </cell>
          <cell r="B3934">
            <v>2672</v>
          </cell>
          <cell r="C3934">
            <v>5.203398</v>
          </cell>
          <cell r="D3934">
            <v>4.2911349999999997</v>
          </cell>
          <cell r="E3934">
            <v>1947.379491017964</v>
          </cell>
        </row>
        <row r="3935">
          <cell r="A3935" t="str">
            <v>2001999923042</v>
          </cell>
          <cell r="B3935">
            <v>236</v>
          </cell>
          <cell r="C3935">
            <v>0</v>
          </cell>
          <cell r="D3935">
            <v>0</v>
          </cell>
          <cell r="E3935">
            <v>0</v>
          </cell>
        </row>
        <row r="3936">
          <cell r="A3936" t="str">
            <v>2001999923043</v>
          </cell>
          <cell r="B3936">
            <v>12</v>
          </cell>
          <cell r="C3936">
            <v>0.17177400000000001</v>
          </cell>
          <cell r="D3936">
            <v>0</v>
          </cell>
          <cell r="E3936">
            <v>14314.5</v>
          </cell>
        </row>
        <row r="3937">
          <cell r="A3937" t="str">
            <v>2001999923044</v>
          </cell>
          <cell r="B3937">
            <v>1170</v>
          </cell>
          <cell r="C3937">
            <v>0</v>
          </cell>
          <cell r="D3937">
            <v>0</v>
          </cell>
          <cell r="E3937">
            <v>0</v>
          </cell>
        </row>
        <row r="3938">
          <cell r="A3938" t="str">
            <v>2001999923048</v>
          </cell>
          <cell r="B3938">
            <v>1155</v>
          </cell>
          <cell r="C3938">
            <v>0</v>
          </cell>
          <cell r="D3938">
            <v>0</v>
          </cell>
          <cell r="E3938">
            <v>0</v>
          </cell>
        </row>
        <row r="3939">
          <cell r="A3939" t="str">
            <v>2001999923051</v>
          </cell>
          <cell r="B3939">
            <v>1</v>
          </cell>
          <cell r="C3939">
            <v>5.2310000000000004E-3</v>
          </cell>
          <cell r="D3939">
            <v>0</v>
          </cell>
          <cell r="E3939">
            <v>5231</v>
          </cell>
        </row>
        <row r="3940">
          <cell r="A3940" t="str">
            <v>2001999923053</v>
          </cell>
          <cell r="B3940">
            <v>4462</v>
          </cell>
          <cell r="C3940">
            <v>4.2879E-2</v>
          </cell>
          <cell r="D3940">
            <v>0</v>
          </cell>
          <cell r="E3940">
            <v>9.6098162259076645</v>
          </cell>
        </row>
        <row r="3941">
          <cell r="A3941" t="str">
            <v>2001999923054</v>
          </cell>
          <cell r="B3941">
            <v>4</v>
          </cell>
          <cell r="C3941">
            <v>0.36089900000000003</v>
          </cell>
          <cell r="D3941">
            <v>0</v>
          </cell>
          <cell r="E3941">
            <v>90224.75</v>
          </cell>
        </row>
        <row r="3942">
          <cell r="A3942" t="str">
            <v>2001999923055</v>
          </cell>
          <cell r="B3942">
            <v>2566</v>
          </cell>
          <cell r="C3942">
            <v>0</v>
          </cell>
          <cell r="D3942">
            <v>0</v>
          </cell>
          <cell r="E3942">
            <v>0</v>
          </cell>
        </row>
        <row r="3943">
          <cell r="A3943" t="str">
            <v>2001999923058</v>
          </cell>
          <cell r="B3943">
            <v>9</v>
          </cell>
          <cell r="C3943">
            <v>15.649682</v>
          </cell>
          <cell r="D3943">
            <v>14.083299</v>
          </cell>
          <cell r="E3943">
            <v>1738853.5555555555</v>
          </cell>
        </row>
        <row r="3944">
          <cell r="A3944" t="str">
            <v>2001999923062</v>
          </cell>
          <cell r="B3944">
            <v>84</v>
          </cell>
          <cell r="C3944">
            <v>92.343011000000004</v>
          </cell>
          <cell r="D3944">
            <v>0</v>
          </cell>
          <cell r="E3944">
            <v>1099321.5595238095</v>
          </cell>
        </row>
        <row r="3945">
          <cell r="A3945" t="str">
            <v>2001999923064</v>
          </cell>
          <cell r="B3945">
            <v>33</v>
          </cell>
          <cell r="C3945">
            <v>18.110101</v>
          </cell>
          <cell r="D3945">
            <v>0</v>
          </cell>
          <cell r="E3945">
            <v>548790.93939393945</v>
          </cell>
        </row>
        <row r="3946">
          <cell r="A3946" t="str">
            <v>2001999923066</v>
          </cell>
          <cell r="B3946">
            <v>4</v>
          </cell>
          <cell r="C3946">
            <v>2.6300590000000001</v>
          </cell>
          <cell r="D3946">
            <v>0</v>
          </cell>
          <cell r="E3946">
            <v>657514.75</v>
          </cell>
        </row>
        <row r="3947">
          <cell r="A3947" t="str">
            <v>2001999923068</v>
          </cell>
          <cell r="B3947">
            <v>8</v>
          </cell>
          <cell r="C3947">
            <v>0</v>
          </cell>
          <cell r="D3947">
            <v>0</v>
          </cell>
          <cell r="E3947">
            <v>0</v>
          </cell>
        </row>
        <row r="3948">
          <cell r="A3948" t="str">
            <v>2001999923071</v>
          </cell>
          <cell r="B3948">
            <v>2</v>
          </cell>
          <cell r="C3948">
            <v>0.134966</v>
          </cell>
          <cell r="D3948">
            <v>0</v>
          </cell>
          <cell r="E3948">
            <v>67483</v>
          </cell>
        </row>
        <row r="3949">
          <cell r="A3949" t="str">
            <v>2001999923073</v>
          </cell>
          <cell r="B3949">
            <v>1</v>
          </cell>
          <cell r="C3949">
            <v>0</v>
          </cell>
          <cell r="D3949">
            <v>0</v>
          </cell>
          <cell r="E3949">
            <v>0</v>
          </cell>
        </row>
        <row r="3950">
          <cell r="A3950" t="str">
            <v>2001999923077</v>
          </cell>
          <cell r="B3950">
            <v>1</v>
          </cell>
          <cell r="C3950">
            <v>0.14852000000000001</v>
          </cell>
          <cell r="D3950">
            <v>0</v>
          </cell>
          <cell r="E3950">
            <v>148520</v>
          </cell>
        </row>
        <row r="3951">
          <cell r="A3951" t="str">
            <v>2001999923079</v>
          </cell>
          <cell r="B3951">
            <v>1</v>
          </cell>
          <cell r="C3951">
            <v>2.2277999999999999E-2</v>
          </cell>
          <cell r="D3951">
            <v>5.9408000000000002E-2</v>
          </cell>
          <cell r="E3951">
            <v>22278</v>
          </cell>
        </row>
        <row r="3952">
          <cell r="A3952" t="str">
            <v>2001999923082</v>
          </cell>
          <cell r="B3952">
            <v>141</v>
          </cell>
          <cell r="C3952">
            <v>67.465093999999993</v>
          </cell>
          <cell r="D3952">
            <v>0</v>
          </cell>
          <cell r="E3952">
            <v>478475.8439716312</v>
          </cell>
        </row>
        <row r="3953">
          <cell r="A3953" t="str">
            <v>2001999923083</v>
          </cell>
          <cell r="B3953">
            <v>2</v>
          </cell>
          <cell r="C3953">
            <v>4.1423860000000001</v>
          </cell>
          <cell r="D3953">
            <v>4.1423860000000001</v>
          </cell>
          <cell r="E3953">
            <v>2071193</v>
          </cell>
        </row>
        <row r="3954">
          <cell r="A3954" t="str">
            <v>2001999923085</v>
          </cell>
          <cell r="B3954">
            <v>2428</v>
          </cell>
          <cell r="C3954">
            <v>1112.525699</v>
          </cell>
          <cell r="D3954">
            <v>1112.7224960000001</v>
          </cell>
          <cell r="E3954">
            <v>458206.63056013186</v>
          </cell>
        </row>
        <row r="3955">
          <cell r="A3955" t="str">
            <v>2001999923086</v>
          </cell>
          <cell r="B3955">
            <v>81</v>
          </cell>
          <cell r="C3955">
            <v>118.391237</v>
          </cell>
          <cell r="D3955">
            <v>118.43291000000001</v>
          </cell>
          <cell r="E3955">
            <v>1461620.2098765431</v>
          </cell>
        </row>
        <row r="3956">
          <cell r="A3956" t="str">
            <v>2001999923087</v>
          </cell>
          <cell r="B3956">
            <v>2394</v>
          </cell>
          <cell r="C3956">
            <v>997.49890400000004</v>
          </cell>
          <cell r="D3956">
            <v>995.44156699999996</v>
          </cell>
          <cell r="E3956">
            <v>416666.20885547198</v>
          </cell>
        </row>
        <row r="3957">
          <cell r="A3957" t="str">
            <v>2001999923090</v>
          </cell>
          <cell r="B3957">
            <v>2245</v>
          </cell>
          <cell r="C3957">
            <v>705.00431100000003</v>
          </cell>
          <cell r="D3957">
            <v>715.18703700000003</v>
          </cell>
          <cell r="E3957">
            <v>314033.10066815151</v>
          </cell>
        </row>
        <row r="3958">
          <cell r="A3958" t="str">
            <v>2001999923091</v>
          </cell>
          <cell r="B3958">
            <v>2151</v>
          </cell>
          <cell r="C3958">
            <v>711.32943799999998</v>
          </cell>
          <cell r="D3958">
            <v>719.47817199999997</v>
          </cell>
          <cell r="E3958">
            <v>330697.08879590884</v>
          </cell>
        </row>
        <row r="3959">
          <cell r="A3959" t="str">
            <v>2001999923094</v>
          </cell>
          <cell r="B3959">
            <v>19</v>
          </cell>
          <cell r="C3959">
            <v>4.8057800000000004</v>
          </cell>
          <cell r="D3959">
            <v>0</v>
          </cell>
          <cell r="E3959">
            <v>252935.78947368421</v>
          </cell>
        </row>
        <row r="3960">
          <cell r="A3960" t="str">
            <v>2001999923095</v>
          </cell>
          <cell r="B3960">
            <v>2</v>
          </cell>
          <cell r="C3960">
            <v>0</v>
          </cell>
          <cell r="D3960">
            <v>0</v>
          </cell>
          <cell r="E3960">
            <v>0</v>
          </cell>
        </row>
        <row r="3961">
          <cell r="A3961" t="str">
            <v>2001999923098</v>
          </cell>
          <cell r="B3961">
            <v>373</v>
          </cell>
          <cell r="C3961">
            <v>6.5891669999999998</v>
          </cell>
          <cell r="D3961">
            <v>0</v>
          </cell>
          <cell r="E3961">
            <v>17665.327077747988</v>
          </cell>
        </row>
        <row r="3962">
          <cell r="A3962" t="str">
            <v>2001999923101</v>
          </cell>
          <cell r="B3962">
            <v>3985</v>
          </cell>
          <cell r="C3962">
            <v>12268.497149000001</v>
          </cell>
          <cell r="D3962">
            <v>0</v>
          </cell>
          <cell r="E3962">
            <v>3078669.2971141781</v>
          </cell>
        </row>
        <row r="3963">
          <cell r="A3963" t="str">
            <v>2001999923102</v>
          </cell>
          <cell r="B3963">
            <v>3971</v>
          </cell>
          <cell r="C3963">
            <v>106517.985096</v>
          </cell>
          <cell r="D3963">
            <v>0</v>
          </cell>
          <cell r="E3963">
            <v>26823970.05691262</v>
          </cell>
        </row>
        <row r="3964">
          <cell r="A3964" t="str">
            <v>2001999923103</v>
          </cell>
          <cell r="B3964">
            <v>105</v>
          </cell>
          <cell r="C3964">
            <v>0</v>
          </cell>
          <cell r="D3964">
            <v>0</v>
          </cell>
          <cell r="E3964">
            <v>0</v>
          </cell>
        </row>
        <row r="3965">
          <cell r="A3965" t="str">
            <v>2001999923104</v>
          </cell>
          <cell r="B3965">
            <v>51</v>
          </cell>
          <cell r="C3965">
            <v>71.374003000000002</v>
          </cell>
          <cell r="D3965">
            <v>0</v>
          </cell>
          <cell r="E3965">
            <v>1399490.2549019607</v>
          </cell>
        </row>
        <row r="3966">
          <cell r="A3966" t="str">
            <v>2001999923106</v>
          </cell>
          <cell r="B3966">
            <v>13</v>
          </cell>
          <cell r="C3966">
            <v>1.796961</v>
          </cell>
          <cell r="D3966">
            <v>0</v>
          </cell>
          <cell r="E3966">
            <v>138227.76923076925</v>
          </cell>
        </row>
        <row r="3967">
          <cell r="A3967" t="str">
            <v>2001999923108</v>
          </cell>
          <cell r="B3967">
            <v>3</v>
          </cell>
          <cell r="C3967">
            <v>0.76052500000000001</v>
          </cell>
          <cell r="D3967">
            <v>0</v>
          </cell>
          <cell r="E3967">
            <v>253508.33333333334</v>
          </cell>
        </row>
        <row r="3968">
          <cell r="A3968" t="str">
            <v>2001999923109</v>
          </cell>
          <cell r="B3968">
            <v>7</v>
          </cell>
          <cell r="C3968">
            <v>8.3278189999999999</v>
          </cell>
          <cell r="D3968">
            <v>0</v>
          </cell>
          <cell r="E3968">
            <v>1189688.4285714286</v>
          </cell>
        </row>
        <row r="3969">
          <cell r="A3969" t="str">
            <v>2001999923110</v>
          </cell>
          <cell r="B3969">
            <v>1</v>
          </cell>
          <cell r="C3969">
            <v>1.97506</v>
          </cell>
          <cell r="D3969">
            <v>0</v>
          </cell>
          <cell r="E3969">
            <v>1975060</v>
          </cell>
        </row>
        <row r="3970">
          <cell r="A3970" t="str">
            <v>2001999923114</v>
          </cell>
          <cell r="B3970">
            <v>1</v>
          </cell>
          <cell r="C3970">
            <v>8.4000000000000005E-2</v>
          </cell>
          <cell r="D3970">
            <v>0</v>
          </cell>
          <cell r="E3970">
            <v>84000</v>
          </cell>
        </row>
        <row r="3971">
          <cell r="A3971" t="str">
            <v>2001999923116</v>
          </cell>
          <cell r="B3971">
            <v>218</v>
          </cell>
          <cell r="C3971">
            <v>7.1240940000000004</v>
          </cell>
          <cell r="D3971">
            <v>6.3547419999999999</v>
          </cell>
          <cell r="E3971">
            <v>32679.33027522936</v>
          </cell>
        </row>
        <row r="3972">
          <cell r="A3972" t="str">
            <v>2001999923122</v>
          </cell>
          <cell r="B3972">
            <v>4047</v>
          </cell>
          <cell r="C3972">
            <v>139137.77789</v>
          </cell>
          <cell r="D3972">
            <v>0</v>
          </cell>
          <cell r="E3972">
            <v>34380473.90412651</v>
          </cell>
        </row>
        <row r="3973">
          <cell r="A3973" t="str">
            <v>2001999923123</v>
          </cell>
          <cell r="B3973">
            <v>4043</v>
          </cell>
          <cell r="C3973">
            <v>122728.514499</v>
          </cell>
          <cell r="D3973">
            <v>0</v>
          </cell>
          <cell r="E3973">
            <v>30355803.734603018</v>
          </cell>
        </row>
        <row r="3974">
          <cell r="A3974" t="str">
            <v>2001999923129</v>
          </cell>
          <cell r="B3974">
            <v>2355</v>
          </cell>
          <cell r="C3974">
            <v>26257.175348000001</v>
          </cell>
          <cell r="D3974">
            <v>0</v>
          </cell>
          <cell r="E3974">
            <v>11149543.672186837</v>
          </cell>
        </row>
        <row r="3975">
          <cell r="A3975" t="str">
            <v>2001999923135</v>
          </cell>
          <cell r="B3975">
            <v>1</v>
          </cell>
          <cell r="C3975">
            <v>8.4000000000000005E-2</v>
          </cell>
          <cell r="D3975">
            <v>0</v>
          </cell>
          <cell r="E3975">
            <v>84000</v>
          </cell>
        </row>
        <row r="3976">
          <cell r="A3976" t="str">
            <v>2001999923152</v>
          </cell>
          <cell r="B3976">
            <v>1</v>
          </cell>
          <cell r="C3976">
            <v>2.1426799999999999</v>
          </cell>
          <cell r="D3976">
            <v>0</v>
          </cell>
          <cell r="E3976">
            <v>2142680</v>
          </cell>
        </row>
        <row r="3977">
          <cell r="A3977" t="str">
            <v>2001999923155</v>
          </cell>
          <cell r="B3977">
            <v>2</v>
          </cell>
          <cell r="C3977">
            <v>1.172415</v>
          </cell>
          <cell r="D3977">
            <v>0</v>
          </cell>
          <cell r="E3977">
            <v>586207.5</v>
          </cell>
        </row>
        <row r="3978">
          <cell r="A3978" t="str">
            <v>2001999923157</v>
          </cell>
          <cell r="B3978">
            <v>134</v>
          </cell>
          <cell r="C3978">
            <v>1.8444799999999999</v>
          </cell>
          <cell r="D3978">
            <v>1.9520519999999999</v>
          </cell>
          <cell r="E3978">
            <v>13764.776119402984</v>
          </cell>
        </row>
        <row r="3979">
          <cell r="A3979" t="str">
            <v>2001999923158</v>
          </cell>
          <cell r="B3979">
            <v>76</v>
          </cell>
          <cell r="C3979">
            <v>77.953913</v>
          </cell>
          <cell r="D3979">
            <v>87.535099000000002</v>
          </cell>
          <cell r="E3979">
            <v>1025709.3815789473</v>
          </cell>
        </row>
        <row r="3980">
          <cell r="A3980" t="str">
            <v>2001999923159</v>
          </cell>
          <cell r="B3980">
            <v>8</v>
          </cell>
          <cell r="C3980">
            <v>1.7401199999999999</v>
          </cell>
          <cell r="D3980">
            <v>0</v>
          </cell>
          <cell r="E3980">
            <v>217515</v>
          </cell>
        </row>
        <row r="3981">
          <cell r="A3981" t="str">
            <v>2001999923165</v>
          </cell>
          <cell r="B3981">
            <v>13</v>
          </cell>
          <cell r="C3981">
            <v>1.6414530000000001</v>
          </cell>
          <cell r="D3981">
            <v>0</v>
          </cell>
          <cell r="E3981">
            <v>126265.61538461539</v>
          </cell>
        </row>
        <row r="3982">
          <cell r="A3982" t="str">
            <v>2001999923166</v>
          </cell>
          <cell r="B3982">
            <v>3</v>
          </cell>
          <cell r="C3982">
            <v>0.97037799999999996</v>
          </cell>
          <cell r="D3982">
            <v>0</v>
          </cell>
          <cell r="E3982">
            <v>323459.33333333331</v>
          </cell>
        </row>
        <row r="3983">
          <cell r="A3983" t="str">
            <v>2001999923167</v>
          </cell>
          <cell r="B3983">
            <v>6</v>
          </cell>
          <cell r="C3983">
            <v>0.65497899999999998</v>
          </cell>
          <cell r="D3983">
            <v>0</v>
          </cell>
          <cell r="E3983">
            <v>109163.16666666666</v>
          </cell>
        </row>
        <row r="3984">
          <cell r="A3984" t="str">
            <v>2001999923170</v>
          </cell>
          <cell r="B3984">
            <v>79</v>
          </cell>
          <cell r="C3984">
            <v>81.312900999999997</v>
          </cell>
          <cell r="D3984">
            <v>87.535099000000002</v>
          </cell>
          <cell r="E3984">
            <v>1029277.2278481013</v>
          </cell>
        </row>
        <row r="3985">
          <cell r="A3985" t="str">
            <v>2001999923173</v>
          </cell>
          <cell r="B3985">
            <v>1</v>
          </cell>
          <cell r="C3985">
            <v>0.33136599999999999</v>
          </cell>
          <cell r="D3985">
            <v>0</v>
          </cell>
          <cell r="E3985">
            <v>331366</v>
          </cell>
        </row>
        <row r="3986">
          <cell r="A3986" t="str">
            <v>2001999923174</v>
          </cell>
          <cell r="B3986">
            <v>1</v>
          </cell>
          <cell r="C3986">
            <v>7.0587999999999998E-2</v>
          </cell>
          <cell r="D3986">
            <v>0</v>
          </cell>
          <cell r="E3986">
            <v>70588</v>
          </cell>
        </row>
        <row r="3987">
          <cell r="A3987" t="str">
            <v>2001999923187</v>
          </cell>
          <cell r="B3987">
            <v>211</v>
          </cell>
          <cell r="C3987">
            <v>25.725093000000001</v>
          </cell>
          <cell r="D3987">
            <v>0</v>
          </cell>
          <cell r="E3987">
            <v>121919.8720379147</v>
          </cell>
        </row>
        <row r="3988">
          <cell r="A3988" t="str">
            <v>2001999923188</v>
          </cell>
          <cell r="B3988">
            <v>10</v>
          </cell>
          <cell r="C3988">
            <v>1.7921130000000001</v>
          </cell>
          <cell r="D3988">
            <v>0</v>
          </cell>
          <cell r="E3988">
            <v>179211.3</v>
          </cell>
        </row>
        <row r="3989">
          <cell r="A3989" t="str">
            <v>2001999923189</v>
          </cell>
          <cell r="B3989">
            <v>210</v>
          </cell>
          <cell r="C3989">
            <v>4.585604</v>
          </cell>
          <cell r="D3989">
            <v>2.262753</v>
          </cell>
          <cell r="E3989">
            <v>21836.209523809521</v>
          </cell>
        </row>
        <row r="3990">
          <cell r="A3990" t="str">
            <v>2001999923195</v>
          </cell>
          <cell r="B3990">
            <v>1</v>
          </cell>
          <cell r="C3990">
            <v>1.847189</v>
          </cell>
          <cell r="D3990">
            <v>0</v>
          </cell>
          <cell r="E3990">
            <v>1847189</v>
          </cell>
        </row>
        <row r="3991">
          <cell r="A3991" t="str">
            <v>2001999923196</v>
          </cell>
          <cell r="B3991">
            <v>181</v>
          </cell>
          <cell r="C3991">
            <v>0.27707799999999999</v>
          </cell>
          <cell r="D3991">
            <v>0.27707799999999999</v>
          </cell>
          <cell r="E3991">
            <v>1530.8176795580112</v>
          </cell>
        </row>
        <row r="3992">
          <cell r="A3992" t="str">
            <v>2001999923198</v>
          </cell>
          <cell r="B3992">
            <v>9</v>
          </cell>
          <cell r="C3992">
            <v>15.358434000000001</v>
          </cell>
          <cell r="D3992">
            <v>15.358434000000001</v>
          </cell>
          <cell r="E3992">
            <v>1706492.6666666667</v>
          </cell>
        </row>
        <row r="3993">
          <cell r="A3993" t="str">
            <v>2001999923203</v>
          </cell>
          <cell r="B3993">
            <v>56</v>
          </cell>
          <cell r="C3993">
            <v>0</v>
          </cell>
          <cell r="D3993">
            <v>0</v>
          </cell>
          <cell r="E3993">
            <v>0</v>
          </cell>
        </row>
        <row r="3994">
          <cell r="A3994" t="str">
            <v>2001999923224</v>
          </cell>
          <cell r="B3994">
            <v>23</v>
          </cell>
          <cell r="C3994">
            <v>124.329392</v>
          </cell>
          <cell r="D3994">
            <v>0</v>
          </cell>
          <cell r="E3994">
            <v>5405625.7391304346</v>
          </cell>
        </row>
        <row r="3995">
          <cell r="A3995" t="str">
            <v>2001999923225</v>
          </cell>
          <cell r="B3995">
            <v>3955</v>
          </cell>
          <cell r="C3995">
            <v>19712.454001999999</v>
          </cell>
          <cell r="D3995">
            <v>0</v>
          </cell>
          <cell r="E3995">
            <v>4984185.5883691525</v>
          </cell>
        </row>
        <row r="3996">
          <cell r="A3996" t="str">
            <v>2001999923226</v>
          </cell>
          <cell r="B3996">
            <v>2652</v>
          </cell>
          <cell r="C3996">
            <v>15130.871359000001</v>
          </cell>
          <cell r="D3996">
            <v>0</v>
          </cell>
          <cell r="E3996">
            <v>5705456.7718702862</v>
          </cell>
        </row>
        <row r="3997">
          <cell r="A3997" t="str">
            <v>2001999923227</v>
          </cell>
          <cell r="B3997">
            <v>9</v>
          </cell>
          <cell r="C3997">
            <v>59.601292000000001</v>
          </cell>
          <cell r="D3997">
            <v>0</v>
          </cell>
          <cell r="E3997">
            <v>6622365.777777778</v>
          </cell>
        </row>
        <row r="3998">
          <cell r="A3998" t="str">
            <v>2001999923228</v>
          </cell>
          <cell r="B3998">
            <v>54</v>
          </cell>
          <cell r="C3998">
            <v>219.36568600000001</v>
          </cell>
          <cell r="D3998">
            <v>0</v>
          </cell>
          <cell r="E3998">
            <v>4062327.5185185187</v>
          </cell>
        </row>
        <row r="3999">
          <cell r="A3999" t="str">
            <v>2001999923229</v>
          </cell>
          <cell r="B3999">
            <v>31</v>
          </cell>
          <cell r="C3999">
            <v>37.794496000000002</v>
          </cell>
          <cell r="D3999">
            <v>0</v>
          </cell>
          <cell r="E3999">
            <v>1219177.2903225808</v>
          </cell>
        </row>
        <row r="4000">
          <cell r="A4000" t="str">
            <v>2001999923231</v>
          </cell>
          <cell r="B4000">
            <v>2508</v>
          </cell>
          <cell r="C4000">
            <v>31801.483211999999</v>
          </cell>
          <cell r="D4000">
            <v>0</v>
          </cell>
          <cell r="E4000">
            <v>12680017.229665073</v>
          </cell>
        </row>
        <row r="4001">
          <cell r="A4001" t="str">
            <v>2001999923232</v>
          </cell>
          <cell r="B4001">
            <v>328</v>
          </cell>
          <cell r="C4001">
            <v>1308.1782229999999</v>
          </cell>
          <cell r="D4001">
            <v>0</v>
          </cell>
          <cell r="E4001">
            <v>3988348.2408536579</v>
          </cell>
        </row>
        <row r="4002">
          <cell r="A4002" t="str">
            <v>2001999923236</v>
          </cell>
          <cell r="B4002">
            <v>1</v>
          </cell>
          <cell r="C4002">
            <v>0</v>
          </cell>
          <cell r="D4002">
            <v>0</v>
          </cell>
          <cell r="E4002">
            <v>0</v>
          </cell>
        </row>
        <row r="4003">
          <cell r="A4003" t="str">
            <v>2001999923238</v>
          </cell>
          <cell r="B4003">
            <v>1</v>
          </cell>
          <cell r="C4003">
            <v>0</v>
          </cell>
          <cell r="D4003">
            <v>0</v>
          </cell>
          <cell r="E4003">
            <v>0</v>
          </cell>
        </row>
        <row r="4004">
          <cell r="A4004" t="str">
            <v>2001999923239</v>
          </cell>
          <cell r="B4004">
            <v>1</v>
          </cell>
          <cell r="C4004">
            <v>0</v>
          </cell>
          <cell r="D4004">
            <v>0</v>
          </cell>
          <cell r="E4004">
            <v>0</v>
          </cell>
        </row>
        <row r="4005">
          <cell r="A4005" t="str">
            <v>2001999923240</v>
          </cell>
          <cell r="B4005">
            <v>3</v>
          </cell>
          <cell r="C4005">
            <v>526.24373000000003</v>
          </cell>
          <cell r="D4005">
            <v>0</v>
          </cell>
          <cell r="E4005">
            <v>175414576.66666669</v>
          </cell>
        </row>
        <row r="4006">
          <cell r="A4006" t="str">
            <v>2001999923242</v>
          </cell>
          <cell r="B4006">
            <v>136</v>
          </cell>
          <cell r="C4006">
            <v>208.68955500000001</v>
          </cell>
          <cell r="D4006">
            <v>0</v>
          </cell>
          <cell r="E4006">
            <v>1534482.0220588236</v>
          </cell>
        </row>
        <row r="4007">
          <cell r="A4007" t="str">
            <v>2001999923275</v>
          </cell>
          <cell r="B4007">
            <v>45</v>
          </cell>
          <cell r="C4007">
            <v>112.98754099999999</v>
          </cell>
          <cell r="D4007">
            <v>0</v>
          </cell>
          <cell r="E4007">
            <v>2510834.2444444443</v>
          </cell>
        </row>
        <row r="4008">
          <cell r="A4008" t="str">
            <v>2001999923284</v>
          </cell>
          <cell r="B4008">
            <v>452</v>
          </cell>
          <cell r="C4008">
            <v>1494.0647570000001</v>
          </cell>
          <cell r="D4008">
            <v>0</v>
          </cell>
          <cell r="E4008">
            <v>3305453.0022123898</v>
          </cell>
        </row>
        <row r="4009">
          <cell r="A4009" t="str">
            <v>2001999923298</v>
          </cell>
          <cell r="B4009">
            <v>84</v>
          </cell>
          <cell r="C4009">
            <v>113.09693</v>
          </cell>
          <cell r="D4009">
            <v>0</v>
          </cell>
          <cell r="E4009">
            <v>1346392.0238095238</v>
          </cell>
        </row>
        <row r="4010">
          <cell r="A4010" t="str">
            <v>2001999923301</v>
          </cell>
          <cell r="B4010">
            <v>111</v>
          </cell>
          <cell r="C4010">
            <v>0</v>
          </cell>
          <cell r="D4010">
            <v>0</v>
          </cell>
          <cell r="E4010">
            <v>0</v>
          </cell>
        </row>
        <row r="4011">
          <cell r="A4011" t="str">
            <v>2001999923303</v>
          </cell>
          <cell r="B4011">
            <v>9</v>
          </cell>
          <cell r="C4011">
            <v>0</v>
          </cell>
          <cell r="D4011">
            <v>0</v>
          </cell>
          <cell r="E4011">
            <v>0</v>
          </cell>
        </row>
        <row r="4012">
          <cell r="A4012" t="str">
            <v>2001999923304</v>
          </cell>
          <cell r="B4012">
            <v>37</v>
          </cell>
          <cell r="C4012">
            <v>-5.8747870000000004</v>
          </cell>
          <cell r="D4012">
            <v>-6.2530720000000004</v>
          </cell>
          <cell r="E4012">
            <v>-158778.02702702704</v>
          </cell>
        </row>
        <row r="4013">
          <cell r="A4013" t="str">
            <v>2001999923305</v>
          </cell>
          <cell r="B4013">
            <v>4487</v>
          </cell>
          <cell r="C4013">
            <v>-411.39700800000003</v>
          </cell>
          <cell r="D4013">
            <v>-397.535459</v>
          </cell>
          <cell r="E4013">
            <v>-91686.429240026744</v>
          </cell>
        </row>
        <row r="4014">
          <cell r="A4014" t="str">
            <v>2001999923306</v>
          </cell>
          <cell r="B4014">
            <v>97</v>
          </cell>
          <cell r="C4014">
            <v>0</v>
          </cell>
          <cell r="D4014">
            <v>0</v>
          </cell>
          <cell r="E4014">
            <v>0</v>
          </cell>
        </row>
        <row r="4015">
          <cell r="A4015" t="str">
            <v>2001999923312</v>
          </cell>
          <cell r="B4015">
            <v>1328</v>
          </cell>
          <cell r="C4015">
            <v>0</v>
          </cell>
          <cell r="D4015">
            <v>0</v>
          </cell>
          <cell r="E4015">
            <v>0</v>
          </cell>
        </row>
        <row r="4016">
          <cell r="A4016" t="str">
            <v>2001999923315</v>
          </cell>
          <cell r="B4016">
            <v>4547</v>
          </cell>
          <cell r="C4016">
            <v>113570.11854700001</v>
          </cell>
          <cell r="D4016">
            <v>0</v>
          </cell>
          <cell r="E4016">
            <v>24976933.922806248</v>
          </cell>
        </row>
        <row r="4017">
          <cell r="A4017" t="str">
            <v>2001999923318</v>
          </cell>
          <cell r="B4017">
            <v>1042</v>
          </cell>
          <cell r="C4017">
            <v>1990.3663329999999</v>
          </cell>
          <cell r="D4017">
            <v>0</v>
          </cell>
          <cell r="E4017">
            <v>1910140.4347408828</v>
          </cell>
        </row>
        <row r="4018">
          <cell r="A4018" t="str">
            <v>2001999923320</v>
          </cell>
          <cell r="B4018">
            <v>761</v>
          </cell>
          <cell r="C4018">
            <v>3093.3361159999999</v>
          </cell>
          <cell r="D4018">
            <v>0</v>
          </cell>
          <cell r="E4018">
            <v>4064830.6386333769</v>
          </cell>
        </row>
        <row r="4019">
          <cell r="A4019" t="str">
            <v>2001999923334</v>
          </cell>
          <cell r="B4019">
            <v>2</v>
          </cell>
          <cell r="C4019">
            <v>0</v>
          </cell>
          <cell r="D4019">
            <v>0</v>
          </cell>
          <cell r="E4019">
            <v>0</v>
          </cell>
        </row>
        <row r="4020">
          <cell r="A4020" t="str">
            <v>2001999923341</v>
          </cell>
          <cell r="B4020">
            <v>2041</v>
          </cell>
          <cell r="C4020">
            <v>31557.606060999999</v>
          </cell>
          <cell r="D4020">
            <v>0</v>
          </cell>
          <cell r="E4020">
            <v>15461835.404703576</v>
          </cell>
        </row>
        <row r="4021">
          <cell r="A4021" t="str">
            <v>2001999923343</v>
          </cell>
          <cell r="B4021">
            <v>3</v>
          </cell>
          <cell r="C4021">
            <v>0</v>
          </cell>
          <cell r="D4021">
            <v>0</v>
          </cell>
          <cell r="E4021">
            <v>0</v>
          </cell>
        </row>
        <row r="4022">
          <cell r="A4022" t="str">
            <v>2001999923365</v>
          </cell>
          <cell r="B4022">
            <v>143</v>
          </cell>
          <cell r="C4022">
            <v>221.127621</v>
          </cell>
          <cell r="D4022">
            <v>0</v>
          </cell>
          <cell r="E4022">
            <v>1546347</v>
          </cell>
        </row>
        <row r="4023">
          <cell r="A4023" t="str">
            <v>2001999923366</v>
          </cell>
          <cell r="B4023">
            <v>243</v>
          </cell>
          <cell r="C4023">
            <v>47.254644999999996</v>
          </cell>
          <cell r="D4023">
            <v>0</v>
          </cell>
          <cell r="E4023">
            <v>194463.55967078189</v>
          </cell>
        </row>
        <row r="4024">
          <cell r="A4024" t="str">
            <v>2001999923368</v>
          </cell>
          <cell r="B4024">
            <v>3</v>
          </cell>
          <cell r="C4024">
            <v>1.022268</v>
          </cell>
          <cell r="D4024">
            <v>0</v>
          </cell>
          <cell r="E4024">
            <v>340756</v>
          </cell>
        </row>
        <row r="4025">
          <cell r="A4025" t="str">
            <v>2001999923373</v>
          </cell>
          <cell r="B4025">
            <v>2</v>
          </cell>
          <cell r="C4025">
            <v>1.0410919999999999</v>
          </cell>
          <cell r="D4025">
            <v>0</v>
          </cell>
          <cell r="E4025">
            <v>520546</v>
          </cell>
        </row>
        <row r="4026">
          <cell r="A4026" t="str">
            <v>2001999923382</v>
          </cell>
          <cell r="B4026">
            <v>1</v>
          </cell>
          <cell r="C4026">
            <v>0</v>
          </cell>
          <cell r="D4026">
            <v>0</v>
          </cell>
          <cell r="E4026">
            <v>0</v>
          </cell>
        </row>
        <row r="4027">
          <cell r="A4027" t="str">
            <v>2001999923384</v>
          </cell>
          <cell r="B4027">
            <v>3</v>
          </cell>
          <cell r="C4027">
            <v>0.32758199999999998</v>
          </cell>
          <cell r="D4027">
            <v>0</v>
          </cell>
          <cell r="E4027">
            <v>109194</v>
          </cell>
        </row>
        <row r="4028">
          <cell r="A4028" t="str">
            <v>2001999923385</v>
          </cell>
          <cell r="B4028">
            <v>8</v>
          </cell>
          <cell r="C4028">
            <v>2.4649969999999999</v>
          </cell>
          <cell r="D4028">
            <v>0</v>
          </cell>
          <cell r="E4028">
            <v>308124.625</v>
          </cell>
        </row>
        <row r="4029">
          <cell r="A4029" t="str">
            <v>2001999923387</v>
          </cell>
          <cell r="B4029">
            <v>1</v>
          </cell>
          <cell r="C4029">
            <v>0</v>
          </cell>
          <cell r="D4029">
            <v>0</v>
          </cell>
          <cell r="E4029">
            <v>0</v>
          </cell>
        </row>
        <row r="4030">
          <cell r="A4030" t="str">
            <v>2001999923390</v>
          </cell>
          <cell r="B4030">
            <v>1</v>
          </cell>
          <cell r="C4030">
            <v>0</v>
          </cell>
          <cell r="D4030">
            <v>0</v>
          </cell>
          <cell r="E4030">
            <v>0</v>
          </cell>
        </row>
        <row r="4031">
          <cell r="A4031" t="str">
            <v>2001999923392</v>
          </cell>
          <cell r="B4031">
            <v>1</v>
          </cell>
          <cell r="C4031">
            <v>0</v>
          </cell>
          <cell r="D4031">
            <v>0</v>
          </cell>
          <cell r="E4031">
            <v>0</v>
          </cell>
        </row>
        <row r="4032">
          <cell r="A4032" t="str">
            <v>2001999923461</v>
          </cell>
          <cell r="B4032">
            <v>5</v>
          </cell>
          <cell r="C4032">
            <v>73.545218000000006</v>
          </cell>
          <cell r="D4032">
            <v>0</v>
          </cell>
          <cell r="E4032">
            <v>14709043.600000001</v>
          </cell>
        </row>
        <row r="4033">
          <cell r="A4033" t="str">
            <v>2001999923465</v>
          </cell>
          <cell r="B4033">
            <v>3</v>
          </cell>
          <cell r="C4033">
            <v>28.324460999999999</v>
          </cell>
          <cell r="D4033">
            <v>0</v>
          </cell>
          <cell r="E4033">
            <v>9441487</v>
          </cell>
        </row>
        <row r="4034">
          <cell r="A4034" t="str">
            <v>2001999923467</v>
          </cell>
          <cell r="B4034">
            <v>5</v>
          </cell>
          <cell r="C4034">
            <v>52.749724999999998</v>
          </cell>
          <cell r="D4034">
            <v>0</v>
          </cell>
          <cell r="E4034">
            <v>10549945</v>
          </cell>
        </row>
        <row r="4035">
          <cell r="A4035" t="str">
            <v>2001999923492</v>
          </cell>
          <cell r="B4035">
            <v>8</v>
          </cell>
          <cell r="C4035">
            <v>13.552512999999999</v>
          </cell>
          <cell r="D4035">
            <v>0</v>
          </cell>
          <cell r="E4035">
            <v>1694064.125</v>
          </cell>
        </row>
        <row r="4036">
          <cell r="A4036" t="str">
            <v>2001999923494</v>
          </cell>
          <cell r="B4036">
            <v>2</v>
          </cell>
          <cell r="C4036">
            <v>0.170323</v>
          </cell>
          <cell r="D4036">
            <v>0</v>
          </cell>
          <cell r="E4036">
            <v>85161.5</v>
          </cell>
        </row>
        <row r="4037">
          <cell r="A4037" t="str">
            <v>2001999923545</v>
          </cell>
          <cell r="B4037">
            <v>4</v>
          </cell>
          <cell r="C4037">
            <v>8.9022520000000007</v>
          </cell>
          <cell r="D4037">
            <v>0</v>
          </cell>
          <cell r="E4037">
            <v>2225563</v>
          </cell>
        </row>
        <row r="4038">
          <cell r="A4038" t="str">
            <v>2001999923547</v>
          </cell>
          <cell r="B4038">
            <v>5</v>
          </cell>
          <cell r="C4038">
            <v>81.244048000000006</v>
          </cell>
          <cell r="D4038">
            <v>0</v>
          </cell>
          <cell r="E4038">
            <v>16248809.600000001</v>
          </cell>
        </row>
        <row r="4039">
          <cell r="A4039" t="str">
            <v>2001999923600</v>
          </cell>
          <cell r="B4039">
            <v>32</v>
          </cell>
          <cell r="C4039">
            <v>8.2040430000000004</v>
          </cell>
          <cell r="D4039">
            <v>0</v>
          </cell>
          <cell r="E4039">
            <v>256376.34375</v>
          </cell>
        </row>
        <row r="4040">
          <cell r="A4040" t="str">
            <v>2001999923602</v>
          </cell>
          <cell r="B4040">
            <v>3</v>
          </cell>
          <cell r="C4040">
            <v>3.6627E-2</v>
          </cell>
          <cell r="D4040">
            <v>0</v>
          </cell>
          <cell r="E4040">
            <v>12209</v>
          </cell>
        </row>
        <row r="4041">
          <cell r="A4041" t="str">
            <v>2001999923603</v>
          </cell>
          <cell r="B4041">
            <v>3</v>
          </cell>
          <cell r="C4041">
            <v>6.3094999999999998E-2</v>
          </cell>
          <cell r="D4041">
            <v>0</v>
          </cell>
          <cell r="E4041">
            <v>21031.666666666668</v>
          </cell>
        </row>
        <row r="4042">
          <cell r="A4042" t="str">
            <v>2001999923604</v>
          </cell>
          <cell r="B4042">
            <v>1</v>
          </cell>
          <cell r="C4042">
            <v>0.30383199999999999</v>
          </cell>
          <cell r="D4042">
            <v>0</v>
          </cell>
          <cell r="E4042">
            <v>303832</v>
          </cell>
        </row>
        <row r="4043">
          <cell r="A4043" t="str">
            <v>2001999923610</v>
          </cell>
          <cell r="B4043">
            <v>36</v>
          </cell>
          <cell r="C4043">
            <v>8.1801700000000004</v>
          </cell>
          <cell r="D4043">
            <v>0</v>
          </cell>
          <cell r="E4043">
            <v>227226.94444444447</v>
          </cell>
        </row>
        <row r="4044">
          <cell r="A4044" t="str">
            <v>2001999923611</v>
          </cell>
          <cell r="B4044">
            <v>14</v>
          </cell>
          <cell r="C4044">
            <v>15.780473000000001</v>
          </cell>
          <cell r="D4044">
            <v>15.719333000000001</v>
          </cell>
          <cell r="E4044">
            <v>1127176.6428571427</v>
          </cell>
        </row>
        <row r="4045">
          <cell r="A4045" t="str">
            <v>2001999923612</v>
          </cell>
          <cell r="B4045">
            <v>186</v>
          </cell>
          <cell r="C4045">
            <v>4.4737520000000002</v>
          </cell>
          <cell r="D4045">
            <v>4.4737520000000002</v>
          </cell>
          <cell r="E4045">
            <v>24052.430107526881</v>
          </cell>
        </row>
        <row r="4046">
          <cell r="A4046" t="str">
            <v>2001999923613</v>
          </cell>
          <cell r="B4046">
            <v>96</v>
          </cell>
          <cell r="C4046">
            <v>0</v>
          </cell>
          <cell r="D4046">
            <v>0</v>
          </cell>
          <cell r="E4046">
            <v>0</v>
          </cell>
        </row>
        <row r="4047">
          <cell r="A4047" t="str">
            <v>2001999923614</v>
          </cell>
          <cell r="B4047">
            <v>3375</v>
          </cell>
          <cell r="C4047">
            <v>0</v>
          </cell>
          <cell r="D4047">
            <v>0</v>
          </cell>
          <cell r="E4047">
            <v>0</v>
          </cell>
        </row>
        <row r="4048">
          <cell r="A4048" t="str">
            <v>2001999923615</v>
          </cell>
          <cell r="B4048">
            <v>99</v>
          </cell>
          <cell r="C4048">
            <v>0</v>
          </cell>
          <cell r="D4048">
            <v>0</v>
          </cell>
          <cell r="E4048">
            <v>0</v>
          </cell>
        </row>
        <row r="4049">
          <cell r="A4049" t="str">
            <v>2001999923616</v>
          </cell>
          <cell r="B4049">
            <v>13</v>
          </cell>
          <cell r="C4049">
            <v>0</v>
          </cell>
          <cell r="D4049">
            <v>0</v>
          </cell>
          <cell r="E4049">
            <v>0</v>
          </cell>
        </row>
        <row r="4050">
          <cell r="A4050" t="str">
            <v>2001999923617</v>
          </cell>
          <cell r="B4050">
            <v>1</v>
          </cell>
          <cell r="C4050">
            <v>45.385548</v>
          </cell>
          <cell r="D4050">
            <v>0</v>
          </cell>
          <cell r="E4050">
            <v>45385548</v>
          </cell>
        </row>
        <row r="4051">
          <cell r="A4051" t="str">
            <v>2001999923618</v>
          </cell>
          <cell r="B4051">
            <v>6</v>
          </cell>
          <cell r="C4051">
            <v>7.3644999999999996</v>
          </cell>
          <cell r="D4051">
            <v>0</v>
          </cell>
          <cell r="E4051">
            <v>1227416.6666666665</v>
          </cell>
        </row>
        <row r="4052">
          <cell r="A4052" t="str">
            <v>2001999923619</v>
          </cell>
          <cell r="B4052">
            <v>8</v>
          </cell>
          <cell r="C4052">
            <v>13.552512999999999</v>
          </cell>
          <cell r="D4052">
            <v>0</v>
          </cell>
          <cell r="E4052">
            <v>1694064.125</v>
          </cell>
        </row>
        <row r="4053">
          <cell r="A4053" t="str">
            <v>2001999923623</v>
          </cell>
          <cell r="B4053">
            <v>1538</v>
          </cell>
          <cell r="C4053">
            <v>1671.160987</v>
          </cell>
          <cell r="D4053">
            <v>0</v>
          </cell>
          <cell r="E4053">
            <v>1086580.6157347204</v>
          </cell>
        </row>
        <row r="4054">
          <cell r="A4054" t="str">
            <v>2001999923624</v>
          </cell>
          <cell r="B4054">
            <v>641</v>
          </cell>
          <cell r="C4054">
            <v>676.50515499999995</v>
          </cell>
          <cell r="D4054">
            <v>0</v>
          </cell>
          <cell r="E4054">
            <v>1055390.2574102962</v>
          </cell>
        </row>
        <row r="4055">
          <cell r="A4055" t="str">
            <v>2001999923625</v>
          </cell>
          <cell r="B4055">
            <v>1250</v>
          </cell>
          <cell r="C4055">
            <v>4273.8244130000003</v>
          </cell>
          <cell r="D4055">
            <v>0</v>
          </cell>
          <cell r="E4055">
            <v>3419059.5304</v>
          </cell>
        </row>
        <row r="4056">
          <cell r="A4056" t="str">
            <v>2001999923626</v>
          </cell>
          <cell r="B4056">
            <v>2463</v>
          </cell>
          <cell r="C4056">
            <v>2351.9561060000001</v>
          </cell>
          <cell r="D4056">
            <v>0</v>
          </cell>
          <cell r="E4056">
            <v>954915.18717011786</v>
          </cell>
        </row>
        <row r="4057">
          <cell r="A4057" t="str">
            <v>2001999923627</v>
          </cell>
          <cell r="B4057">
            <v>1922</v>
          </cell>
          <cell r="C4057">
            <v>2097.7627790000001</v>
          </cell>
          <cell r="D4057">
            <v>0</v>
          </cell>
          <cell r="E4057">
            <v>1091447.8558792924</v>
          </cell>
        </row>
        <row r="4058">
          <cell r="A4058" t="str">
            <v>2001999923628</v>
          </cell>
          <cell r="B4058">
            <v>4187</v>
          </cell>
          <cell r="C4058">
            <v>201915.963411</v>
          </cell>
          <cell r="D4058">
            <v>0</v>
          </cell>
          <cell r="E4058">
            <v>48224495.679722957</v>
          </cell>
        </row>
        <row r="4059">
          <cell r="A4059" t="str">
            <v>2001999923629</v>
          </cell>
          <cell r="B4059">
            <v>298</v>
          </cell>
          <cell r="C4059">
            <v>557.20740899999998</v>
          </cell>
          <cell r="D4059">
            <v>0</v>
          </cell>
          <cell r="E4059">
            <v>1869823.520134228</v>
          </cell>
        </row>
        <row r="4060">
          <cell r="A4060" t="str">
            <v>2001999923630</v>
          </cell>
          <cell r="B4060">
            <v>3383</v>
          </cell>
          <cell r="C4060">
            <v>134093.601062</v>
          </cell>
          <cell r="D4060">
            <v>0</v>
          </cell>
          <cell r="E4060">
            <v>39637481.839195974</v>
          </cell>
        </row>
        <row r="4061">
          <cell r="A4061" t="str">
            <v>2001999923631</v>
          </cell>
          <cell r="B4061">
            <v>2411</v>
          </cell>
          <cell r="C4061">
            <v>24029.458572</v>
          </cell>
          <cell r="D4061">
            <v>0</v>
          </cell>
          <cell r="E4061">
            <v>9966594.1816673577</v>
          </cell>
        </row>
        <row r="4062">
          <cell r="A4062" t="str">
            <v>2001999923632</v>
          </cell>
          <cell r="B4062">
            <v>2414</v>
          </cell>
          <cell r="C4062">
            <v>3345.3785119999998</v>
          </cell>
          <cell r="D4062">
            <v>0</v>
          </cell>
          <cell r="E4062">
            <v>1385823.7415078706</v>
          </cell>
        </row>
        <row r="4063">
          <cell r="A4063" t="str">
            <v>2001999923633</v>
          </cell>
          <cell r="B4063">
            <v>489</v>
          </cell>
          <cell r="C4063">
            <v>1122.8816790000001</v>
          </cell>
          <cell r="D4063">
            <v>0</v>
          </cell>
          <cell r="E4063">
            <v>2296281.5521472394</v>
          </cell>
        </row>
        <row r="4064">
          <cell r="A4064" t="str">
            <v>2001999923634</v>
          </cell>
          <cell r="B4064">
            <v>211</v>
          </cell>
          <cell r="C4064">
            <v>330.65684499999998</v>
          </cell>
          <cell r="D4064">
            <v>0</v>
          </cell>
          <cell r="E4064">
            <v>1567094.0521327013</v>
          </cell>
        </row>
        <row r="4065">
          <cell r="A4065" t="str">
            <v>2001999923635</v>
          </cell>
          <cell r="B4065">
            <v>3682</v>
          </cell>
          <cell r="C4065">
            <v>22528.882514000001</v>
          </cell>
          <cell r="D4065">
            <v>0</v>
          </cell>
          <cell r="E4065">
            <v>6118653.588810429</v>
          </cell>
        </row>
        <row r="4066">
          <cell r="A4066" t="str">
            <v>2001999923636</v>
          </cell>
          <cell r="B4066">
            <v>4168</v>
          </cell>
          <cell r="C4066">
            <v>19357.057268</v>
          </cell>
          <cell r="D4066">
            <v>0</v>
          </cell>
          <cell r="E4066">
            <v>4644207.5978886764</v>
          </cell>
        </row>
        <row r="4067">
          <cell r="A4067" t="str">
            <v>2001999923637</v>
          </cell>
          <cell r="B4067">
            <v>2384</v>
          </cell>
          <cell r="C4067">
            <v>1310.223688</v>
          </cell>
          <cell r="D4067">
            <v>0</v>
          </cell>
          <cell r="E4067">
            <v>549590.47315436241</v>
          </cell>
        </row>
        <row r="4068">
          <cell r="A4068" t="str">
            <v>2001999923638</v>
          </cell>
          <cell r="B4068">
            <v>1789</v>
          </cell>
          <cell r="C4068">
            <v>638.73281799999995</v>
          </cell>
          <cell r="D4068">
            <v>0</v>
          </cell>
          <cell r="E4068">
            <v>357033.4365567356</v>
          </cell>
        </row>
        <row r="4069">
          <cell r="A4069" t="str">
            <v>2001999923639</v>
          </cell>
          <cell r="B4069">
            <v>2194</v>
          </cell>
          <cell r="C4069">
            <v>2614.3422919999998</v>
          </cell>
          <cell r="D4069">
            <v>0</v>
          </cell>
          <cell r="E4069">
            <v>1191587.188696445</v>
          </cell>
        </row>
        <row r="4070">
          <cell r="A4070" t="str">
            <v>2001999923640</v>
          </cell>
          <cell r="B4070">
            <v>38</v>
          </cell>
          <cell r="C4070">
            <v>197.418398</v>
          </cell>
          <cell r="D4070">
            <v>0</v>
          </cell>
          <cell r="E4070">
            <v>5195221</v>
          </cell>
        </row>
        <row r="4071">
          <cell r="A4071" t="str">
            <v>2001999923641</v>
          </cell>
          <cell r="B4071">
            <v>17</v>
          </cell>
          <cell r="C4071">
            <v>18.578499999999998</v>
          </cell>
          <cell r="D4071">
            <v>0</v>
          </cell>
          <cell r="E4071">
            <v>1092852.9411764704</v>
          </cell>
        </row>
        <row r="4072">
          <cell r="A4072" t="str">
            <v>2001999923642</v>
          </cell>
          <cell r="B4072">
            <v>25</v>
          </cell>
          <cell r="C4072">
            <v>48.003360999999998</v>
          </cell>
          <cell r="D4072">
            <v>0</v>
          </cell>
          <cell r="E4072">
            <v>1920134.44</v>
          </cell>
        </row>
        <row r="4073">
          <cell r="A4073" t="str">
            <v>2001999923643</v>
          </cell>
          <cell r="B4073">
            <v>4204</v>
          </cell>
          <cell r="C4073">
            <v>20528.337589999999</v>
          </cell>
          <cell r="D4073">
            <v>0</v>
          </cell>
          <cell r="E4073">
            <v>4883048.9034253089</v>
          </cell>
        </row>
        <row r="4074">
          <cell r="A4074" t="str">
            <v>2001999923644</v>
          </cell>
          <cell r="B4074">
            <v>40</v>
          </cell>
          <cell r="C4074">
            <v>80.937344999999993</v>
          </cell>
          <cell r="D4074">
            <v>0</v>
          </cell>
          <cell r="E4074">
            <v>2023433.625</v>
          </cell>
        </row>
        <row r="4075">
          <cell r="A4075" t="str">
            <v>2001999923645</v>
          </cell>
          <cell r="B4075">
            <v>3637</v>
          </cell>
          <cell r="C4075">
            <v>69539.416645000005</v>
          </cell>
          <cell r="D4075">
            <v>0</v>
          </cell>
          <cell r="E4075">
            <v>19119993.578498766</v>
          </cell>
        </row>
        <row r="4076">
          <cell r="A4076" t="str">
            <v>2001999923646</v>
          </cell>
          <cell r="B4076">
            <v>294</v>
          </cell>
          <cell r="C4076">
            <v>1145.896279</v>
          </cell>
          <cell r="D4076">
            <v>0</v>
          </cell>
          <cell r="E4076">
            <v>3897606.391156463</v>
          </cell>
        </row>
        <row r="4077">
          <cell r="A4077" t="str">
            <v>2001999923647</v>
          </cell>
          <cell r="B4077">
            <v>2183</v>
          </cell>
          <cell r="C4077">
            <v>34747.87844</v>
          </cell>
          <cell r="D4077">
            <v>0</v>
          </cell>
          <cell r="E4077">
            <v>15917488.978469996</v>
          </cell>
        </row>
        <row r="4078">
          <cell r="A4078" t="str">
            <v>2001999923648</v>
          </cell>
          <cell r="B4078">
            <v>9</v>
          </cell>
          <cell r="C4078">
            <v>262.75685199999998</v>
          </cell>
          <cell r="D4078">
            <v>0</v>
          </cell>
          <cell r="E4078">
            <v>29195205.777777776</v>
          </cell>
        </row>
        <row r="4079">
          <cell r="A4079" t="str">
            <v>2001999923650</v>
          </cell>
          <cell r="B4079">
            <v>739</v>
          </cell>
          <cell r="C4079">
            <v>0</v>
          </cell>
          <cell r="D4079">
            <v>0</v>
          </cell>
          <cell r="E4079">
            <v>0</v>
          </cell>
        </row>
        <row r="4080">
          <cell r="A4080" t="str">
            <v>2001999923651</v>
          </cell>
          <cell r="B4080">
            <v>996</v>
          </cell>
          <cell r="C4080">
            <v>1869.8377720000001</v>
          </cell>
          <cell r="D4080">
            <v>0</v>
          </cell>
          <cell r="E4080">
            <v>1877347.1606425704</v>
          </cell>
        </row>
        <row r="4081">
          <cell r="A4081" t="str">
            <v>2001999923701</v>
          </cell>
          <cell r="B4081">
            <v>1</v>
          </cell>
          <cell r="C4081">
            <v>0</v>
          </cell>
          <cell r="D4081">
            <v>0</v>
          </cell>
          <cell r="E4081">
            <v>0</v>
          </cell>
        </row>
        <row r="4082">
          <cell r="A4082" t="str">
            <v>2001999923702</v>
          </cell>
          <cell r="B4082">
            <v>1</v>
          </cell>
          <cell r="C4082">
            <v>0</v>
          </cell>
          <cell r="D4082">
            <v>0</v>
          </cell>
          <cell r="E4082">
            <v>0</v>
          </cell>
        </row>
        <row r="4083">
          <cell r="A4083" t="str">
            <v>2001999923703</v>
          </cell>
          <cell r="B4083">
            <v>1</v>
          </cell>
          <cell r="C4083">
            <v>0</v>
          </cell>
          <cell r="D4083">
            <v>0</v>
          </cell>
          <cell r="E4083">
            <v>0</v>
          </cell>
        </row>
        <row r="4084">
          <cell r="A4084" t="str">
            <v>2001999923704</v>
          </cell>
          <cell r="B4084">
            <v>1</v>
          </cell>
          <cell r="C4084">
            <v>0</v>
          </cell>
          <cell r="D4084">
            <v>0</v>
          </cell>
          <cell r="E4084">
            <v>0</v>
          </cell>
        </row>
        <row r="4085">
          <cell r="A4085" t="str">
            <v>2001999923705</v>
          </cell>
          <cell r="B4085">
            <v>3</v>
          </cell>
          <cell r="C4085">
            <v>117.10865099999999</v>
          </cell>
          <cell r="D4085">
            <v>0</v>
          </cell>
          <cell r="E4085">
            <v>39036217</v>
          </cell>
        </row>
        <row r="4086">
          <cell r="A4086" t="str">
            <v>2001999923707</v>
          </cell>
          <cell r="B4086">
            <v>3</v>
          </cell>
          <cell r="C4086">
            <v>0</v>
          </cell>
          <cell r="D4086">
            <v>0</v>
          </cell>
          <cell r="E4086">
            <v>0</v>
          </cell>
        </row>
        <row r="4087">
          <cell r="A4087" t="str">
            <v>2001999923708</v>
          </cell>
          <cell r="B4087">
            <v>1</v>
          </cell>
          <cell r="C4087">
            <v>0</v>
          </cell>
          <cell r="D4087">
            <v>0</v>
          </cell>
          <cell r="E4087">
            <v>0</v>
          </cell>
        </row>
        <row r="4088">
          <cell r="A4088" t="str">
            <v>2001999923709</v>
          </cell>
          <cell r="B4088">
            <v>1</v>
          </cell>
          <cell r="C4088">
            <v>0</v>
          </cell>
          <cell r="D4088">
            <v>0</v>
          </cell>
          <cell r="E4088">
            <v>0</v>
          </cell>
        </row>
        <row r="4089">
          <cell r="A4089" t="str">
            <v>2001999923710</v>
          </cell>
          <cell r="B4089">
            <v>1</v>
          </cell>
          <cell r="C4089">
            <v>0</v>
          </cell>
          <cell r="D4089">
            <v>0</v>
          </cell>
          <cell r="E4089">
            <v>0</v>
          </cell>
        </row>
        <row r="4090">
          <cell r="A4090" t="str">
            <v>2001999923711</v>
          </cell>
          <cell r="B4090">
            <v>3</v>
          </cell>
          <cell r="C4090">
            <v>0.17135</v>
          </cell>
          <cell r="D4090">
            <v>0</v>
          </cell>
          <cell r="E4090">
            <v>57116.666666666672</v>
          </cell>
        </row>
        <row r="4091">
          <cell r="A4091" t="str">
            <v>2001999923712</v>
          </cell>
          <cell r="B4091">
            <v>1</v>
          </cell>
          <cell r="C4091">
            <v>5.6000000000000001E-2</v>
          </cell>
          <cell r="D4091">
            <v>0</v>
          </cell>
          <cell r="E4091">
            <v>56000</v>
          </cell>
        </row>
        <row r="4092">
          <cell r="A4092" t="str">
            <v>2001999923713</v>
          </cell>
          <cell r="B4092">
            <v>1</v>
          </cell>
          <cell r="C4092">
            <v>9.8000000000000004E-2</v>
          </cell>
          <cell r="D4092">
            <v>0</v>
          </cell>
          <cell r="E4092">
            <v>98000</v>
          </cell>
        </row>
        <row r="4093">
          <cell r="A4093" t="str">
            <v>2001999923714</v>
          </cell>
          <cell r="B4093">
            <v>1</v>
          </cell>
          <cell r="C4093">
            <v>4.7999999999999996E-3</v>
          </cell>
          <cell r="D4093">
            <v>0</v>
          </cell>
          <cell r="E4093">
            <v>4800</v>
          </cell>
        </row>
        <row r="4094">
          <cell r="A4094" t="str">
            <v>2001999923715</v>
          </cell>
          <cell r="B4094">
            <v>1</v>
          </cell>
          <cell r="C4094">
            <v>1.36</v>
          </cell>
          <cell r="D4094">
            <v>0</v>
          </cell>
          <cell r="E4094">
            <v>1360000</v>
          </cell>
        </row>
        <row r="4095">
          <cell r="A4095" t="str">
            <v>2001999923716</v>
          </cell>
          <cell r="B4095">
            <v>3</v>
          </cell>
          <cell r="C4095">
            <v>24.075441000000001</v>
          </cell>
          <cell r="D4095">
            <v>0</v>
          </cell>
          <cell r="E4095">
            <v>8025147.0000000009</v>
          </cell>
        </row>
        <row r="4096">
          <cell r="A4096" t="str">
            <v>2001999923717</v>
          </cell>
          <cell r="B4096">
            <v>1</v>
          </cell>
          <cell r="C4096">
            <v>12.314399999999999</v>
          </cell>
          <cell r="D4096">
            <v>0</v>
          </cell>
          <cell r="E4096">
            <v>12314400</v>
          </cell>
        </row>
        <row r="4097">
          <cell r="A4097" t="str">
            <v>2001999923718</v>
          </cell>
          <cell r="B4097">
            <v>1</v>
          </cell>
          <cell r="C4097">
            <v>11.032500000000001</v>
          </cell>
          <cell r="D4097">
            <v>0</v>
          </cell>
          <cell r="E4097">
            <v>11032500</v>
          </cell>
        </row>
        <row r="4098">
          <cell r="A4098" t="str">
            <v>2001999923719</v>
          </cell>
          <cell r="B4098">
            <v>1</v>
          </cell>
          <cell r="C4098">
            <v>10.232075</v>
          </cell>
          <cell r="D4098">
            <v>0</v>
          </cell>
          <cell r="E4098">
            <v>10232075</v>
          </cell>
        </row>
        <row r="4099">
          <cell r="A4099" t="str">
            <v>2001999923720</v>
          </cell>
          <cell r="B4099">
            <v>1</v>
          </cell>
          <cell r="C4099">
            <v>36.998199999999997</v>
          </cell>
          <cell r="D4099">
            <v>0</v>
          </cell>
          <cell r="E4099">
            <v>36998200</v>
          </cell>
        </row>
        <row r="4100">
          <cell r="A4100" t="str">
            <v>2001999923721</v>
          </cell>
          <cell r="B4100">
            <v>3</v>
          </cell>
          <cell r="C4100">
            <v>23.119969999999999</v>
          </cell>
          <cell r="D4100">
            <v>0</v>
          </cell>
          <cell r="E4100">
            <v>7706656.666666666</v>
          </cell>
        </row>
        <row r="4101">
          <cell r="A4101" t="str">
            <v>2001999923722</v>
          </cell>
          <cell r="B4101">
            <v>1</v>
          </cell>
          <cell r="C4101">
            <v>12.263999999999999</v>
          </cell>
          <cell r="D4101">
            <v>0</v>
          </cell>
          <cell r="E4101">
            <v>12264000</v>
          </cell>
        </row>
        <row r="4102">
          <cell r="A4102" t="str">
            <v>2001999923723</v>
          </cell>
          <cell r="B4102">
            <v>1</v>
          </cell>
          <cell r="C4102">
            <v>11.484999999999999</v>
          </cell>
          <cell r="D4102">
            <v>0</v>
          </cell>
          <cell r="E4102">
            <v>11485000</v>
          </cell>
        </row>
        <row r="4103">
          <cell r="A4103" t="str">
            <v>2001999923724</v>
          </cell>
          <cell r="B4103">
            <v>1</v>
          </cell>
          <cell r="C4103">
            <v>12.432</v>
          </cell>
          <cell r="D4103">
            <v>0</v>
          </cell>
          <cell r="E4103">
            <v>12432000</v>
          </cell>
        </row>
        <row r="4104">
          <cell r="A4104" t="str">
            <v>2001999923725</v>
          </cell>
          <cell r="B4104">
            <v>1</v>
          </cell>
          <cell r="C4104">
            <v>35.771073999999999</v>
          </cell>
          <cell r="D4104">
            <v>0</v>
          </cell>
          <cell r="E4104">
            <v>35771074</v>
          </cell>
        </row>
        <row r="4105">
          <cell r="A4105" t="str">
            <v>2001999923726</v>
          </cell>
          <cell r="B4105">
            <v>721</v>
          </cell>
          <cell r="C4105">
            <v>0</v>
          </cell>
          <cell r="D4105">
            <v>0</v>
          </cell>
          <cell r="E4105">
            <v>0</v>
          </cell>
        </row>
        <row r="4106">
          <cell r="A4106" t="str">
            <v>2001999923729</v>
          </cell>
          <cell r="B4106">
            <v>512</v>
          </cell>
          <cell r="C4106">
            <v>0</v>
          </cell>
          <cell r="D4106">
            <v>0</v>
          </cell>
          <cell r="E4106">
            <v>0</v>
          </cell>
        </row>
        <row r="4107">
          <cell r="A4107" t="str">
            <v>2001999923741</v>
          </cell>
          <cell r="B4107">
            <v>1</v>
          </cell>
          <cell r="C4107">
            <v>0</v>
          </cell>
          <cell r="D4107">
            <v>0</v>
          </cell>
          <cell r="E4107">
            <v>0</v>
          </cell>
        </row>
        <row r="4108">
          <cell r="A4108" t="str">
            <v>2001999923742</v>
          </cell>
          <cell r="B4108">
            <v>1</v>
          </cell>
          <cell r="C4108">
            <v>0</v>
          </cell>
          <cell r="D4108">
            <v>0</v>
          </cell>
          <cell r="E4108">
            <v>0</v>
          </cell>
        </row>
        <row r="4109">
          <cell r="A4109" t="str">
            <v>2001999923744</v>
          </cell>
          <cell r="B4109">
            <v>1</v>
          </cell>
          <cell r="C4109">
            <v>8.3907950000000007</v>
          </cell>
          <cell r="D4109">
            <v>0</v>
          </cell>
          <cell r="E4109">
            <v>8390795</v>
          </cell>
        </row>
        <row r="4110">
          <cell r="A4110" t="str">
            <v>2001999923745</v>
          </cell>
          <cell r="B4110">
            <v>4</v>
          </cell>
          <cell r="C4110">
            <v>0.129634</v>
          </cell>
          <cell r="D4110">
            <v>0</v>
          </cell>
          <cell r="E4110">
            <v>32408.5</v>
          </cell>
        </row>
        <row r="4111">
          <cell r="A4111" t="str">
            <v>2001999923747</v>
          </cell>
          <cell r="B4111">
            <v>7</v>
          </cell>
          <cell r="C4111">
            <v>0.93370200000000003</v>
          </cell>
          <cell r="D4111">
            <v>0.65497899999999998</v>
          </cell>
          <cell r="E4111">
            <v>133386</v>
          </cell>
        </row>
        <row r="4112">
          <cell r="A4112" t="str">
            <v>2001999923748</v>
          </cell>
          <cell r="B4112">
            <v>1</v>
          </cell>
          <cell r="C4112">
            <v>5.7952999999999998E-2</v>
          </cell>
          <cell r="D4112">
            <v>0</v>
          </cell>
          <cell r="E4112">
            <v>57953</v>
          </cell>
        </row>
        <row r="4113">
          <cell r="A4113" t="str">
            <v>2001999923749</v>
          </cell>
          <cell r="B4113">
            <v>197</v>
          </cell>
          <cell r="C4113">
            <v>3.2213370000000001</v>
          </cell>
          <cell r="D4113">
            <v>1.798073</v>
          </cell>
          <cell r="E4113">
            <v>16351.964467005077</v>
          </cell>
        </row>
        <row r="4114">
          <cell r="A4114" t="str">
            <v>2001999923903</v>
          </cell>
          <cell r="B4114">
            <v>1328</v>
          </cell>
          <cell r="C4114">
            <v>0</v>
          </cell>
          <cell r="D4114">
            <v>0</v>
          </cell>
          <cell r="E4114">
            <v>0</v>
          </cell>
        </row>
        <row r="4115">
          <cell r="A4115" t="str">
            <v>2001999924001</v>
          </cell>
          <cell r="B4115">
            <v>2858</v>
          </cell>
          <cell r="C4115">
            <v>0</v>
          </cell>
          <cell r="D4115">
            <v>0</v>
          </cell>
          <cell r="E4115">
            <v>0</v>
          </cell>
        </row>
        <row r="4116">
          <cell r="A4116" t="str">
            <v>2001999924002</v>
          </cell>
          <cell r="B4116">
            <v>11</v>
          </cell>
          <cell r="C4116">
            <v>0</v>
          </cell>
          <cell r="D4116">
            <v>0</v>
          </cell>
          <cell r="E4116">
            <v>0</v>
          </cell>
        </row>
        <row r="4117">
          <cell r="A4117" t="str">
            <v>2001999924003</v>
          </cell>
          <cell r="B4117">
            <v>1184</v>
          </cell>
          <cell r="C4117">
            <v>0</v>
          </cell>
          <cell r="D4117">
            <v>0</v>
          </cell>
          <cell r="E4117">
            <v>0</v>
          </cell>
        </row>
        <row r="4118">
          <cell r="A4118" t="str">
            <v>2001999924005</v>
          </cell>
          <cell r="B4118">
            <v>14</v>
          </cell>
          <cell r="C4118">
            <v>0</v>
          </cell>
          <cell r="D4118">
            <v>0</v>
          </cell>
          <cell r="E4118">
            <v>0</v>
          </cell>
        </row>
        <row r="4119">
          <cell r="A4119" t="str">
            <v>2001999924006</v>
          </cell>
          <cell r="B4119">
            <v>2017</v>
          </cell>
          <cell r="C4119">
            <v>0</v>
          </cell>
          <cell r="D4119">
            <v>0</v>
          </cell>
          <cell r="E4119">
            <v>0</v>
          </cell>
        </row>
        <row r="4120">
          <cell r="A4120" t="str">
            <v>2001999924007</v>
          </cell>
          <cell r="B4120">
            <v>1184</v>
          </cell>
          <cell r="C4120">
            <v>0</v>
          </cell>
          <cell r="D4120">
            <v>0</v>
          </cell>
          <cell r="E4120">
            <v>0</v>
          </cell>
        </row>
        <row r="4121">
          <cell r="A4121" t="str">
            <v>2001999924008</v>
          </cell>
          <cell r="B4121">
            <v>1205</v>
          </cell>
          <cell r="C4121">
            <v>0</v>
          </cell>
          <cell r="D4121">
            <v>0</v>
          </cell>
          <cell r="E4121">
            <v>0</v>
          </cell>
        </row>
        <row r="4122">
          <cell r="A4122" t="str">
            <v>2001999924009</v>
          </cell>
          <cell r="B4122">
            <v>468</v>
          </cell>
          <cell r="C4122">
            <v>0</v>
          </cell>
          <cell r="D4122">
            <v>0</v>
          </cell>
          <cell r="E4122">
            <v>0</v>
          </cell>
        </row>
        <row r="4123">
          <cell r="A4123" t="str">
            <v>2001999924013</v>
          </cell>
          <cell r="B4123">
            <v>2035</v>
          </cell>
          <cell r="C4123">
            <v>0</v>
          </cell>
          <cell r="D4123">
            <v>0</v>
          </cell>
          <cell r="E4123">
            <v>0</v>
          </cell>
        </row>
        <row r="4124">
          <cell r="A4124" t="str">
            <v>2001999924014</v>
          </cell>
          <cell r="B4124">
            <v>1175</v>
          </cell>
          <cell r="C4124">
            <v>63.624006999999999</v>
          </cell>
          <cell r="D4124">
            <v>0</v>
          </cell>
          <cell r="E4124">
            <v>54148.091063829786</v>
          </cell>
        </row>
        <row r="4125">
          <cell r="A4125" t="str">
            <v>2001999924015</v>
          </cell>
          <cell r="B4125">
            <v>1184</v>
          </cell>
          <cell r="C4125">
            <v>49.729183999999997</v>
          </cell>
          <cell r="D4125">
            <v>0</v>
          </cell>
          <cell r="E4125">
            <v>42001</v>
          </cell>
        </row>
        <row r="4126">
          <cell r="A4126" t="str">
            <v>2001999924018</v>
          </cell>
          <cell r="B4126">
            <v>1184</v>
          </cell>
          <cell r="C4126">
            <v>11192.843204000001</v>
          </cell>
          <cell r="D4126">
            <v>0</v>
          </cell>
          <cell r="E4126">
            <v>9453414.8682432435</v>
          </cell>
        </row>
        <row r="4127">
          <cell r="A4127" t="str">
            <v>2001999924019</v>
          </cell>
          <cell r="B4127">
            <v>632</v>
          </cell>
          <cell r="C4127">
            <v>709.94404499999996</v>
          </cell>
          <cell r="D4127">
            <v>0</v>
          </cell>
          <cell r="E4127">
            <v>1123329.1851265824</v>
          </cell>
        </row>
        <row r="4128">
          <cell r="A4128" t="str">
            <v>2001999924020</v>
          </cell>
          <cell r="B4128">
            <v>994</v>
          </cell>
          <cell r="C4128">
            <v>995.79983800000002</v>
          </cell>
          <cell r="D4128">
            <v>989.57254399999999</v>
          </cell>
          <cell r="E4128">
            <v>1001810.7022132797</v>
          </cell>
        </row>
        <row r="4129">
          <cell r="A4129" t="str">
            <v>2001999924021</v>
          </cell>
          <cell r="B4129">
            <v>2</v>
          </cell>
          <cell r="C4129">
            <v>0.1104</v>
          </cell>
          <cell r="D4129">
            <v>0</v>
          </cell>
          <cell r="E4129">
            <v>55200</v>
          </cell>
        </row>
        <row r="4130">
          <cell r="A4130" t="str">
            <v>2001999924031</v>
          </cell>
          <cell r="B4130">
            <v>26</v>
          </cell>
          <cell r="C4130">
            <v>1.7866629999999999</v>
          </cell>
          <cell r="D4130">
            <v>0.29787000000000002</v>
          </cell>
          <cell r="E4130">
            <v>68717.807692307688</v>
          </cell>
        </row>
        <row r="4131">
          <cell r="A4131" t="str">
            <v>2001999924036</v>
          </cell>
          <cell r="B4131">
            <v>682</v>
          </cell>
          <cell r="C4131">
            <v>787.59393699999998</v>
          </cell>
          <cell r="D4131">
            <v>0</v>
          </cell>
          <cell r="E4131">
            <v>1154829.8196480938</v>
          </cell>
        </row>
        <row r="4132">
          <cell r="A4132" t="str">
            <v>2001999924039</v>
          </cell>
          <cell r="B4132">
            <v>688</v>
          </cell>
          <cell r="C4132">
            <v>2.6854330000000002</v>
          </cell>
          <cell r="D4132">
            <v>5.5215050000000003</v>
          </cell>
          <cell r="E4132">
            <v>3903.245639534884</v>
          </cell>
        </row>
        <row r="4133">
          <cell r="A4133" t="str">
            <v>2001999924042</v>
          </cell>
          <cell r="B4133">
            <v>51</v>
          </cell>
          <cell r="C4133">
            <v>0</v>
          </cell>
          <cell r="D4133">
            <v>0</v>
          </cell>
          <cell r="E4133">
            <v>0</v>
          </cell>
        </row>
        <row r="4134">
          <cell r="A4134" t="str">
            <v>2001999924043</v>
          </cell>
          <cell r="B4134">
            <v>1</v>
          </cell>
          <cell r="C4134">
            <v>6</v>
          </cell>
          <cell r="D4134">
            <v>0</v>
          </cell>
          <cell r="E4134">
            <v>6000000</v>
          </cell>
        </row>
        <row r="4135">
          <cell r="A4135" t="str">
            <v>2001999924044</v>
          </cell>
          <cell r="B4135">
            <v>366</v>
          </cell>
          <cell r="C4135">
            <v>0</v>
          </cell>
          <cell r="D4135">
            <v>0</v>
          </cell>
          <cell r="E4135">
            <v>0</v>
          </cell>
        </row>
        <row r="4136">
          <cell r="A4136" t="str">
            <v>2001999924048</v>
          </cell>
          <cell r="B4136">
            <v>273</v>
          </cell>
          <cell r="C4136">
            <v>0</v>
          </cell>
          <cell r="D4136">
            <v>0</v>
          </cell>
          <cell r="E4136">
            <v>0</v>
          </cell>
        </row>
        <row r="4137">
          <cell r="A4137" t="str">
            <v>2001999924053</v>
          </cell>
          <cell r="B4137">
            <v>1148</v>
          </cell>
          <cell r="C4137">
            <v>9.8270000000000007E-3</v>
          </cell>
          <cell r="D4137">
            <v>0</v>
          </cell>
          <cell r="E4137">
            <v>8.5601045296167264</v>
          </cell>
        </row>
        <row r="4138">
          <cell r="A4138" t="str">
            <v>2001999924055</v>
          </cell>
          <cell r="B4138">
            <v>616</v>
          </cell>
          <cell r="C4138">
            <v>0</v>
          </cell>
          <cell r="D4138">
            <v>0</v>
          </cell>
          <cell r="E4138">
            <v>0</v>
          </cell>
        </row>
        <row r="4139">
          <cell r="A4139" t="str">
            <v>2001999924058</v>
          </cell>
          <cell r="B4139">
            <v>2</v>
          </cell>
          <cell r="C4139">
            <v>1.827493</v>
          </cell>
          <cell r="D4139">
            <v>5.2596999999999998E-2</v>
          </cell>
          <cell r="E4139">
            <v>913746.5</v>
          </cell>
        </row>
        <row r="4140">
          <cell r="A4140" t="str">
            <v>2001999924062</v>
          </cell>
          <cell r="B4140">
            <v>17</v>
          </cell>
          <cell r="C4140">
            <v>8.8051779999999997</v>
          </cell>
          <cell r="D4140">
            <v>0</v>
          </cell>
          <cell r="E4140">
            <v>517951.64705882344</v>
          </cell>
        </row>
        <row r="4141">
          <cell r="A4141" t="str">
            <v>2001999924063</v>
          </cell>
          <cell r="B4141">
            <v>1</v>
          </cell>
          <cell r="C4141">
            <v>0.13591</v>
          </cell>
          <cell r="D4141">
            <v>0</v>
          </cell>
          <cell r="E4141">
            <v>135910</v>
          </cell>
        </row>
        <row r="4142">
          <cell r="A4142" t="str">
            <v>2001999924064</v>
          </cell>
          <cell r="B4142">
            <v>5</v>
          </cell>
          <cell r="C4142">
            <v>2.1066289999999999</v>
          </cell>
          <cell r="D4142">
            <v>0</v>
          </cell>
          <cell r="E4142">
            <v>421325.8</v>
          </cell>
        </row>
        <row r="4143">
          <cell r="A4143" t="str">
            <v>2001999924066</v>
          </cell>
          <cell r="B4143">
            <v>2</v>
          </cell>
          <cell r="C4143">
            <v>0.100797</v>
          </cell>
          <cell r="D4143">
            <v>0</v>
          </cell>
          <cell r="E4143">
            <v>50398.5</v>
          </cell>
        </row>
        <row r="4144">
          <cell r="A4144" t="str">
            <v>2001999924072</v>
          </cell>
          <cell r="B4144">
            <v>2</v>
          </cell>
          <cell r="C4144">
            <v>0</v>
          </cell>
          <cell r="D4144">
            <v>0</v>
          </cell>
          <cell r="E4144">
            <v>0</v>
          </cell>
        </row>
        <row r="4145">
          <cell r="A4145" t="str">
            <v>2001999924073</v>
          </cell>
          <cell r="B4145">
            <v>1</v>
          </cell>
          <cell r="C4145">
            <v>0</v>
          </cell>
          <cell r="D4145">
            <v>0</v>
          </cell>
          <cell r="E4145">
            <v>0</v>
          </cell>
        </row>
        <row r="4146">
          <cell r="A4146" t="str">
            <v>2001999924082</v>
          </cell>
          <cell r="B4146">
            <v>22</v>
          </cell>
          <cell r="C4146">
            <v>10.323807</v>
          </cell>
          <cell r="D4146">
            <v>0</v>
          </cell>
          <cell r="E4146">
            <v>469263.95454545453</v>
          </cell>
        </row>
        <row r="4147">
          <cell r="A4147" t="str">
            <v>2001999924085</v>
          </cell>
          <cell r="B4147">
            <v>414</v>
          </cell>
          <cell r="C4147">
            <v>242.82395199999999</v>
          </cell>
          <cell r="D4147">
            <v>247.335826</v>
          </cell>
          <cell r="E4147">
            <v>586531.28502415458</v>
          </cell>
        </row>
        <row r="4148">
          <cell r="A4148" t="str">
            <v>2001999924086</v>
          </cell>
          <cell r="B4148">
            <v>16</v>
          </cell>
          <cell r="C4148">
            <v>10.975607</v>
          </cell>
          <cell r="D4148">
            <v>11.012612000000001</v>
          </cell>
          <cell r="E4148">
            <v>685975.4375</v>
          </cell>
        </row>
        <row r="4149">
          <cell r="A4149" t="str">
            <v>2001999924087</v>
          </cell>
          <cell r="B4149">
            <v>403</v>
          </cell>
          <cell r="C4149">
            <v>231.84834499999999</v>
          </cell>
          <cell r="D4149">
            <v>236.32321400000001</v>
          </cell>
          <cell r="E4149">
            <v>575306.06699751865</v>
          </cell>
        </row>
        <row r="4150">
          <cell r="A4150" t="str">
            <v>2001999924090</v>
          </cell>
          <cell r="B4150">
            <v>643</v>
          </cell>
          <cell r="C4150">
            <v>444.21860400000003</v>
          </cell>
          <cell r="D4150">
            <v>920.25200199999995</v>
          </cell>
          <cell r="E4150">
            <v>690853.19440124428</v>
          </cell>
        </row>
        <row r="4151">
          <cell r="A4151" t="str">
            <v>2001999924091</v>
          </cell>
          <cell r="B4151">
            <v>781</v>
          </cell>
          <cell r="C4151">
            <v>450.76937500000003</v>
          </cell>
          <cell r="D4151">
            <v>925.773507</v>
          </cell>
          <cell r="E4151">
            <v>577169.49423815624</v>
          </cell>
        </row>
        <row r="4152">
          <cell r="A4152" t="str">
            <v>2001999924094</v>
          </cell>
          <cell r="B4152">
            <v>2</v>
          </cell>
          <cell r="C4152">
            <v>4.3023030000000002</v>
          </cell>
          <cell r="D4152">
            <v>0</v>
          </cell>
          <cell r="E4152">
            <v>2151151.5</v>
          </cell>
        </row>
        <row r="4153">
          <cell r="A4153" t="str">
            <v>2001999924095</v>
          </cell>
          <cell r="B4153">
            <v>1</v>
          </cell>
          <cell r="C4153">
            <v>0</v>
          </cell>
          <cell r="D4153">
            <v>0</v>
          </cell>
          <cell r="E4153">
            <v>0</v>
          </cell>
        </row>
        <row r="4154">
          <cell r="A4154" t="str">
            <v>2001999924098</v>
          </cell>
          <cell r="B4154">
            <v>55</v>
          </cell>
          <cell r="C4154">
            <v>2.926132</v>
          </cell>
          <cell r="D4154">
            <v>0</v>
          </cell>
          <cell r="E4154">
            <v>53202.400000000001</v>
          </cell>
        </row>
        <row r="4155">
          <cell r="A4155" t="str">
            <v>2001999924101</v>
          </cell>
          <cell r="B4155">
            <v>568</v>
          </cell>
          <cell r="C4155">
            <v>3328.3145989999998</v>
          </cell>
          <cell r="D4155">
            <v>0</v>
          </cell>
          <cell r="E4155">
            <v>5859708.8010563385</v>
          </cell>
        </row>
        <row r="4156">
          <cell r="A4156" t="str">
            <v>2001999924102</v>
          </cell>
          <cell r="B4156">
            <v>579</v>
          </cell>
          <cell r="C4156">
            <v>45133.118946000002</v>
          </cell>
          <cell r="D4156">
            <v>0</v>
          </cell>
          <cell r="E4156">
            <v>77950119.07772021</v>
          </cell>
        </row>
        <row r="4157">
          <cell r="A4157" t="str">
            <v>2001999924103</v>
          </cell>
          <cell r="B4157">
            <v>20</v>
          </cell>
          <cell r="C4157">
            <v>0</v>
          </cell>
          <cell r="D4157">
            <v>0</v>
          </cell>
          <cell r="E4157">
            <v>0</v>
          </cell>
        </row>
        <row r="4158">
          <cell r="A4158" t="str">
            <v>2001999924104</v>
          </cell>
          <cell r="B4158">
            <v>16</v>
          </cell>
          <cell r="C4158">
            <v>37.351903</v>
          </cell>
          <cell r="D4158">
            <v>0</v>
          </cell>
          <cell r="E4158">
            <v>2334493.9375</v>
          </cell>
        </row>
        <row r="4159">
          <cell r="A4159" t="str">
            <v>2001999924105</v>
          </cell>
          <cell r="B4159">
            <v>3</v>
          </cell>
          <cell r="C4159">
            <v>0.664161</v>
          </cell>
          <cell r="D4159">
            <v>0</v>
          </cell>
          <cell r="E4159">
            <v>221387</v>
          </cell>
        </row>
        <row r="4160">
          <cell r="A4160" t="str">
            <v>2001999924106</v>
          </cell>
          <cell r="B4160">
            <v>9</v>
          </cell>
          <cell r="C4160">
            <v>6.9164899999999996</v>
          </cell>
          <cell r="D4160">
            <v>0</v>
          </cell>
          <cell r="E4160">
            <v>768498.88888888888</v>
          </cell>
        </row>
        <row r="4161">
          <cell r="A4161" t="str">
            <v>2001999924108</v>
          </cell>
          <cell r="B4161">
            <v>7</v>
          </cell>
          <cell r="C4161">
            <v>5.6215310000000001</v>
          </cell>
          <cell r="D4161">
            <v>0</v>
          </cell>
          <cell r="E4161">
            <v>803075.85714285716</v>
          </cell>
        </row>
        <row r="4162">
          <cell r="A4162" t="str">
            <v>2001999924109</v>
          </cell>
          <cell r="B4162">
            <v>25</v>
          </cell>
          <cell r="C4162">
            <v>82.106243000000006</v>
          </cell>
          <cell r="D4162">
            <v>0</v>
          </cell>
          <cell r="E4162">
            <v>3284249.72</v>
          </cell>
        </row>
        <row r="4163">
          <cell r="A4163" t="str">
            <v>2001999924116</v>
          </cell>
          <cell r="B4163">
            <v>67</v>
          </cell>
          <cell r="C4163">
            <v>12.69061</v>
          </cell>
          <cell r="D4163">
            <v>12.978546</v>
          </cell>
          <cell r="E4163">
            <v>189412.08955223879</v>
          </cell>
        </row>
        <row r="4164">
          <cell r="A4164" t="str">
            <v>2001999924122</v>
          </cell>
          <cell r="B4164">
            <v>586</v>
          </cell>
          <cell r="C4164">
            <v>58003.292435000003</v>
          </cell>
          <cell r="D4164">
            <v>0</v>
          </cell>
          <cell r="E4164">
            <v>98981727.704778165</v>
          </cell>
        </row>
        <row r="4165">
          <cell r="A4165" t="str">
            <v>2001999924123</v>
          </cell>
          <cell r="B4165">
            <v>583</v>
          </cell>
          <cell r="C4165">
            <v>52066.478211000001</v>
          </cell>
          <cell r="D4165">
            <v>0</v>
          </cell>
          <cell r="E4165">
            <v>89307852.849056602</v>
          </cell>
        </row>
        <row r="4166">
          <cell r="A4166" t="str">
            <v>2001999924129</v>
          </cell>
          <cell r="B4166">
            <v>372</v>
          </cell>
          <cell r="C4166">
            <v>6611.3877920000004</v>
          </cell>
          <cell r="D4166">
            <v>0</v>
          </cell>
          <cell r="E4166">
            <v>17772547.827956993</v>
          </cell>
        </row>
        <row r="4167">
          <cell r="A4167" t="str">
            <v>2001999924152</v>
          </cell>
          <cell r="B4167">
            <v>1</v>
          </cell>
          <cell r="C4167">
            <v>1.4683999999999999E-2</v>
          </cell>
          <cell r="D4167">
            <v>0</v>
          </cell>
          <cell r="E4167">
            <v>14684</v>
          </cell>
        </row>
        <row r="4168">
          <cell r="A4168" t="str">
            <v>2001999924155</v>
          </cell>
          <cell r="B4168">
            <v>2</v>
          </cell>
          <cell r="C4168">
            <v>0.31214399999999998</v>
          </cell>
          <cell r="D4168">
            <v>0</v>
          </cell>
          <cell r="E4168">
            <v>156072</v>
          </cell>
        </row>
        <row r="4169">
          <cell r="A4169" t="str">
            <v>2001999924157</v>
          </cell>
          <cell r="B4169">
            <v>26</v>
          </cell>
          <cell r="C4169">
            <v>7.3509270000000004</v>
          </cell>
          <cell r="D4169">
            <v>5.6471840000000002</v>
          </cell>
          <cell r="E4169">
            <v>282727.96153846156</v>
          </cell>
        </row>
        <row r="4170">
          <cell r="A4170" t="str">
            <v>2001999924158</v>
          </cell>
          <cell r="B4170">
            <v>43</v>
          </cell>
          <cell r="C4170">
            <v>104.42730400000001</v>
          </cell>
          <cell r="D4170">
            <v>123.98235</v>
          </cell>
          <cell r="E4170">
            <v>2428541.9534883723</v>
          </cell>
        </row>
        <row r="4171">
          <cell r="A4171" t="str">
            <v>2001999924159</v>
          </cell>
          <cell r="B4171">
            <v>4</v>
          </cell>
          <cell r="C4171">
            <v>1.795442</v>
          </cell>
          <cell r="D4171">
            <v>0</v>
          </cell>
          <cell r="E4171">
            <v>448860.5</v>
          </cell>
        </row>
        <row r="4172">
          <cell r="A4172" t="str">
            <v>2001999924161</v>
          </cell>
          <cell r="B4172">
            <v>1</v>
          </cell>
          <cell r="C4172">
            <v>8.8410820000000001</v>
          </cell>
          <cell r="D4172">
            <v>8.8410820000000001</v>
          </cell>
          <cell r="E4172">
            <v>8841082</v>
          </cell>
        </row>
        <row r="4173">
          <cell r="A4173" t="str">
            <v>2001999924162</v>
          </cell>
          <cell r="B4173">
            <v>1</v>
          </cell>
          <cell r="C4173">
            <v>0.243426</v>
          </cell>
          <cell r="D4173">
            <v>0.243426</v>
          </cell>
          <cell r="E4173">
            <v>243426</v>
          </cell>
        </row>
        <row r="4174">
          <cell r="A4174" t="str">
            <v>2001999924165</v>
          </cell>
          <cell r="B4174">
            <v>9</v>
          </cell>
          <cell r="C4174">
            <v>6.7688600000000001</v>
          </cell>
          <cell r="D4174">
            <v>0</v>
          </cell>
          <cell r="E4174">
            <v>752095.5555555555</v>
          </cell>
        </row>
        <row r="4175">
          <cell r="A4175" t="str">
            <v>2001999924166</v>
          </cell>
          <cell r="B4175">
            <v>18</v>
          </cell>
          <cell r="C4175">
            <v>13.039712</v>
          </cell>
          <cell r="D4175">
            <v>0</v>
          </cell>
          <cell r="E4175">
            <v>724428.44444444438</v>
          </cell>
        </row>
        <row r="4176">
          <cell r="A4176" t="str">
            <v>2001999924167</v>
          </cell>
          <cell r="B4176">
            <v>2</v>
          </cell>
          <cell r="C4176">
            <v>1.898131</v>
          </cell>
          <cell r="D4176">
            <v>0</v>
          </cell>
          <cell r="E4176">
            <v>949065.5</v>
          </cell>
        </row>
        <row r="4177">
          <cell r="A4177" t="str">
            <v>2001999924170</v>
          </cell>
          <cell r="B4177">
            <v>43</v>
          </cell>
          <cell r="C4177">
            <v>126.68096</v>
          </cell>
          <cell r="D4177">
            <v>123.96975999999999</v>
          </cell>
          <cell r="E4177">
            <v>2946068.8372093025</v>
          </cell>
        </row>
        <row r="4178">
          <cell r="A4178" t="str">
            <v>2001999924181</v>
          </cell>
          <cell r="B4178">
            <v>1</v>
          </cell>
          <cell r="C4178">
            <v>1.0596E-2</v>
          </cell>
          <cell r="D4178">
            <v>0</v>
          </cell>
          <cell r="E4178">
            <v>10596</v>
          </cell>
        </row>
        <row r="4179">
          <cell r="A4179" t="str">
            <v>2001999924187</v>
          </cell>
          <cell r="B4179">
            <v>156</v>
          </cell>
          <cell r="C4179">
            <v>3462.0145109999999</v>
          </cell>
          <cell r="D4179">
            <v>0</v>
          </cell>
          <cell r="E4179">
            <v>22192400.71153846</v>
          </cell>
        </row>
        <row r="4180">
          <cell r="A4180" t="str">
            <v>2001999924188</v>
          </cell>
          <cell r="B4180">
            <v>101</v>
          </cell>
          <cell r="C4180">
            <v>51.983877999999997</v>
          </cell>
          <cell r="D4180">
            <v>0</v>
          </cell>
          <cell r="E4180">
            <v>514691.86138613854</v>
          </cell>
        </row>
        <row r="4181">
          <cell r="A4181" t="str">
            <v>2001999924189</v>
          </cell>
          <cell r="B4181">
            <v>80</v>
          </cell>
          <cell r="C4181">
            <v>9.9871499999999997</v>
          </cell>
          <cell r="D4181">
            <v>478.81530400000003</v>
          </cell>
          <cell r="E4181">
            <v>124839.375</v>
          </cell>
        </row>
        <row r="4182">
          <cell r="A4182" t="str">
            <v>2001999924195</v>
          </cell>
          <cell r="B4182">
            <v>4</v>
          </cell>
          <cell r="C4182">
            <v>71.957863000000003</v>
          </cell>
          <cell r="D4182">
            <v>0</v>
          </cell>
          <cell r="E4182">
            <v>17989465.75</v>
          </cell>
        </row>
        <row r="4183">
          <cell r="A4183" t="str">
            <v>2001999924196</v>
          </cell>
          <cell r="B4183">
            <v>31</v>
          </cell>
          <cell r="C4183">
            <v>10.689736</v>
          </cell>
          <cell r="D4183">
            <v>10.689736</v>
          </cell>
          <cell r="E4183">
            <v>344830.19354838715</v>
          </cell>
        </row>
        <row r="4184">
          <cell r="A4184" t="str">
            <v>2001999924203</v>
          </cell>
          <cell r="B4184">
            <v>7</v>
          </cell>
          <cell r="C4184">
            <v>0</v>
          </cell>
          <cell r="D4184">
            <v>0</v>
          </cell>
          <cell r="E4184">
            <v>0</v>
          </cell>
        </row>
        <row r="4185">
          <cell r="A4185" t="str">
            <v>2001999924224</v>
          </cell>
          <cell r="B4185">
            <v>2</v>
          </cell>
          <cell r="C4185">
            <v>177.38912500000001</v>
          </cell>
          <cell r="D4185">
            <v>0</v>
          </cell>
          <cell r="E4185">
            <v>88694562.5</v>
          </cell>
        </row>
        <row r="4186">
          <cell r="A4186" t="str">
            <v>2001999924225</v>
          </cell>
          <cell r="B4186">
            <v>586</v>
          </cell>
          <cell r="C4186">
            <v>6812.6964740000003</v>
          </cell>
          <cell r="D4186">
            <v>0</v>
          </cell>
          <cell r="E4186">
            <v>11625761.901023891</v>
          </cell>
        </row>
        <row r="4187">
          <cell r="A4187" t="str">
            <v>2001999924226</v>
          </cell>
          <cell r="B4187">
            <v>444</v>
          </cell>
          <cell r="C4187">
            <v>5696.8626590000003</v>
          </cell>
          <cell r="D4187">
            <v>0</v>
          </cell>
          <cell r="E4187">
            <v>12830771.754504506</v>
          </cell>
        </row>
        <row r="4188">
          <cell r="A4188" t="str">
            <v>2001999924227</v>
          </cell>
          <cell r="B4188">
            <v>3</v>
          </cell>
          <cell r="C4188">
            <v>29.393647000000001</v>
          </cell>
          <cell r="D4188">
            <v>0</v>
          </cell>
          <cell r="E4188">
            <v>9797882.333333334</v>
          </cell>
        </row>
        <row r="4189">
          <cell r="A4189" t="str">
            <v>2001999924228</v>
          </cell>
          <cell r="B4189">
            <v>13</v>
          </cell>
          <cell r="C4189">
            <v>42.636881000000002</v>
          </cell>
          <cell r="D4189">
            <v>0</v>
          </cell>
          <cell r="E4189">
            <v>3279760.0769230775</v>
          </cell>
        </row>
        <row r="4190">
          <cell r="A4190" t="str">
            <v>2001999924229</v>
          </cell>
          <cell r="B4190">
            <v>3</v>
          </cell>
          <cell r="C4190">
            <v>3.2911709999999998</v>
          </cell>
          <cell r="D4190">
            <v>0</v>
          </cell>
          <cell r="E4190">
            <v>1097057</v>
          </cell>
        </row>
        <row r="4191">
          <cell r="A4191" t="str">
            <v>2001999924231</v>
          </cell>
          <cell r="B4191">
            <v>343</v>
          </cell>
          <cell r="C4191">
            <v>7002.5596990000004</v>
          </cell>
          <cell r="D4191">
            <v>0</v>
          </cell>
          <cell r="E4191">
            <v>20415625.944606416</v>
          </cell>
        </row>
        <row r="4192">
          <cell r="A4192" t="str">
            <v>2001999924232</v>
          </cell>
          <cell r="B4192">
            <v>41</v>
          </cell>
          <cell r="C4192">
            <v>261.97201000000001</v>
          </cell>
          <cell r="D4192">
            <v>0</v>
          </cell>
          <cell r="E4192">
            <v>6389561.2195121953</v>
          </cell>
        </row>
        <row r="4193">
          <cell r="A4193" t="str">
            <v>2001999924242</v>
          </cell>
          <cell r="B4193">
            <v>30</v>
          </cell>
          <cell r="C4193">
            <v>150.97441000000001</v>
          </cell>
          <cell r="D4193">
            <v>0</v>
          </cell>
          <cell r="E4193">
            <v>5032480.333333334</v>
          </cell>
        </row>
        <row r="4194">
          <cell r="A4194" t="str">
            <v>2001999924275</v>
          </cell>
          <cell r="B4194">
            <v>14</v>
          </cell>
          <cell r="C4194">
            <v>27.580929000000001</v>
          </cell>
          <cell r="D4194">
            <v>0</v>
          </cell>
          <cell r="E4194">
            <v>1970066.3571428573</v>
          </cell>
        </row>
        <row r="4195">
          <cell r="A4195" t="str">
            <v>2001999924284</v>
          </cell>
          <cell r="B4195">
            <v>38</v>
          </cell>
          <cell r="C4195">
            <v>237.66701499999999</v>
          </cell>
          <cell r="D4195">
            <v>0</v>
          </cell>
          <cell r="E4195">
            <v>6254395.1315789474</v>
          </cell>
        </row>
        <row r="4196">
          <cell r="A4196" t="str">
            <v>2001999924298</v>
          </cell>
          <cell r="B4196">
            <v>16</v>
          </cell>
          <cell r="C4196">
            <v>10.975607</v>
          </cell>
          <cell r="D4196">
            <v>0</v>
          </cell>
          <cell r="E4196">
            <v>685975.4375</v>
          </cell>
        </row>
        <row r="4197">
          <cell r="A4197" t="str">
            <v>2001999924301</v>
          </cell>
          <cell r="B4197">
            <v>15</v>
          </cell>
          <cell r="C4197">
            <v>0</v>
          </cell>
          <cell r="D4197">
            <v>0</v>
          </cell>
          <cell r="E4197">
            <v>0</v>
          </cell>
        </row>
        <row r="4198">
          <cell r="A4198" t="str">
            <v>2001999924303</v>
          </cell>
          <cell r="B4198">
            <v>2</v>
          </cell>
          <cell r="C4198">
            <v>0</v>
          </cell>
          <cell r="D4198">
            <v>0</v>
          </cell>
          <cell r="E4198">
            <v>0</v>
          </cell>
        </row>
        <row r="4199">
          <cell r="A4199" t="str">
            <v>2001999924304</v>
          </cell>
          <cell r="B4199">
            <v>42</v>
          </cell>
          <cell r="C4199">
            <v>-11.64345</v>
          </cell>
          <cell r="D4199">
            <v>-12.680676</v>
          </cell>
          <cell r="E4199">
            <v>-277225</v>
          </cell>
        </row>
        <row r="4200">
          <cell r="A4200" t="str">
            <v>2001999924305</v>
          </cell>
          <cell r="B4200">
            <v>1078</v>
          </cell>
          <cell r="C4200">
            <v>202.098409</v>
          </cell>
          <cell r="D4200">
            <v>672.91617599999995</v>
          </cell>
          <cell r="E4200">
            <v>187475.33302411874</v>
          </cell>
        </row>
        <row r="4201">
          <cell r="A4201" t="str">
            <v>2001999924306</v>
          </cell>
          <cell r="B4201">
            <v>13</v>
          </cell>
          <cell r="C4201">
            <v>0</v>
          </cell>
          <cell r="D4201">
            <v>0</v>
          </cell>
          <cell r="E4201">
            <v>0</v>
          </cell>
        </row>
        <row r="4202">
          <cell r="A4202" t="str">
            <v>2001999924312</v>
          </cell>
          <cell r="B4202">
            <v>241</v>
          </cell>
          <cell r="C4202">
            <v>0</v>
          </cell>
          <cell r="D4202">
            <v>0</v>
          </cell>
          <cell r="E4202">
            <v>0</v>
          </cell>
        </row>
        <row r="4203">
          <cell r="A4203" t="str">
            <v>2001999924315</v>
          </cell>
          <cell r="B4203">
            <v>1184</v>
          </cell>
          <cell r="C4203">
            <v>30649.369183999999</v>
          </cell>
          <cell r="D4203">
            <v>0</v>
          </cell>
          <cell r="E4203">
            <v>25886291.540540539</v>
          </cell>
        </row>
        <row r="4204">
          <cell r="A4204" t="str">
            <v>2001999924318</v>
          </cell>
          <cell r="B4204">
            <v>168</v>
          </cell>
          <cell r="C4204">
            <v>531.03429600000004</v>
          </cell>
          <cell r="D4204">
            <v>0</v>
          </cell>
          <cell r="E4204">
            <v>3160918.4285714286</v>
          </cell>
        </row>
        <row r="4205">
          <cell r="A4205" t="str">
            <v>2001999924320</v>
          </cell>
          <cell r="B4205">
            <v>145</v>
          </cell>
          <cell r="C4205">
            <v>2315.8248440000002</v>
          </cell>
          <cell r="D4205">
            <v>0</v>
          </cell>
          <cell r="E4205">
            <v>15971205.820689656</v>
          </cell>
        </row>
        <row r="4206">
          <cell r="A4206" t="str">
            <v>2001999924334</v>
          </cell>
          <cell r="B4206">
            <v>2</v>
          </cell>
          <cell r="C4206">
            <v>0</v>
          </cell>
          <cell r="D4206">
            <v>0</v>
          </cell>
          <cell r="E4206">
            <v>0</v>
          </cell>
        </row>
        <row r="4207">
          <cell r="A4207" t="str">
            <v>2001999924341</v>
          </cell>
          <cell r="B4207">
            <v>338</v>
          </cell>
          <cell r="C4207">
            <v>6875.1770310000002</v>
          </cell>
          <cell r="D4207">
            <v>0</v>
          </cell>
          <cell r="E4207">
            <v>20340760.446745563</v>
          </cell>
        </row>
        <row r="4208">
          <cell r="A4208" t="str">
            <v>2001999924365</v>
          </cell>
          <cell r="B4208">
            <v>554</v>
          </cell>
          <cell r="C4208">
            <v>690.10600099999999</v>
          </cell>
          <cell r="D4208">
            <v>0</v>
          </cell>
          <cell r="E4208">
            <v>1245678.7021660649</v>
          </cell>
        </row>
        <row r="4209">
          <cell r="A4209" t="str">
            <v>2001999924366</v>
          </cell>
          <cell r="B4209">
            <v>37</v>
          </cell>
          <cell r="C4209">
            <v>24.941521999999999</v>
          </cell>
          <cell r="D4209">
            <v>0</v>
          </cell>
          <cell r="E4209">
            <v>674095.18918918923</v>
          </cell>
        </row>
        <row r="4210">
          <cell r="A4210" t="str">
            <v>2001999924373</v>
          </cell>
          <cell r="B4210">
            <v>1</v>
          </cell>
          <cell r="C4210">
            <v>0.19309100000000001</v>
          </cell>
          <cell r="D4210">
            <v>0</v>
          </cell>
          <cell r="E4210">
            <v>193091</v>
          </cell>
        </row>
        <row r="4211">
          <cell r="A4211" t="str">
            <v>2001999924382</v>
          </cell>
          <cell r="B4211">
            <v>1</v>
          </cell>
          <cell r="C4211">
            <v>0.123847</v>
          </cell>
          <cell r="D4211">
            <v>0</v>
          </cell>
          <cell r="E4211">
            <v>123847</v>
          </cell>
        </row>
        <row r="4212">
          <cell r="A4212" t="str">
            <v>2001999924385</v>
          </cell>
          <cell r="B4212">
            <v>9</v>
          </cell>
          <cell r="C4212">
            <v>2.2874349999999999</v>
          </cell>
          <cell r="D4212">
            <v>0</v>
          </cell>
          <cell r="E4212">
            <v>254159.44444444444</v>
          </cell>
        </row>
        <row r="4213">
          <cell r="A4213" t="str">
            <v>2001999924392</v>
          </cell>
          <cell r="B4213">
            <v>1</v>
          </cell>
          <cell r="C4213">
            <v>1.616725</v>
          </cell>
          <cell r="D4213">
            <v>0</v>
          </cell>
          <cell r="E4213">
            <v>1616725</v>
          </cell>
        </row>
        <row r="4214">
          <cell r="A4214" t="str">
            <v>2001999924461</v>
          </cell>
          <cell r="B4214">
            <v>1</v>
          </cell>
          <cell r="C4214">
            <v>1.9</v>
          </cell>
          <cell r="D4214">
            <v>0</v>
          </cell>
          <cell r="E4214">
            <v>1900000</v>
          </cell>
        </row>
        <row r="4215">
          <cell r="A4215" t="str">
            <v>2001999924600</v>
          </cell>
          <cell r="B4215">
            <v>15</v>
          </cell>
          <cell r="C4215">
            <v>6.3564660000000002</v>
          </cell>
          <cell r="D4215">
            <v>0</v>
          </cell>
          <cell r="E4215">
            <v>423764.4</v>
          </cell>
        </row>
        <row r="4216">
          <cell r="A4216" t="str">
            <v>2001999924601</v>
          </cell>
          <cell r="B4216">
            <v>3</v>
          </cell>
          <cell r="C4216">
            <v>0.10131900000000001</v>
          </cell>
          <cell r="D4216">
            <v>0</v>
          </cell>
          <cell r="E4216">
            <v>33773</v>
          </cell>
        </row>
        <row r="4217">
          <cell r="A4217" t="str">
            <v>2001999924603</v>
          </cell>
          <cell r="B4217">
            <v>2</v>
          </cell>
          <cell r="C4217">
            <v>0.38222699999999998</v>
          </cell>
          <cell r="D4217">
            <v>0</v>
          </cell>
          <cell r="E4217">
            <v>191113.5</v>
          </cell>
        </row>
        <row r="4218">
          <cell r="A4218" t="str">
            <v>2001999924604</v>
          </cell>
          <cell r="B4218">
            <v>21</v>
          </cell>
          <cell r="C4218">
            <v>11.294959</v>
          </cell>
          <cell r="D4218">
            <v>0</v>
          </cell>
          <cell r="E4218">
            <v>537855.19047619042</v>
          </cell>
        </row>
        <row r="4219">
          <cell r="A4219" t="str">
            <v>2001999924610</v>
          </cell>
          <cell r="B4219">
            <v>39</v>
          </cell>
          <cell r="C4219">
            <v>18.582540000000002</v>
          </cell>
          <cell r="D4219">
            <v>0</v>
          </cell>
          <cell r="E4219">
            <v>476475.38461538462</v>
          </cell>
        </row>
        <row r="4220">
          <cell r="A4220" t="str">
            <v>2001999924612</v>
          </cell>
          <cell r="B4220">
            <v>28</v>
          </cell>
          <cell r="C4220">
            <v>0</v>
          </cell>
          <cell r="D4220">
            <v>0</v>
          </cell>
          <cell r="E4220">
            <v>0</v>
          </cell>
        </row>
        <row r="4221">
          <cell r="A4221" t="str">
            <v>2001999924613</v>
          </cell>
          <cell r="B4221">
            <v>268</v>
          </cell>
          <cell r="C4221">
            <v>0</v>
          </cell>
          <cell r="D4221">
            <v>0</v>
          </cell>
          <cell r="E4221">
            <v>0</v>
          </cell>
        </row>
        <row r="4222">
          <cell r="A4222" t="str">
            <v>2001999924614</v>
          </cell>
          <cell r="B4222">
            <v>507</v>
          </cell>
          <cell r="C4222">
            <v>0</v>
          </cell>
          <cell r="D4222">
            <v>0</v>
          </cell>
          <cell r="E4222">
            <v>0</v>
          </cell>
        </row>
        <row r="4223">
          <cell r="A4223" t="str">
            <v>2001999924615</v>
          </cell>
          <cell r="B4223">
            <v>144</v>
          </cell>
          <cell r="C4223">
            <v>0</v>
          </cell>
          <cell r="D4223">
            <v>0</v>
          </cell>
          <cell r="E4223">
            <v>0</v>
          </cell>
        </row>
        <row r="4224">
          <cell r="A4224" t="str">
            <v>2001999924616</v>
          </cell>
          <cell r="B4224">
            <v>1</v>
          </cell>
          <cell r="C4224">
            <v>0</v>
          </cell>
          <cell r="D4224">
            <v>0</v>
          </cell>
          <cell r="E4224">
            <v>0</v>
          </cell>
        </row>
        <row r="4225">
          <cell r="A4225" t="str">
            <v>2001999924623</v>
          </cell>
          <cell r="B4225">
            <v>310</v>
          </cell>
          <cell r="C4225">
            <v>681.63291100000004</v>
          </cell>
          <cell r="D4225">
            <v>0</v>
          </cell>
          <cell r="E4225">
            <v>2198815.8419354842</v>
          </cell>
        </row>
        <row r="4226">
          <cell r="A4226" t="str">
            <v>2001999924624</v>
          </cell>
          <cell r="B4226">
            <v>103</v>
          </cell>
          <cell r="C4226">
            <v>148.50154499999999</v>
          </cell>
          <cell r="D4226">
            <v>0</v>
          </cell>
          <cell r="E4226">
            <v>1441762.572815534</v>
          </cell>
        </row>
        <row r="4227">
          <cell r="A4227" t="str">
            <v>2001999924625</v>
          </cell>
          <cell r="B4227">
            <v>230</v>
          </cell>
          <cell r="C4227">
            <v>988.72384199999999</v>
          </cell>
          <cell r="D4227">
            <v>0</v>
          </cell>
          <cell r="E4227">
            <v>4298799.3130434779</v>
          </cell>
        </row>
        <row r="4228">
          <cell r="A4228" t="str">
            <v>2001999924626</v>
          </cell>
          <cell r="B4228">
            <v>422</v>
          </cell>
          <cell r="C4228">
            <v>885.40163500000006</v>
          </cell>
          <cell r="D4228">
            <v>0</v>
          </cell>
          <cell r="E4228">
            <v>2098108.1398104266</v>
          </cell>
        </row>
        <row r="4229">
          <cell r="A4229" t="str">
            <v>2001999924627</v>
          </cell>
          <cell r="B4229">
            <v>373</v>
          </cell>
          <cell r="C4229">
            <v>825.03304700000001</v>
          </cell>
          <cell r="D4229">
            <v>0</v>
          </cell>
          <cell r="E4229">
            <v>2211884.8445040216</v>
          </cell>
        </row>
        <row r="4230">
          <cell r="A4230" t="str">
            <v>2001999924628</v>
          </cell>
          <cell r="B4230">
            <v>886</v>
          </cell>
          <cell r="C4230">
            <v>32751.645690000001</v>
          </cell>
          <cell r="D4230">
            <v>0</v>
          </cell>
          <cell r="E4230">
            <v>36965740.056433409</v>
          </cell>
        </row>
        <row r="4231">
          <cell r="A4231" t="str">
            <v>2001999924629</v>
          </cell>
          <cell r="B4231">
            <v>62</v>
          </cell>
          <cell r="C4231">
            <v>180.36016699999999</v>
          </cell>
          <cell r="D4231">
            <v>0</v>
          </cell>
          <cell r="E4231">
            <v>2909034.9516129033</v>
          </cell>
        </row>
        <row r="4232">
          <cell r="A4232" t="str">
            <v>2001999924630</v>
          </cell>
          <cell r="B4232">
            <v>461</v>
          </cell>
          <cell r="C4232">
            <v>15268.750352999999</v>
          </cell>
          <cell r="D4232">
            <v>0</v>
          </cell>
          <cell r="E4232">
            <v>33120933.520607375</v>
          </cell>
        </row>
        <row r="4233">
          <cell r="A4233" t="str">
            <v>2001999924631</v>
          </cell>
          <cell r="B4233">
            <v>354</v>
          </cell>
          <cell r="C4233">
            <v>3981.0800330000002</v>
          </cell>
          <cell r="D4233">
            <v>0</v>
          </cell>
          <cell r="E4233">
            <v>11245988.793785311</v>
          </cell>
        </row>
        <row r="4234">
          <cell r="A4234" t="str">
            <v>2001999924632</v>
          </cell>
          <cell r="B4234">
            <v>425</v>
          </cell>
          <cell r="C4234">
            <v>1388.505617</v>
          </cell>
          <cell r="D4234">
            <v>0</v>
          </cell>
          <cell r="E4234">
            <v>3267072.04</v>
          </cell>
        </row>
        <row r="4235">
          <cell r="A4235" t="str">
            <v>2001999924633</v>
          </cell>
          <cell r="B4235">
            <v>72</v>
          </cell>
          <cell r="C4235">
            <v>241.295546</v>
          </cell>
          <cell r="D4235">
            <v>0</v>
          </cell>
          <cell r="E4235">
            <v>3351327.027777778</v>
          </cell>
        </row>
        <row r="4236">
          <cell r="A4236" t="str">
            <v>2001999924634</v>
          </cell>
          <cell r="B4236">
            <v>24</v>
          </cell>
          <cell r="C4236">
            <v>25.477665999999999</v>
          </cell>
          <cell r="D4236">
            <v>0</v>
          </cell>
          <cell r="E4236">
            <v>1061569.4166666667</v>
          </cell>
        </row>
        <row r="4237">
          <cell r="A4237" t="str">
            <v>2001999924635</v>
          </cell>
          <cell r="B4237">
            <v>544</v>
          </cell>
          <cell r="C4237">
            <v>4213.8489209999998</v>
          </cell>
          <cell r="D4237">
            <v>0</v>
          </cell>
          <cell r="E4237">
            <v>7746045.8106617639</v>
          </cell>
        </row>
        <row r="4238">
          <cell r="A4238" t="str">
            <v>2001999924636</v>
          </cell>
          <cell r="B4238">
            <v>900</v>
          </cell>
          <cell r="C4238">
            <v>8738.5628429999997</v>
          </cell>
          <cell r="D4238">
            <v>0</v>
          </cell>
          <cell r="E4238">
            <v>9709514.2699999996</v>
          </cell>
        </row>
        <row r="4239">
          <cell r="A4239" t="str">
            <v>2001999924637</v>
          </cell>
          <cell r="B4239">
            <v>377</v>
          </cell>
          <cell r="C4239">
            <v>458.88280900000001</v>
          </cell>
          <cell r="D4239">
            <v>0</v>
          </cell>
          <cell r="E4239">
            <v>1217195.7798408489</v>
          </cell>
        </row>
        <row r="4240">
          <cell r="A4240" t="str">
            <v>2001999924638</v>
          </cell>
          <cell r="B4240">
            <v>226</v>
          </cell>
          <cell r="C4240">
            <v>279.23895800000003</v>
          </cell>
          <cell r="D4240">
            <v>0</v>
          </cell>
          <cell r="E4240">
            <v>1235570.6106194691</v>
          </cell>
        </row>
        <row r="4241">
          <cell r="A4241" t="str">
            <v>2001999924639</v>
          </cell>
          <cell r="B4241">
            <v>419</v>
          </cell>
          <cell r="C4241">
            <v>1165.2971970000001</v>
          </cell>
          <cell r="D4241">
            <v>0</v>
          </cell>
          <cell r="E4241">
            <v>2781138.894988067</v>
          </cell>
        </row>
        <row r="4242">
          <cell r="A4242" t="str">
            <v>2001999924640</v>
          </cell>
          <cell r="B4242">
            <v>15</v>
          </cell>
          <cell r="C4242">
            <v>47.671261999999999</v>
          </cell>
          <cell r="D4242">
            <v>0</v>
          </cell>
          <cell r="E4242">
            <v>3178084.1333333333</v>
          </cell>
        </row>
        <row r="4243">
          <cell r="A4243" t="str">
            <v>2001999924641</v>
          </cell>
          <cell r="B4243">
            <v>6</v>
          </cell>
          <cell r="C4243">
            <v>30.135306</v>
          </cell>
          <cell r="D4243">
            <v>0</v>
          </cell>
          <cell r="E4243">
            <v>5022551</v>
          </cell>
        </row>
        <row r="4244">
          <cell r="A4244" t="str">
            <v>2001999924642</v>
          </cell>
          <cell r="B4244">
            <v>25</v>
          </cell>
          <cell r="C4244">
            <v>118.99428399999999</v>
          </cell>
          <cell r="D4244">
            <v>0</v>
          </cell>
          <cell r="E4244">
            <v>4759771.3600000003</v>
          </cell>
        </row>
        <row r="4245">
          <cell r="A4245" t="str">
            <v>2001999924643</v>
          </cell>
          <cell r="B4245">
            <v>900</v>
          </cell>
          <cell r="C4245">
            <v>9443.7771580000008</v>
          </cell>
          <cell r="D4245">
            <v>0</v>
          </cell>
          <cell r="E4245">
            <v>10493085.731111111</v>
          </cell>
        </row>
        <row r="4246">
          <cell r="A4246" t="str">
            <v>2001999924644</v>
          </cell>
          <cell r="B4246">
            <v>130</v>
          </cell>
          <cell r="C4246">
            <v>2309.8698960000002</v>
          </cell>
          <cell r="D4246">
            <v>0</v>
          </cell>
          <cell r="E4246">
            <v>17768229.969230771</v>
          </cell>
        </row>
        <row r="4247">
          <cell r="A4247" t="str">
            <v>2001999924645</v>
          </cell>
          <cell r="B4247">
            <v>553</v>
          </cell>
          <cell r="C4247">
            <v>36651.661982999998</v>
          </cell>
          <cell r="D4247">
            <v>0</v>
          </cell>
          <cell r="E4247">
            <v>66277869.770343572</v>
          </cell>
        </row>
        <row r="4248">
          <cell r="A4248" t="str">
            <v>2001999924646</v>
          </cell>
          <cell r="B4248">
            <v>20</v>
          </cell>
          <cell r="C4248">
            <v>134.38760300000001</v>
          </cell>
          <cell r="D4248">
            <v>0</v>
          </cell>
          <cell r="E4248">
            <v>6719380.1500000013</v>
          </cell>
        </row>
        <row r="4249">
          <cell r="A4249" t="str">
            <v>2001999924647</v>
          </cell>
          <cell r="B4249">
            <v>437</v>
          </cell>
          <cell r="C4249">
            <v>24956.291990000002</v>
          </cell>
          <cell r="D4249">
            <v>0</v>
          </cell>
          <cell r="E4249">
            <v>57108219.656750575</v>
          </cell>
        </row>
        <row r="4250">
          <cell r="A4250" t="str">
            <v>2001999924648</v>
          </cell>
          <cell r="B4250">
            <v>1</v>
          </cell>
          <cell r="C4250">
            <v>5.7772079999999999</v>
          </cell>
          <cell r="D4250">
            <v>0</v>
          </cell>
          <cell r="E4250">
            <v>5777208</v>
          </cell>
        </row>
        <row r="4251">
          <cell r="A4251" t="str">
            <v>2001999924650</v>
          </cell>
          <cell r="B4251">
            <v>154</v>
          </cell>
          <cell r="C4251">
            <v>0</v>
          </cell>
          <cell r="D4251">
            <v>0</v>
          </cell>
          <cell r="E4251">
            <v>0</v>
          </cell>
        </row>
        <row r="4252">
          <cell r="A4252" t="str">
            <v>2001999924651</v>
          </cell>
          <cell r="B4252">
            <v>210</v>
          </cell>
          <cell r="C4252">
            <v>984.94906400000002</v>
          </cell>
          <cell r="D4252">
            <v>0</v>
          </cell>
          <cell r="E4252">
            <v>4690233.6380952382</v>
          </cell>
        </row>
        <row r="4253">
          <cell r="A4253" t="str">
            <v>2001999924700</v>
          </cell>
          <cell r="B4253">
            <v>2</v>
          </cell>
          <cell r="C4253">
            <v>1.259E-2</v>
          </cell>
          <cell r="D4253">
            <v>0</v>
          </cell>
          <cell r="E4253">
            <v>6295</v>
          </cell>
        </row>
        <row r="4254">
          <cell r="A4254" t="str">
            <v>2001999924707</v>
          </cell>
          <cell r="B4254">
            <v>6</v>
          </cell>
          <cell r="C4254">
            <v>0</v>
          </cell>
          <cell r="D4254">
            <v>0</v>
          </cell>
          <cell r="E4254">
            <v>0</v>
          </cell>
        </row>
        <row r="4255">
          <cell r="A4255" t="str">
            <v>2001999924708</v>
          </cell>
          <cell r="B4255">
            <v>3</v>
          </cell>
          <cell r="C4255">
            <v>0</v>
          </cell>
          <cell r="D4255">
            <v>0</v>
          </cell>
          <cell r="E4255">
            <v>0</v>
          </cell>
        </row>
        <row r="4256">
          <cell r="A4256" t="str">
            <v>2001999924709</v>
          </cell>
          <cell r="B4256">
            <v>3</v>
          </cell>
          <cell r="C4256">
            <v>0</v>
          </cell>
          <cell r="D4256">
            <v>0</v>
          </cell>
          <cell r="E4256">
            <v>0</v>
          </cell>
        </row>
        <row r="4257">
          <cell r="A4257" t="str">
            <v>2001999924710</v>
          </cell>
          <cell r="B4257">
            <v>3</v>
          </cell>
          <cell r="C4257">
            <v>0</v>
          </cell>
          <cell r="D4257">
            <v>0</v>
          </cell>
          <cell r="E4257">
            <v>0</v>
          </cell>
        </row>
        <row r="4258">
          <cell r="A4258" t="str">
            <v>2001999924711</v>
          </cell>
          <cell r="B4258">
            <v>6</v>
          </cell>
          <cell r="C4258">
            <v>0.77277899999999999</v>
          </cell>
          <cell r="D4258">
            <v>0</v>
          </cell>
          <cell r="E4258">
            <v>128796.5</v>
          </cell>
        </row>
        <row r="4259">
          <cell r="A4259" t="str">
            <v>2001999924712</v>
          </cell>
          <cell r="B4259">
            <v>3</v>
          </cell>
          <cell r="C4259">
            <v>0.54067600000000005</v>
          </cell>
          <cell r="D4259">
            <v>0</v>
          </cell>
          <cell r="E4259">
            <v>180225.33333333334</v>
          </cell>
        </row>
        <row r="4260">
          <cell r="A4260" t="str">
            <v>2001999924713</v>
          </cell>
          <cell r="B4260">
            <v>3</v>
          </cell>
          <cell r="C4260">
            <v>6.2816999999999998E-2</v>
          </cell>
          <cell r="D4260">
            <v>0</v>
          </cell>
          <cell r="E4260">
            <v>20939</v>
          </cell>
        </row>
        <row r="4261">
          <cell r="A4261" t="str">
            <v>2001999924714</v>
          </cell>
          <cell r="B4261">
            <v>3</v>
          </cell>
          <cell r="C4261">
            <v>6.6709999999999998E-3</v>
          </cell>
          <cell r="D4261">
            <v>0</v>
          </cell>
          <cell r="E4261">
            <v>2223.666666666667</v>
          </cell>
        </row>
        <row r="4262">
          <cell r="A4262" t="str">
            <v>2001999924715</v>
          </cell>
          <cell r="B4262">
            <v>3</v>
          </cell>
          <cell r="C4262">
            <v>0.18518100000000001</v>
          </cell>
          <cell r="D4262">
            <v>0</v>
          </cell>
          <cell r="E4262">
            <v>61727</v>
          </cell>
        </row>
        <row r="4263">
          <cell r="A4263" t="str">
            <v>2001999924716</v>
          </cell>
          <cell r="B4263">
            <v>6</v>
          </cell>
          <cell r="C4263">
            <v>126.841379</v>
          </cell>
          <cell r="D4263">
            <v>0</v>
          </cell>
          <cell r="E4263">
            <v>21140229.833333332</v>
          </cell>
        </row>
        <row r="4264">
          <cell r="A4264" t="str">
            <v>2001999924717</v>
          </cell>
          <cell r="B4264">
            <v>3</v>
          </cell>
          <cell r="C4264">
            <v>98.047889999999995</v>
          </cell>
          <cell r="D4264">
            <v>0</v>
          </cell>
          <cell r="E4264">
            <v>32682629.999999996</v>
          </cell>
        </row>
        <row r="4265">
          <cell r="A4265" t="str">
            <v>2001999924718</v>
          </cell>
          <cell r="B4265">
            <v>3</v>
          </cell>
          <cell r="C4265">
            <v>5.8638279999999998</v>
          </cell>
          <cell r="D4265">
            <v>0</v>
          </cell>
          <cell r="E4265">
            <v>1954609.3333333333</v>
          </cell>
        </row>
        <row r="4266">
          <cell r="A4266" t="str">
            <v>2001999924719</v>
          </cell>
          <cell r="B4266">
            <v>3</v>
          </cell>
          <cell r="C4266">
            <v>5.1886349999999997</v>
          </cell>
          <cell r="D4266">
            <v>0</v>
          </cell>
          <cell r="E4266">
            <v>1729545</v>
          </cell>
        </row>
        <row r="4267">
          <cell r="A4267" t="str">
            <v>2001999924720</v>
          </cell>
          <cell r="B4267">
            <v>3</v>
          </cell>
          <cell r="C4267">
            <v>91.174739000000002</v>
          </cell>
          <cell r="D4267">
            <v>0</v>
          </cell>
          <cell r="E4267">
            <v>30391579.666666668</v>
          </cell>
        </row>
        <row r="4268">
          <cell r="A4268" t="str">
            <v>2001999924721</v>
          </cell>
          <cell r="B4268">
            <v>6</v>
          </cell>
          <cell r="C4268">
            <v>90.292685000000006</v>
          </cell>
          <cell r="D4268">
            <v>0</v>
          </cell>
          <cell r="E4268">
            <v>15048780.833333334</v>
          </cell>
        </row>
        <row r="4269">
          <cell r="A4269" t="str">
            <v>2001999924722</v>
          </cell>
          <cell r="B4269">
            <v>3</v>
          </cell>
          <cell r="C4269">
            <v>63.026891999999997</v>
          </cell>
          <cell r="D4269">
            <v>0</v>
          </cell>
          <cell r="E4269">
            <v>21008964</v>
          </cell>
        </row>
        <row r="4270">
          <cell r="A4270" t="str">
            <v>2001999924723</v>
          </cell>
          <cell r="B4270">
            <v>3</v>
          </cell>
          <cell r="C4270">
            <v>4.7939860000000003</v>
          </cell>
          <cell r="D4270">
            <v>0</v>
          </cell>
          <cell r="E4270">
            <v>1597995.3333333335</v>
          </cell>
        </row>
        <row r="4271">
          <cell r="A4271" t="str">
            <v>2001999924724</v>
          </cell>
          <cell r="B4271">
            <v>3</v>
          </cell>
          <cell r="C4271">
            <v>3.8012079999999999</v>
          </cell>
          <cell r="D4271">
            <v>0</v>
          </cell>
          <cell r="E4271">
            <v>1267069.3333333335</v>
          </cell>
        </row>
        <row r="4272">
          <cell r="A4272" t="str">
            <v>2001999924725</v>
          </cell>
          <cell r="B4272">
            <v>3</v>
          </cell>
          <cell r="C4272">
            <v>90.974957000000003</v>
          </cell>
          <cell r="D4272">
            <v>0</v>
          </cell>
          <cell r="E4272">
            <v>30324985.666666668</v>
          </cell>
        </row>
        <row r="4273">
          <cell r="A4273" t="str">
            <v>2001999924726</v>
          </cell>
          <cell r="B4273">
            <v>224</v>
          </cell>
          <cell r="C4273">
            <v>0</v>
          </cell>
          <cell r="D4273">
            <v>0</v>
          </cell>
          <cell r="E4273">
            <v>0</v>
          </cell>
        </row>
        <row r="4274">
          <cell r="A4274" t="str">
            <v>2001999924729</v>
          </cell>
          <cell r="B4274">
            <v>72</v>
          </cell>
          <cell r="C4274">
            <v>0</v>
          </cell>
          <cell r="D4274">
            <v>0</v>
          </cell>
          <cell r="E4274">
            <v>0</v>
          </cell>
        </row>
        <row r="4275">
          <cell r="A4275" t="str">
            <v>2001999924730</v>
          </cell>
          <cell r="B4275">
            <v>2</v>
          </cell>
          <cell r="C4275">
            <v>1.259E-2</v>
          </cell>
          <cell r="D4275">
            <v>1.259E-2</v>
          </cell>
          <cell r="E4275">
            <v>6295</v>
          </cell>
        </row>
        <row r="4276">
          <cell r="A4276" t="str">
            <v>2001999924745</v>
          </cell>
          <cell r="B4276">
            <v>4</v>
          </cell>
          <cell r="C4276">
            <v>0.49810599999999999</v>
          </cell>
          <cell r="D4276">
            <v>0</v>
          </cell>
          <cell r="E4276">
            <v>124526.5</v>
          </cell>
        </row>
        <row r="4277">
          <cell r="A4277" t="str">
            <v>2001999924747</v>
          </cell>
          <cell r="B4277">
            <v>3</v>
          </cell>
          <cell r="C4277">
            <v>1.9087270000000001</v>
          </cell>
          <cell r="D4277">
            <v>1.9087270000000001</v>
          </cell>
          <cell r="E4277">
            <v>636242.33333333337</v>
          </cell>
        </row>
        <row r="4278">
          <cell r="A4278" t="str">
            <v>2001999924749</v>
          </cell>
          <cell r="B4278">
            <v>38</v>
          </cell>
          <cell r="C4278">
            <v>9.6115399999999998</v>
          </cell>
          <cell r="D4278">
            <v>1.795442</v>
          </cell>
          <cell r="E4278">
            <v>252935.26315789472</v>
          </cell>
        </row>
        <row r="4279">
          <cell r="A4279" t="str">
            <v>2001999924903</v>
          </cell>
          <cell r="B4279">
            <v>241</v>
          </cell>
          <cell r="C4279">
            <v>0</v>
          </cell>
          <cell r="D4279">
            <v>0</v>
          </cell>
          <cell r="E4279">
            <v>0</v>
          </cell>
        </row>
        <row r="4280">
          <cell r="A4280" t="str">
            <v>2001999925001</v>
          </cell>
          <cell r="B4280">
            <v>34</v>
          </cell>
          <cell r="C4280">
            <v>0</v>
          </cell>
          <cell r="D4280">
            <v>0</v>
          </cell>
          <cell r="E4280">
            <v>0</v>
          </cell>
        </row>
        <row r="4281">
          <cell r="A4281" t="str">
            <v>2001999925002</v>
          </cell>
          <cell r="B4281">
            <v>1</v>
          </cell>
          <cell r="C4281">
            <v>0</v>
          </cell>
          <cell r="D4281">
            <v>0</v>
          </cell>
          <cell r="E4281">
            <v>0</v>
          </cell>
        </row>
        <row r="4282">
          <cell r="A4282" t="str">
            <v>2001999925003</v>
          </cell>
          <cell r="B4282">
            <v>14</v>
          </cell>
          <cell r="C4282">
            <v>0</v>
          </cell>
          <cell r="D4282">
            <v>0</v>
          </cell>
          <cell r="E4282">
            <v>0</v>
          </cell>
        </row>
        <row r="4283">
          <cell r="A4283" t="str">
            <v>2001999925005</v>
          </cell>
          <cell r="B4283">
            <v>1</v>
          </cell>
          <cell r="C4283">
            <v>0</v>
          </cell>
          <cell r="D4283">
            <v>0</v>
          </cell>
          <cell r="E4283">
            <v>0</v>
          </cell>
        </row>
        <row r="4284">
          <cell r="A4284" t="str">
            <v>2001999925006</v>
          </cell>
          <cell r="B4284">
            <v>27</v>
          </cell>
          <cell r="C4284">
            <v>0</v>
          </cell>
          <cell r="D4284">
            <v>0</v>
          </cell>
          <cell r="E4284">
            <v>0</v>
          </cell>
        </row>
        <row r="4285">
          <cell r="A4285" t="str">
            <v>2001999925007</v>
          </cell>
          <cell r="B4285">
            <v>14</v>
          </cell>
          <cell r="C4285">
            <v>0</v>
          </cell>
          <cell r="D4285">
            <v>0</v>
          </cell>
          <cell r="E4285">
            <v>0</v>
          </cell>
        </row>
        <row r="4286">
          <cell r="A4286" t="str">
            <v>2001999925008</v>
          </cell>
          <cell r="B4286">
            <v>15</v>
          </cell>
          <cell r="C4286">
            <v>0</v>
          </cell>
          <cell r="D4286">
            <v>0</v>
          </cell>
          <cell r="E4286">
            <v>0</v>
          </cell>
        </row>
        <row r="4287">
          <cell r="A4287" t="str">
            <v>2001999925009</v>
          </cell>
          <cell r="B4287">
            <v>6</v>
          </cell>
          <cell r="C4287">
            <v>0</v>
          </cell>
          <cell r="D4287">
            <v>0</v>
          </cell>
          <cell r="E4287">
            <v>0</v>
          </cell>
        </row>
        <row r="4288">
          <cell r="A4288" t="str">
            <v>2001999925013</v>
          </cell>
          <cell r="B4288">
            <v>28</v>
          </cell>
          <cell r="C4288">
            <v>0</v>
          </cell>
          <cell r="D4288">
            <v>0</v>
          </cell>
          <cell r="E4288">
            <v>0</v>
          </cell>
        </row>
        <row r="4289">
          <cell r="A4289" t="str">
            <v>2001999925014</v>
          </cell>
          <cell r="B4289">
            <v>14</v>
          </cell>
          <cell r="C4289">
            <v>0.92444400000000004</v>
          </cell>
          <cell r="D4289">
            <v>0</v>
          </cell>
          <cell r="E4289">
            <v>66031.71428571429</v>
          </cell>
        </row>
        <row r="4290">
          <cell r="A4290" t="str">
            <v>2001999925015</v>
          </cell>
          <cell r="B4290">
            <v>14</v>
          </cell>
          <cell r="C4290">
            <v>0.58801400000000004</v>
          </cell>
          <cell r="D4290">
            <v>0</v>
          </cell>
          <cell r="E4290">
            <v>42001</v>
          </cell>
        </row>
        <row r="4291">
          <cell r="A4291" t="str">
            <v>2001999925018</v>
          </cell>
          <cell r="B4291">
            <v>14</v>
          </cell>
          <cell r="C4291">
            <v>933.16292199999998</v>
          </cell>
          <cell r="D4291">
            <v>0</v>
          </cell>
          <cell r="E4291">
            <v>66654494.428571425</v>
          </cell>
        </row>
        <row r="4292">
          <cell r="A4292" t="str">
            <v>2001999925019</v>
          </cell>
          <cell r="B4292">
            <v>8</v>
          </cell>
          <cell r="C4292">
            <v>27.268447999999999</v>
          </cell>
          <cell r="D4292">
            <v>0</v>
          </cell>
          <cell r="E4292">
            <v>3408556</v>
          </cell>
        </row>
        <row r="4293">
          <cell r="A4293" t="str">
            <v>2001999925020</v>
          </cell>
          <cell r="B4293">
            <v>12</v>
          </cell>
          <cell r="C4293">
            <v>113.211816</v>
          </cell>
          <cell r="D4293">
            <v>113.21180699999999</v>
          </cell>
          <cell r="E4293">
            <v>9434318</v>
          </cell>
        </row>
        <row r="4294">
          <cell r="A4294" t="str">
            <v>2001999925031</v>
          </cell>
          <cell r="B4294">
            <v>1</v>
          </cell>
          <cell r="C4294">
            <v>0</v>
          </cell>
          <cell r="D4294">
            <v>0</v>
          </cell>
          <cell r="E4294">
            <v>0</v>
          </cell>
        </row>
        <row r="4295">
          <cell r="A4295" t="str">
            <v>2001999925036</v>
          </cell>
          <cell r="B4295">
            <v>9</v>
          </cell>
          <cell r="C4295">
            <v>33.077717999999997</v>
          </cell>
          <cell r="D4295">
            <v>0</v>
          </cell>
          <cell r="E4295">
            <v>3675302</v>
          </cell>
        </row>
        <row r="4296">
          <cell r="A4296" t="str">
            <v>2001999925039</v>
          </cell>
          <cell r="B4296">
            <v>11</v>
          </cell>
          <cell r="C4296">
            <v>0.494948</v>
          </cell>
          <cell r="D4296">
            <v>0.495869</v>
          </cell>
          <cell r="E4296">
            <v>44995.272727272721</v>
          </cell>
        </row>
        <row r="4297">
          <cell r="A4297" t="str">
            <v>2001999925043</v>
          </cell>
          <cell r="B4297">
            <v>1</v>
          </cell>
          <cell r="C4297">
            <v>0</v>
          </cell>
          <cell r="D4297">
            <v>0</v>
          </cell>
          <cell r="E4297">
            <v>0</v>
          </cell>
        </row>
        <row r="4298">
          <cell r="A4298" t="str">
            <v>2001999925044</v>
          </cell>
          <cell r="B4298">
            <v>8</v>
          </cell>
          <cell r="C4298">
            <v>0</v>
          </cell>
          <cell r="D4298">
            <v>0</v>
          </cell>
          <cell r="E4298">
            <v>0</v>
          </cell>
        </row>
        <row r="4299">
          <cell r="A4299" t="str">
            <v>2001999925048</v>
          </cell>
          <cell r="B4299">
            <v>4</v>
          </cell>
          <cell r="C4299">
            <v>0</v>
          </cell>
          <cell r="D4299">
            <v>0</v>
          </cell>
          <cell r="E4299">
            <v>0</v>
          </cell>
        </row>
        <row r="4300">
          <cell r="A4300" t="str">
            <v>2001999925053</v>
          </cell>
          <cell r="B4300">
            <v>13</v>
          </cell>
          <cell r="C4300">
            <v>1.2400000000000001E-4</v>
          </cell>
          <cell r="D4300">
            <v>0</v>
          </cell>
          <cell r="E4300">
            <v>9.5384615384615383</v>
          </cell>
        </row>
        <row r="4301">
          <cell r="A4301" t="str">
            <v>2001999925055</v>
          </cell>
          <cell r="B4301">
            <v>8</v>
          </cell>
          <cell r="C4301">
            <v>0</v>
          </cell>
          <cell r="D4301">
            <v>0</v>
          </cell>
          <cell r="E4301">
            <v>0</v>
          </cell>
        </row>
        <row r="4302">
          <cell r="A4302" t="str">
            <v>2001999925082</v>
          </cell>
          <cell r="B4302">
            <v>1</v>
          </cell>
          <cell r="C4302">
            <v>11.727512000000001</v>
          </cell>
          <cell r="D4302">
            <v>0</v>
          </cell>
          <cell r="E4302">
            <v>11727512</v>
          </cell>
        </row>
        <row r="4303">
          <cell r="A4303" t="str">
            <v>2001999925085</v>
          </cell>
          <cell r="B4303">
            <v>6</v>
          </cell>
          <cell r="C4303">
            <v>14.328222</v>
          </cell>
          <cell r="D4303">
            <v>14.328222</v>
          </cell>
          <cell r="E4303">
            <v>2388037</v>
          </cell>
        </row>
        <row r="4304">
          <cell r="A4304" t="str">
            <v>2001999925087</v>
          </cell>
          <cell r="B4304">
            <v>6</v>
          </cell>
          <cell r="C4304">
            <v>14.328222</v>
          </cell>
          <cell r="D4304">
            <v>14.328222</v>
          </cell>
          <cell r="E4304">
            <v>2388037</v>
          </cell>
        </row>
        <row r="4305">
          <cell r="A4305" t="str">
            <v>2001999925090</v>
          </cell>
          <cell r="B4305">
            <v>9</v>
          </cell>
          <cell r="C4305">
            <v>82.644972999999993</v>
          </cell>
          <cell r="D4305">
            <v>82.644964000000002</v>
          </cell>
          <cell r="E4305">
            <v>9182774.7777777761</v>
          </cell>
        </row>
        <row r="4306">
          <cell r="A4306" t="str">
            <v>2001999925091</v>
          </cell>
          <cell r="B4306">
            <v>8</v>
          </cell>
          <cell r="C4306">
            <v>83.139921000000001</v>
          </cell>
          <cell r="D4306">
            <v>83.140833000000001</v>
          </cell>
          <cell r="E4306">
            <v>10392490.125</v>
          </cell>
        </row>
        <row r="4307">
          <cell r="A4307" t="str">
            <v>2001999925101</v>
          </cell>
          <cell r="B4307">
            <v>9</v>
          </cell>
          <cell r="C4307">
            <v>106.01448499999999</v>
          </cell>
          <cell r="D4307">
            <v>0</v>
          </cell>
          <cell r="E4307">
            <v>11779387.22222222</v>
          </cell>
        </row>
        <row r="4308">
          <cell r="A4308" t="str">
            <v>2001999925102</v>
          </cell>
          <cell r="B4308">
            <v>9</v>
          </cell>
          <cell r="C4308">
            <v>21737.507310000001</v>
          </cell>
          <cell r="D4308">
            <v>0</v>
          </cell>
          <cell r="E4308">
            <v>2415278590</v>
          </cell>
        </row>
        <row r="4309">
          <cell r="A4309" t="str">
            <v>2001999925104</v>
          </cell>
          <cell r="B4309">
            <v>1</v>
          </cell>
          <cell r="C4309">
            <v>0.83589000000000002</v>
          </cell>
          <cell r="D4309">
            <v>0</v>
          </cell>
          <cell r="E4309">
            <v>835890</v>
          </cell>
        </row>
        <row r="4310">
          <cell r="A4310" t="str">
            <v>2001999925106</v>
          </cell>
          <cell r="B4310">
            <v>1</v>
          </cell>
          <cell r="C4310">
            <v>0.156717</v>
          </cell>
          <cell r="D4310">
            <v>0</v>
          </cell>
          <cell r="E4310">
            <v>156717</v>
          </cell>
        </row>
        <row r="4311">
          <cell r="A4311" t="str">
            <v>2001999925116</v>
          </cell>
          <cell r="B4311">
            <v>2</v>
          </cell>
          <cell r="C4311">
            <v>0.102815</v>
          </cell>
          <cell r="D4311">
            <v>0.102815</v>
          </cell>
          <cell r="E4311">
            <v>51407.5</v>
          </cell>
        </row>
        <row r="4312">
          <cell r="A4312" t="str">
            <v>2001999925122</v>
          </cell>
          <cell r="B4312">
            <v>10</v>
          </cell>
          <cell r="C4312">
            <v>26248.050096999999</v>
          </cell>
          <cell r="D4312">
            <v>0</v>
          </cell>
          <cell r="E4312">
            <v>2624805009.6999998</v>
          </cell>
        </row>
        <row r="4313">
          <cell r="A4313" t="str">
            <v>2001999925123</v>
          </cell>
          <cell r="B4313">
            <v>10</v>
          </cell>
          <cell r="C4313">
            <v>25570.463693999998</v>
          </cell>
          <cell r="D4313">
            <v>0</v>
          </cell>
          <cell r="E4313">
            <v>2557046369.4000001</v>
          </cell>
        </row>
        <row r="4314">
          <cell r="A4314" t="str">
            <v>2001999925129</v>
          </cell>
          <cell r="B4314">
            <v>2</v>
          </cell>
          <cell r="C4314">
            <v>121.627717</v>
          </cell>
          <cell r="D4314">
            <v>0</v>
          </cell>
          <cell r="E4314">
            <v>60813858.5</v>
          </cell>
        </row>
        <row r="4315">
          <cell r="A4315" t="str">
            <v>2001999925155</v>
          </cell>
          <cell r="B4315">
            <v>1</v>
          </cell>
          <cell r="C4315">
            <v>3.9220000000000001E-3</v>
          </cell>
          <cell r="D4315">
            <v>0</v>
          </cell>
          <cell r="E4315">
            <v>3922</v>
          </cell>
        </row>
        <row r="4316">
          <cell r="A4316" t="str">
            <v>2001999925157</v>
          </cell>
          <cell r="B4316">
            <v>1</v>
          </cell>
          <cell r="C4316">
            <v>0</v>
          </cell>
          <cell r="D4316">
            <v>0</v>
          </cell>
          <cell r="E4316">
            <v>0</v>
          </cell>
        </row>
        <row r="4317">
          <cell r="A4317" t="str">
            <v>2001999925158</v>
          </cell>
          <cell r="B4317">
            <v>1</v>
          </cell>
          <cell r="C4317">
            <v>0.98630200000000001</v>
          </cell>
          <cell r="D4317">
            <v>0.98630200000000001</v>
          </cell>
          <cell r="E4317">
            <v>986302</v>
          </cell>
        </row>
        <row r="4318">
          <cell r="A4318" t="str">
            <v>2001999925159</v>
          </cell>
          <cell r="B4318">
            <v>1</v>
          </cell>
          <cell r="C4318">
            <v>0.14649000000000001</v>
          </cell>
          <cell r="D4318">
            <v>0</v>
          </cell>
          <cell r="E4318">
            <v>146490</v>
          </cell>
        </row>
        <row r="4319">
          <cell r="A4319" t="str">
            <v>2001999925165</v>
          </cell>
          <cell r="B4319">
            <v>1</v>
          </cell>
          <cell r="C4319">
            <v>0.156717</v>
          </cell>
          <cell r="D4319">
            <v>0</v>
          </cell>
          <cell r="E4319">
            <v>156717</v>
          </cell>
        </row>
        <row r="4320">
          <cell r="A4320" t="str">
            <v>2001999925170</v>
          </cell>
          <cell r="B4320">
            <v>1</v>
          </cell>
          <cell r="C4320">
            <v>0.98434100000000002</v>
          </cell>
          <cell r="D4320">
            <v>0.98434100000000002</v>
          </cell>
          <cell r="E4320">
            <v>984341</v>
          </cell>
        </row>
        <row r="4321">
          <cell r="A4321" t="str">
            <v>2001999925187</v>
          </cell>
          <cell r="B4321">
            <v>2</v>
          </cell>
          <cell r="C4321">
            <v>3.3650679999999999</v>
          </cell>
          <cell r="D4321">
            <v>0</v>
          </cell>
          <cell r="E4321">
            <v>1682534</v>
          </cell>
        </row>
        <row r="4322">
          <cell r="A4322" t="str">
            <v>2001999925188</v>
          </cell>
          <cell r="B4322">
            <v>1</v>
          </cell>
          <cell r="C4322">
            <v>0.49177999999999999</v>
          </cell>
          <cell r="D4322">
            <v>0</v>
          </cell>
          <cell r="E4322">
            <v>491780</v>
          </cell>
        </row>
        <row r="4323">
          <cell r="A4323" t="str">
            <v>2001999925189</v>
          </cell>
          <cell r="B4323">
            <v>2</v>
          </cell>
          <cell r="C4323">
            <v>1.298E-2</v>
          </cell>
          <cell r="D4323">
            <v>1.298E-2</v>
          </cell>
          <cell r="E4323">
            <v>6490</v>
          </cell>
        </row>
        <row r="4324">
          <cell r="A4324" t="str">
            <v>2001999925196</v>
          </cell>
          <cell r="B4324">
            <v>1</v>
          </cell>
          <cell r="C4324">
            <v>0</v>
          </cell>
          <cell r="D4324">
            <v>0</v>
          </cell>
          <cell r="E4324">
            <v>0</v>
          </cell>
        </row>
        <row r="4325">
          <cell r="A4325" t="str">
            <v>2001999925225</v>
          </cell>
          <cell r="B4325">
            <v>9</v>
          </cell>
          <cell r="C4325">
            <v>894.22673999999995</v>
          </cell>
          <cell r="D4325">
            <v>0</v>
          </cell>
          <cell r="E4325">
            <v>99358526.666666657</v>
          </cell>
        </row>
        <row r="4326">
          <cell r="A4326" t="str">
            <v>2001999925226</v>
          </cell>
          <cell r="B4326">
            <v>4</v>
          </cell>
          <cell r="C4326">
            <v>634.58374100000003</v>
          </cell>
          <cell r="D4326">
            <v>0</v>
          </cell>
          <cell r="E4326">
            <v>158645935.25</v>
          </cell>
        </row>
        <row r="4327">
          <cell r="A4327" t="str">
            <v>2001999925231</v>
          </cell>
          <cell r="B4327">
            <v>7</v>
          </cell>
          <cell r="C4327">
            <v>859.68899599999997</v>
          </cell>
          <cell r="D4327">
            <v>0</v>
          </cell>
          <cell r="E4327">
            <v>122812713.7142857</v>
          </cell>
        </row>
        <row r="4328">
          <cell r="A4328" t="str">
            <v>2001999925242</v>
          </cell>
          <cell r="B4328">
            <v>1</v>
          </cell>
          <cell r="C4328">
            <v>5.4384880000000004</v>
          </cell>
          <cell r="D4328">
            <v>0</v>
          </cell>
          <cell r="E4328">
            <v>5438488</v>
          </cell>
        </row>
        <row r="4329">
          <cell r="A4329" t="str">
            <v>2001999925284</v>
          </cell>
          <cell r="B4329">
            <v>1</v>
          </cell>
          <cell r="C4329">
            <v>5.4384880000000004</v>
          </cell>
          <cell r="D4329">
            <v>0</v>
          </cell>
          <cell r="E4329">
            <v>5438488</v>
          </cell>
        </row>
        <row r="4330">
          <cell r="A4330" t="str">
            <v>2001999925304</v>
          </cell>
          <cell r="B4330">
            <v>1</v>
          </cell>
          <cell r="C4330">
            <v>0.102815</v>
          </cell>
          <cell r="D4330">
            <v>-0.102815</v>
          </cell>
          <cell r="E4330">
            <v>102815</v>
          </cell>
        </row>
        <row r="4331">
          <cell r="A4331" t="str">
            <v>2001999925305</v>
          </cell>
          <cell r="B4331">
            <v>13</v>
          </cell>
          <cell r="C4331">
            <v>68.303770999999998</v>
          </cell>
          <cell r="D4331">
            <v>68.316742000000005</v>
          </cell>
          <cell r="E4331">
            <v>5254136.2307692301</v>
          </cell>
        </row>
        <row r="4332">
          <cell r="A4332" t="str">
            <v>2001999925312</v>
          </cell>
          <cell r="B4332">
            <v>5</v>
          </cell>
          <cell r="C4332">
            <v>0</v>
          </cell>
          <cell r="D4332">
            <v>0</v>
          </cell>
          <cell r="E4332">
            <v>0</v>
          </cell>
        </row>
        <row r="4333">
          <cell r="A4333" t="str">
            <v>2001999925315</v>
          </cell>
          <cell r="B4333">
            <v>14</v>
          </cell>
          <cell r="C4333">
            <v>369.59801399999998</v>
          </cell>
          <cell r="D4333">
            <v>0</v>
          </cell>
          <cell r="E4333">
            <v>26399858.142857142</v>
          </cell>
        </row>
        <row r="4334">
          <cell r="A4334" t="str">
            <v>2001999925318</v>
          </cell>
          <cell r="B4334">
            <v>1</v>
          </cell>
          <cell r="C4334">
            <v>0.13861100000000001</v>
          </cell>
          <cell r="D4334">
            <v>0</v>
          </cell>
          <cell r="E4334">
            <v>138611</v>
          </cell>
        </row>
        <row r="4335">
          <cell r="A4335" t="str">
            <v>2001999925341</v>
          </cell>
          <cell r="B4335">
            <v>7</v>
          </cell>
          <cell r="C4335">
            <v>619.91769799999997</v>
          </cell>
          <cell r="D4335">
            <v>0</v>
          </cell>
          <cell r="E4335">
            <v>88559671.142857134</v>
          </cell>
        </row>
        <row r="4336">
          <cell r="A4336" t="str">
            <v>2001999925365</v>
          </cell>
          <cell r="B4336">
            <v>6</v>
          </cell>
          <cell r="C4336">
            <v>8.5987200000000001</v>
          </cell>
          <cell r="D4336">
            <v>0</v>
          </cell>
          <cell r="E4336">
            <v>1433120</v>
          </cell>
        </row>
        <row r="4337">
          <cell r="A4337" t="str">
            <v>2001999925366</v>
          </cell>
          <cell r="B4337">
            <v>2</v>
          </cell>
          <cell r="C4337">
            <v>18.236350999999999</v>
          </cell>
          <cell r="D4337">
            <v>0</v>
          </cell>
          <cell r="E4337">
            <v>9118175.5</v>
          </cell>
        </row>
        <row r="4338">
          <cell r="A4338" t="str">
            <v>2001999925600</v>
          </cell>
          <cell r="B4338">
            <v>1</v>
          </cell>
          <cell r="C4338">
            <v>0.14649000000000001</v>
          </cell>
          <cell r="D4338">
            <v>0</v>
          </cell>
          <cell r="E4338">
            <v>146490</v>
          </cell>
        </row>
        <row r="4339">
          <cell r="A4339" t="str">
            <v>2001999925610</v>
          </cell>
          <cell r="B4339">
            <v>1</v>
          </cell>
          <cell r="C4339">
            <v>0.14649000000000001</v>
          </cell>
          <cell r="D4339">
            <v>0</v>
          </cell>
          <cell r="E4339">
            <v>146490</v>
          </cell>
        </row>
        <row r="4340">
          <cell r="A4340" t="str">
            <v>2001999925612</v>
          </cell>
          <cell r="B4340">
            <v>1</v>
          </cell>
          <cell r="C4340">
            <v>0</v>
          </cell>
          <cell r="D4340">
            <v>0</v>
          </cell>
          <cell r="E4340">
            <v>0</v>
          </cell>
        </row>
        <row r="4341">
          <cell r="A4341" t="str">
            <v>2001999925613</v>
          </cell>
          <cell r="B4341">
            <v>1</v>
          </cell>
          <cell r="C4341">
            <v>0</v>
          </cell>
          <cell r="D4341">
            <v>0</v>
          </cell>
          <cell r="E4341">
            <v>0</v>
          </cell>
        </row>
        <row r="4342">
          <cell r="A4342" t="str">
            <v>2001999925614</v>
          </cell>
          <cell r="B4342">
            <v>7</v>
          </cell>
          <cell r="C4342">
            <v>0</v>
          </cell>
          <cell r="D4342">
            <v>0</v>
          </cell>
          <cell r="E4342">
            <v>0</v>
          </cell>
        </row>
        <row r="4343">
          <cell r="A4343" t="str">
            <v>2001999925615</v>
          </cell>
          <cell r="B4343">
            <v>2</v>
          </cell>
          <cell r="C4343">
            <v>0</v>
          </cell>
          <cell r="D4343">
            <v>0</v>
          </cell>
          <cell r="E4343">
            <v>0</v>
          </cell>
        </row>
        <row r="4344">
          <cell r="A4344" t="str">
            <v>2001999925623</v>
          </cell>
          <cell r="B4344">
            <v>4</v>
          </cell>
          <cell r="C4344">
            <v>7.3292919999999997</v>
          </cell>
          <cell r="D4344">
            <v>0</v>
          </cell>
          <cell r="E4344">
            <v>1832323</v>
          </cell>
        </row>
        <row r="4345">
          <cell r="A4345" t="str">
            <v>2001999925624</v>
          </cell>
          <cell r="B4345">
            <v>3</v>
          </cell>
          <cell r="C4345">
            <v>8.5541590000000003</v>
          </cell>
          <cell r="D4345">
            <v>0</v>
          </cell>
          <cell r="E4345">
            <v>2851386.3333333335</v>
          </cell>
        </row>
        <row r="4346">
          <cell r="A4346" t="str">
            <v>2001999925625</v>
          </cell>
          <cell r="B4346">
            <v>6</v>
          </cell>
          <cell r="C4346">
            <v>95.181490999999994</v>
          </cell>
          <cell r="D4346">
            <v>0</v>
          </cell>
          <cell r="E4346">
            <v>15863581.833333332</v>
          </cell>
        </row>
        <row r="4347">
          <cell r="A4347" t="str">
            <v>2001999925626</v>
          </cell>
          <cell r="B4347">
            <v>7</v>
          </cell>
          <cell r="C4347">
            <v>45.154409000000001</v>
          </cell>
          <cell r="D4347">
            <v>0</v>
          </cell>
          <cell r="E4347">
            <v>6450629.8571428573</v>
          </cell>
        </row>
        <row r="4348">
          <cell r="A4348" t="str">
            <v>2001999925627</v>
          </cell>
          <cell r="B4348">
            <v>3</v>
          </cell>
          <cell r="C4348">
            <v>6.9464290000000002</v>
          </cell>
          <cell r="D4348">
            <v>0</v>
          </cell>
          <cell r="E4348">
            <v>2315476.333333333</v>
          </cell>
        </row>
        <row r="4349">
          <cell r="A4349" t="str">
            <v>2001999925628</v>
          </cell>
          <cell r="B4349">
            <v>11</v>
          </cell>
          <cell r="C4349">
            <v>6449.2595220000003</v>
          </cell>
          <cell r="D4349">
            <v>0</v>
          </cell>
          <cell r="E4349">
            <v>586296320.18181825</v>
          </cell>
        </row>
        <row r="4350">
          <cell r="A4350" t="str">
            <v>2001999925629</v>
          </cell>
          <cell r="B4350">
            <v>7</v>
          </cell>
          <cell r="C4350">
            <v>16.542273000000002</v>
          </cell>
          <cell r="D4350">
            <v>0</v>
          </cell>
          <cell r="E4350">
            <v>2363181.8571428577</v>
          </cell>
        </row>
        <row r="4351">
          <cell r="A4351" t="str">
            <v>2001999925630</v>
          </cell>
          <cell r="B4351">
            <v>6</v>
          </cell>
          <cell r="C4351">
            <v>384.73337400000003</v>
          </cell>
          <cell r="D4351">
            <v>0</v>
          </cell>
          <cell r="E4351">
            <v>64122229.000000007</v>
          </cell>
        </row>
        <row r="4352">
          <cell r="A4352" t="str">
            <v>2001999925631</v>
          </cell>
          <cell r="B4352">
            <v>6</v>
          </cell>
          <cell r="C4352">
            <v>1814.0396109999999</v>
          </cell>
          <cell r="D4352">
            <v>0</v>
          </cell>
          <cell r="E4352">
            <v>302339935.16666663</v>
          </cell>
        </row>
        <row r="4353">
          <cell r="A4353" t="str">
            <v>2001999925632</v>
          </cell>
          <cell r="B4353">
            <v>8</v>
          </cell>
          <cell r="C4353">
            <v>392.54443700000002</v>
          </cell>
          <cell r="D4353">
            <v>0</v>
          </cell>
          <cell r="E4353">
            <v>49068054.625</v>
          </cell>
        </row>
        <row r="4354">
          <cell r="A4354" t="str">
            <v>2001999925633</v>
          </cell>
          <cell r="B4354">
            <v>4</v>
          </cell>
          <cell r="C4354">
            <v>81.102435</v>
          </cell>
          <cell r="D4354">
            <v>0</v>
          </cell>
          <cell r="E4354">
            <v>20275608.75</v>
          </cell>
        </row>
        <row r="4355">
          <cell r="A4355" t="str">
            <v>2001999925634</v>
          </cell>
          <cell r="B4355">
            <v>1</v>
          </cell>
          <cell r="C4355">
            <v>5.4384880000000004</v>
          </cell>
          <cell r="D4355">
            <v>0</v>
          </cell>
          <cell r="E4355">
            <v>5438488</v>
          </cell>
        </row>
        <row r="4356">
          <cell r="A4356" t="str">
            <v>2001999925635</v>
          </cell>
          <cell r="B4356">
            <v>7</v>
          </cell>
          <cell r="C4356">
            <v>2887.346947</v>
          </cell>
          <cell r="D4356">
            <v>0</v>
          </cell>
          <cell r="E4356">
            <v>412478135.28571433</v>
          </cell>
        </row>
        <row r="4357">
          <cell r="A4357" t="str">
            <v>2001999925636</v>
          </cell>
          <cell r="B4357">
            <v>11</v>
          </cell>
          <cell r="C4357">
            <v>912.851586</v>
          </cell>
          <cell r="D4357">
            <v>0</v>
          </cell>
          <cell r="E4357">
            <v>82986507.818181828</v>
          </cell>
        </row>
        <row r="4358">
          <cell r="A4358" t="str">
            <v>2001999925637</v>
          </cell>
          <cell r="B4358">
            <v>5</v>
          </cell>
          <cell r="C4358">
            <v>14.734102</v>
          </cell>
          <cell r="D4358">
            <v>0</v>
          </cell>
          <cell r="E4358">
            <v>2946820.4</v>
          </cell>
        </row>
        <row r="4359">
          <cell r="A4359" t="str">
            <v>2001999925638</v>
          </cell>
          <cell r="B4359">
            <v>4</v>
          </cell>
          <cell r="C4359">
            <v>18.109573999999999</v>
          </cell>
          <cell r="D4359">
            <v>0</v>
          </cell>
          <cell r="E4359">
            <v>4527393.5</v>
          </cell>
        </row>
        <row r="4360">
          <cell r="A4360" t="str">
            <v>2001999925639</v>
          </cell>
          <cell r="B4360">
            <v>5</v>
          </cell>
          <cell r="C4360">
            <v>13.79317</v>
          </cell>
          <cell r="D4360">
            <v>0</v>
          </cell>
          <cell r="E4360">
            <v>2758634</v>
          </cell>
        </row>
        <row r="4361">
          <cell r="A4361" t="str">
            <v>2001999925643</v>
          </cell>
          <cell r="B4361">
            <v>11</v>
          </cell>
          <cell r="C4361">
            <v>924.58173999999997</v>
          </cell>
          <cell r="D4361">
            <v>0</v>
          </cell>
          <cell r="E4361">
            <v>84052885.454545453</v>
          </cell>
        </row>
        <row r="4362">
          <cell r="A4362" t="str">
            <v>2001999925645</v>
          </cell>
          <cell r="B4362">
            <v>8</v>
          </cell>
          <cell r="C4362">
            <v>20805.612115</v>
          </cell>
          <cell r="D4362">
            <v>0</v>
          </cell>
          <cell r="E4362">
            <v>2600701514.375</v>
          </cell>
        </row>
        <row r="4363">
          <cell r="A4363" t="str">
            <v>2001999925647</v>
          </cell>
          <cell r="B4363">
            <v>6</v>
          </cell>
          <cell r="C4363">
            <v>20789.922689999999</v>
          </cell>
          <cell r="D4363">
            <v>0</v>
          </cell>
          <cell r="E4363">
            <v>3464987115</v>
          </cell>
        </row>
        <row r="4364">
          <cell r="A4364" t="str">
            <v>2001999925650</v>
          </cell>
          <cell r="B4364">
            <v>3</v>
          </cell>
          <cell r="C4364">
            <v>0</v>
          </cell>
          <cell r="D4364">
            <v>0</v>
          </cell>
          <cell r="E4364">
            <v>0</v>
          </cell>
        </row>
        <row r="4365">
          <cell r="A4365" t="str">
            <v>2001999925651</v>
          </cell>
          <cell r="B4365">
            <v>4</v>
          </cell>
          <cell r="C4365">
            <v>6.8165950000000004</v>
          </cell>
          <cell r="D4365">
            <v>0</v>
          </cell>
          <cell r="E4365">
            <v>1704148.75</v>
          </cell>
        </row>
        <row r="4366">
          <cell r="A4366" t="str">
            <v>2001999925700</v>
          </cell>
          <cell r="B4366">
            <v>1</v>
          </cell>
          <cell r="C4366">
            <v>1.9610000000000001E-3</v>
          </cell>
          <cell r="D4366">
            <v>0</v>
          </cell>
          <cell r="E4366">
            <v>1961</v>
          </cell>
        </row>
        <row r="4367">
          <cell r="A4367" t="str">
            <v>2001999925726</v>
          </cell>
          <cell r="B4367">
            <v>5</v>
          </cell>
          <cell r="C4367">
            <v>0</v>
          </cell>
          <cell r="D4367">
            <v>0</v>
          </cell>
          <cell r="E4367">
            <v>0</v>
          </cell>
        </row>
        <row r="4368">
          <cell r="A4368" t="str">
            <v>2001999925729</v>
          </cell>
          <cell r="B4368">
            <v>3</v>
          </cell>
          <cell r="C4368">
            <v>0</v>
          </cell>
          <cell r="D4368">
            <v>0</v>
          </cell>
          <cell r="E4368">
            <v>0</v>
          </cell>
        </row>
        <row r="4369">
          <cell r="A4369" t="str">
            <v>2001999925730</v>
          </cell>
          <cell r="B4369">
            <v>1</v>
          </cell>
          <cell r="C4369">
            <v>1.9610000000000001E-3</v>
          </cell>
          <cell r="D4369">
            <v>1.9610000000000001E-3</v>
          </cell>
          <cell r="E4369">
            <v>1961</v>
          </cell>
        </row>
        <row r="4370">
          <cell r="A4370" t="str">
            <v>2001999925745</v>
          </cell>
          <cell r="B4370">
            <v>1</v>
          </cell>
          <cell r="C4370">
            <v>4.3674999999999999E-2</v>
          </cell>
          <cell r="D4370">
            <v>0</v>
          </cell>
          <cell r="E4370">
            <v>43675</v>
          </cell>
        </row>
        <row r="4371">
          <cell r="A4371" t="str">
            <v>2001999925749</v>
          </cell>
          <cell r="B4371">
            <v>2</v>
          </cell>
          <cell r="C4371">
            <v>0.14649000000000001</v>
          </cell>
          <cell r="D4371">
            <v>0.14649000000000001</v>
          </cell>
          <cell r="E4371">
            <v>73245</v>
          </cell>
        </row>
        <row r="4372">
          <cell r="A4372" t="str">
            <v>2001999925903</v>
          </cell>
          <cell r="B4372">
            <v>5</v>
          </cell>
          <cell r="C4372">
            <v>0</v>
          </cell>
          <cell r="D4372">
            <v>0</v>
          </cell>
          <cell r="E4372">
            <v>0</v>
          </cell>
        </row>
        <row r="4373">
          <cell r="A4373" t="str">
            <v>2001999926001</v>
          </cell>
          <cell r="B4373">
            <v>265</v>
          </cell>
          <cell r="C4373">
            <v>0</v>
          </cell>
          <cell r="D4373">
            <v>0</v>
          </cell>
          <cell r="E4373">
            <v>0</v>
          </cell>
        </row>
        <row r="4374">
          <cell r="A4374" t="str">
            <v>2001999926002</v>
          </cell>
          <cell r="B4374">
            <v>2</v>
          </cell>
          <cell r="C4374">
            <v>0</v>
          </cell>
          <cell r="D4374">
            <v>0</v>
          </cell>
          <cell r="E4374">
            <v>0</v>
          </cell>
        </row>
        <row r="4375">
          <cell r="A4375" t="str">
            <v>2001999926003</v>
          </cell>
          <cell r="B4375">
            <v>114</v>
          </cell>
          <cell r="C4375">
            <v>0</v>
          </cell>
          <cell r="D4375">
            <v>0</v>
          </cell>
          <cell r="E4375">
            <v>0</v>
          </cell>
        </row>
        <row r="4376">
          <cell r="A4376" t="str">
            <v>2001999926006</v>
          </cell>
          <cell r="B4376">
            <v>232</v>
          </cell>
          <cell r="C4376">
            <v>0</v>
          </cell>
          <cell r="D4376">
            <v>0</v>
          </cell>
          <cell r="E4376">
            <v>0</v>
          </cell>
        </row>
        <row r="4377">
          <cell r="A4377" t="str">
            <v>2001999926007</v>
          </cell>
          <cell r="B4377">
            <v>114</v>
          </cell>
          <cell r="C4377">
            <v>0</v>
          </cell>
          <cell r="D4377">
            <v>0</v>
          </cell>
          <cell r="E4377">
            <v>0</v>
          </cell>
        </row>
        <row r="4378">
          <cell r="A4378" t="str">
            <v>2001999926008</v>
          </cell>
          <cell r="B4378">
            <v>114</v>
          </cell>
          <cell r="C4378">
            <v>0</v>
          </cell>
          <cell r="D4378">
            <v>0</v>
          </cell>
          <cell r="E4378">
            <v>0</v>
          </cell>
        </row>
        <row r="4379">
          <cell r="A4379" t="str">
            <v>2001999926009</v>
          </cell>
          <cell r="B4379">
            <v>90</v>
          </cell>
          <cell r="C4379">
            <v>0</v>
          </cell>
          <cell r="D4379">
            <v>0</v>
          </cell>
          <cell r="E4379">
            <v>0</v>
          </cell>
        </row>
        <row r="4380">
          <cell r="A4380" t="str">
            <v>2001999926013</v>
          </cell>
          <cell r="B4380">
            <v>257</v>
          </cell>
          <cell r="C4380">
            <v>0</v>
          </cell>
          <cell r="D4380">
            <v>0</v>
          </cell>
          <cell r="E4380">
            <v>0</v>
          </cell>
        </row>
        <row r="4381">
          <cell r="A4381" t="str">
            <v>2001999926014</v>
          </cell>
          <cell r="B4381">
            <v>113</v>
          </cell>
          <cell r="C4381">
            <v>8.6157109999999992</v>
          </cell>
          <cell r="D4381">
            <v>0</v>
          </cell>
          <cell r="E4381">
            <v>76245.230088495562</v>
          </cell>
        </row>
        <row r="4382">
          <cell r="A4382" t="str">
            <v>2001999926015</v>
          </cell>
          <cell r="B4382">
            <v>114</v>
          </cell>
          <cell r="C4382">
            <v>4.7881140000000002</v>
          </cell>
          <cell r="D4382">
            <v>0</v>
          </cell>
          <cell r="E4382">
            <v>42001</v>
          </cell>
        </row>
        <row r="4383">
          <cell r="A4383" t="str">
            <v>2001999926018</v>
          </cell>
          <cell r="B4383">
            <v>114</v>
          </cell>
          <cell r="C4383">
            <v>42782.065568999999</v>
          </cell>
          <cell r="D4383">
            <v>0</v>
          </cell>
          <cell r="E4383">
            <v>375281276.92105263</v>
          </cell>
        </row>
        <row r="4384">
          <cell r="A4384" t="str">
            <v>2001999926019</v>
          </cell>
          <cell r="B4384">
            <v>37</v>
          </cell>
          <cell r="C4384">
            <v>448.87587000000002</v>
          </cell>
          <cell r="D4384">
            <v>0</v>
          </cell>
          <cell r="E4384">
            <v>12131780.270270271</v>
          </cell>
        </row>
        <row r="4385">
          <cell r="A4385" t="str">
            <v>2001999926020</v>
          </cell>
          <cell r="B4385">
            <v>105</v>
          </cell>
          <cell r="C4385">
            <v>5949.9638450000002</v>
          </cell>
          <cell r="D4385">
            <v>5968.4986250000002</v>
          </cell>
          <cell r="E4385">
            <v>56666322.333333336</v>
          </cell>
        </row>
        <row r="4386">
          <cell r="A4386" t="str">
            <v>2001999926031</v>
          </cell>
          <cell r="B4386">
            <v>4</v>
          </cell>
          <cell r="C4386">
            <v>0</v>
          </cell>
          <cell r="D4386">
            <v>0</v>
          </cell>
          <cell r="E4386">
            <v>0</v>
          </cell>
        </row>
        <row r="4387">
          <cell r="A4387" t="str">
            <v>2001999926032</v>
          </cell>
          <cell r="B4387">
            <v>17</v>
          </cell>
          <cell r="C4387">
            <v>22213.153696000001</v>
          </cell>
          <cell r="D4387">
            <v>0</v>
          </cell>
          <cell r="E4387">
            <v>1306656099.7647059</v>
          </cell>
        </row>
        <row r="4388">
          <cell r="A4388" t="str">
            <v>2001999926034</v>
          </cell>
          <cell r="B4388">
            <v>17</v>
          </cell>
          <cell r="C4388">
            <v>4457.1838470000002</v>
          </cell>
          <cell r="D4388">
            <v>0</v>
          </cell>
          <cell r="E4388">
            <v>262187285.11764708</v>
          </cell>
        </row>
        <row r="4389">
          <cell r="A4389" t="str">
            <v>2001999926036</v>
          </cell>
          <cell r="B4389">
            <v>70</v>
          </cell>
          <cell r="C4389">
            <v>3467.855955</v>
          </cell>
          <cell r="D4389">
            <v>0</v>
          </cell>
          <cell r="E4389">
            <v>49540799.357142858</v>
          </cell>
        </row>
        <row r="4390">
          <cell r="A4390" t="str">
            <v>2001999926039</v>
          </cell>
          <cell r="B4390">
            <v>86</v>
          </cell>
          <cell r="C4390">
            <v>19.226739999999999</v>
          </cell>
          <cell r="D4390">
            <v>19.247240000000001</v>
          </cell>
          <cell r="E4390">
            <v>223566.7441860465</v>
          </cell>
        </row>
        <row r="4391">
          <cell r="A4391" t="str">
            <v>2001999926042</v>
          </cell>
          <cell r="B4391">
            <v>2</v>
          </cell>
          <cell r="C4391">
            <v>0</v>
          </cell>
          <cell r="D4391">
            <v>0</v>
          </cell>
          <cell r="E4391">
            <v>0</v>
          </cell>
        </row>
        <row r="4392">
          <cell r="A4392" t="str">
            <v>2001999926043</v>
          </cell>
          <cell r="B4392">
            <v>1</v>
          </cell>
          <cell r="C4392">
            <v>0</v>
          </cell>
          <cell r="D4392">
            <v>0</v>
          </cell>
          <cell r="E4392">
            <v>0</v>
          </cell>
        </row>
        <row r="4393">
          <cell r="A4393" t="str">
            <v>2001999926044</v>
          </cell>
          <cell r="B4393">
            <v>39</v>
          </cell>
          <cell r="C4393">
            <v>0</v>
          </cell>
          <cell r="D4393">
            <v>0</v>
          </cell>
          <cell r="E4393">
            <v>0</v>
          </cell>
        </row>
        <row r="4394">
          <cell r="A4394" t="str">
            <v>2001999926048</v>
          </cell>
          <cell r="B4394">
            <v>76</v>
          </cell>
          <cell r="C4394">
            <v>0</v>
          </cell>
          <cell r="D4394">
            <v>0</v>
          </cell>
          <cell r="E4394">
            <v>0</v>
          </cell>
        </row>
        <row r="4395">
          <cell r="A4395" t="str">
            <v>2001999926053</v>
          </cell>
          <cell r="B4395">
            <v>112</v>
          </cell>
          <cell r="C4395">
            <v>1.4220000000000001E-3</v>
          </cell>
          <cell r="D4395">
            <v>0</v>
          </cell>
          <cell r="E4395">
            <v>12.696428571428573</v>
          </cell>
        </row>
        <row r="4396">
          <cell r="A4396" t="str">
            <v>2001999926054</v>
          </cell>
          <cell r="B4396">
            <v>14</v>
          </cell>
          <cell r="C4396">
            <v>7168.3532160000004</v>
          </cell>
          <cell r="D4396">
            <v>0</v>
          </cell>
          <cell r="E4396">
            <v>512025229.71428573</v>
          </cell>
        </row>
        <row r="4397">
          <cell r="A4397" t="str">
            <v>2001999926055</v>
          </cell>
          <cell r="B4397">
            <v>129</v>
          </cell>
          <cell r="C4397">
            <v>0</v>
          </cell>
          <cell r="D4397">
            <v>0</v>
          </cell>
          <cell r="E4397">
            <v>0</v>
          </cell>
        </row>
        <row r="4398">
          <cell r="A4398" t="str">
            <v>2001999926068</v>
          </cell>
          <cell r="B4398">
            <v>10</v>
          </cell>
          <cell r="C4398">
            <v>0</v>
          </cell>
          <cell r="D4398">
            <v>0</v>
          </cell>
          <cell r="E4398">
            <v>0</v>
          </cell>
        </row>
        <row r="4399">
          <cell r="A4399" t="str">
            <v>2001999926076</v>
          </cell>
          <cell r="B4399">
            <v>17</v>
          </cell>
          <cell r="C4399">
            <v>3317.4199490000001</v>
          </cell>
          <cell r="D4399">
            <v>0</v>
          </cell>
          <cell r="E4399">
            <v>195142349.94117647</v>
          </cell>
        </row>
        <row r="4400">
          <cell r="A4400" t="str">
            <v>2001999926082</v>
          </cell>
          <cell r="B4400">
            <v>22</v>
          </cell>
          <cell r="C4400">
            <v>77.854634000000004</v>
          </cell>
          <cell r="D4400">
            <v>0</v>
          </cell>
          <cell r="E4400">
            <v>3538847</v>
          </cell>
        </row>
        <row r="4401">
          <cell r="A4401" t="str">
            <v>2001999926085</v>
          </cell>
          <cell r="B4401">
            <v>41</v>
          </cell>
          <cell r="C4401">
            <v>3229.1359769999999</v>
          </cell>
          <cell r="D4401">
            <v>3228.7337649999999</v>
          </cell>
          <cell r="E4401">
            <v>78759414.073170736</v>
          </cell>
        </row>
        <row r="4402">
          <cell r="A4402" t="str">
            <v>2001999926087</v>
          </cell>
          <cell r="B4402">
            <v>35</v>
          </cell>
          <cell r="C4402">
            <v>3229.1359769999999</v>
          </cell>
          <cell r="D4402">
            <v>3228.7337649999999</v>
          </cell>
          <cell r="E4402">
            <v>92261027.914285704</v>
          </cell>
        </row>
        <row r="4403">
          <cell r="A4403" t="str">
            <v>2001999926090</v>
          </cell>
          <cell r="B4403">
            <v>78</v>
          </cell>
          <cell r="C4403">
            <v>3188.400412</v>
          </cell>
          <cell r="D4403">
            <v>3207.8728890000002</v>
          </cell>
          <cell r="E4403">
            <v>40876928.35897436</v>
          </cell>
        </row>
        <row r="4404">
          <cell r="A4404" t="str">
            <v>2001999926091</v>
          </cell>
          <cell r="B4404">
            <v>79</v>
          </cell>
          <cell r="C4404">
            <v>3207.6340190000001</v>
          </cell>
          <cell r="D4404">
            <v>3227.1201289999999</v>
          </cell>
          <cell r="E4404">
            <v>40602962.265822791</v>
          </cell>
        </row>
        <row r="4405">
          <cell r="A4405" t="str">
            <v>2001999926101</v>
          </cell>
          <cell r="B4405">
            <v>64</v>
          </cell>
          <cell r="C4405">
            <v>2843.579718</v>
          </cell>
          <cell r="D4405">
            <v>0</v>
          </cell>
          <cell r="E4405">
            <v>44430933.09375</v>
          </cell>
        </row>
        <row r="4406">
          <cell r="A4406" t="str">
            <v>2001999926102</v>
          </cell>
          <cell r="B4406">
            <v>100</v>
          </cell>
          <cell r="C4406">
            <v>1540366.3695960001</v>
          </cell>
          <cell r="D4406">
            <v>0</v>
          </cell>
          <cell r="E4406">
            <v>15403663695.960001</v>
          </cell>
        </row>
        <row r="4407">
          <cell r="A4407" t="str">
            <v>2001999926104</v>
          </cell>
          <cell r="B4407">
            <v>16</v>
          </cell>
          <cell r="C4407">
            <v>19036.281148999999</v>
          </cell>
          <cell r="D4407">
            <v>0</v>
          </cell>
          <cell r="E4407">
            <v>1189767571.8125</v>
          </cell>
        </row>
        <row r="4408">
          <cell r="A4408" t="str">
            <v>2001999926106</v>
          </cell>
          <cell r="B4408">
            <v>4</v>
          </cell>
          <cell r="C4408">
            <v>1907.127162</v>
          </cell>
          <cell r="D4408">
            <v>0</v>
          </cell>
          <cell r="E4408">
            <v>476781790.5</v>
          </cell>
        </row>
        <row r="4409">
          <cell r="A4409" t="str">
            <v>2001999926109</v>
          </cell>
          <cell r="B4409">
            <v>2</v>
          </cell>
          <cell r="C4409">
            <v>7.7325999999999997</v>
          </cell>
          <cell r="D4409">
            <v>0</v>
          </cell>
          <cell r="E4409">
            <v>3866300</v>
          </cell>
        </row>
        <row r="4410">
          <cell r="A4410" t="str">
            <v>2001999926113</v>
          </cell>
          <cell r="B4410">
            <v>28</v>
          </cell>
          <cell r="C4410">
            <v>604.16534000000001</v>
          </cell>
          <cell r="D4410">
            <v>0</v>
          </cell>
          <cell r="E4410">
            <v>21577333.571428571</v>
          </cell>
        </row>
        <row r="4411">
          <cell r="A4411" t="str">
            <v>2001999926114</v>
          </cell>
          <cell r="B4411">
            <v>28</v>
          </cell>
          <cell r="C4411">
            <v>219.19846200000001</v>
          </cell>
          <cell r="D4411">
            <v>0</v>
          </cell>
          <cell r="E4411">
            <v>7828516.5</v>
          </cell>
        </row>
        <row r="4412">
          <cell r="A4412" t="str">
            <v>2001999926116</v>
          </cell>
          <cell r="B4412">
            <v>6</v>
          </cell>
          <cell r="C4412">
            <v>0.36788999999999999</v>
          </cell>
          <cell r="D4412">
            <v>0.36788999999999999</v>
          </cell>
          <cell r="E4412">
            <v>61315</v>
          </cell>
        </row>
        <row r="4413">
          <cell r="A4413" t="str">
            <v>2001999926120</v>
          </cell>
          <cell r="B4413">
            <v>2</v>
          </cell>
          <cell r="C4413">
            <v>2.4237950000000001</v>
          </cell>
          <cell r="D4413">
            <v>0</v>
          </cell>
          <cell r="E4413">
            <v>1211897.5</v>
          </cell>
        </row>
        <row r="4414">
          <cell r="A4414" t="str">
            <v>2001999926122</v>
          </cell>
          <cell r="B4414">
            <v>102</v>
          </cell>
          <cell r="C4414">
            <v>2412395.6710310001</v>
          </cell>
          <cell r="D4414">
            <v>0</v>
          </cell>
          <cell r="E4414">
            <v>23650937951.284317</v>
          </cell>
        </row>
        <row r="4415">
          <cell r="A4415" t="str">
            <v>2001999926123</v>
          </cell>
          <cell r="B4415">
            <v>102</v>
          </cell>
          <cell r="C4415">
            <v>2294240.0390960001</v>
          </cell>
          <cell r="D4415">
            <v>0</v>
          </cell>
          <cell r="E4415">
            <v>22492549402.901962</v>
          </cell>
        </row>
        <row r="4416">
          <cell r="A4416" t="str">
            <v>2001999926129</v>
          </cell>
          <cell r="B4416">
            <v>13</v>
          </cell>
          <cell r="C4416">
            <v>16455.599247999999</v>
          </cell>
          <cell r="D4416">
            <v>0</v>
          </cell>
          <cell r="E4416">
            <v>1265815326.7692308</v>
          </cell>
        </row>
        <row r="4417">
          <cell r="A4417" t="str">
            <v>2001999926133</v>
          </cell>
          <cell r="B4417">
            <v>3</v>
          </cell>
          <cell r="C4417">
            <v>423.25671299999999</v>
          </cell>
          <cell r="D4417">
            <v>0</v>
          </cell>
          <cell r="E4417">
            <v>141085571</v>
          </cell>
        </row>
        <row r="4418">
          <cell r="A4418" t="str">
            <v>2001999926134</v>
          </cell>
          <cell r="B4418">
            <v>3</v>
          </cell>
          <cell r="C4418">
            <v>84.656031999999996</v>
          </cell>
          <cell r="D4418">
            <v>0</v>
          </cell>
          <cell r="E4418">
            <v>28218677.333333332</v>
          </cell>
        </row>
        <row r="4419">
          <cell r="A4419" t="str">
            <v>2001999926138</v>
          </cell>
          <cell r="B4419">
            <v>2</v>
          </cell>
          <cell r="C4419">
            <v>63.478461000000003</v>
          </cell>
          <cell r="D4419">
            <v>0</v>
          </cell>
          <cell r="E4419">
            <v>31739230.5</v>
          </cell>
        </row>
        <row r="4420">
          <cell r="A4420" t="str">
            <v>2001999926155</v>
          </cell>
          <cell r="B4420">
            <v>4</v>
          </cell>
          <cell r="C4420">
            <v>1542.3732070000001</v>
          </cell>
          <cell r="D4420">
            <v>0</v>
          </cell>
          <cell r="E4420">
            <v>385593301.75</v>
          </cell>
        </row>
        <row r="4421">
          <cell r="A4421" t="str">
            <v>2001999926157</v>
          </cell>
          <cell r="B4421">
            <v>2</v>
          </cell>
          <cell r="C4421">
            <v>0</v>
          </cell>
          <cell r="D4421">
            <v>0</v>
          </cell>
          <cell r="E4421">
            <v>0</v>
          </cell>
        </row>
        <row r="4422">
          <cell r="A4422" t="str">
            <v>2001999926158</v>
          </cell>
          <cell r="B4422">
            <v>20</v>
          </cell>
          <cell r="C4422">
            <v>22622.791155999999</v>
          </cell>
          <cell r="D4422">
            <v>21564.246206</v>
          </cell>
          <cell r="E4422">
            <v>1131139557.8</v>
          </cell>
        </row>
        <row r="4423">
          <cell r="A4423" t="str">
            <v>2001999926159</v>
          </cell>
          <cell r="B4423">
            <v>12</v>
          </cell>
          <cell r="C4423">
            <v>830.13245300000005</v>
          </cell>
          <cell r="D4423">
            <v>0</v>
          </cell>
          <cell r="E4423">
            <v>69177704.416666672</v>
          </cell>
        </row>
        <row r="4424">
          <cell r="A4424" t="str">
            <v>2001999926165</v>
          </cell>
          <cell r="B4424">
            <v>4</v>
          </cell>
          <cell r="C4424">
            <v>1758.1102760000001</v>
          </cell>
          <cell r="D4424">
            <v>0</v>
          </cell>
          <cell r="E4424">
            <v>439527569</v>
          </cell>
        </row>
        <row r="4425">
          <cell r="A4425" t="str">
            <v>2001999926166</v>
          </cell>
          <cell r="B4425">
            <v>1</v>
          </cell>
          <cell r="C4425">
            <v>1.290089</v>
          </cell>
          <cell r="D4425">
            <v>0</v>
          </cell>
          <cell r="E4425">
            <v>1290089</v>
          </cell>
        </row>
        <row r="4426">
          <cell r="A4426" t="str">
            <v>2001999926167</v>
          </cell>
          <cell r="B4426">
            <v>1</v>
          </cell>
          <cell r="C4426">
            <v>0.18509999999999999</v>
          </cell>
          <cell r="D4426">
            <v>0</v>
          </cell>
          <cell r="E4426">
            <v>185100</v>
          </cell>
        </row>
        <row r="4427">
          <cell r="A4427" t="str">
            <v>2001999926170</v>
          </cell>
          <cell r="B4427">
            <v>3</v>
          </cell>
          <cell r="C4427">
            <v>2.4525999999999999</v>
          </cell>
          <cell r="D4427">
            <v>2.4525999999999999</v>
          </cell>
          <cell r="E4427">
            <v>817533.33333333337</v>
          </cell>
        </row>
        <row r="4428">
          <cell r="A4428" t="str">
            <v>2001999926181</v>
          </cell>
          <cell r="B4428">
            <v>1</v>
          </cell>
          <cell r="C4428">
            <v>305.39148699999998</v>
          </cell>
          <cell r="D4428">
            <v>0</v>
          </cell>
          <cell r="E4428">
            <v>305391487</v>
          </cell>
        </row>
        <row r="4429">
          <cell r="A4429" t="str">
            <v>2001999926187</v>
          </cell>
          <cell r="B4429">
            <v>5</v>
          </cell>
          <cell r="C4429">
            <v>0</v>
          </cell>
          <cell r="D4429">
            <v>0</v>
          </cell>
          <cell r="E4429">
            <v>0</v>
          </cell>
        </row>
        <row r="4430">
          <cell r="A4430" t="str">
            <v>2001999926189</v>
          </cell>
          <cell r="B4430">
            <v>5</v>
          </cell>
          <cell r="C4430">
            <v>0</v>
          </cell>
          <cell r="D4430">
            <v>0</v>
          </cell>
          <cell r="E4430">
            <v>0</v>
          </cell>
        </row>
        <row r="4431">
          <cell r="A4431" t="str">
            <v>2001999926195</v>
          </cell>
          <cell r="B4431">
            <v>1</v>
          </cell>
          <cell r="C4431">
            <v>1797.402936</v>
          </cell>
          <cell r="D4431">
            <v>0</v>
          </cell>
          <cell r="E4431">
            <v>1797402936</v>
          </cell>
        </row>
        <row r="4432">
          <cell r="A4432" t="str">
            <v>2001999926196</v>
          </cell>
          <cell r="B4432">
            <v>6</v>
          </cell>
          <cell r="C4432">
            <v>269.61043999999998</v>
          </cell>
          <cell r="D4432">
            <v>269.61043999999998</v>
          </cell>
          <cell r="E4432">
            <v>44935073.333333328</v>
          </cell>
        </row>
        <row r="4433">
          <cell r="A4433" t="str">
            <v>2001999926225</v>
          </cell>
          <cell r="B4433">
            <v>102</v>
          </cell>
          <cell r="C4433">
            <v>41424.646283000002</v>
          </cell>
          <cell r="D4433">
            <v>0</v>
          </cell>
          <cell r="E4433">
            <v>406123983.16666669</v>
          </cell>
        </row>
        <row r="4434">
          <cell r="A4434" t="str">
            <v>2001999926226</v>
          </cell>
          <cell r="B4434">
            <v>15</v>
          </cell>
          <cell r="C4434">
            <v>26405.860576999999</v>
          </cell>
          <cell r="D4434">
            <v>0</v>
          </cell>
          <cell r="E4434">
            <v>1760390705.1333332</v>
          </cell>
        </row>
        <row r="4435">
          <cell r="A4435" t="str">
            <v>2001999926227</v>
          </cell>
          <cell r="B4435">
            <v>1</v>
          </cell>
          <cell r="C4435">
            <v>2.8107E-2</v>
          </cell>
          <cell r="D4435">
            <v>0</v>
          </cell>
          <cell r="E4435">
            <v>28107</v>
          </cell>
        </row>
        <row r="4436">
          <cell r="A4436" t="str">
            <v>2001999926228</v>
          </cell>
          <cell r="B4436">
            <v>11</v>
          </cell>
          <cell r="C4436">
            <v>12523.7125</v>
          </cell>
          <cell r="D4436">
            <v>0</v>
          </cell>
          <cell r="E4436">
            <v>1138519318.181818</v>
          </cell>
        </row>
        <row r="4437">
          <cell r="A4437" t="str">
            <v>2001999926229</v>
          </cell>
          <cell r="B4437">
            <v>1</v>
          </cell>
          <cell r="C4437">
            <v>14.189201000000001</v>
          </cell>
          <cell r="D4437">
            <v>0</v>
          </cell>
          <cell r="E4437">
            <v>14189201</v>
          </cell>
        </row>
        <row r="4438">
          <cell r="A4438" t="str">
            <v>2001999926231</v>
          </cell>
          <cell r="B4438">
            <v>89</v>
          </cell>
          <cell r="C4438">
            <v>116931.36160400001</v>
          </cell>
          <cell r="D4438">
            <v>0</v>
          </cell>
          <cell r="E4438">
            <v>1313835523.6404495</v>
          </cell>
        </row>
        <row r="4439">
          <cell r="A4439" t="str">
            <v>2001999926232</v>
          </cell>
          <cell r="B4439">
            <v>6</v>
          </cell>
          <cell r="C4439">
            <v>2942.4532810000001</v>
          </cell>
          <cell r="D4439">
            <v>0</v>
          </cell>
          <cell r="E4439">
            <v>490408880.16666669</v>
          </cell>
        </row>
        <row r="4440">
          <cell r="A4440" t="str">
            <v>2001999926242</v>
          </cell>
          <cell r="B4440">
            <v>25</v>
          </cell>
          <cell r="C4440">
            <v>90668.330514999994</v>
          </cell>
          <cell r="D4440">
            <v>0</v>
          </cell>
          <cell r="E4440">
            <v>3626733220.5999994</v>
          </cell>
        </row>
        <row r="4441">
          <cell r="A4441" t="str">
            <v>2001999926275</v>
          </cell>
          <cell r="B4441">
            <v>7</v>
          </cell>
          <cell r="C4441">
            <v>6738.7711310000004</v>
          </cell>
          <cell r="D4441">
            <v>0</v>
          </cell>
          <cell r="E4441">
            <v>962681590.14285719</v>
          </cell>
        </row>
        <row r="4442">
          <cell r="A4442" t="str">
            <v>2001999926284</v>
          </cell>
          <cell r="B4442">
            <v>16</v>
          </cell>
          <cell r="C4442">
            <v>65081.684416999997</v>
          </cell>
          <cell r="D4442">
            <v>0</v>
          </cell>
          <cell r="E4442">
            <v>4067605276.0625</v>
          </cell>
        </row>
        <row r="4443">
          <cell r="A4443" t="str">
            <v>2001999926301</v>
          </cell>
          <cell r="B4443">
            <v>19</v>
          </cell>
          <cell r="C4443">
            <v>0</v>
          </cell>
          <cell r="D4443">
            <v>0</v>
          </cell>
          <cell r="E4443">
            <v>0</v>
          </cell>
        </row>
        <row r="4444">
          <cell r="A4444" t="str">
            <v>2001999926304</v>
          </cell>
          <cell r="B4444">
            <v>1</v>
          </cell>
          <cell r="C4444">
            <v>-0.36788999999999999</v>
          </cell>
          <cell r="D4444">
            <v>-0.36788999999999999</v>
          </cell>
          <cell r="E4444">
            <v>-367890</v>
          </cell>
        </row>
        <row r="4445">
          <cell r="A4445" t="str">
            <v>2001999926305</v>
          </cell>
          <cell r="B4445">
            <v>114</v>
          </cell>
          <cell r="C4445">
            <v>-40.735565000000001</v>
          </cell>
          <cell r="D4445">
            <v>-20.860876000000001</v>
          </cell>
          <cell r="E4445">
            <v>-357329.51754385966</v>
          </cell>
        </row>
        <row r="4446">
          <cell r="A4446" t="str">
            <v>2001999926306</v>
          </cell>
          <cell r="B4446">
            <v>15</v>
          </cell>
          <cell r="C4446">
            <v>0</v>
          </cell>
          <cell r="D4446">
            <v>0</v>
          </cell>
          <cell r="E4446">
            <v>0</v>
          </cell>
        </row>
        <row r="4447">
          <cell r="A4447" t="str">
            <v>2001999926312</v>
          </cell>
          <cell r="B4447">
            <v>40</v>
          </cell>
          <cell r="C4447">
            <v>0</v>
          </cell>
          <cell r="D4447">
            <v>0</v>
          </cell>
          <cell r="E4447">
            <v>0</v>
          </cell>
        </row>
        <row r="4448">
          <cell r="A4448" t="str">
            <v>2001999926315</v>
          </cell>
          <cell r="B4448">
            <v>114</v>
          </cell>
          <cell r="C4448">
            <v>2936.9181140000001</v>
          </cell>
          <cell r="D4448">
            <v>0</v>
          </cell>
          <cell r="E4448">
            <v>25762439.596491229</v>
          </cell>
        </row>
        <row r="4449">
          <cell r="A4449" t="str">
            <v>2001999926318</v>
          </cell>
          <cell r="B4449">
            <v>39</v>
          </cell>
          <cell r="C4449">
            <v>37255.097952999997</v>
          </cell>
          <cell r="D4449">
            <v>0</v>
          </cell>
          <cell r="E4449">
            <v>955258921.87179482</v>
          </cell>
        </row>
        <row r="4450">
          <cell r="A4450" t="str">
            <v>2001999926320</v>
          </cell>
          <cell r="B4450">
            <v>5</v>
          </cell>
          <cell r="C4450">
            <v>6230.9357970000001</v>
          </cell>
          <cell r="D4450">
            <v>0</v>
          </cell>
          <cell r="E4450">
            <v>1246187159.3999999</v>
          </cell>
        </row>
        <row r="4451">
          <cell r="A4451" t="str">
            <v>2001999926341</v>
          </cell>
          <cell r="B4451">
            <v>73</v>
          </cell>
          <cell r="C4451">
            <v>123782.541428</v>
          </cell>
          <cell r="D4451">
            <v>0</v>
          </cell>
          <cell r="E4451">
            <v>1695651252.4383562</v>
          </cell>
        </row>
        <row r="4452">
          <cell r="A4452" t="str">
            <v>2001999926365</v>
          </cell>
          <cell r="B4452">
            <v>12</v>
          </cell>
          <cell r="C4452">
            <v>80.075209999999998</v>
          </cell>
          <cell r="D4452">
            <v>0</v>
          </cell>
          <cell r="E4452">
            <v>6672934.166666667</v>
          </cell>
        </row>
        <row r="4453">
          <cell r="A4453" t="str">
            <v>2001999926366</v>
          </cell>
          <cell r="B4453">
            <v>22</v>
          </cell>
          <cell r="C4453">
            <v>116.78403900000001</v>
          </cell>
          <cell r="D4453">
            <v>0</v>
          </cell>
          <cell r="E4453">
            <v>5308365.4090909101</v>
          </cell>
        </row>
        <row r="4454">
          <cell r="A4454" t="str">
            <v>2001999926373</v>
          </cell>
          <cell r="B4454">
            <v>3</v>
          </cell>
          <cell r="C4454">
            <v>2.0374620000000001</v>
          </cell>
          <cell r="D4454">
            <v>0</v>
          </cell>
          <cell r="E4454">
            <v>679154</v>
          </cell>
        </row>
        <row r="4455">
          <cell r="A4455" t="str">
            <v>2001999926382</v>
          </cell>
          <cell r="B4455">
            <v>2</v>
          </cell>
          <cell r="C4455">
            <v>2.8836909999999998</v>
          </cell>
          <cell r="D4455">
            <v>0</v>
          </cell>
          <cell r="E4455">
            <v>1441845.5</v>
          </cell>
        </row>
        <row r="4456">
          <cell r="A4456" t="str">
            <v>2001999926384</v>
          </cell>
          <cell r="B4456">
            <v>4</v>
          </cell>
          <cell r="C4456">
            <v>110.138299</v>
          </cell>
          <cell r="D4456">
            <v>0</v>
          </cell>
          <cell r="E4456">
            <v>27534574.75</v>
          </cell>
        </row>
        <row r="4457">
          <cell r="A4457" t="str">
            <v>2001999926600</v>
          </cell>
          <cell r="B4457">
            <v>13</v>
          </cell>
          <cell r="C4457">
            <v>3028.08311</v>
          </cell>
          <cell r="D4457">
            <v>0</v>
          </cell>
          <cell r="E4457">
            <v>232929470</v>
          </cell>
        </row>
        <row r="4458">
          <cell r="A4458" t="str">
            <v>2001999926602</v>
          </cell>
          <cell r="B4458">
            <v>2</v>
          </cell>
          <cell r="C4458">
            <v>6.4494220000000002</v>
          </cell>
          <cell r="D4458">
            <v>0</v>
          </cell>
          <cell r="E4458">
            <v>3224711</v>
          </cell>
        </row>
        <row r="4459">
          <cell r="A4459" t="str">
            <v>2001999926604</v>
          </cell>
          <cell r="B4459">
            <v>2</v>
          </cell>
          <cell r="C4459">
            <v>1.1598900000000001</v>
          </cell>
          <cell r="D4459">
            <v>0</v>
          </cell>
          <cell r="E4459">
            <v>579945</v>
          </cell>
        </row>
        <row r="4460">
          <cell r="A4460" t="str">
            <v>2001999926605</v>
          </cell>
          <cell r="B4460">
            <v>4</v>
          </cell>
          <cell r="C4460">
            <v>231.35598100000001</v>
          </cell>
          <cell r="D4460">
            <v>0</v>
          </cell>
          <cell r="E4460">
            <v>57838995.25</v>
          </cell>
        </row>
        <row r="4461">
          <cell r="A4461" t="str">
            <v>2001999926610</v>
          </cell>
          <cell r="B4461">
            <v>1</v>
          </cell>
          <cell r="C4461">
            <v>0.36788999999999999</v>
          </cell>
          <cell r="D4461">
            <v>0</v>
          </cell>
          <cell r="E4461">
            <v>367890</v>
          </cell>
        </row>
        <row r="4462">
          <cell r="A4462" t="str">
            <v>2001999926611</v>
          </cell>
          <cell r="B4462">
            <v>14</v>
          </cell>
          <cell r="C4462">
            <v>7168.3532160000004</v>
          </cell>
          <cell r="D4462">
            <v>7168.3532160000004</v>
          </cell>
          <cell r="E4462">
            <v>512025229.71428573</v>
          </cell>
        </row>
        <row r="4463">
          <cell r="A4463" t="str">
            <v>2001999926612</v>
          </cell>
          <cell r="B4463">
            <v>5</v>
          </cell>
          <cell r="C4463">
            <v>0</v>
          </cell>
          <cell r="D4463">
            <v>0</v>
          </cell>
          <cell r="E4463">
            <v>0</v>
          </cell>
        </row>
        <row r="4464">
          <cell r="A4464" t="str">
            <v>2001999926613</v>
          </cell>
          <cell r="B4464">
            <v>5</v>
          </cell>
          <cell r="C4464">
            <v>0</v>
          </cell>
          <cell r="D4464">
            <v>0</v>
          </cell>
          <cell r="E4464">
            <v>0</v>
          </cell>
        </row>
        <row r="4465">
          <cell r="A4465" t="str">
            <v>2001999926614</v>
          </cell>
          <cell r="B4465">
            <v>93</v>
          </cell>
          <cell r="C4465">
            <v>0</v>
          </cell>
          <cell r="D4465">
            <v>0</v>
          </cell>
          <cell r="E4465">
            <v>0</v>
          </cell>
        </row>
        <row r="4466">
          <cell r="A4466" t="str">
            <v>2001999926615</v>
          </cell>
          <cell r="B4466">
            <v>3</v>
          </cell>
          <cell r="C4466">
            <v>0</v>
          </cell>
          <cell r="D4466">
            <v>0</v>
          </cell>
          <cell r="E4466">
            <v>0</v>
          </cell>
        </row>
        <row r="4467">
          <cell r="A4467" t="str">
            <v>2001999926623</v>
          </cell>
          <cell r="B4467">
            <v>26</v>
          </cell>
          <cell r="C4467">
            <v>590.67626399999995</v>
          </cell>
          <cell r="D4467">
            <v>0</v>
          </cell>
          <cell r="E4467">
            <v>22718317.846153844</v>
          </cell>
        </row>
        <row r="4468">
          <cell r="A4468" t="str">
            <v>2001999926624</v>
          </cell>
          <cell r="B4468">
            <v>54</v>
          </cell>
          <cell r="C4468">
            <v>2643.632329</v>
          </cell>
          <cell r="D4468">
            <v>0</v>
          </cell>
          <cell r="E4468">
            <v>48956154.240740746</v>
          </cell>
        </row>
        <row r="4469">
          <cell r="A4469" t="str">
            <v>2001999926625</v>
          </cell>
          <cell r="B4469">
            <v>63</v>
          </cell>
          <cell r="C4469">
            <v>14382.742956</v>
          </cell>
          <cell r="D4469">
            <v>0</v>
          </cell>
          <cell r="E4469">
            <v>228297507.23809525</v>
          </cell>
        </row>
        <row r="4470">
          <cell r="A4470" t="str">
            <v>2001999926626</v>
          </cell>
          <cell r="B4470">
            <v>85</v>
          </cell>
          <cell r="C4470">
            <v>8915.4011950000004</v>
          </cell>
          <cell r="D4470">
            <v>0</v>
          </cell>
          <cell r="E4470">
            <v>104887072.88235293</v>
          </cell>
        </row>
        <row r="4471">
          <cell r="A4471" t="str">
            <v>2001999926627</v>
          </cell>
          <cell r="B4471">
            <v>45</v>
          </cell>
          <cell r="C4471">
            <v>5682.78442</v>
          </cell>
          <cell r="D4471">
            <v>0</v>
          </cell>
          <cell r="E4471">
            <v>126284098.22222222</v>
          </cell>
        </row>
        <row r="4472">
          <cell r="A4472" t="str">
            <v>2001999926628</v>
          </cell>
          <cell r="B4472">
            <v>92</v>
          </cell>
          <cell r="C4472">
            <v>445471.92075500003</v>
          </cell>
          <cell r="D4472">
            <v>0</v>
          </cell>
          <cell r="E4472">
            <v>4842086095.163044</v>
          </cell>
        </row>
        <row r="4473">
          <cell r="A4473" t="str">
            <v>2001999926629</v>
          </cell>
          <cell r="B4473">
            <v>51</v>
          </cell>
          <cell r="C4473">
            <v>5050.8890590000001</v>
          </cell>
          <cell r="D4473">
            <v>0</v>
          </cell>
          <cell r="E4473">
            <v>99037040.372549012</v>
          </cell>
        </row>
        <row r="4474">
          <cell r="A4474" t="str">
            <v>2001999926630</v>
          </cell>
          <cell r="B4474">
            <v>60</v>
          </cell>
          <cell r="C4474">
            <v>245140.89636099999</v>
          </cell>
          <cell r="D4474">
            <v>0</v>
          </cell>
          <cell r="E4474">
            <v>4085681606.0166664</v>
          </cell>
        </row>
        <row r="4475">
          <cell r="A4475" t="str">
            <v>2001999926631</v>
          </cell>
          <cell r="B4475">
            <v>59</v>
          </cell>
          <cell r="C4475">
            <v>31618.159981000001</v>
          </cell>
          <cell r="D4475">
            <v>0</v>
          </cell>
          <cell r="E4475">
            <v>535901016.62711871</v>
          </cell>
        </row>
        <row r="4476">
          <cell r="A4476" t="str">
            <v>2001999926632</v>
          </cell>
          <cell r="B4476">
            <v>55</v>
          </cell>
          <cell r="C4476">
            <v>4550.8651040000004</v>
          </cell>
          <cell r="D4476">
            <v>0</v>
          </cell>
          <cell r="E4476">
            <v>82743001.890909106</v>
          </cell>
        </row>
        <row r="4477">
          <cell r="A4477" t="str">
            <v>2001999926633</v>
          </cell>
          <cell r="B4477">
            <v>24</v>
          </cell>
          <cell r="C4477">
            <v>32642.186479</v>
          </cell>
          <cell r="D4477">
            <v>0</v>
          </cell>
          <cell r="E4477">
            <v>1360091103.2916667</v>
          </cell>
        </row>
        <row r="4478">
          <cell r="A4478" t="str">
            <v>2001999926634</v>
          </cell>
          <cell r="B4478">
            <v>12</v>
          </cell>
          <cell r="C4478">
            <v>60825.115874000003</v>
          </cell>
          <cell r="D4478">
            <v>0</v>
          </cell>
          <cell r="E4478">
            <v>5068759656.166667</v>
          </cell>
        </row>
        <row r="4479">
          <cell r="A4479" t="str">
            <v>2001999926635</v>
          </cell>
          <cell r="B4479">
            <v>88</v>
          </cell>
          <cell r="C4479">
            <v>53676.018196999998</v>
          </cell>
          <cell r="D4479">
            <v>0</v>
          </cell>
          <cell r="E4479">
            <v>609954752.23863637</v>
          </cell>
        </row>
        <row r="4480">
          <cell r="A4480" t="str">
            <v>2001999926636</v>
          </cell>
          <cell r="B4480">
            <v>111</v>
          </cell>
          <cell r="C4480">
            <v>122311.246619</v>
          </cell>
          <cell r="D4480">
            <v>0</v>
          </cell>
          <cell r="E4480">
            <v>1101903122.6936936</v>
          </cell>
        </row>
        <row r="4481">
          <cell r="A4481" t="str">
            <v>2001999926637</v>
          </cell>
          <cell r="B4481">
            <v>77</v>
          </cell>
          <cell r="C4481">
            <v>18339.450953</v>
          </cell>
          <cell r="D4481">
            <v>0</v>
          </cell>
          <cell r="E4481">
            <v>238174687.70129868</v>
          </cell>
        </row>
        <row r="4482">
          <cell r="A4482" t="str">
            <v>2001999926638</v>
          </cell>
          <cell r="B4482">
            <v>44</v>
          </cell>
          <cell r="C4482">
            <v>15150.704922000001</v>
          </cell>
          <cell r="D4482">
            <v>0</v>
          </cell>
          <cell r="E4482">
            <v>344334202.77272725</v>
          </cell>
        </row>
        <row r="4483">
          <cell r="A4483" t="str">
            <v>2001999926639</v>
          </cell>
          <cell r="B4483">
            <v>75</v>
          </cell>
          <cell r="C4483">
            <v>107944.59012399999</v>
          </cell>
          <cell r="D4483">
            <v>0</v>
          </cell>
          <cell r="E4483">
            <v>1439261201.6533332</v>
          </cell>
        </row>
        <row r="4484">
          <cell r="A4484" t="str">
            <v>2001999926640</v>
          </cell>
          <cell r="B4484">
            <v>39</v>
          </cell>
          <cell r="C4484">
            <v>93282.968435000003</v>
          </cell>
          <cell r="D4484">
            <v>0</v>
          </cell>
          <cell r="E4484">
            <v>2391870985.5128202</v>
          </cell>
        </row>
        <row r="4485">
          <cell r="A4485" t="str">
            <v>2001999926641</v>
          </cell>
          <cell r="B4485">
            <v>3</v>
          </cell>
          <cell r="C4485">
            <v>2641.1301450000001</v>
          </cell>
          <cell r="D4485">
            <v>0</v>
          </cell>
          <cell r="E4485">
            <v>880376715</v>
          </cell>
        </row>
        <row r="4486">
          <cell r="A4486" t="str">
            <v>2001999926642</v>
          </cell>
          <cell r="B4486">
            <v>16</v>
          </cell>
          <cell r="C4486">
            <v>26331.977562</v>
          </cell>
          <cell r="D4486">
            <v>0</v>
          </cell>
          <cell r="E4486">
            <v>1645748597.625</v>
          </cell>
        </row>
        <row r="4487">
          <cell r="A4487" t="str">
            <v>2001999926643</v>
          </cell>
          <cell r="B4487">
            <v>110</v>
          </cell>
          <cell r="C4487">
            <v>42902.557461999997</v>
          </cell>
          <cell r="D4487">
            <v>0</v>
          </cell>
          <cell r="E4487">
            <v>390023249.65454543</v>
          </cell>
        </row>
        <row r="4488">
          <cell r="A4488" t="str">
            <v>2001999926644</v>
          </cell>
          <cell r="B4488">
            <v>1</v>
          </cell>
          <cell r="C4488">
            <v>5</v>
          </cell>
          <cell r="D4488">
            <v>0</v>
          </cell>
          <cell r="E4488">
            <v>5000000</v>
          </cell>
        </row>
        <row r="4489">
          <cell r="A4489" t="str">
            <v>2001999926645</v>
          </cell>
          <cell r="B4489">
            <v>93</v>
          </cell>
          <cell r="C4489">
            <v>832521.98320999998</v>
          </cell>
          <cell r="D4489">
            <v>0</v>
          </cell>
          <cell r="E4489">
            <v>8951849281.8279572</v>
          </cell>
        </row>
        <row r="4490">
          <cell r="A4490" t="str">
            <v>2001999926646</v>
          </cell>
          <cell r="B4490">
            <v>8</v>
          </cell>
          <cell r="C4490">
            <v>6710.1982740000003</v>
          </cell>
          <cell r="D4490">
            <v>0</v>
          </cell>
          <cell r="E4490">
            <v>838774784.25</v>
          </cell>
        </row>
        <row r="4491">
          <cell r="A4491" t="str">
            <v>2001999926647</v>
          </cell>
          <cell r="B4491">
            <v>60</v>
          </cell>
          <cell r="C4491">
            <v>433562.60973600001</v>
          </cell>
          <cell r="D4491">
            <v>0</v>
          </cell>
          <cell r="E4491">
            <v>7226043495.6000004</v>
          </cell>
        </row>
        <row r="4492">
          <cell r="A4492" t="str">
            <v>2001999926648</v>
          </cell>
          <cell r="B4492">
            <v>5</v>
          </cell>
          <cell r="C4492">
            <v>349.91644700000001</v>
          </cell>
          <cell r="D4492">
            <v>0</v>
          </cell>
          <cell r="E4492">
            <v>69983289.400000006</v>
          </cell>
        </row>
        <row r="4493">
          <cell r="A4493" t="str">
            <v>2001999926650</v>
          </cell>
          <cell r="B4493">
            <v>30</v>
          </cell>
          <cell r="C4493">
            <v>0</v>
          </cell>
          <cell r="D4493">
            <v>0</v>
          </cell>
          <cell r="E4493">
            <v>0</v>
          </cell>
        </row>
        <row r="4494">
          <cell r="A4494" t="str">
            <v>2001999926651</v>
          </cell>
          <cell r="B4494">
            <v>63</v>
          </cell>
          <cell r="C4494">
            <v>38071.861597000003</v>
          </cell>
          <cell r="D4494">
            <v>0</v>
          </cell>
          <cell r="E4494">
            <v>604315263.44444442</v>
          </cell>
        </row>
        <row r="4495">
          <cell r="A4495" t="str">
            <v>2001999926707</v>
          </cell>
          <cell r="B4495">
            <v>5</v>
          </cell>
          <cell r="C4495">
            <v>0</v>
          </cell>
          <cell r="D4495">
            <v>0</v>
          </cell>
          <cell r="E4495">
            <v>0</v>
          </cell>
        </row>
        <row r="4496">
          <cell r="A4496" t="str">
            <v>2001999926708</v>
          </cell>
          <cell r="B4496">
            <v>3</v>
          </cell>
          <cell r="C4496">
            <v>0</v>
          </cell>
          <cell r="D4496">
            <v>0</v>
          </cell>
          <cell r="E4496">
            <v>0</v>
          </cell>
        </row>
        <row r="4497">
          <cell r="A4497" t="str">
            <v>2001999926709</v>
          </cell>
          <cell r="B4497">
            <v>1</v>
          </cell>
          <cell r="C4497">
            <v>0</v>
          </cell>
          <cell r="D4497">
            <v>0</v>
          </cell>
          <cell r="E4497">
            <v>0</v>
          </cell>
        </row>
        <row r="4498">
          <cell r="A4498" t="str">
            <v>2001999926710</v>
          </cell>
          <cell r="B4498">
            <v>1</v>
          </cell>
          <cell r="C4498">
            <v>0</v>
          </cell>
          <cell r="D4498">
            <v>0</v>
          </cell>
          <cell r="E4498">
            <v>0</v>
          </cell>
        </row>
        <row r="4499">
          <cell r="A4499" t="str">
            <v>2001999926711</v>
          </cell>
          <cell r="B4499">
            <v>5</v>
          </cell>
          <cell r="C4499">
            <v>100.044507</v>
          </cell>
          <cell r="D4499">
            <v>0</v>
          </cell>
          <cell r="E4499">
            <v>20008901.399999999</v>
          </cell>
        </row>
        <row r="4500">
          <cell r="A4500" t="str">
            <v>2001999926712</v>
          </cell>
          <cell r="B4500">
            <v>3</v>
          </cell>
          <cell r="C4500">
            <v>6.1463999999999998E-2</v>
          </cell>
          <cell r="D4500">
            <v>0</v>
          </cell>
          <cell r="E4500">
            <v>20488</v>
          </cell>
        </row>
        <row r="4501">
          <cell r="A4501" t="str">
            <v>2001999926713</v>
          </cell>
          <cell r="B4501">
            <v>1</v>
          </cell>
          <cell r="C4501">
            <v>6.973E-3</v>
          </cell>
          <cell r="D4501">
            <v>0</v>
          </cell>
          <cell r="E4501">
            <v>6973</v>
          </cell>
        </row>
        <row r="4502">
          <cell r="A4502" t="str">
            <v>2001999926714</v>
          </cell>
          <cell r="B4502">
            <v>1</v>
          </cell>
          <cell r="C4502">
            <v>0.105252</v>
          </cell>
          <cell r="D4502">
            <v>0</v>
          </cell>
          <cell r="E4502">
            <v>105252</v>
          </cell>
        </row>
        <row r="4503">
          <cell r="A4503" t="str">
            <v>2001999926715</v>
          </cell>
          <cell r="B4503">
            <v>1</v>
          </cell>
          <cell r="C4503">
            <v>1.376571</v>
          </cell>
          <cell r="D4503">
            <v>0</v>
          </cell>
          <cell r="E4503">
            <v>1376571</v>
          </cell>
        </row>
        <row r="4504">
          <cell r="A4504" t="str">
            <v>2001999926716</v>
          </cell>
          <cell r="B4504">
            <v>5</v>
          </cell>
          <cell r="C4504">
            <v>18314.108378000001</v>
          </cell>
          <cell r="D4504">
            <v>0</v>
          </cell>
          <cell r="E4504">
            <v>3662821675.6000004</v>
          </cell>
        </row>
        <row r="4505">
          <cell r="A4505" t="str">
            <v>2001999926717</v>
          </cell>
          <cell r="B4505">
            <v>3</v>
          </cell>
          <cell r="C4505">
            <v>184.513217</v>
          </cell>
          <cell r="D4505">
            <v>0</v>
          </cell>
          <cell r="E4505">
            <v>61504405.666666664</v>
          </cell>
        </row>
        <row r="4506">
          <cell r="A4506" t="str">
            <v>2001999926718</v>
          </cell>
          <cell r="B4506">
            <v>1</v>
          </cell>
          <cell r="C4506">
            <v>28.33314</v>
          </cell>
          <cell r="D4506">
            <v>0</v>
          </cell>
          <cell r="E4506">
            <v>28333140</v>
          </cell>
        </row>
        <row r="4507">
          <cell r="A4507" t="str">
            <v>2001999926719</v>
          </cell>
          <cell r="B4507">
            <v>1</v>
          </cell>
          <cell r="C4507">
            <v>20.817882999999998</v>
          </cell>
          <cell r="D4507">
            <v>0</v>
          </cell>
          <cell r="E4507">
            <v>20817883</v>
          </cell>
        </row>
        <row r="4508">
          <cell r="A4508" t="str">
            <v>2001999926720</v>
          </cell>
          <cell r="B4508">
            <v>1</v>
          </cell>
          <cell r="C4508">
            <v>150.17064300000001</v>
          </cell>
          <cell r="D4508">
            <v>0</v>
          </cell>
          <cell r="E4508">
            <v>150170643</v>
          </cell>
        </row>
        <row r="4509">
          <cell r="A4509" t="str">
            <v>2001999926721</v>
          </cell>
          <cell r="B4509">
            <v>5</v>
          </cell>
          <cell r="C4509">
            <v>17039.445822000001</v>
          </cell>
          <cell r="D4509">
            <v>0</v>
          </cell>
          <cell r="E4509">
            <v>3407889164.4000006</v>
          </cell>
        </row>
        <row r="4510">
          <cell r="A4510" t="str">
            <v>2001999926722</v>
          </cell>
          <cell r="B4510">
            <v>3</v>
          </cell>
          <cell r="C4510">
            <v>174.372829</v>
          </cell>
          <cell r="D4510">
            <v>0</v>
          </cell>
          <cell r="E4510">
            <v>58124276.333333336</v>
          </cell>
        </row>
        <row r="4511">
          <cell r="A4511" t="str">
            <v>2001999926723</v>
          </cell>
          <cell r="B4511">
            <v>1</v>
          </cell>
          <cell r="C4511">
            <v>19.629538</v>
          </cell>
          <cell r="D4511">
            <v>0</v>
          </cell>
          <cell r="E4511">
            <v>19629538</v>
          </cell>
        </row>
        <row r="4512">
          <cell r="A4512" t="str">
            <v>2001999926724</v>
          </cell>
          <cell r="B4512">
            <v>1</v>
          </cell>
          <cell r="C4512">
            <v>25.020323000000001</v>
          </cell>
          <cell r="D4512">
            <v>0</v>
          </cell>
          <cell r="E4512">
            <v>25020323</v>
          </cell>
        </row>
        <row r="4513">
          <cell r="A4513" t="str">
            <v>2001999926725</v>
          </cell>
          <cell r="B4513">
            <v>1</v>
          </cell>
          <cell r="C4513">
            <v>152.27191400000001</v>
          </cell>
          <cell r="D4513">
            <v>0</v>
          </cell>
          <cell r="E4513">
            <v>152271914</v>
          </cell>
        </row>
        <row r="4514">
          <cell r="A4514" t="str">
            <v>2001999926726</v>
          </cell>
          <cell r="B4514">
            <v>21</v>
          </cell>
          <cell r="C4514">
            <v>0</v>
          </cell>
          <cell r="D4514">
            <v>0</v>
          </cell>
          <cell r="E4514">
            <v>0</v>
          </cell>
        </row>
        <row r="4515">
          <cell r="A4515" t="str">
            <v>2001999926729</v>
          </cell>
          <cell r="B4515">
            <v>73</v>
          </cell>
          <cell r="C4515">
            <v>0</v>
          </cell>
          <cell r="D4515">
            <v>0</v>
          </cell>
          <cell r="E4515">
            <v>0</v>
          </cell>
        </row>
        <row r="4516">
          <cell r="A4516" t="str">
            <v>2001999926742</v>
          </cell>
          <cell r="B4516">
            <v>1</v>
          </cell>
          <cell r="C4516">
            <v>234.39711199999999</v>
          </cell>
          <cell r="D4516">
            <v>0</v>
          </cell>
          <cell r="E4516">
            <v>234397112</v>
          </cell>
        </row>
        <row r="4517">
          <cell r="A4517" t="str">
            <v>2001999926747</v>
          </cell>
          <cell r="B4517">
            <v>2</v>
          </cell>
          <cell r="C4517">
            <v>305.57658700000002</v>
          </cell>
          <cell r="D4517">
            <v>305.57658700000002</v>
          </cell>
          <cell r="E4517">
            <v>152788293.5</v>
          </cell>
        </row>
        <row r="4518">
          <cell r="A4518" t="str">
            <v>2001999926749</v>
          </cell>
          <cell r="B4518">
            <v>18</v>
          </cell>
          <cell r="C4518">
            <v>1888.6774029999999</v>
          </cell>
          <cell r="D4518">
            <v>830.13245300000005</v>
          </cell>
          <cell r="E4518">
            <v>104926522.38888888</v>
          </cell>
        </row>
        <row r="4519">
          <cell r="A4519" t="str">
            <v>2001999926903</v>
          </cell>
          <cell r="B4519">
            <v>40</v>
          </cell>
          <cell r="C4519">
            <v>0</v>
          </cell>
          <cell r="D4519">
            <v>0</v>
          </cell>
          <cell r="E4519">
            <v>0</v>
          </cell>
        </row>
        <row r="4520">
          <cell r="A4520" t="str">
            <v>2001999927001</v>
          </cell>
          <cell r="B4520">
            <v>130</v>
          </cell>
          <cell r="C4520">
            <v>0</v>
          </cell>
          <cell r="D4520">
            <v>0</v>
          </cell>
          <cell r="E4520">
            <v>0</v>
          </cell>
        </row>
        <row r="4521">
          <cell r="A4521" t="str">
            <v>2001999927002</v>
          </cell>
          <cell r="B4521">
            <v>5</v>
          </cell>
          <cell r="C4521">
            <v>0</v>
          </cell>
          <cell r="D4521">
            <v>0</v>
          </cell>
          <cell r="E4521">
            <v>0</v>
          </cell>
        </row>
        <row r="4522">
          <cell r="A4522" t="str">
            <v>2001999927003</v>
          </cell>
          <cell r="B4522">
            <v>50</v>
          </cell>
          <cell r="C4522">
            <v>0</v>
          </cell>
          <cell r="D4522">
            <v>0</v>
          </cell>
          <cell r="E4522">
            <v>0</v>
          </cell>
        </row>
        <row r="4523">
          <cell r="A4523" t="str">
            <v>2001999927005</v>
          </cell>
          <cell r="B4523">
            <v>5</v>
          </cell>
          <cell r="C4523">
            <v>0</v>
          </cell>
          <cell r="D4523">
            <v>0</v>
          </cell>
          <cell r="E4523">
            <v>0</v>
          </cell>
        </row>
        <row r="4524">
          <cell r="A4524" t="str">
            <v>2001999927006</v>
          </cell>
          <cell r="B4524">
            <v>85</v>
          </cell>
          <cell r="C4524">
            <v>0</v>
          </cell>
          <cell r="D4524">
            <v>0</v>
          </cell>
          <cell r="E4524">
            <v>0</v>
          </cell>
        </row>
        <row r="4525">
          <cell r="A4525" t="str">
            <v>2001999927007</v>
          </cell>
          <cell r="B4525">
            <v>50</v>
          </cell>
          <cell r="C4525">
            <v>0</v>
          </cell>
          <cell r="D4525">
            <v>0</v>
          </cell>
          <cell r="E4525">
            <v>0</v>
          </cell>
        </row>
        <row r="4526">
          <cell r="A4526" t="str">
            <v>2001999927008</v>
          </cell>
          <cell r="B4526">
            <v>50</v>
          </cell>
          <cell r="C4526">
            <v>0</v>
          </cell>
          <cell r="D4526">
            <v>0</v>
          </cell>
          <cell r="E4526">
            <v>0</v>
          </cell>
        </row>
        <row r="4527">
          <cell r="A4527" t="str">
            <v>2001999927009</v>
          </cell>
          <cell r="B4527">
            <v>27</v>
          </cell>
          <cell r="C4527">
            <v>0</v>
          </cell>
          <cell r="D4527">
            <v>0</v>
          </cell>
          <cell r="E4527">
            <v>0</v>
          </cell>
        </row>
        <row r="4528">
          <cell r="A4528" t="str">
            <v>2001999927013</v>
          </cell>
          <cell r="B4528">
            <v>91</v>
          </cell>
          <cell r="C4528">
            <v>0</v>
          </cell>
          <cell r="D4528">
            <v>0</v>
          </cell>
          <cell r="E4528">
            <v>0</v>
          </cell>
        </row>
        <row r="4529">
          <cell r="A4529" t="str">
            <v>2001999927014</v>
          </cell>
          <cell r="B4529">
            <v>50</v>
          </cell>
          <cell r="C4529">
            <v>3.277021</v>
          </cell>
          <cell r="D4529">
            <v>0</v>
          </cell>
          <cell r="E4529">
            <v>65540.42</v>
          </cell>
        </row>
        <row r="4530">
          <cell r="A4530" t="str">
            <v>2001999927015</v>
          </cell>
          <cell r="B4530">
            <v>50</v>
          </cell>
          <cell r="C4530">
            <v>2.10005</v>
          </cell>
          <cell r="D4530">
            <v>0</v>
          </cell>
          <cell r="E4530">
            <v>42001</v>
          </cell>
        </row>
        <row r="4531">
          <cell r="A4531" t="str">
            <v>2001999927018</v>
          </cell>
          <cell r="B4531">
            <v>50</v>
          </cell>
          <cell r="C4531">
            <v>56703.596338000003</v>
          </cell>
          <cell r="D4531">
            <v>0</v>
          </cell>
          <cell r="E4531">
            <v>1134071926.76</v>
          </cell>
        </row>
        <row r="4532">
          <cell r="A4532" t="str">
            <v>2001999927019</v>
          </cell>
          <cell r="B4532">
            <v>7</v>
          </cell>
          <cell r="C4532">
            <v>366.21423700000003</v>
          </cell>
          <cell r="D4532">
            <v>0</v>
          </cell>
          <cell r="E4532">
            <v>52316319.571428575</v>
          </cell>
        </row>
        <row r="4533">
          <cell r="A4533" t="str">
            <v>2001999927020</v>
          </cell>
          <cell r="B4533">
            <v>47</v>
          </cell>
          <cell r="C4533">
            <v>8138.2890820000002</v>
          </cell>
          <cell r="D4533">
            <v>8139.3252140000004</v>
          </cell>
          <cell r="E4533">
            <v>173155086.85106382</v>
          </cell>
        </row>
        <row r="4534">
          <cell r="A4534" t="str">
            <v>2001999927031</v>
          </cell>
          <cell r="B4534">
            <v>4</v>
          </cell>
          <cell r="C4534">
            <v>1.3313079999999999</v>
          </cell>
          <cell r="D4534">
            <v>1.3313079999999999</v>
          </cell>
          <cell r="E4534">
            <v>332827</v>
          </cell>
        </row>
        <row r="4535">
          <cell r="A4535" t="str">
            <v>2001999927036</v>
          </cell>
          <cell r="B4535">
            <v>44</v>
          </cell>
          <cell r="C4535">
            <v>8286.1516960000008</v>
          </cell>
          <cell r="D4535">
            <v>0</v>
          </cell>
          <cell r="E4535">
            <v>188321629.45454547</v>
          </cell>
        </row>
        <row r="4536">
          <cell r="A4536" t="str">
            <v>2001999927039</v>
          </cell>
          <cell r="B4536">
            <v>30</v>
          </cell>
          <cell r="C4536">
            <v>17.984717</v>
          </cell>
          <cell r="D4536">
            <v>17.990200000000002</v>
          </cell>
          <cell r="E4536">
            <v>599490.56666666665</v>
          </cell>
        </row>
        <row r="4537">
          <cell r="A4537" t="str">
            <v>2001999927042</v>
          </cell>
          <cell r="B4537">
            <v>1</v>
          </cell>
          <cell r="C4537">
            <v>0</v>
          </cell>
          <cell r="D4537">
            <v>0</v>
          </cell>
          <cell r="E4537">
            <v>0</v>
          </cell>
        </row>
        <row r="4538">
          <cell r="A4538" t="str">
            <v>2001999927044</v>
          </cell>
          <cell r="B4538">
            <v>13</v>
          </cell>
          <cell r="C4538">
            <v>0</v>
          </cell>
          <cell r="D4538">
            <v>0</v>
          </cell>
          <cell r="E4538">
            <v>0</v>
          </cell>
        </row>
        <row r="4539">
          <cell r="A4539" t="str">
            <v>2001999927048</v>
          </cell>
          <cell r="B4539">
            <v>20</v>
          </cell>
          <cell r="C4539">
            <v>0</v>
          </cell>
          <cell r="D4539">
            <v>0</v>
          </cell>
          <cell r="E4539">
            <v>0</v>
          </cell>
        </row>
        <row r="4540">
          <cell r="A4540" t="str">
            <v>2001999927053</v>
          </cell>
          <cell r="B4540">
            <v>49</v>
          </cell>
          <cell r="C4540">
            <v>4.2499999999999998E-4</v>
          </cell>
          <cell r="D4540">
            <v>0</v>
          </cell>
          <cell r="E4540">
            <v>8.6734693877551017</v>
          </cell>
        </row>
        <row r="4541">
          <cell r="A4541" t="str">
            <v>2001999927055</v>
          </cell>
          <cell r="B4541">
            <v>32</v>
          </cell>
          <cell r="C4541">
            <v>0</v>
          </cell>
          <cell r="D4541">
            <v>0</v>
          </cell>
          <cell r="E4541">
            <v>0</v>
          </cell>
        </row>
        <row r="4542">
          <cell r="A4542" t="str">
            <v>2001999927077</v>
          </cell>
          <cell r="B4542">
            <v>7</v>
          </cell>
          <cell r="C4542">
            <v>6405.3849899999996</v>
          </cell>
          <cell r="D4542">
            <v>0</v>
          </cell>
          <cell r="E4542">
            <v>915054998.57142854</v>
          </cell>
        </row>
        <row r="4543">
          <cell r="A4543" t="str">
            <v>2001999927079</v>
          </cell>
          <cell r="B4543">
            <v>7</v>
          </cell>
          <cell r="C4543">
            <v>2562.1539950000001</v>
          </cell>
          <cell r="D4543">
            <v>2562.1539950000001</v>
          </cell>
          <cell r="E4543">
            <v>366021999.28571427</v>
          </cell>
        </row>
        <row r="4544">
          <cell r="A4544" t="str">
            <v>2001999927082</v>
          </cell>
          <cell r="B4544">
            <v>9</v>
          </cell>
          <cell r="C4544">
            <v>420.34076599999997</v>
          </cell>
          <cell r="D4544">
            <v>0</v>
          </cell>
          <cell r="E4544">
            <v>46704529.555555552</v>
          </cell>
        </row>
        <row r="4545">
          <cell r="A4545" t="str">
            <v>2001999927085</v>
          </cell>
          <cell r="B4545">
            <v>26</v>
          </cell>
          <cell r="C4545">
            <v>960.69849699999997</v>
          </cell>
          <cell r="D4545">
            <v>960.575694</v>
          </cell>
          <cell r="E4545">
            <v>36949942.192307688</v>
          </cell>
        </row>
        <row r="4546">
          <cell r="A4546" t="str">
            <v>2001999927087</v>
          </cell>
          <cell r="B4546">
            <v>25</v>
          </cell>
          <cell r="C4546">
            <v>960.69849699999997</v>
          </cell>
          <cell r="D4546">
            <v>960.575694</v>
          </cell>
          <cell r="E4546">
            <v>38427939.879999995</v>
          </cell>
        </row>
        <row r="4547">
          <cell r="A4547" t="str">
            <v>2001999927090</v>
          </cell>
          <cell r="B4547">
            <v>24</v>
          </cell>
          <cell r="C4547">
            <v>2997.3175019999999</v>
          </cell>
          <cell r="D4547">
            <v>2998.3670440000001</v>
          </cell>
          <cell r="E4547">
            <v>124888229.25</v>
          </cell>
        </row>
        <row r="4548">
          <cell r="A4548" t="str">
            <v>2001999927091</v>
          </cell>
          <cell r="B4548">
            <v>25</v>
          </cell>
          <cell r="C4548">
            <v>3015.4379319999998</v>
          </cell>
          <cell r="D4548">
            <v>3016.3572439999998</v>
          </cell>
          <cell r="E4548">
            <v>120617517.27999999</v>
          </cell>
        </row>
        <row r="4549">
          <cell r="A4549" t="str">
            <v>2001999927098</v>
          </cell>
          <cell r="B4549">
            <v>1</v>
          </cell>
          <cell r="C4549">
            <v>0</v>
          </cell>
          <cell r="D4549">
            <v>0</v>
          </cell>
          <cell r="E4549">
            <v>0</v>
          </cell>
        </row>
        <row r="4550">
          <cell r="A4550" t="str">
            <v>2001999927101</v>
          </cell>
          <cell r="B4550">
            <v>34</v>
          </cell>
          <cell r="C4550">
            <v>2422.9173460000002</v>
          </cell>
          <cell r="D4550">
            <v>0</v>
          </cell>
          <cell r="E4550">
            <v>71262274.882352933</v>
          </cell>
        </row>
        <row r="4551">
          <cell r="A4551" t="str">
            <v>2001999927102</v>
          </cell>
          <cell r="B4551">
            <v>42</v>
          </cell>
          <cell r="C4551">
            <v>900251.87101999996</v>
          </cell>
          <cell r="D4551">
            <v>0</v>
          </cell>
          <cell r="E4551">
            <v>21434568357.619045</v>
          </cell>
        </row>
        <row r="4552">
          <cell r="A4552" t="str">
            <v>2001999927104</v>
          </cell>
          <cell r="B4552">
            <v>7</v>
          </cell>
          <cell r="C4552">
            <v>12.729628999999999</v>
          </cell>
          <cell r="D4552">
            <v>0</v>
          </cell>
          <cell r="E4552">
            <v>1818518.4285714284</v>
          </cell>
        </row>
        <row r="4553">
          <cell r="A4553" t="str">
            <v>2001999927106</v>
          </cell>
          <cell r="B4553">
            <v>3</v>
          </cell>
          <cell r="C4553">
            <v>0.93420599999999998</v>
          </cell>
          <cell r="D4553">
            <v>0</v>
          </cell>
          <cell r="E4553">
            <v>311402</v>
          </cell>
        </row>
        <row r="4554">
          <cell r="A4554" t="str">
            <v>2001999927109</v>
          </cell>
          <cell r="B4554">
            <v>1</v>
          </cell>
          <cell r="C4554">
            <v>0.67416600000000004</v>
          </cell>
          <cell r="D4554">
            <v>0</v>
          </cell>
          <cell r="E4554">
            <v>674166</v>
          </cell>
        </row>
        <row r="4555">
          <cell r="A4555" t="str">
            <v>2001999927113</v>
          </cell>
          <cell r="B4555">
            <v>5</v>
          </cell>
          <cell r="C4555">
            <v>124.384029</v>
          </cell>
          <cell r="D4555">
            <v>0</v>
          </cell>
          <cell r="E4555">
            <v>24876805.800000001</v>
          </cell>
        </row>
        <row r="4556">
          <cell r="A4556" t="str">
            <v>2001999927114</v>
          </cell>
          <cell r="B4556">
            <v>5</v>
          </cell>
          <cell r="C4556">
            <v>43.138485000000003</v>
          </cell>
          <cell r="D4556">
            <v>0</v>
          </cell>
          <cell r="E4556">
            <v>8627697.0000000019</v>
          </cell>
        </row>
        <row r="4557">
          <cell r="A4557" t="str">
            <v>2001999927116</v>
          </cell>
          <cell r="B4557">
            <v>10</v>
          </cell>
          <cell r="C4557">
            <v>1.7523139999999999</v>
          </cell>
          <cell r="D4557">
            <v>1.7664599999999999</v>
          </cell>
          <cell r="E4557">
            <v>175231.4</v>
          </cell>
        </row>
        <row r="4558">
          <cell r="A4558" t="str">
            <v>2001999927120</v>
          </cell>
          <cell r="B4558">
            <v>1</v>
          </cell>
          <cell r="C4558">
            <v>0.395924</v>
          </cell>
          <cell r="D4558">
            <v>0</v>
          </cell>
          <cell r="E4558">
            <v>395924</v>
          </cell>
        </row>
        <row r="4559">
          <cell r="A4559" t="str">
            <v>2001999927122</v>
          </cell>
          <cell r="B4559">
            <v>41</v>
          </cell>
          <cell r="C4559">
            <v>1360430.6653770001</v>
          </cell>
          <cell r="D4559">
            <v>0</v>
          </cell>
          <cell r="E4559">
            <v>33181235740.902439</v>
          </cell>
        </row>
        <row r="4560">
          <cell r="A4560" t="str">
            <v>2001999927123</v>
          </cell>
          <cell r="B4560">
            <v>42</v>
          </cell>
          <cell r="C4560">
            <v>1381761.860207</v>
          </cell>
          <cell r="D4560">
            <v>0</v>
          </cell>
          <cell r="E4560">
            <v>32899091909.690475</v>
          </cell>
        </row>
        <row r="4561">
          <cell r="A4561" t="str">
            <v>2001999927129</v>
          </cell>
          <cell r="B4561">
            <v>27</v>
          </cell>
          <cell r="C4561">
            <v>8041.7048839999998</v>
          </cell>
          <cell r="D4561">
            <v>0</v>
          </cell>
          <cell r="E4561">
            <v>297840921.62962961</v>
          </cell>
        </row>
        <row r="4562">
          <cell r="A4562" t="str">
            <v>2001999927155</v>
          </cell>
          <cell r="B4562">
            <v>2</v>
          </cell>
          <cell r="C4562">
            <v>19.085381999999999</v>
          </cell>
          <cell r="D4562">
            <v>0</v>
          </cell>
          <cell r="E4562">
            <v>9542691</v>
          </cell>
        </row>
        <row r="4563">
          <cell r="A4563" t="str">
            <v>2001999927157</v>
          </cell>
          <cell r="B4563">
            <v>5</v>
          </cell>
          <cell r="C4563">
            <v>1.3454539999999999</v>
          </cell>
          <cell r="D4563">
            <v>1.3313079999999999</v>
          </cell>
          <cell r="E4563">
            <v>269090.8</v>
          </cell>
        </row>
        <row r="4564">
          <cell r="A4564" t="str">
            <v>2001999927158</v>
          </cell>
          <cell r="B4564">
            <v>8</v>
          </cell>
          <cell r="C4564">
            <v>33.286861999999999</v>
          </cell>
          <cell r="D4564">
            <v>32.911416000000003</v>
          </cell>
          <cell r="E4564">
            <v>4160857.75</v>
          </cell>
        </row>
        <row r="4565">
          <cell r="A4565" t="str">
            <v>2001999927159</v>
          </cell>
          <cell r="B4565">
            <v>3</v>
          </cell>
          <cell r="C4565">
            <v>0.24576000000000001</v>
          </cell>
          <cell r="D4565">
            <v>0</v>
          </cell>
          <cell r="E4565">
            <v>81920</v>
          </cell>
        </row>
        <row r="4566">
          <cell r="A4566" t="str">
            <v>2001999927165</v>
          </cell>
          <cell r="B4566">
            <v>3</v>
          </cell>
          <cell r="C4566">
            <v>0.75772700000000004</v>
          </cell>
          <cell r="D4566">
            <v>0</v>
          </cell>
          <cell r="E4566">
            <v>252575.66666666669</v>
          </cell>
        </row>
        <row r="4567">
          <cell r="A4567" t="str">
            <v>2001999927170</v>
          </cell>
          <cell r="B4567">
            <v>6</v>
          </cell>
          <cell r="C4567">
            <v>26.005358000000001</v>
          </cell>
          <cell r="D4567">
            <v>32.884818000000003</v>
          </cell>
          <cell r="E4567">
            <v>4334226.333333334</v>
          </cell>
        </row>
        <row r="4568">
          <cell r="A4568" t="str">
            <v>2001999927187</v>
          </cell>
          <cell r="B4568">
            <v>4</v>
          </cell>
          <cell r="C4568">
            <v>0.58082900000000004</v>
          </cell>
          <cell r="D4568">
            <v>0</v>
          </cell>
          <cell r="E4568">
            <v>145207.25</v>
          </cell>
        </row>
        <row r="4569">
          <cell r="A4569" t="str">
            <v>2001999927189</v>
          </cell>
          <cell r="B4569">
            <v>4</v>
          </cell>
          <cell r="C4569">
            <v>8.7123999999999993E-2</v>
          </cell>
          <cell r="D4569">
            <v>8.7123999999999993E-2</v>
          </cell>
          <cell r="E4569">
            <v>21781</v>
          </cell>
        </row>
        <row r="4570">
          <cell r="A4570" t="str">
            <v>2001999927196</v>
          </cell>
          <cell r="B4570">
            <v>3</v>
          </cell>
          <cell r="C4570">
            <v>0</v>
          </cell>
          <cell r="D4570">
            <v>0</v>
          </cell>
          <cell r="E4570">
            <v>0</v>
          </cell>
        </row>
        <row r="4571">
          <cell r="A4571" t="str">
            <v>2001999927224</v>
          </cell>
          <cell r="B4571">
            <v>1</v>
          </cell>
          <cell r="C4571">
            <v>0</v>
          </cell>
          <cell r="D4571">
            <v>0</v>
          </cell>
          <cell r="E4571">
            <v>0</v>
          </cell>
        </row>
        <row r="4572">
          <cell r="A4572" t="str">
            <v>2001999927225</v>
          </cell>
          <cell r="B4572">
            <v>37</v>
          </cell>
          <cell r="C4572">
            <v>55516.884145999997</v>
          </cell>
          <cell r="D4572">
            <v>0</v>
          </cell>
          <cell r="E4572">
            <v>1500456328.2702701</v>
          </cell>
        </row>
        <row r="4573">
          <cell r="A4573" t="str">
            <v>2001999927226</v>
          </cell>
          <cell r="B4573">
            <v>14</v>
          </cell>
          <cell r="C4573">
            <v>43983.740447999997</v>
          </cell>
          <cell r="D4573">
            <v>0</v>
          </cell>
          <cell r="E4573">
            <v>3141695746.2857141</v>
          </cell>
        </row>
        <row r="4574">
          <cell r="A4574" t="str">
            <v>2001999927227</v>
          </cell>
          <cell r="B4574">
            <v>1</v>
          </cell>
          <cell r="C4574">
            <v>0</v>
          </cell>
          <cell r="D4574">
            <v>0</v>
          </cell>
          <cell r="E4574">
            <v>0</v>
          </cell>
        </row>
        <row r="4575">
          <cell r="A4575" t="str">
            <v>2001999927228</v>
          </cell>
          <cell r="B4575">
            <v>2</v>
          </cell>
          <cell r="C4575">
            <v>30.538125000000001</v>
          </cell>
          <cell r="D4575">
            <v>0</v>
          </cell>
          <cell r="E4575">
            <v>15269062.5</v>
          </cell>
        </row>
        <row r="4576">
          <cell r="A4576" t="str">
            <v>2001999927229</v>
          </cell>
          <cell r="B4576">
            <v>1</v>
          </cell>
          <cell r="C4576">
            <v>0</v>
          </cell>
          <cell r="D4576">
            <v>0</v>
          </cell>
          <cell r="E4576">
            <v>0</v>
          </cell>
        </row>
        <row r="4577">
          <cell r="A4577" t="str">
            <v>2001999927231</v>
          </cell>
          <cell r="B4577">
            <v>26</v>
          </cell>
          <cell r="C4577">
            <v>39265.629914999998</v>
          </cell>
          <cell r="D4577">
            <v>0</v>
          </cell>
          <cell r="E4577">
            <v>1510216535.1923077</v>
          </cell>
        </row>
        <row r="4578">
          <cell r="A4578" t="str">
            <v>2001999927232</v>
          </cell>
          <cell r="B4578">
            <v>1</v>
          </cell>
          <cell r="C4578">
            <v>0.77743300000000004</v>
          </cell>
          <cell r="D4578">
            <v>0</v>
          </cell>
          <cell r="E4578">
            <v>777433</v>
          </cell>
        </row>
        <row r="4579">
          <cell r="A4579" t="str">
            <v>2001999927242</v>
          </cell>
          <cell r="B4579">
            <v>5</v>
          </cell>
          <cell r="C4579">
            <v>240.85465199999999</v>
          </cell>
          <cell r="D4579">
            <v>0</v>
          </cell>
          <cell r="E4579">
            <v>48170930.399999999</v>
          </cell>
        </row>
        <row r="4580">
          <cell r="A4580" t="str">
            <v>2001999927275</v>
          </cell>
          <cell r="B4580">
            <v>1</v>
          </cell>
          <cell r="C4580">
            <v>0</v>
          </cell>
          <cell r="D4580">
            <v>0</v>
          </cell>
          <cell r="E4580">
            <v>0</v>
          </cell>
        </row>
        <row r="4581">
          <cell r="A4581" t="str">
            <v>2001999927284</v>
          </cell>
          <cell r="B4581">
            <v>7</v>
          </cell>
          <cell r="C4581">
            <v>242.845145</v>
          </cell>
          <cell r="D4581">
            <v>0</v>
          </cell>
          <cell r="E4581">
            <v>34692163.571428575</v>
          </cell>
        </row>
        <row r="4582">
          <cell r="A4582" t="str">
            <v>2001999927301</v>
          </cell>
          <cell r="B4582">
            <v>6</v>
          </cell>
          <cell r="C4582">
            <v>0</v>
          </cell>
          <cell r="D4582">
            <v>0</v>
          </cell>
          <cell r="E4582">
            <v>0</v>
          </cell>
        </row>
        <row r="4583">
          <cell r="A4583" t="str">
            <v>2001999927304</v>
          </cell>
          <cell r="B4583">
            <v>8</v>
          </cell>
          <cell r="C4583">
            <v>-0.42100599999999999</v>
          </cell>
          <cell r="D4583">
            <v>-0.43515199999999998</v>
          </cell>
          <cell r="E4583">
            <v>-52625.75</v>
          </cell>
        </row>
        <row r="4584">
          <cell r="A4584" t="str">
            <v>2001999927305</v>
          </cell>
          <cell r="B4584">
            <v>48</v>
          </cell>
          <cell r="C4584">
            <v>2036.8894680000001</v>
          </cell>
          <cell r="D4584">
            <v>2037.79135</v>
          </cell>
          <cell r="E4584">
            <v>42435197.25</v>
          </cell>
        </row>
        <row r="4585">
          <cell r="A4585" t="str">
            <v>2001999927306</v>
          </cell>
          <cell r="B4585">
            <v>5</v>
          </cell>
          <cell r="C4585">
            <v>0</v>
          </cell>
          <cell r="D4585">
            <v>0</v>
          </cell>
          <cell r="E4585">
            <v>0</v>
          </cell>
        </row>
        <row r="4586">
          <cell r="A4586" t="str">
            <v>2001999927312</v>
          </cell>
          <cell r="B4586">
            <v>14</v>
          </cell>
          <cell r="C4586">
            <v>0</v>
          </cell>
          <cell r="D4586">
            <v>0</v>
          </cell>
          <cell r="E4586">
            <v>0</v>
          </cell>
        </row>
        <row r="4587">
          <cell r="A4587" t="str">
            <v>2001999927315</v>
          </cell>
          <cell r="B4587">
            <v>50</v>
          </cell>
          <cell r="C4587">
            <v>1318.12005</v>
          </cell>
          <cell r="D4587">
            <v>0</v>
          </cell>
          <cell r="E4587">
            <v>26362401</v>
          </cell>
        </row>
        <row r="4588">
          <cell r="A4588" t="str">
            <v>2001999927318</v>
          </cell>
          <cell r="B4588">
            <v>12</v>
          </cell>
          <cell r="C4588">
            <v>1309.1177640000001</v>
          </cell>
          <cell r="D4588">
            <v>0</v>
          </cell>
          <cell r="E4588">
            <v>109093147</v>
          </cell>
        </row>
        <row r="4589">
          <cell r="A4589" t="str">
            <v>2001999927341</v>
          </cell>
          <cell r="B4589">
            <v>21</v>
          </cell>
          <cell r="C4589">
            <v>53643.740771999997</v>
          </cell>
          <cell r="D4589">
            <v>0</v>
          </cell>
          <cell r="E4589">
            <v>2554463846.2857141</v>
          </cell>
        </row>
        <row r="4590">
          <cell r="A4590" t="str">
            <v>2001999927366</v>
          </cell>
          <cell r="B4590">
            <v>7</v>
          </cell>
          <cell r="C4590">
            <v>41.811647000000001</v>
          </cell>
          <cell r="D4590">
            <v>0</v>
          </cell>
          <cell r="E4590">
            <v>5973092.4285714282</v>
          </cell>
        </row>
        <row r="4591">
          <cell r="A4591" t="str">
            <v>2001999927373</v>
          </cell>
          <cell r="B4591">
            <v>1</v>
          </cell>
          <cell r="C4591">
            <v>6.5194999999999999</v>
          </cell>
          <cell r="D4591">
            <v>0</v>
          </cell>
          <cell r="E4591">
            <v>6519500</v>
          </cell>
        </row>
        <row r="4592">
          <cell r="A4592" t="str">
            <v>2001999927382</v>
          </cell>
          <cell r="B4592">
            <v>1</v>
          </cell>
          <cell r="C4592">
            <v>0.76649999999999996</v>
          </cell>
          <cell r="D4592">
            <v>0</v>
          </cell>
          <cell r="E4592">
            <v>766500</v>
          </cell>
        </row>
        <row r="4593">
          <cell r="A4593" t="str">
            <v>2001999927384</v>
          </cell>
          <cell r="B4593">
            <v>2</v>
          </cell>
          <cell r="C4593">
            <v>380.28912500000001</v>
          </cell>
          <cell r="D4593">
            <v>0</v>
          </cell>
          <cell r="E4593">
            <v>190144562.5</v>
          </cell>
        </row>
        <row r="4594">
          <cell r="A4594" t="str">
            <v>2001999927600</v>
          </cell>
          <cell r="B4594">
            <v>7</v>
          </cell>
          <cell r="C4594">
            <v>1.9463220000000001</v>
          </cell>
          <cell r="D4594">
            <v>0</v>
          </cell>
          <cell r="E4594">
            <v>278046</v>
          </cell>
        </row>
        <row r="4595">
          <cell r="A4595" t="str">
            <v>2001999927604</v>
          </cell>
          <cell r="B4595">
            <v>1</v>
          </cell>
          <cell r="C4595">
            <v>0.10112500000000001</v>
          </cell>
          <cell r="D4595">
            <v>0</v>
          </cell>
          <cell r="E4595">
            <v>101125</v>
          </cell>
        </row>
        <row r="4596">
          <cell r="A4596" t="str">
            <v>2001999927610</v>
          </cell>
          <cell r="B4596">
            <v>7</v>
          </cell>
          <cell r="C4596">
            <v>2.047447</v>
          </cell>
          <cell r="D4596">
            <v>0</v>
          </cell>
          <cell r="E4596">
            <v>292492.42857142858</v>
          </cell>
        </row>
        <row r="4597">
          <cell r="A4597" t="str">
            <v>2001999927612</v>
          </cell>
          <cell r="B4597">
            <v>3</v>
          </cell>
          <cell r="C4597">
            <v>0</v>
          </cell>
          <cell r="D4597">
            <v>0</v>
          </cell>
          <cell r="E4597">
            <v>0</v>
          </cell>
        </row>
        <row r="4598">
          <cell r="A4598" t="str">
            <v>2001999927613</v>
          </cell>
          <cell r="B4598">
            <v>4</v>
          </cell>
          <cell r="C4598">
            <v>0</v>
          </cell>
          <cell r="D4598">
            <v>0</v>
          </cell>
          <cell r="E4598">
            <v>0</v>
          </cell>
        </row>
        <row r="4599">
          <cell r="A4599" t="str">
            <v>2001999927614</v>
          </cell>
          <cell r="B4599">
            <v>33</v>
          </cell>
          <cell r="C4599">
            <v>0</v>
          </cell>
          <cell r="D4599">
            <v>0</v>
          </cell>
          <cell r="E4599">
            <v>0</v>
          </cell>
        </row>
        <row r="4600">
          <cell r="A4600" t="str">
            <v>2001999927615</v>
          </cell>
          <cell r="B4600">
            <v>1</v>
          </cell>
          <cell r="C4600">
            <v>0</v>
          </cell>
          <cell r="D4600">
            <v>0</v>
          </cell>
          <cell r="E4600">
            <v>0</v>
          </cell>
        </row>
        <row r="4601">
          <cell r="A4601" t="str">
            <v>2001999927623</v>
          </cell>
          <cell r="B4601">
            <v>16</v>
          </cell>
          <cell r="C4601">
            <v>9334.2462230000001</v>
          </cell>
          <cell r="D4601">
            <v>0</v>
          </cell>
          <cell r="E4601">
            <v>583390388.9375</v>
          </cell>
        </row>
        <row r="4602">
          <cell r="A4602" t="str">
            <v>2001999927624</v>
          </cell>
          <cell r="B4602">
            <v>8</v>
          </cell>
          <cell r="C4602">
            <v>15262.770035</v>
          </cell>
          <cell r="D4602">
            <v>0</v>
          </cell>
          <cell r="E4602">
            <v>1907846254.375</v>
          </cell>
        </row>
        <row r="4603">
          <cell r="A4603" t="str">
            <v>2001999927625</v>
          </cell>
          <cell r="B4603">
            <v>12</v>
          </cell>
          <cell r="C4603">
            <v>4944.8937269999997</v>
          </cell>
          <cell r="D4603">
            <v>0</v>
          </cell>
          <cell r="E4603">
            <v>412074477.25</v>
          </cell>
        </row>
        <row r="4604">
          <cell r="A4604" t="str">
            <v>2001999927626</v>
          </cell>
          <cell r="B4604">
            <v>16</v>
          </cell>
          <cell r="C4604">
            <v>7829.1314890000003</v>
          </cell>
          <cell r="D4604">
            <v>0</v>
          </cell>
          <cell r="E4604">
            <v>489320718.0625</v>
          </cell>
        </row>
        <row r="4605">
          <cell r="A4605" t="str">
            <v>2001999927627</v>
          </cell>
          <cell r="B4605">
            <v>10</v>
          </cell>
          <cell r="C4605">
            <v>7962.4118319999998</v>
          </cell>
          <cell r="D4605">
            <v>0</v>
          </cell>
          <cell r="E4605">
            <v>796241183.20000005</v>
          </cell>
        </row>
        <row r="4606">
          <cell r="A4606" t="str">
            <v>2001999927628</v>
          </cell>
          <cell r="B4606">
            <v>41</v>
          </cell>
          <cell r="C4606">
            <v>231330.121381</v>
          </cell>
          <cell r="D4606">
            <v>0</v>
          </cell>
          <cell r="E4606">
            <v>5642198082.4634151</v>
          </cell>
        </row>
        <row r="4607">
          <cell r="A4607" t="str">
            <v>2001999927629</v>
          </cell>
          <cell r="B4607">
            <v>15</v>
          </cell>
          <cell r="C4607">
            <v>11402.114937</v>
          </cell>
          <cell r="D4607">
            <v>0</v>
          </cell>
          <cell r="E4607">
            <v>760140995.80000007</v>
          </cell>
        </row>
        <row r="4608">
          <cell r="A4608" t="str">
            <v>2001999927630</v>
          </cell>
          <cell r="B4608">
            <v>37</v>
          </cell>
          <cell r="C4608">
            <v>69071.586372000005</v>
          </cell>
          <cell r="D4608">
            <v>0</v>
          </cell>
          <cell r="E4608">
            <v>1866799631.6756759</v>
          </cell>
        </row>
        <row r="4609">
          <cell r="A4609" t="str">
            <v>2001999927631</v>
          </cell>
          <cell r="B4609">
            <v>18</v>
          </cell>
          <cell r="C4609">
            <v>63937.261314000003</v>
          </cell>
          <cell r="D4609">
            <v>0</v>
          </cell>
          <cell r="E4609">
            <v>3552070073.0000005</v>
          </cell>
        </row>
        <row r="4610">
          <cell r="A4610" t="str">
            <v>2001999927632</v>
          </cell>
          <cell r="B4610">
            <v>32</v>
          </cell>
          <cell r="C4610">
            <v>21154.842926000001</v>
          </cell>
          <cell r="D4610">
            <v>0</v>
          </cell>
          <cell r="E4610">
            <v>661088841.4375</v>
          </cell>
        </row>
        <row r="4611">
          <cell r="A4611" t="str">
            <v>2001999927633</v>
          </cell>
          <cell r="B4611">
            <v>13</v>
          </cell>
          <cell r="C4611">
            <v>5296.217138</v>
          </cell>
          <cell r="D4611">
            <v>0</v>
          </cell>
          <cell r="E4611">
            <v>407401318.30769229</v>
          </cell>
        </row>
        <row r="4612">
          <cell r="A4612" t="str">
            <v>2001999927634</v>
          </cell>
          <cell r="B4612">
            <v>2</v>
          </cell>
          <cell r="C4612">
            <v>238.76633100000001</v>
          </cell>
          <cell r="D4612">
            <v>0</v>
          </cell>
          <cell r="E4612">
            <v>119383165.5</v>
          </cell>
        </row>
        <row r="4613">
          <cell r="A4613" t="str">
            <v>2001999927635</v>
          </cell>
          <cell r="B4613">
            <v>36</v>
          </cell>
          <cell r="C4613">
            <v>31021.17092</v>
          </cell>
          <cell r="D4613">
            <v>0</v>
          </cell>
          <cell r="E4613">
            <v>861699192.22222221</v>
          </cell>
        </row>
        <row r="4614">
          <cell r="A4614" t="str">
            <v>2001999927636</v>
          </cell>
          <cell r="B4614">
            <v>40</v>
          </cell>
          <cell r="C4614">
            <v>64285.745834000001</v>
          </cell>
          <cell r="D4614">
            <v>0</v>
          </cell>
          <cell r="E4614">
            <v>1607143645.8499999</v>
          </cell>
        </row>
        <row r="4615">
          <cell r="A4615" t="str">
            <v>2001999927637</v>
          </cell>
          <cell r="B4615">
            <v>32</v>
          </cell>
          <cell r="C4615">
            <v>10863.140283000001</v>
          </cell>
          <cell r="D4615">
            <v>0</v>
          </cell>
          <cell r="E4615">
            <v>339473133.84375</v>
          </cell>
        </row>
        <row r="4616">
          <cell r="A4616" t="str">
            <v>2001999927638</v>
          </cell>
          <cell r="B4616">
            <v>10</v>
          </cell>
          <cell r="C4616">
            <v>5622.3107319999999</v>
          </cell>
          <cell r="D4616">
            <v>0</v>
          </cell>
          <cell r="E4616">
            <v>562231073.19999993</v>
          </cell>
        </row>
        <row r="4617">
          <cell r="A4617" t="str">
            <v>2001999927639</v>
          </cell>
          <cell r="B4617">
            <v>26</v>
          </cell>
          <cell r="C4617">
            <v>92775.403848000002</v>
          </cell>
          <cell r="D4617">
            <v>0</v>
          </cell>
          <cell r="E4617">
            <v>3568284763.3846154</v>
          </cell>
        </row>
        <row r="4618">
          <cell r="A4618" t="str">
            <v>2001999927640</v>
          </cell>
          <cell r="B4618">
            <v>7</v>
          </cell>
          <cell r="C4618">
            <v>88679.363561999999</v>
          </cell>
          <cell r="D4618">
            <v>0</v>
          </cell>
          <cell r="E4618">
            <v>12668480508.857143</v>
          </cell>
        </row>
        <row r="4619">
          <cell r="A4619" t="str">
            <v>2001999927641</v>
          </cell>
          <cell r="B4619">
            <v>1</v>
          </cell>
          <cell r="C4619">
            <v>9.4349340000000002</v>
          </cell>
          <cell r="D4619">
            <v>0</v>
          </cell>
          <cell r="E4619">
            <v>9434934</v>
          </cell>
        </row>
        <row r="4620">
          <cell r="A4620" t="str">
            <v>2001999927642</v>
          </cell>
          <cell r="B4620">
            <v>4</v>
          </cell>
          <cell r="C4620">
            <v>6198.603693</v>
          </cell>
          <cell r="D4620">
            <v>0</v>
          </cell>
          <cell r="E4620">
            <v>1549650923.25</v>
          </cell>
        </row>
        <row r="4621">
          <cell r="A4621" t="str">
            <v>2001999927643</v>
          </cell>
          <cell r="B4621">
            <v>42</v>
          </cell>
          <cell r="C4621">
            <v>56652.132195999999</v>
          </cell>
          <cell r="D4621">
            <v>0</v>
          </cell>
          <cell r="E4621">
            <v>1348860290.3809524</v>
          </cell>
        </row>
        <row r="4622">
          <cell r="A4622" t="str">
            <v>2001999927645</v>
          </cell>
          <cell r="B4622">
            <v>38</v>
          </cell>
          <cell r="C4622">
            <v>705482.13684399996</v>
          </cell>
          <cell r="D4622">
            <v>0</v>
          </cell>
          <cell r="E4622">
            <v>18565319390.63158</v>
          </cell>
        </row>
        <row r="4623">
          <cell r="A4623" t="str">
            <v>2001999927646</v>
          </cell>
          <cell r="B4623">
            <v>2</v>
          </cell>
          <cell r="C4623">
            <v>0.53492399999999996</v>
          </cell>
          <cell r="D4623">
            <v>0</v>
          </cell>
          <cell r="E4623">
            <v>267462</v>
          </cell>
        </row>
        <row r="4624">
          <cell r="A4624" t="str">
            <v>2001999927647</v>
          </cell>
          <cell r="B4624">
            <v>29</v>
          </cell>
          <cell r="C4624">
            <v>550525.20151699998</v>
          </cell>
          <cell r="D4624">
            <v>0</v>
          </cell>
          <cell r="E4624">
            <v>18983627638.517242</v>
          </cell>
        </row>
        <row r="4625">
          <cell r="A4625" t="str">
            <v>2001999927648</v>
          </cell>
          <cell r="B4625">
            <v>1</v>
          </cell>
          <cell r="C4625">
            <v>216.22589500000001</v>
          </cell>
          <cell r="D4625">
            <v>0</v>
          </cell>
          <cell r="E4625">
            <v>216225895</v>
          </cell>
        </row>
        <row r="4626">
          <cell r="A4626" t="str">
            <v>2001999927650</v>
          </cell>
          <cell r="B4626">
            <v>9</v>
          </cell>
          <cell r="C4626">
            <v>0</v>
          </cell>
          <cell r="D4626">
            <v>0</v>
          </cell>
          <cell r="E4626">
            <v>0</v>
          </cell>
        </row>
        <row r="4627">
          <cell r="A4627" t="str">
            <v>2001999927651</v>
          </cell>
          <cell r="B4627">
            <v>29</v>
          </cell>
          <cell r="C4627">
            <v>12035.996214999999</v>
          </cell>
          <cell r="D4627">
            <v>0</v>
          </cell>
          <cell r="E4627">
            <v>415034352.24137926</v>
          </cell>
        </row>
        <row r="4628">
          <cell r="A4628" t="str">
            <v>2001999927726</v>
          </cell>
          <cell r="B4628">
            <v>8</v>
          </cell>
          <cell r="C4628">
            <v>0</v>
          </cell>
          <cell r="D4628">
            <v>0</v>
          </cell>
          <cell r="E4628">
            <v>0</v>
          </cell>
        </row>
        <row r="4629">
          <cell r="A4629" t="str">
            <v>2001999927729</v>
          </cell>
          <cell r="B4629">
            <v>9</v>
          </cell>
          <cell r="C4629">
            <v>0</v>
          </cell>
          <cell r="D4629">
            <v>0</v>
          </cell>
          <cell r="E4629">
            <v>0</v>
          </cell>
        </row>
        <row r="4630">
          <cell r="A4630" t="str">
            <v>2001999927740</v>
          </cell>
          <cell r="B4630">
            <v>1</v>
          </cell>
          <cell r="C4630">
            <v>2.6598E-2</v>
          </cell>
          <cell r="D4630">
            <v>0</v>
          </cell>
          <cell r="E4630">
            <v>26598</v>
          </cell>
        </row>
        <row r="4631">
          <cell r="A4631" t="str">
            <v>2001999927743</v>
          </cell>
          <cell r="B4631">
            <v>1</v>
          </cell>
          <cell r="C4631">
            <v>2.6598E-2</v>
          </cell>
          <cell r="D4631">
            <v>2.6598E-2</v>
          </cell>
          <cell r="E4631">
            <v>26598</v>
          </cell>
        </row>
        <row r="4632">
          <cell r="A4632" t="str">
            <v>2001999927745</v>
          </cell>
          <cell r="B4632">
            <v>2</v>
          </cell>
          <cell r="C4632">
            <v>0.28098699999999999</v>
          </cell>
          <cell r="D4632">
            <v>0</v>
          </cell>
          <cell r="E4632">
            <v>140493.5</v>
          </cell>
        </row>
        <row r="4633">
          <cell r="A4633" t="str">
            <v>2001999927749</v>
          </cell>
          <cell r="B4633">
            <v>8</v>
          </cell>
          <cell r="C4633">
            <v>0.79768499999999998</v>
          </cell>
          <cell r="D4633">
            <v>0.24576000000000001</v>
          </cell>
          <cell r="E4633">
            <v>99710.625</v>
          </cell>
        </row>
        <row r="4634">
          <cell r="A4634" t="str">
            <v>2001999927903</v>
          </cell>
          <cell r="B4634">
            <v>14</v>
          </cell>
          <cell r="C4634">
            <v>0</v>
          </cell>
          <cell r="D4634">
            <v>0</v>
          </cell>
          <cell r="E4634">
            <v>0</v>
          </cell>
        </row>
        <row r="4635">
          <cell r="A4635" t="str">
            <v>2001999928001</v>
          </cell>
          <cell r="B4635">
            <v>1343</v>
          </cell>
          <cell r="C4635">
            <v>0</v>
          </cell>
          <cell r="D4635">
            <v>0</v>
          </cell>
          <cell r="E4635">
            <v>0</v>
          </cell>
        </row>
        <row r="4636">
          <cell r="A4636" t="str">
            <v>2001999928002</v>
          </cell>
          <cell r="B4636">
            <v>3</v>
          </cell>
          <cell r="C4636">
            <v>0</v>
          </cell>
          <cell r="D4636">
            <v>0</v>
          </cell>
          <cell r="E4636">
            <v>0</v>
          </cell>
        </row>
        <row r="4637">
          <cell r="A4637" t="str">
            <v>2001999928003</v>
          </cell>
          <cell r="B4637">
            <v>435</v>
          </cell>
          <cell r="C4637">
            <v>0</v>
          </cell>
          <cell r="D4637">
            <v>0</v>
          </cell>
          <cell r="E4637">
            <v>0</v>
          </cell>
        </row>
        <row r="4638">
          <cell r="A4638" t="str">
            <v>2001999928005</v>
          </cell>
          <cell r="B4638">
            <v>3</v>
          </cell>
          <cell r="C4638">
            <v>0</v>
          </cell>
          <cell r="D4638">
            <v>0</v>
          </cell>
          <cell r="E4638">
            <v>0</v>
          </cell>
        </row>
        <row r="4639">
          <cell r="A4639" t="str">
            <v>2001999928006</v>
          </cell>
          <cell r="B4639">
            <v>773</v>
          </cell>
          <cell r="C4639">
            <v>0</v>
          </cell>
          <cell r="D4639">
            <v>0</v>
          </cell>
          <cell r="E4639">
            <v>0</v>
          </cell>
        </row>
        <row r="4640">
          <cell r="A4640" t="str">
            <v>2001999928007</v>
          </cell>
          <cell r="B4640">
            <v>439</v>
          </cell>
          <cell r="C4640">
            <v>0</v>
          </cell>
          <cell r="D4640">
            <v>0</v>
          </cell>
          <cell r="E4640">
            <v>0</v>
          </cell>
        </row>
        <row r="4641">
          <cell r="A4641" t="str">
            <v>2001999928008</v>
          </cell>
          <cell r="B4641">
            <v>450</v>
          </cell>
          <cell r="C4641">
            <v>0</v>
          </cell>
          <cell r="D4641">
            <v>0</v>
          </cell>
          <cell r="E4641">
            <v>0</v>
          </cell>
        </row>
        <row r="4642">
          <cell r="A4642" t="str">
            <v>2001999928009</v>
          </cell>
          <cell r="B4642">
            <v>230</v>
          </cell>
          <cell r="C4642">
            <v>0</v>
          </cell>
          <cell r="D4642">
            <v>0</v>
          </cell>
          <cell r="E4642">
            <v>0</v>
          </cell>
        </row>
        <row r="4643">
          <cell r="A4643" t="str">
            <v>2001999928013</v>
          </cell>
          <cell r="B4643">
            <v>887</v>
          </cell>
          <cell r="C4643">
            <v>0</v>
          </cell>
          <cell r="D4643">
            <v>0</v>
          </cell>
          <cell r="E4643">
            <v>0</v>
          </cell>
        </row>
        <row r="4644">
          <cell r="A4644" t="str">
            <v>2001999928014</v>
          </cell>
          <cell r="B4644">
            <v>433</v>
          </cell>
          <cell r="C4644">
            <v>31.859987</v>
          </cell>
          <cell r="D4644">
            <v>0</v>
          </cell>
          <cell r="E4644">
            <v>73579.646651270203</v>
          </cell>
        </row>
        <row r="4645">
          <cell r="A4645" t="str">
            <v>2001999928015</v>
          </cell>
          <cell r="B4645">
            <v>439</v>
          </cell>
          <cell r="C4645">
            <v>18.438438999999999</v>
          </cell>
          <cell r="D4645">
            <v>0</v>
          </cell>
          <cell r="E4645">
            <v>42001</v>
          </cell>
        </row>
        <row r="4646">
          <cell r="A4646" t="str">
            <v>2001999928018</v>
          </cell>
          <cell r="B4646">
            <v>439</v>
          </cell>
          <cell r="C4646">
            <v>7540.2102430000004</v>
          </cell>
          <cell r="D4646">
            <v>0</v>
          </cell>
          <cell r="E4646">
            <v>17175877.546697043</v>
          </cell>
        </row>
        <row r="4647">
          <cell r="A4647" t="str">
            <v>2001999928019</v>
          </cell>
          <cell r="B4647">
            <v>86</v>
          </cell>
          <cell r="C4647">
            <v>103.96222400000001</v>
          </cell>
          <cell r="D4647">
            <v>0</v>
          </cell>
          <cell r="E4647">
            <v>1208863.0697674418</v>
          </cell>
        </row>
        <row r="4648">
          <cell r="A4648" t="str">
            <v>2001999928020</v>
          </cell>
          <cell r="B4648">
            <v>412</v>
          </cell>
          <cell r="C4648">
            <v>1024.2762769999999</v>
          </cell>
          <cell r="D4648">
            <v>1030.154976</v>
          </cell>
          <cell r="E4648">
            <v>2486107.4684466016</v>
          </cell>
        </row>
        <row r="4649">
          <cell r="A4649" t="str">
            <v>2001999928031</v>
          </cell>
          <cell r="B4649">
            <v>11</v>
          </cell>
          <cell r="C4649">
            <v>4.5735999999999999E-2</v>
          </cell>
          <cell r="D4649">
            <v>0</v>
          </cell>
          <cell r="E4649">
            <v>4157.818181818182</v>
          </cell>
        </row>
        <row r="4650">
          <cell r="A4650" t="str">
            <v>2001999928036</v>
          </cell>
          <cell r="B4650">
            <v>322</v>
          </cell>
          <cell r="C4650">
            <v>1517.5268289999999</v>
          </cell>
          <cell r="D4650">
            <v>0</v>
          </cell>
          <cell r="E4650">
            <v>4712816.2391304346</v>
          </cell>
        </row>
        <row r="4651">
          <cell r="A4651" t="str">
            <v>2001999928039</v>
          </cell>
          <cell r="B4651">
            <v>260</v>
          </cell>
          <cell r="C4651">
            <v>2.242502</v>
          </cell>
          <cell r="D4651">
            <v>2.282937</v>
          </cell>
          <cell r="E4651">
            <v>8625.0076923076922</v>
          </cell>
        </row>
        <row r="4652">
          <cell r="A4652" t="str">
            <v>2001999928042</v>
          </cell>
          <cell r="B4652">
            <v>7</v>
          </cell>
          <cell r="C4652">
            <v>0</v>
          </cell>
          <cell r="D4652">
            <v>0</v>
          </cell>
          <cell r="E4652">
            <v>0</v>
          </cell>
        </row>
        <row r="4653">
          <cell r="A4653" t="str">
            <v>2001999928044</v>
          </cell>
          <cell r="B4653">
            <v>143</v>
          </cell>
          <cell r="C4653">
            <v>0</v>
          </cell>
          <cell r="D4653">
            <v>0</v>
          </cell>
          <cell r="E4653">
            <v>0</v>
          </cell>
        </row>
        <row r="4654">
          <cell r="A4654" t="str">
            <v>2001999928048</v>
          </cell>
          <cell r="B4654">
            <v>168</v>
          </cell>
          <cell r="C4654">
            <v>0</v>
          </cell>
          <cell r="D4654">
            <v>0</v>
          </cell>
          <cell r="E4654">
            <v>0</v>
          </cell>
        </row>
        <row r="4655">
          <cell r="A4655" t="str">
            <v>2001999928053</v>
          </cell>
          <cell r="B4655">
            <v>427</v>
          </cell>
          <cell r="C4655">
            <v>3.9509999999999997E-3</v>
          </cell>
          <cell r="D4655">
            <v>0</v>
          </cell>
          <cell r="E4655">
            <v>9.2529274004683835</v>
          </cell>
        </row>
        <row r="4656">
          <cell r="A4656" t="str">
            <v>2001999928055</v>
          </cell>
          <cell r="B4656">
            <v>324</v>
          </cell>
          <cell r="C4656">
            <v>0</v>
          </cell>
          <cell r="D4656">
            <v>0</v>
          </cell>
          <cell r="E4656">
            <v>0</v>
          </cell>
        </row>
        <row r="4657">
          <cell r="A4657" t="str">
            <v>2001999928071</v>
          </cell>
          <cell r="B4657">
            <v>2</v>
          </cell>
          <cell r="C4657">
            <v>3.7193350000000001</v>
          </cell>
          <cell r="D4657">
            <v>0</v>
          </cell>
          <cell r="E4657">
            <v>1859667.5</v>
          </cell>
        </row>
        <row r="4658">
          <cell r="A4658" t="str">
            <v>2001999928073</v>
          </cell>
          <cell r="B4658">
            <v>1</v>
          </cell>
          <cell r="C4658">
            <v>0</v>
          </cell>
          <cell r="D4658">
            <v>0</v>
          </cell>
          <cell r="E4658">
            <v>0</v>
          </cell>
        </row>
        <row r="4659">
          <cell r="A4659" t="str">
            <v>2001999928077</v>
          </cell>
          <cell r="B4659">
            <v>1</v>
          </cell>
          <cell r="C4659">
            <v>1226.0408689999999</v>
          </cell>
          <cell r="D4659">
            <v>0</v>
          </cell>
          <cell r="E4659">
            <v>1226040869</v>
          </cell>
        </row>
        <row r="4660">
          <cell r="A4660" t="str">
            <v>2001999928079</v>
          </cell>
          <cell r="B4660">
            <v>1</v>
          </cell>
          <cell r="C4660">
            <v>490.41634800000003</v>
          </cell>
          <cell r="D4660">
            <v>490.41634800000003</v>
          </cell>
          <cell r="E4660">
            <v>490416348</v>
          </cell>
        </row>
        <row r="4661">
          <cell r="A4661" t="str">
            <v>2001999928082</v>
          </cell>
          <cell r="B4661">
            <v>76</v>
          </cell>
          <cell r="C4661">
            <v>436.59291300000001</v>
          </cell>
          <cell r="D4661">
            <v>0</v>
          </cell>
          <cell r="E4661">
            <v>5744643.5921052638</v>
          </cell>
        </row>
        <row r="4662">
          <cell r="A4662" t="str">
            <v>2001999928083</v>
          </cell>
          <cell r="B4662">
            <v>1</v>
          </cell>
          <cell r="C4662">
            <v>1.2987200000000001</v>
          </cell>
          <cell r="D4662">
            <v>1.2987200000000001</v>
          </cell>
          <cell r="E4662">
            <v>1298720</v>
          </cell>
        </row>
        <row r="4663">
          <cell r="A4663" t="str">
            <v>2001999928085</v>
          </cell>
          <cell r="B4663">
            <v>241</v>
          </cell>
          <cell r="C4663">
            <v>813.65354500000001</v>
          </cell>
          <cell r="D4663">
            <v>815.11485200000004</v>
          </cell>
          <cell r="E4663">
            <v>3376155.7883817428</v>
          </cell>
        </row>
        <row r="4664">
          <cell r="A4664" t="str">
            <v>2001999928086</v>
          </cell>
          <cell r="B4664">
            <v>1</v>
          </cell>
          <cell r="C4664">
            <v>0.30736999999999998</v>
          </cell>
          <cell r="D4664">
            <v>0</v>
          </cell>
          <cell r="E4664">
            <v>307370</v>
          </cell>
        </row>
        <row r="4665">
          <cell r="A4665" t="str">
            <v>2001999928087</v>
          </cell>
          <cell r="B4665">
            <v>237</v>
          </cell>
          <cell r="C4665">
            <v>813.960915</v>
          </cell>
          <cell r="D4665">
            <v>815.11485200000004</v>
          </cell>
          <cell r="E4665">
            <v>3434434.2405063291</v>
          </cell>
        </row>
        <row r="4666">
          <cell r="A4666" t="str">
            <v>2001999928090</v>
          </cell>
          <cell r="B4666">
            <v>196</v>
          </cell>
          <cell r="C4666">
            <v>360.53192100000001</v>
          </cell>
          <cell r="D4666">
            <v>380.48894300000001</v>
          </cell>
          <cell r="E4666">
            <v>1839448.5765306123</v>
          </cell>
        </row>
        <row r="4667">
          <cell r="A4667" t="str">
            <v>2001999928091</v>
          </cell>
          <cell r="B4667">
            <v>202</v>
          </cell>
          <cell r="C4667">
            <v>375.69177300000001</v>
          </cell>
          <cell r="D4667">
            <v>382.77188000000001</v>
          </cell>
          <cell r="E4667">
            <v>1859860.2623762377</v>
          </cell>
        </row>
        <row r="4668">
          <cell r="A4668" t="str">
            <v>2001999928094</v>
          </cell>
          <cell r="B4668">
            <v>4</v>
          </cell>
          <cell r="C4668">
            <v>0.107629</v>
          </cell>
          <cell r="D4668">
            <v>0</v>
          </cell>
          <cell r="E4668">
            <v>26907.25</v>
          </cell>
        </row>
        <row r="4669">
          <cell r="A4669" t="str">
            <v>2001999928098</v>
          </cell>
          <cell r="B4669">
            <v>13</v>
          </cell>
          <cell r="C4669">
            <v>0.85</v>
          </cell>
          <cell r="D4669">
            <v>0</v>
          </cell>
          <cell r="E4669">
            <v>65384.61538461539</v>
          </cell>
        </row>
        <row r="4670">
          <cell r="A4670" t="str">
            <v>2001999928101</v>
          </cell>
          <cell r="B4670">
            <v>317</v>
          </cell>
          <cell r="C4670">
            <v>5369.6196250000003</v>
          </cell>
          <cell r="D4670">
            <v>0</v>
          </cell>
          <cell r="E4670">
            <v>16938863.170347005</v>
          </cell>
        </row>
        <row r="4671">
          <cell r="A4671" t="str">
            <v>2001999928102</v>
          </cell>
          <cell r="B4671">
            <v>341</v>
          </cell>
          <cell r="C4671">
            <v>315951.69485000003</v>
          </cell>
          <cell r="D4671">
            <v>0</v>
          </cell>
          <cell r="E4671">
            <v>926544559.67741942</v>
          </cell>
        </row>
        <row r="4672">
          <cell r="A4672" t="str">
            <v>2001999928104</v>
          </cell>
          <cell r="B4672">
            <v>6</v>
          </cell>
          <cell r="C4672">
            <v>20.800108000000002</v>
          </cell>
          <cell r="D4672">
            <v>0</v>
          </cell>
          <cell r="E4672">
            <v>3466684.666666667</v>
          </cell>
        </row>
        <row r="4673">
          <cell r="A4673" t="str">
            <v>2001999928105</v>
          </cell>
          <cell r="B4673">
            <v>1</v>
          </cell>
          <cell r="C4673">
            <v>3.6025000000000001E-2</v>
          </cell>
          <cell r="D4673">
            <v>0</v>
          </cell>
          <cell r="E4673">
            <v>36025</v>
          </cell>
        </row>
        <row r="4674">
          <cell r="A4674" t="str">
            <v>2001999928106</v>
          </cell>
          <cell r="B4674">
            <v>2</v>
          </cell>
          <cell r="C4674">
            <v>2.633883</v>
          </cell>
          <cell r="D4674">
            <v>0</v>
          </cell>
          <cell r="E4674">
            <v>1316941.5</v>
          </cell>
        </row>
        <row r="4675">
          <cell r="A4675" t="str">
            <v>2001999928108</v>
          </cell>
          <cell r="B4675">
            <v>2</v>
          </cell>
          <cell r="C4675">
            <v>7.7232510000000003</v>
          </cell>
          <cell r="D4675">
            <v>0</v>
          </cell>
          <cell r="E4675">
            <v>3861625.5</v>
          </cell>
        </row>
        <row r="4676">
          <cell r="A4676" t="str">
            <v>2001999928113</v>
          </cell>
          <cell r="B4676">
            <v>2</v>
          </cell>
          <cell r="C4676">
            <v>34.519875999999996</v>
          </cell>
          <cell r="D4676">
            <v>0</v>
          </cell>
          <cell r="E4676">
            <v>17259938</v>
          </cell>
        </row>
        <row r="4677">
          <cell r="A4677" t="str">
            <v>2001999928114</v>
          </cell>
          <cell r="B4677">
            <v>2</v>
          </cell>
          <cell r="C4677">
            <v>12.081956999999999</v>
          </cell>
          <cell r="D4677">
            <v>0</v>
          </cell>
          <cell r="E4677">
            <v>6040978.5</v>
          </cell>
        </row>
        <row r="4678">
          <cell r="A4678" t="str">
            <v>2001999928116</v>
          </cell>
          <cell r="B4678">
            <v>21</v>
          </cell>
          <cell r="C4678">
            <v>3.3877069999999998</v>
          </cell>
          <cell r="D4678">
            <v>2.7590110000000001</v>
          </cell>
          <cell r="E4678">
            <v>161319.38095238095</v>
          </cell>
        </row>
        <row r="4679">
          <cell r="A4679" t="str">
            <v>2001999928122</v>
          </cell>
          <cell r="B4679">
            <v>357</v>
          </cell>
          <cell r="C4679">
            <v>389021.31924699998</v>
          </cell>
          <cell r="D4679">
            <v>0</v>
          </cell>
          <cell r="E4679">
            <v>1089695572.1204481</v>
          </cell>
        </row>
        <row r="4680">
          <cell r="A4680" t="str">
            <v>2001999928123</v>
          </cell>
          <cell r="B4680">
            <v>355</v>
          </cell>
          <cell r="C4680">
            <v>363305.93944500003</v>
          </cell>
          <cell r="D4680">
            <v>0</v>
          </cell>
          <cell r="E4680">
            <v>1023397012.5211269</v>
          </cell>
        </row>
        <row r="4681">
          <cell r="A4681" t="str">
            <v>2001999928129</v>
          </cell>
          <cell r="B4681">
            <v>124</v>
          </cell>
          <cell r="C4681">
            <v>4760.9192190000003</v>
          </cell>
          <cell r="D4681">
            <v>0</v>
          </cell>
          <cell r="E4681">
            <v>38394509.830645166</v>
          </cell>
        </row>
        <row r="4682">
          <cell r="A4682" t="str">
            <v>2001999928155</v>
          </cell>
          <cell r="B4682">
            <v>3</v>
          </cell>
          <cell r="C4682">
            <v>1.3788990000000001</v>
          </cell>
          <cell r="D4682">
            <v>0</v>
          </cell>
          <cell r="E4682">
            <v>459633</v>
          </cell>
        </row>
        <row r="4683">
          <cell r="A4683" t="str">
            <v>2001999928157</v>
          </cell>
          <cell r="B4683">
            <v>9</v>
          </cell>
          <cell r="C4683">
            <v>1.584498</v>
          </cell>
          <cell r="D4683">
            <v>1.584498</v>
          </cell>
          <cell r="E4683">
            <v>176055.33333333334</v>
          </cell>
        </row>
        <row r="4684">
          <cell r="A4684" t="str">
            <v>2001999928158</v>
          </cell>
          <cell r="B4684">
            <v>14</v>
          </cell>
          <cell r="C4684">
            <v>31.209275000000002</v>
          </cell>
          <cell r="D4684">
            <v>32.787272000000002</v>
          </cell>
          <cell r="E4684">
            <v>2229233.9285714291</v>
          </cell>
        </row>
        <row r="4685">
          <cell r="A4685" t="str">
            <v>2001999928159</v>
          </cell>
          <cell r="B4685">
            <v>3</v>
          </cell>
          <cell r="C4685">
            <v>3.1212140000000002</v>
          </cell>
          <cell r="D4685">
            <v>0</v>
          </cell>
          <cell r="E4685">
            <v>1040404.6666666666</v>
          </cell>
        </row>
        <row r="4686">
          <cell r="A4686" t="str">
            <v>2001999928165</v>
          </cell>
          <cell r="B4686">
            <v>1</v>
          </cell>
          <cell r="C4686">
            <v>2.4324690000000002</v>
          </cell>
          <cell r="D4686">
            <v>0</v>
          </cell>
          <cell r="E4686">
            <v>2432469</v>
          </cell>
        </row>
        <row r="4687">
          <cell r="A4687" t="str">
            <v>2001999928166</v>
          </cell>
          <cell r="B4687">
            <v>1</v>
          </cell>
          <cell r="C4687">
            <v>0.47363899999999998</v>
          </cell>
          <cell r="D4687">
            <v>0</v>
          </cell>
          <cell r="E4687">
            <v>473639</v>
          </cell>
        </row>
        <row r="4688">
          <cell r="A4688" t="str">
            <v>2001999928167</v>
          </cell>
          <cell r="B4688">
            <v>3</v>
          </cell>
          <cell r="C4688">
            <v>3.3321540000000001</v>
          </cell>
          <cell r="D4688">
            <v>0</v>
          </cell>
          <cell r="E4688">
            <v>1110718</v>
          </cell>
        </row>
        <row r="4689">
          <cell r="A4689" t="str">
            <v>2001999928170</v>
          </cell>
          <cell r="B4689">
            <v>15</v>
          </cell>
          <cell r="C4689">
            <v>32.212726000000004</v>
          </cell>
          <cell r="D4689">
            <v>32.787272000000002</v>
          </cell>
          <cell r="E4689">
            <v>2147515.0666666669</v>
          </cell>
        </row>
        <row r="4690">
          <cell r="A4690" t="str">
            <v>2001999928187</v>
          </cell>
          <cell r="B4690">
            <v>14</v>
          </cell>
          <cell r="C4690">
            <v>10.634665999999999</v>
          </cell>
          <cell r="D4690">
            <v>0</v>
          </cell>
          <cell r="E4690">
            <v>759619</v>
          </cell>
        </row>
        <row r="4691">
          <cell r="A4691" t="str">
            <v>2001999928188</v>
          </cell>
          <cell r="B4691">
            <v>1</v>
          </cell>
          <cell r="C4691">
            <v>1.9602580000000001</v>
          </cell>
          <cell r="D4691">
            <v>0</v>
          </cell>
          <cell r="E4691">
            <v>1960258</v>
          </cell>
        </row>
        <row r="4692">
          <cell r="A4692" t="str">
            <v>2001999928189</v>
          </cell>
          <cell r="B4692">
            <v>13</v>
          </cell>
          <cell r="C4692">
            <v>0.10514999999999999</v>
          </cell>
          <cell r="D4692">
            <v>0.1065</v>
          </cell>
          <cell r="E4692">
            <v>8088.4615384615372</v>
          </cell>
        </row>
        <row r="4693">
          <cell r="A4693" t="str">
            <v>2001999928196</v>
          </cell>
          <cell r="B4693">
            <v>11</v>
          </cell>
          <cell r="C4693">
            <v>0</v>
          </cell>
          <cell r="D4693">
            <v>0</v>
          </cell>
          <cell r="E4693">
            <v>0</v>
          </cell>
        </row>
        <row r="4694">
          <cell r="A4694" t="str">
            <v>2001999928198</v>
          </cell>
          <cell r="B4694">
            <v>1</v>
          </cell>
          <cell r="C4694">
            <v>1.5280320000000001</v>
          </cell>
          <cell r="D4694">
            <v>1.5280320000000001</v>
          </cell>
          <cell r="E4694">
            <v>1528032</v>
          </cell>
        </row>
        <row r="4695">
          <cell r="A4695" t="str">
            <v>2001999928224</v>
          </cell>
          <cell r="B4695">
            <v>4</v>
          </cell>
          <cell r="C4695">
            <v>390.64932199999998</v>
          </cell>
          <cell r="D4695">
            <v>0</v>
          </cell>
          <cell r="E4695">
            <v>97662330.5</v>
          </cell>
        </row>
        <row r="4696">
          <cell r="A4696" t="str">
            <v>2001999928225</v>
          </cell>
          <cell r="B4696">
            <v>307</v>
          </cell>
          <cell r="C4696">
            <v>6535.9882790000001</v>
          </cell>
          <cell r="D4696">
            <v>0</v>
          </cell>
          <cell r="E4696">
            <v>21289864.100977197</v>
          </cell>
        </row>
        <row r="4697">
          <cell r="A4697" t="str">
            <v>2001999928226</v>
          </cell>
          <cell r="B4697">
            <v>47</v>
          </cell>
          <cell r="C4697">
            <v>1700.0989649999999</v>
          </cell>
          <cell r="D4697">
            <v>0</v>
          </cell>
          <cell r="E4697">
            <v>36172318.404255316</v>
          </cell>
        </row>
        <row r="4698">
          <cell r="A4698" t="str">
            <v>2001999928227</v>
          </cell>
          <cell r="B4698">
            <v>2</v>
          </cell>
          <cell r="C4698">
            <v>190.229859</v>
          </cell>
          <cell r="D4698">
            <v>0</v>
          </cell>
          <cell r="E4698">
            <v>95114929.5</v>
          </cell>
        </row>
        <row r="4699">
          <cell r="A4699" t="str">
            <v>2001999928228</v>
          </cell>
          <cell r="B4699">
            <v>6</v>
          </cell>
          <cell r="C4699">
            <v>902.62038500000006</v>
          </cell>
          <cell r="D4699">
            <v>0</v>
          </cell>
          <cell r="E4699">
            <v>150436730.83333334</v>
          </cell>
        </row>
        <row r="4700">
          <cell r="A4700" t="str">
            <v>2001999928229</v>
          </cell>
          <cell r="B4700">
            <v>5</v>
          </cell>
          <cell r="C4700">
            <v>28.910574</v>
          </cell>
          <cell r="D4700">
            <v>0</v>
          </cell>
          <cell r="E4700">
            <v>5782114.8000000007</v>
          </cell>
        </row>
        <row r="4701">
          <cell r="A4701" t="str">
            <v>2001999928231</v>
          </cell>
          <cell r="B4701">
            <v>226</v>
          </cell>
          <cell r="C4701">
            <v>17399.950680999998</v>
          </cell>
          <cell r="D4701">
            <v>0</v>
          </cell>
          <cell r="E4701">
            <v>76990932.21681416</v>
          </cell>
        </row>
        <row r="4702">
          <cell r="A4702" t="str">
            <v>2001999928232</v>
          </cell>
          <cell r="B4702">
            <v>20</v>
          </cell>
          <cell r="C4702">
            <v>233.30611099999999</v>
          </cell>
          <cell r="D4702">
            <v>0</v>
          </cell>
          <cell r="E4702">
            <v>11665305.549999999</v>
          </cell>
        </row>
        <row r="4703">
          <cell r="A4703" t="str">
            <v>2001999928242</v>
          </cell>
          <cell r="B4703">
            <v>24</v>
          </cell>
          <cell r="C4703">
            <v>99.411454000000006</v>
          </cell>
          <cell r="D4703">
            <v>0</v>
          </cell>
          <cell r="E4703">
            <v>4142143.916666667</v>
          </cell>
        </row>
        <row r="4704">
          <cell r="A4704" t="str">
            <v>2001999928275</v>
          </cell>
          <cell r="B4704">
            <v>3</v>
          </cell>
          <cell r="C4704">
            <v>15.579084</v>
          </cell>
          <cell r="D4704">
            <v>0</v>
          </cell>
          <cell r="E4704">
            <v>5193028</v>
          </cell>
        </row>
        <row r="4705">
          <cell r="A4705" t="str">
            <v>2001999928284</v>
          </cell>
          <cell r="B4705">
            <v>43</v>
          </cell>
          <cell r="C4705">
            <v>349.01219400000002</v>
          </cell>
          <cell r="D4705">
            <v>0</v>
          </cell>
          <cell r="E4705">
            <v>8116562.6511627911</v>
          </cell>
        </row>
        <row r="4706">
          <cell r="A4706" t="str">
            <v>2001999928301</v>
          </cell>
          <cell r="B4706">
            <v>76</v>
          </cell>
          <cell r="C4706">
            <v>0</v>
          </cell>
          <cell r="D4706">
            <v>0</v>
          </cell>
          <cell r="E4706">
            <v>0</v>
          </cell>
        </row>
        <row r="4707">
          <cell r="A4707" t="str">
            <v>2001999928304</v>
          </cell>
          <cell r="B4707">
            <v>7</v>
          </cell>
          <cell r="C4707">
            <v>-2.5487109999999999</v>
          </cell>
          <cell r="D4707">
            <v>-2.765368</v>
          </cell>
          <cell r="E4707">
            <v>-364101.57142857142</v>
          </cell>
        </row>
        <row r="4708">
          <cell r="A4708" t="str">
            <v>2001999928305</v>
          </cell>
          <cell r="B4708">
            <v>427</v>
          </cell>
          <cell r="C4708">
            <v>-440.30624599999999</v>
          </cell>
          <cell r="D4708">
            <v>-434.62590899999998</v>
          </cell>
          <cell r="E4708">
            <v>-1031162.1686182671</v>
          </cell>
        </row>
        <row r="4709">
          <cell r="A4709" t="str">
            <v>2001999928306</v>
          </cell>
          <cell r="B4709">
            <v>70</v>
          </cell>
          <cell r="C4709">
            <v>0</v>
          </cell>
          <cell r="D4709">
            <v>0</v>
          </cell>
          <cell r="E4709">
            <v>0</v>
          </cell>
        </row>
        <row r="4710">
          <cell r="A4710" t="str">
            <v>2001999928312</v>
          </cell>
          <cell r="B4710">
            <v>152</v>
          </cell>
          <cell r="C4710">
            <v>0</v>
          </cell>
          <cell r="D4710">
            <v>0</v>
          </cell>
          <cell r="E4710">
            <v>0</v>
          </cell>
        </row>
        <row r="4711">
          <cell r="A4711" t="str">
            <v>2001999928315</v>
          </cell>
          <cell r="B4711">
            <v>439</v>
          </cell>
          <cell r="C4711">
            <v>10803.058439</v>
          </cell>
          <cell r="D4711">
            <v>0</v>
          </cell>
          <cell r="E4711">
            <v>24608333.574031893</v>
          </cell>
        </row>
        <row r="4712">
          <cell r="A4712" t="str">
            <v>2001999928318</v>
          </cell>
          <cell r="B4712">
            <v>107</v>
          </cell>
          <cell r="C4712">
            <v>1517.3281509999999</v>
          </cell>
          <cell r="D4712">
            <v>0</v>
          </cell>
          <cell r="E4712">
            <v>14180636.925233644</v>
          </cell>
        </row>
        <row r="4713">
          <cell r="A4713" t="str">
            <v>2001999928320</v>
          </cell>
          <cell r="B4713">
            <v>13</v>
          </cell>
          <cell r="C4713">
            <v>127.54516599999999</v>
          </cell>
          <cell r="D4713">
            <v>0</v>
          </cell>
          <cell r="E4713">
            <v>9811166.6153846141</v>
          </cell>
        </row>
        <row r="4714">
          <cell r="A4714" t="str">
            <v>2001999928341</v>
          </cell>
          <cell r="B4714">
            <v>175</v>
          </cell>
          <cell r="C4714">
            <v>15712.575701</v>
          </cell>
          <cell r="D4714">
            <v>0</v>
          </cell>
          <cell r="E4714">
            <v>89786146.862857133</v>
          </cell>
        </row>
        <row r="4715">
          <cell r="A4715" t="str">
            <v>2001999928365</v>
          </cell>
          <cell r="B4715">
            <v>22</v>
          </cell>
          <cell r="C4715">
            <v>586.50483399999996</v>
          </cell>
          <cell r="D4715">
            <v>0</v>
          </cell>
          <cell r="E4715">
            <v>26659310.636363637</v>
          </cell>
        </row>
        <row r="4716">
          <cell r="A4716" t="str">
            <v>2001999928366</v>
          </cell>
          <cell r="B4716">
            <v>54</v>
          </cell>
          <cell r="C4716">
            <v>62.177791999999997</v>
          </cell>
          <cell r="D4716">
            <v>0</v>
          </cell>
          <cell r="E4716">
            <v>1151440.5925925926</v>
          </cell>
        </row>
        <row r="4717">
          <cell r="A4717" t="str">
            <v>2001999928373</v>
          </cell>
          <cell r="B4717">
            <v>2</v>
          </cell>
          <cell r="C4717">
            <v>6.2938470000000004</v>
          </cell>
          <cell r="D4717">
            <v>0</v>
          </cell>
          <cell r="E4717">
            <v>3146923.5</v>
          </cell>
        </row>
        <row r="4718">
          <cell r="A4718" t="str">
            <v>2001999928382</v>
          </cell>
          <cell r="B4718">
            <v>1</v>
          </cell>
          <cell r="C4718">
            <v>7.5939999999999994E-2</v>
          </cell>
          <cell r="D4718">
            <v>0</v>
          </cell>
          <cell r="E4718">
            <v>75940</v>
          </cell>
        </row>
        <row r="4719">
          <cell r="A4719" t="str">
            <v>2001999928384</v>
          </cell>
          <cell r="B4719">
            <v>2</v>
          </cell>
          <cell r="C4719">
            <v>4.0067870000000001</v>
          </cell>
          <cell r="D4719">
            <v>0</v>
          </cell>
          <cell r="E4719">
            <v>2003393.5</v>
          </cell>
        </row>
        <row r="4720">
          <cell r="A4720" t="str">
            <v>2001999928385</v>
          </cell>
          <cell r="B4720">
            <v>1</v>
          </cell>
          <cell r="C4720">
            <v>1.3139130000000001</v>
          </cell>
          <cell r="D4720">
            <v>0</v>
          </cell>
          <cell r="E4720">
            <v>1313913</v>
          </cell>
        </row>
        <row r="4721">
          <cell r="A4721" t="str">
            <v>2001999928461</v>
          </cell>
          <cell r="B4721">
            <v>1</v>
          </cell>
          <cell r="C4721">
            <v>15.280334999999999</v>
          </cell>
          <cell r="D4721">
            <v>0</v>
          </cell>
          <cell r="E4721">
            <v>15280335</v>
          </cell>
        </row>
        <row r="4722">
          <cell r="A4722" t="str">
            <v>2001999928467</v>
          </cell>
          <cell r="B4722">
            <v>1</v>
          </cell>
          <cell r="C4722">
            <v>10.696235</v>
          </cell>
          <cell r="D4722">
            <v>0</v>
          </cell>
          <cell r="E4722">
            <v>10696235</v>
          </cell>
        </row>
        <row r="4723">
          <cell r="A4723" t="str">
            <v>2001999928492</v>
          </cell>
          <cell r="B4723">
            <v>1</v>
          </cell>
          <cell r="C4723">
            <v>1.5280320000000001</v>
          </cell>
          <cell r="D4723">
            <v>0</v>
          </cell>
          <cell r="E4723">
            <v>1528032</v>
          </cell>
        </row>
        <row r="4724">
          <cell r="A4724" t="str">
            <v>2001999928494</v>
          </cell>
          <cell r="B4724">
            <v>1</v>
          </cell>
          <cell r="C4724">
            <v>4.5841000000000003</v>
          </cell>
          <cell r="D4724">
            <v>0</v>
          </cell>
          <cell r="E4724">
            <v>4584100</v>
          </cell>
        </row>
        <row r="4725">
          <cell r="A4725" t="str">
            <v>2001999928547</v>
          </cell>
          <cell r="B4725">
            <v>1</v>
          </cell>
          <cell r="C4725">
            <v>15.280334999999999</v>
          </cell>
          <cell r="D4725">
            <v>0</v>
          </cell>
          <cell r="E4725">
            <v>15280335</v>
          </cell>
        </row>
        <row r="4726">
          <cell r="A4726" t="str">
            <v>2001999928600</v>
          </cell>
          <cell r="B4726">
            <v>5</v>
          </cell>
          <cell r="C4726">
            <v>3.386971</v>
          </cell>
          <cell r="D4726">
            <v>0</v>
          </cell>
          <cell r="E4726">
            <v>677394.2</v>
          </cell>
        </row>
        <row r="4727">
          <cell r="A4727" t="str">
            <v>2001999928601</v>
          </cell>
          <cell r="B4727">
            <v>1</v>
          </cell>
          <cell r="C4727">
            <v>6.3569999999999998E-3</v>
          </cell>
          <cell r="D4727">
            <v>0</v>
          </cell>
          <cell r="E4727">
            <v>6357</v>
          </cell>
        </row>
        <row r="4728">
          <cell r="A4728" t="str">
            <v>2001999928603</v>
          </cell>
          <cell r="B4728">
            <v>2</v>
          </cell>
          <cell r="C4728">
            <v>1.157138</v>
          </cell>
          <cell r="D4728">
            <v>0</v>
          </cell>
          <cell r="E4728">
            <v>578569</v>
          </cell>
        </row>
        <row r="4729">
          <cell r="A4729" t="str">
            <v>2001999928608</v>
          </cell>
          <cell r="B4729">
            <v>1</v>
          </cell>
          <cell r="C4729">
            <v>6.3569999999999998E-3</v>
          </cell>
          <cell r="D4729">
            <v>0</v>
          </cell>
          <cell r="E4729">
            <v>6357</v>
          </cell>
        </row>
        <row r="4730">
          <cell r="A4730" t="str">
            <v>2001999928610</v>
          </cell>
          <cell r="B4730">
            <v>7</v>
          </cell>
          <cell r="C4730">
            <v>4.5441089999999997</v>
          </cell>
          <cell r="D4730">
            <v>0</v>
          </cell>
          <cell r="E4730">
            <v>649158.42857142864</v>
          </cell>
        </row>
        <row r="4731">
          <cell r="A4731" t="str">
            <v>2001999928611</v>
          </cell>
          <cell r="B4731">
            <v>1</v>
          </cell>
          <cell r="C4731">
            <v>1.5280320000000001</v>
          </cell>
          <cell r="D4731">
            <v>1.5280320000000001</v>
          </cell>
          <cell r="E4731">
            <v>1528032</v>
          </cell>
        </row>
        <row r="4732">
          <cell r="A4732" t="str">
            <v>2001999928612</v>
          </cell>
          <cell r="B4732">
            <v>14</v>
          </cell>
          <cell r="C4732">
            <v>1.2987200000000001</v>
          </cell>
          <cell r="D4732">
            <v>1.2987200000000001</v>
          </cell>
          <cell r="E4732">
            <v>92765.714285714304</v>
          </cell>
        </row>
        <row r="4733">
          <cell r="A4733" t="str">
            <v>2001999928613</v>
          </cell>
          <cell r="B4733">
            <v>12</v>
          </cell>
          <cell r="C4733">
            <v>0</v>
          </cell>
          <cell r="D4733">
            <v>0</v>
          </cell>
          <cell r="E4733">
            <v>0</v>
          </cell>
        </row>
        <row r="4734">
          <cell r="A4734" t="str">
            <v>2001999928614</v>
          </cell>
          <cell r="B4734">
            <v>289</v>
          </cell>
          <cell r="C4734">
            <v>0</v>
          </cell>
          <cell r="D4734">
            <v>0</v>
          </cell>
          <cell r="E4734">
            <v>0</v>
          </cell>
        </row>
        <row r="4735">
          <cell r="A4735" t="str">
            <v>2001999928615</v>
          </cell>
          <cell r="B4735">
            <v>21</v>
          </cell>
          <cell r="C4735">
            <v>0</v>
          </cell>
          <cell r="D4735">
            <v>0</v>
          </cell>
          <cell r="E4735">
            <v>0</v>
          </cell>
        </row>
        <row r="4736">
          <cell r="A4736" t="str">
            <v>2001999928618</v>
          </cell>
          <cell r="B4736">
            <v>1</v>
          </cell>
          <cell r="C4736">
            <v>10.696235</v>
          </cell>
          <cell r="D4736">
            <v>0</v>
          </cell>
          <cell r="E4736">
            <v>10696235</v>
          </cell>
        </row>
        <row r="4737">
          <cell r="A4737" t="str">
            <v>2001999928619</v>
          </cell>
          <cell r="B4737">
            <v>1</v>
          </cell>
          <cell r="C4737">
            <v>1.5280320000000001</v>
          </cell>
          <cell r="D4737">
            <v>0</v>
          </cell>
          <cell r="E4737">
            <v>1528032</v>
          </cell>
        </row>
        <row r="4738">
          <cell r="A4738" t="str">
            <v>2001999928623</v>
          </cell>
          <cell r="B4738">
            <v>87</v>
          </cell>
          <cell r="C4738">
            <v>277.44984799999997</v>
          </cell>
          <cell r="D4738">
            <v>0</v>
          </cell>
          <cell r="E4738">
            <v>3189078.7126436778</v>
          </cell>
        </row>
        <row r="4739">
          <cell r="A4739" t="str">
            <v>2001999928624</v>
          </cell>
          <cell r="B4739">
            <v>58</v>
          </cell>
          <cell r="C4739">
            <v>503.358968</v>
          </cell>
          <cell r="D4739">
            <v>0</v>
          </cell>
          <cell r="E4739">
            <v>8678602.8965517245</v>
          </cell>
        </row>
        <row r="4740">
          <cell r="A4740" t="str">
            <v>2001999928625</v>
          </cell>
          <cell r="B4740">
            <v>98</v>
          </cell>
          <cell r="C4740">
            <v>1305.9255499999999</v>
          </cell>
          <cell r="D4740">
            <v>0</v>
          </cell>
          <cell r="E4740">
            <v>13325770.918367347</v>
          </cell>
        </row>
        <row r="4741">
          <cell r="A4741" t="str">
            <v>2001999928626</v>
          </cell>
          <cell r="B4741">
            <v>161</v>
          </cell>
          <cell r="C4741">
            <v>498.257451</v>
          </cell>
          <cell r="D4741">
            <v>0</v>
          </cell>
          <cell r="E4741">
            <v>3094766.7763975156</v>
          </cell>
        </row>
        <row r="4742">
          <cell r="A4742" t="str">
            <v>2001999928627</v>
          </cell>
          <cell r="B4742">
            <v>52</v>
          </cell>
          <cell r="C4742">
            <v>285.66815800000001</v>
          </cell>
          <cell r="D4742">
            <v>0</v>
          </cell>
          <cell r="E4742">
            <v>5493618.423076923</v>
          </cell>
        </row>
        <row r="4743">
          <cell r="A4743" t="str">
            <v>2001999928628</v>
          </cell>
          <cell r="B4743">
            <v>373</v>
          </cell>
          <cell r="C4743">
            <v>143450.00797499999</v>
          </cell>
          <cell r="D4743">
            <v>0</v>
          </cell>
          <cell r="E4743">
            <v>384584471.7828418</v>
          </cell>
        </row>
        <row r="4744">
          <cell r="A4744" t="str">
            <v>2001999928629</v>
          </cell>
          <cell r="B4744">
            <v>134</v>
          </cell>
          <cell r="C4744">
            <v>1458.4728809999999</v>
          </cell>
          <cell r="D4744">
            <v>0</v>
          </cell>
          <cell r="E4744">
            <v>10884125.977611938</v>
          </cell>
        </row>
        <row r="4745">
          <cell r="A4745" t="str">
            <v>2001999928630</v>
          </cell>
          <cell r="B4745">
            <v>262</v>
          </cell>
          <cell r="C4745">
            <v>57554.479945999999</v>
          </cell>
          <cell r="D4745">
            <v>0</v>
          </cell>
          <cell r="E4745">
            <v>219673587.58015266</v>
          </cell>
        </row>
        <row r="4746">
          <cell r="A4746" t="str">
            <v>2001999928631</v>
          </cell>
          <cell r="B4746">
            <v>260</v>
          </cell>
          <cell r="C4746">
            <v>53799.344311000001</v>
          </cell>
          <cell r="D4746">
            <v>0</v>
          </cell>
          <cell r="E4746">
            <v>206920555.04230767</v>
          </cell>
        </row>
        <row r="4747">
          <cell r="A4747" t="str">
            <v>2001999928632</v>
          </cell>
          <cell r="B4747">
            <v>248</v>
          </cell>
          <cell r="C4747">
            <v>3797.4577260000001</v>
          </cell>
          <cell r="D4747">
            <v>0</v>
          </cell>
          <cell r="E4747">
            <v>15312329.540322581</v>
          </cell>
        </row>
        <row r="4748">
          <cell r="A4748" t="str">
            <v>2001999928633</v>
          </cell>
          <cell r="B4748">
            <v>87</v>
          </cell>
          <cell r="C4748">
            <v>5055.5577469999998</v>
          </cell>
          <cell r="D4748">
            <v>0</v>
          </cell>
          <cell r="E4748">
            <v>58109859.16091954</v>
          </cell>
        </row>
        <row r="4749">
          <cell r="A4749" t="str">
            <v>2001999928634</v>
          </cell>
          <cell r="B4749">
            <v>28</v>
          </cell>
          <cell r="C4749">
            <v>231.34756999999999</v>
          </cell>
          <cell r="D4749">
            <v>0</v>
          </cell>
          <cell r="E4749">
            <v>8262413.2142857136</v>
          </cell>
        </row>
        <row r="4750">
          <cell r="A4750" t="str">
            <v>2001999928635</v>
          </cell>
          <cell r="B4750">
            <v>317</v>
          </cell>
          <cell r="C4750">
            <v>17210.964774</v>
          </cell>
          <cell r="D4750">
            <v>0</v>
          </cell>
          <cell r="E4750">
            <v>54293264.271293372</v>
          </cell>
        </row>
        <row r="4751">
          <cell r="A4751" t="str">
            <v>2001999928636</v>
          </cell>
          <cell r="B4751">
            <v>399</v>
          </cell>
          <cell r="C4751">
            <v>13136.636613000001</v>
          </cell>
          <cell r="D4751">
            <v>0</v>
          </cell>
          <cell r="E4751">
            <v>32923901.285714287</v>
          </cell>
        </row>
        <row r="4752">
          <cell r="A4752" t="str">
            <v>2001999928637</v>
          </cell>
          <cell r="B4752">
            <v>223</v>
          </cell>
          <cell r="C4752">
            <v>2035.4290080000001</v>
          </cell>
          <cell r="D4752">
            <v>0</v>
          </cell>
          <cell r="E4752">
            <v>9127484.3408071753</v>
          </cell>
        </row>
        <row r="4753">
          <cell r="A4753" t="str">
            <v>2001999928638</v>
          </cell>
          <cell r="B4753">
            <v>128</v>
          </cell>
          <cell r="C4753">
            <v>1011.616484</v>
          </cell>
          <cell r="D4753">
            <v>0</v>
          </cell>
          <cell r="E4753">
            <v>7903253.78125</v>
          </cell>
        </row>
        <row r="4754">
          <cell r="A4754" t="str">
            <v>2001999928639</v>
          </cell>
          <cell r="B4754">
            <v>185</v>
          </cell>
          <cell r="C4754">
            <v>34090.350275999997</v>
          </cell>
          <cell r="D4754">
            <v>0</v>
          </cell>
          <cell r="E4754">
            <v>184272163.65405402</v>
          </cell>
        </row>
        <row r="4755">
          <cell r="A4755" t="str">
            <v>2001999928640</v>
          </cell>
          <cell r="B4755">
            <v>55</v>
          </cell>
          <cell r="C4755">
            <v>29236.339602</v>
          </cell>
          <cell r="D4755">
            <v>0</v>
          </cell>
          <cell r="E4755">
            <v>531569810.94545448</v>
          </cell>
        </row>
        <row r="4756">
          <cell r="A4756" t="str">
            <v>2001999928641</v>
          </cell>
          <cell r="B4756">
            <v>6</v>
          </cell>
          <cell r="C4756">
            <v>9439.5833650000004</v>
          </cell>
          <cell r="D4756">
            <v>0</v>
          </cell>
          <cell r="E4756">
            <v>1573263894.1666667</v>
          </cell>
        </row>
        <row r="4757">
          <cell r="A4757" t="str">
            <v>2001999928642</v>
          </cell>
          <cell r="B4757">
            <v>11</v>
          </cell>
          <cell r="C4757">
            <v>82.700035</v>
          </cell>
          <cell r="D4757">
            <v>0</v>
          </cell>
          <cell r="E4757">
            <v>7518185</v>
          </cell>
        </row>
        <row r="4758">
          <cell r="A4758" t="str">
            <v>2001999928643</v>
          </cell>
          <cell r="B4758">
            <v>402</v>
          </cell>
          <cell r="C4758">
            <v>7135.5939609999996</v>
          </cell>
          <cell r="D4758">
            <v>0</v>
          </cell>
          <cell r="E4758">
            <v>17750233.733830847</v>
          </cell>
        </row>
        <row r="4759">
          <cell r="A4759" t="str">
            <v>2001999928644</v>
          </cell>
          <cell r="B4759">
            <v>1</v>
          </cell>
          <cell r="C4759">
            <v>9.9246660000000002</v>
          </cell>
          <cell r="D4759">
            <v>0</v>
          </cell>
          <cell r="E4759">
            <v>9924666</v>
          </cell>
        </row>
        <row r="4760">
          <cell r="A4760" t="str">
            <v>2001999928645</v>
          </cell>
          <cell r="B4760">
            <v>317</v>
          </cell>
          <cell r="C4760">
            <v>183062.50395400001</v>
          </cell>
          <cell r="D4760">
            <v>0</v>
          </cell>
          <cell r="E4760">
            <v>577484239.6025238</v>
          </cell>
        </row>
        <row r="4761">
          <cell r="A4761" t="str">
            <v>2001999928646</v>
          </cell>
          <cell r="B4761">
            <v>14</v>
          </cell>
          <cell r="C4761">
            <v>450.203148</v>
          </cell>
          <cell r="D4761">
            <v>0</v>
          </cell>
          <cell r="E4761">
            <v>32157367.714285713</v>
          </cell>
        </row>
        <row r="4762">
          <cell r="A4762" t="str">
            <v>2001999928647</v>
          </cell>
          <cell r="B4762">
            <v>239</v>
          </cell>
          <cell r="C4762">
            <v>141170.32568000001</v>
          </cell>
          <cell r="D4762">
            <v>0</v>
          </cell>
          <cell r="E4762">
            <v>590670818.74476993</v>
          </cell>
        </row>
        <row r="4763">
          <cell r="A4763" t="str">
            <v>2001999928648</v>
          </cell>
          <cell r="B4763">
            <v>8</v>
          </cell>
          <cell r="C4763">
            <v>1263.1626699999999</v>
          </cell>
          <cell r="D4763">
            <v>0</v>
          </cell>
          <cell r="E4763">
            <v>157895333.75</v>
          </cell>
        </row>
        <row r="4764">
          <cell r="A4764" t="str">
            <v>2001999928650</v>
          </cell>
          <cell r="B4764">
            <v>108</v>
          </cell>
          <cell r="C4764">
            <v>0</v>
          </cell>
          <cell r="D4764">
            <v>0</v>
          </cell>
          <cell r="E4764">
            <v>0</v>
          </cell>
        </row>
        <row r="4765">
          <cell r="A4765" t="str">
            <v>2001999928651</v>
          </cell>
          <cell r="B4765">
            <v>191</v>
          </cell>
          <cell r="C4765">
            <v>5588.6590450000003</v>
          </cell>
          <cell r="D4765">
            <v>0</v>
          </cell>
          <cell r="E4765">
            <v>29259995</v>
          </cell>
        </row>
        <row r="4766">
          <cell r="A4766" t="str">
            <v>2001999928707</v>
          </cell>
          <cell r="B4766">
            <v>3</v>
          </cell>
          <cell r="C4766">
            <v>0</v>
          </cell>
          <cell r="D4766">
            <v>0</v>
          </cell>
          <cell r="E4766">
            <v>0</v>
          </cell>
        </row>
        <row r="4767">
          <cell r="A4767" t="str">
            <v>2001999928708</v>
          </cell>
          <cell r="B4767">
            <v>1</v>
          </cell>
          <cell r="C4767">
            <v>0</v>
          </cell>
          <cell r="D4767">
            <v>0</v>
          </cell>
          <cell r="E4767">
            <v>0</v>
          </cell>
        </row>
        <row r="4768">
          <cell r="A4768" t="str">
            <v>2001999928709</v>
          </cell>
          <cell r="B4768">
            <v>1</v>
          </cell>
          <cell r="C4768">
            <v>0</v>
          </cell>
          <cell r="D4768">
            <v>0</v>
          </cell>
          <cell r="E4768">
            <v>0</v>
          </cell>
        </row>
        <row r="4769">
          <cell r="A4769" t="str">
            <v>2001999928711</v>
          </cell>
          <cell r="B4769">
            <v>3</v>
          </cell>
          <cell r="C4769">
            <v>2.7928000000000001E-2</v>
          </cell>
          <cell r="D4769">
            <v>0</v>
          </cell>
          <cell r="E4769">
            <v>9309.3333333333339</v>
          </cell>
        </row>
        <row r="4770">
          <cell r="A4770" t="str">
            <v>2001999928712</v>
          </cell>
          <cell r="B4770">
            <v>1</v>
          </cell>
          <cell r="C4770">
            <v>1.207E-3</v>
          </cell>
          <cell r="D4770">
            <v>0</v>
          </cell>
          <cell r="E4770">
            <v>1207</v>
          </cell>
        </row>
        <row r="4771">
          <cell r="A4771" t="str">
            <v>2001999928713</v>
          </cell>
          <cell r="B4771">
            <v>1</v>
          </cell>
          <cell r="C4771">
            <v>9.3000000000000005E-4</v>
          </cell>
          <cell r="D4771">
            <v>0</v>
          </cell>
          <cell r="E4771">
            <v>930</v>
          </cell>
        </row>
        <row r="4772">
          <cell r="A4772" t="str">
            <v>2001999928716</v>
          </cell>
          <cell r="B4772">
            <v>3</v>
          </cell>
          <cell r="C4772">
            <v>61.579034</v>
          </cell>
          <cell r="D4772">
            <v>0</v>
          </cell>
          <cell r="E4772">
            <v>20526344.666666668</v>
          </cell>
        </row>
        <row r="4773">
          <cell r="A4773" t="str">
            <v>2001999928717</v>
          </cell>
          <cell r="B4773">
            <v>1</v>
          </cell>
          <cell r="C4773">
            <v>2.5226299999999999</v>
          </cell>
          <cell r="D4773">
            <v>0</v>
          </cell>
          <cell r="E4773">
            <v>2522630</v>
          </cell>
        </row>
        <row r="4774">
          <cell r="A4774" t="str">
            <v>2001999928718</v>
          </cell>
          <cell r="B4774">
            <v>1</v>
          </cell>
          <cell r="C4774">
            <v>5.2870499999999998</v>
          </cell>
          <cell r="D4774">
            <v>0</v>
          </cell>
          <cell r="E4774">
            <v>5287050</v>
          </cell>
        </row>
        <row r="4775">
          <cell r="A4775" t="str">
            <v>2001999928721</v>
          </cell>
          <cell r="B4775">
            <v>3</v>
          </cell>
          <cell r="C4775">
            <v>54.155012999999997</v>
          </cell>
          <cell r="D4775">
            <v>0</v>
          </cell>
          <cell r="E4775">
            <v>18051671</v>
          </cell>
        </row>
        <row r="4776">
          <cell r="A4776" t="str">
            <v>2001999928722</v>
          </cell>
          <cell r="B4776">
            <v>1</v>
          </cell>
          <cell r="C4776">
            <v>3.7823709999999999</v>
          </cell>
          <cell r="D4776">
            <v>0</v>
          </cell>
          <cell r="E4776">
            <v>3782371</v>
          </cell>
        </row>
        <row r="4777">
          <cell r="A4777" t="str">
            <v>2001999928723</v>
          </cell>
          <cell r="B4777">
            <v>1</v>
          </cell>
          <cell r="C4777">
            <v>7.6699669999999998</v>
          </cell>
          <cell r="D4777">
            <v>0</v>
          </cell>
          <cell r="E4777">
            <v>7669967</v>
          </cell>
        </row>
        <row r="4778">
          <cell r="A4778" t="str">
            <v>2001999928726</v>
          </cell>
          <cell r="B4778">
            <v>89</v>
          </cell>
          <cell r="C4778">
            <v>0</v>
          </cell>
          <cell r="D4778">
            <v>0</v>
          </cell>
          <cell r="E4778">
            <v>0</v>
          </cell>
        </row>
        <row r="4779">
          <cell r="A4779" t="str">
            <v>2001999928729</v>
          </cell>
          <cell r="B4779">
            <v>97</v>
          </cell>
          <cell r="C4779">
            <v>0</v>
          </cell>
          <cell r="D4779">
            <v>0</v>
          </cell>
          <cell r="E4779">
            <v>0</v>
          </cell>
        </row>
        <row r="4780">
          <cell r="A4780" t="str">
            <v>2001999928745</v>
          </cell>
          <cell r="B4780">
            <v>1</v>
          </cell>
          <cell r="C4780">
            <v>0.2006</v>
          </cell>
          <cell r="D4780">
            <v>0</v>
          </cell>
          <cell r="E4780">
            <v>200600</v>
          </cell>
        </row>
        <row r="4781">
          <cell r="A4781" t="str">
            <v>2001999928747</v>
          </cell>
          <cell r="B4781">
            <v>3</v>
          </cell>
          <cell r="C4781">
            <v>3.3321540000000001</v>
          </cell>
          <cell r="D4781">
            <v>3.3321540000000001</v>
          </cell>
          <cell r="E4781">
            <v>1110718</v>
          </cell>
        </row>
        <row r="4782">
          <cell r="A4782" t="str">
            <v>2001999928749</v>
          </cell>
          <cell r="B4782">
            <v>16</v>
          </cell>
          <cell r="C4782">
            <v>3.1212140000000002</v>
          </cell>
          <cell r="D4782">
            <v>3.1212140000000002</v>
          </cell>
          <cell r="E4782">
            <v>195075.875</v>
          </cell>
        </row>
        <row r="4783">
          <cell r="A4783" t="str">
            <v>2001999928903</v>
          </cell>
          <cell r="B4783">
            <v>152</v>
          </cell>
          <cell r="C4783">
            <v>0</v>
          </cell>
          <cell r="D4783">
            <v>0</v>
          </cell>
          <cell r="E4783">
            <v>0</v>
          </cell>
        </row>
        <row r="4784">
          <cell r="A4784" t="str">
            <v>2001999929001</v>
          </cell>
          <cell r="B4784">
            <v>21</v>
          </cell>
          <cell r="C4784">
            <v>0</v>
          </cell>
          <cell r="D4784">
            <v>0</v>
          </cell>
          <cell r="E4784">
            <v>0</v>
          </cell>
        </row>
        <row r="4785">
          <cell r="A4785" t="str">
            <v>2001999929002</v>
          </cell>
          <cell r="B4785">
            <v>1</v>
          </cell>
          <cell r="C4785">
            <v>0</v>
          </cell>
          <cell r="D4785">
            <v>0</v>
          </cell>
          <cell r="E4785">
            <v>0</v>
          </cell>
        </row>
        <row r="4786">
          <cell r="A4786" t="str">
            <v>2001999929003</v>
          </cell>
          <cell r="B4786">
            <v>5</v>
          </cell>
          <cell r="C4786">
            <v>0</v>
          </cell>
          <cell r="D4786">
            <v>0</v>
          </cell>
          <cell r="E4786">
            <v>0</v>
          </cell>
        </row>
        <row r="4787">
          <cell r="A4787" t="str">
            <v>2001999929005</v>
          </cell>
          <cell r="B4787">
            <v>1</v>
          </cell>
          <cell r="C4787">
            <v>0</v>
          </cell>
          <cell r="D4787">
            <v>0</v>
          </cell>
          <cell r="E4787">
            <v>0</v>
          </cell>
        </row>
        <row r="4788">
          <cell r="A4788" t="str">
            <v>2001999929006</v>
          </cell>
          <cell r="B4788">
            <v>11</v>
          </cell>
          <cell r="C4788">
            <v>0</v>
          </cell>
          <cell r="D4788">
            <v>0</v>
          </cell>
          <cell r="E4788">
            <v>0</v>
          </cell>
        </row>
        <row r="4789">
          <cell r="A4789" t="str">
            <v>2001999929007</v>
          </cell>
          <cell r="B4789">
            <v>7</v>
          </cell>
          <cell r="C4789">
            <v>0</v>
          </cell>
          <cell r="D4789">
            <v>0</v>
          </cell>
          <cell r="E4789">
            <v>0</v>
          </cell>
        </row>
        <row r="4790">
          <cell r="A4790" t="str">
            <v>2001999929008</v>
          </cell>
          <cell r="B4790">
            <v>7</v>
          </cell>
          <cell r="C4790">
            <v>0</v>
          </cell>
          <cell r="D4790">
            <v>0</v>
          </cell>
          <cell r="E4790">
            <v>0</v>
          </cell>
        </row>
        <row r="4791">
          <cell r="A4791" t="str">
            <v>2001999929009</v>
          </cell>
          <cell r="B4791">
            <v>3</v>
          </cell>
          <cell r="C4791">
            <v>0</v>
          </cell>
          <cell r="D4791">
            <v>0</v>
          </cell>
          <cell r="E4791">
            <v>0</v>
          </cell>
        </row>
        <row r="4792">
          <cell r="A4792" t="str">
            <v>2001999929013</v>
          </cell>
          <cell r="B4792">
            <v>15</v>
          </cell>
          <cell r="C4792">
            <v>0</v>
          </cell>
          <cell r="D4792">
            <v>0</v>
          </cell>
          <cell r="E4792">
            <v>0</v>
          </cell>
        </row>
        <row r="4793">
          <cell r="A4793" t="str">
            <v>2001999929014</v>
          </cell>
          <cell r="B4793">
            <v>7</v>
          </cell>
          <cell r="C4793">
            <v>0.27351500000000001</v>
          </cell>
          <cell r="D4793">
            <v>0</v>
          </cell>
          <cell r="E4793">
            <v>39073.571428571428</v>
          </cell>
        </row>
        <row r="4794">
          <cell r="A4794" t="str">
            <v>2001999929015</v>
          </cell>
          <cell r="B4794">
            <v>7</v>
          </cell>
          <cell r="C4794">
            <v>0.29400700000000002</v>
          </cell>
          <cell r="D4794">
            <v>0</v>
          </cell>
          <cell r="E4794">
            <v>42001</v>
          </cell>
        </row>
        <row r="4795">
          <cell r="A4795" t="str">
            <v>2001999929018</v>
          </cell>
          <cell r="B4795">
            <v>7</v>
          </cell>
          <cell r="C4795">
            <v>202.81476799999999</v>
          </cell>
          <cell r="D4795">
            <v>0</v>
          </cell>
          <cell r="E4795">
            <v>28973538.285714284</v>
          </cell>
        </row>
        <row r="4796">
          <cell r="A4796" t="str">
            <v>2001999929019</v>
          </cell>
          <cell r="B4796">
            <v>4</v>
          </cell>
          <cell r="C4796">
            <v>23.762761999999999</v>
          </cell>
          <cell r="D4796">
            <v>0</v>
          </cell>
          <cell r="E4796">
            <v>5940690.5</v>
          </cell>
        </row>
        <row r="4797">
          <cell r="A4797" t="str">
            <v>2001999929020</v>
          </cell>
          <cell r="B4797">
            <v>4</v>
          </cell>
          <cell r="C4797">
            <v>6.6125129999999999</v>
          </cell>
          <cell r="D4797">
            <v>6.6594530000000001</v>
          </cell>
          <cell r="E4797">
            <v>1653128.25</v>
          </cell>
        </row>
        <row r="4798">
          <cell r="A4798" t="str">
            <v>2001999929031</v>
          </cell>
          <cell r="B4798">
            <v>1</v>
          </cell>
          <cell r="C4798">
            <v>8.3643999999999996E-2</v>
          </cell>
          <cell r="D4798">
            <v>8.3643999999999996E-2</v>
          </cell>
          <cell r="E4798">
            <v>83644</v>
          </cell>
        </row>
        <row r="4799">
          <cell r="A4799" t="str">
            <v>2001999929036</v>
          </cell>
          <cell r="B4799">
            <v>7</v>
          </cell>
          <cell r="C4799">
            <v>12.610459000000001</v>
          </cell>
          <cell r="D4799">
            <v>0</v>
          </cell>
          <cell r="E4799">
            <v>1801494.142857143</v>
          </cell>
        </row>
        <row r="4800">
          <cell r="A4800" t="str">
            <v>2001999929039</v>
          </cell>
          <cell r="B4800">
            <v>2</v>
          </cell>
          <cell r="C4800">
            <v>2.568E-3</v>
          </cell>
          <cell r="D4800">
            <v>2.568E-3</v>
          </cell>
          <cell r="E4800">
            <v>1284</v>
          </cell>
        </row>
        <row r="4801">
          <cell r="A4801" t="str">
            <v>2001999929044</v>
          </cell>
          <cell r="B4801">
            <v>1</v>
          </cell>
          <cell r="C4801">
            <v>0</v>
          </cell>
          <cell r="D4801">
            <v>0</v>
          </cell>
          <cell r="E4801">
            <v>0</v>
          </cell>
        </row>
        <row r="4802">
          <cell r="A4802" t="str">
            <v>2001999929048</v>
          </cell>
          <cell r="B4802">
            <v>3</v>
          </cell>
          <cell r="C4802">
            <v>0</v>
          </cell>
          <cell r="D4802">
            <v>0</v>
          </cell>
          <cell r="E4802">
            <v>0</v>
          </cell>
        </row>
        <row r="4803">
          <cell r="A4803" t="str">
            <v>2001999929053</v>
          </cell>
          <cell r="B4803">
            <v>7</v>
          </cell>
          <cell r="C4803">
            <v>8.3999999999999995E-5</v>
          </cell>
          <cell r="D4803">
            <v>0</v>
          </cell>
          <cell r="E4803">
            <v>12</v>
          </cell>
        </row>
        <row r="4804">
          <cell r="A4804" t="str">
            <v>2001999929055</v>
          </cell>
          <cell r="B4804">
            <v>8</v>
          </cell>
          <cell r="C4804">
            <v>0</v>
          </cell>
          <cell r="D4804">
            <v>0</v>
          </cell>
          <cell r="E4804">
            <v>0</v>
          </cell>
        </row>
        <row r="4805">
          <cell r="A4805" t="str">
            <v>2001999929082</v>
          </cell>
          <cell r="B4805">
            <v>1</v>
          </cell>
          <cell r="C4805">
            <v>0.158197</v>
          </cell>
          <cell r="D4805">
            <v>0</v>
          </cell>
          <cell r="E4805">
            <v>158197</v>
          </cell>
        </row>
        <row r="4806">
          <cell r="A4806" t="str">
            <v>2001999929085</v>
          </cell>
          <cell r="B4806">
            <v>6</v>
          </cell>
          <cell r="C4806">
            <v>6.5005540000000002</v>
          </cell>
          <cell r="D4806">
            <v>6.453614</v>
          </cell>
          <cell r="E4806">
            <v>1083425.6666666665</v>
          </cell>
        </row>
        <row r="4807">
          <cell r="A4807" t="str">
            <v>2001999929087</v>
          </cell>
          <cell r="B4807">
            <v>6</v>
          </cell>
          <cell r="C4807">
            <v>6.5005540000000002</v>
          </cell>
          <cell r="D4807">
            <v>6.453614</v>
          </cell>
          <cell r="E4807">
            <v>1083425.6666666665</v>
          </cell>
        </row>
        <row r="4808">
          <cell r="A4808" t="str">
            <v>2001999929090</v>
          </cell>
          <cell r="B4808">
            <v>2</v>
          </cell>
          <cell r="C4808">
            <v>0.42805500000000002</v>
          </cell>
          <cell r="D4808">
            <v>0.42805500000000002</v>
          </cell>
          <cell r="E4808">
            <v>214027.5</v>
          </cell>
        </row>
        <row r="4809">
          <cell r="A4809" t="str">
            <v>2001999929091</v>
          </cell>
          <cell r="B4809">
            <v>1</v>
          </cell>
          <cell r="C4809">
            <v>0.43062299999999998</v>
          </cell>
          <cell r="D4809">
            <v>0.43062299999999998</v>
          </cell>
          <cell r="E4809">
            <v>430623</v>
          </cell>
        </row>
        <row r="4810">
          <cell r="A4810" t="str">
            <v>2001999929101</v>
          </cell>
          <cell r="B4810">
            <v>7</v>
          </cell>
          <cell r="C4810">
            <v>33.663114</v>
          </cell>
          <cell r="D4810">
            <v>0</v>
          </cell>
          <cell r="E4810">
            <v>4809016.2857142854</v>
          </cell>
        </row>
        <row r="4811">
          <cell r="A4811" t="str">
            <v>2001999929102</v>
          </cell>
          <cell r="B4811">
            <v>7</v>
          </cell>
          <cell r="C4811">
            <v>3105.5782290000002</v>
          </cell>
          <cell r="D4811">
            <v>0</v>
          </cell>
          <cell r="E4811">
            <v>443654032.71428573</v>
          </cell>
        </row>
        <row r="4812">
          <cell r="A4812" t="str">
            <v>2001999929109</v>
          </cell>
          <cell r="B4812">
            <v>1</v>
          </cell>
          <cell r="C4812">
            <v>0.31293199999999999</v>
          </cell>
          <cell r="D4812">
            <v>0</v>
          </cell>
          <cell r="E4812">
            <v>312932</v>
          </cell>
        </row>
        <row r="4813">
          <cell r="A4813" t="str">
            <v>2001999929116</v>
          </cell>
          <cell r="B4813">
            <v>1</v>
          </cell>
          <cell r="C4813">
            <v>0</v>
          </cell>
          <cell r="D4813">
            <v>0</v>
          </cell>
          <cell r="E4813">
            <v>0</v>
          </cell>
        </row>
        <row r="4814">
          <cell r="A4814" t="str">
            <v>2001999929122</v>
          </cell>
          <cell r="B4814">
            <v>7</v>
          </cell>
          <cell r="C4814">
            <v>3827.1703670000002</v>
          </cell>
          <cell r="D4814">
            <v>0</v>
          </cell>
          <cell r="E4814">
            <v>546738623.85714293</v>
          </cell>
        </row>
        <row r="4815">
          <cell r="A4815" t="str">
            <v>2001999929123</v>
          </cell>
          <cell r="B4815">
            <v>7</v>
          </cell>
          <cell r="C4815">
            <v>4225.7600769999999</v>
          </cell>
          <cell r="D4815">
            <v>0</v>
          </cell>
          <cell r="E4815">
            <v>603680011</v>
          </cell>
        </row>
        <row r="4816">
          <cell r="A4816" t="str">
            <v>2001999929129</v>
          </cell>
          <cell r="B4816">
            <v>3</v>
          </cell>
          <cell r="C4816">
            <v>976.04499799999996</v>
          </cell>
          <cell r="D4816">
            <v>0</v>
          </cell>
          <cell r="E4816">
            <v>325348332.66666663</v>
          </cell>
        </row>
        <row r="4817">
          <cell r="A4817" t="str">
            <v>2001999929158</v>
          </cell>
          <cell r="B4817">
            <v>1</v>
          </cell>
          <cell r="C4817">
            <v>0.31293199999999999</v>
          </cell>
          <cell r="D4817">
            <v>0.31293199999999999</v>
          </cell>
          <cell r="E4817">
            <v>312932</v>
          </cell>
        </row>
        <row r="4818">
          <cell r="A4818" t="str">
            <v>2001999929170</v>
          </cell>
          <cell r="B4818">
            <v>1</v>
          </cell>
          <cell r="C4818">
            <v>0.31293199999999999</v>
          </cell>
          <cell r="D4818">
            <v>0.31293199999999999</v>
          </cell>
          <cell r="E4818">
            <v>312932</v>
          </cell>
        </row>
        <row r="4819">
          <cell r="A4819" t="str">
            <v>2001999929187</v>
          </cell>
          <cell r="B4819">
            <v>1</v>
          </cell>
          <cell r="C4819">
            <v>0</v>
          </cell>
          <cell r="D4819">
            <v>0</v>
          </cell>
          <cell r="E4819">
            <v>0</v>
          </cell>
        </row>
        <row r="4820">
          <cell r="A4820" t="str">
            <v>2001999929189</v>
          </cell>
          <cell r="B4820">
            <v>1</v>
          </cell>
          <cell r="C4820">
            <v>0</v>
          </cell>
          <cell r="D4820">
            <v>0</v>
          </cell>
          <cell r="E4820">
            <v>0</v>
          </cell>
        </row>
        <row r="4821">
          <cell r="A4821" t="str">
            <v>2001999929196</v>
          </cell>
          <cell r="B4821">
            <v>1</v>
          </cell>
          <cell r="C4821">
            <v>0</v>
          </cell>
          <cell r="D4821">
            <v>0</v>
          </cell>
          <cell r="E4821">
            <v>0</v>
          </cell>
        </row>
        <row r="4822">
          <cell r="A4822" t="str">
            <v>2001999929225</v>
          </cell>
          <cell r="B4822">
            <v>6</v>
          </cell>
          <cell r="C4822">
            <v>203.27186900000001</v>
          </cell>
          <cell r="D4822">
            <v>0</v>
          </cell>
          <cell r="E4822">
            <v>33878644.833333336</v>
          </cell>
        </row>
        <row r="4823">
          <cell r="A4823" t="str">
            <v>2001999929226</v>
          </cell>
          <cell r="B4823">
            <v>5</v>
          </cell>
          <cell r="C4823">
            <v>194.896582</v>
          </cell>
          <cell r="D4823">
            <v>0</v>
          </cell>
          <cell r="E4823">
            <v>38979316.399999999</v>
          </cell>
        </row>
        <row r="4824">
          <cell r="A4824" t="str">
            <v>2001999929228</v>
          </cell>
          <cell r="B4824">
            <v>1</v>
          </cell>
          <cell r="C4824">
            <v>153.43567200000001</v>
          </cell>
          <cell r="D4824">
            <v>0</v>
          </cell>
          <cell r="E4824">
            <v>153435672</v>
          </cell>
        </row>
        <row r="4825">
          <cell r="A4825" t="str">
            <v>2001999929231</v>
          </cell>
          <cell r="B4825">
            <v>2</v>
          </cell>
          <cell r="C4825">
            <v>159.68168</v>
          </cell>
          <cell r="D4825">
            <v>0</v>
          </cell>
          <cell r="E4825">
            <v>79840840</v>
          </cell>
        </row>
        <row r="4826">
          <cell r="A4826" t="str">
            <v>2001999929242</v>
          </cell>
          <cell r="B4826">
            <v>1</v>
          </cell>
          <cell r="C4826">
            <v>52.914743000000001</v>
          </cell>
          <cell r="D4826">
            <v>0</v>
          </cell>
          <cell r="E4826">
            <v>52914743</v>
          </cell>
        </row>
        <row r="4827">
          <cell r="A4827" t="str">
            <v>2001999929284</v>
          </cell>
          <cell r="B4827">
            <v>2</v>
          </cell>
          <cell r="C4827">
            <v>53.684775999999999</v>
          </cell>
          <cell r="D4827">
            <v>0</v>
          </cell>
          <cell r="E4827">
            <v>26842388</v>
          </cell>
        </row>
        <row r="4828">
          <cell r="A4828" t="str">
            <v>2001999929301</v>
          </cell>
          <cell r="B4828">
            <v>2</v>
          </cell>
          <cell r="C4828">
            <v>0</v>
          </cell>
          <cell r="D4828">
            <v>0</v>
          </cell>
          <cell r="E4828">
            <v>0</v>
          </cell>
        </row>
        <row r="4829">
          <cell r="A4829" t="str">
            <v>2001999929304</v>
          </cell>
          <cell r="B4829">
            <v>1</v>
          </cell>
          <cell r="C4829">
            <v>8.3643999999999996E-2</v>
          </cell>
          <cell r="D4829">
            <v>8.3643999999999996E-2</v>
          </cell>
          <cell r="E4829">
            <v>83644</v>
          </cell>
        </row>
        <row r="4830">
          <cell r="A4830" t="str">
            <v>2001999929305</v>
          </cell>
          <cell r="B4830">
            <v>7</v>
          </cell>
          <cell r="C4830">
            <v>-6.0724989999999996</v>
          </cell>
          <cell r="D4830">
            <v>-6.0255590000000003</v>
          </cell>
          <cell r="E4830">
            <v>-867499.85714285704</v>
          </cell>
        </row>
        <row r="4831">
          <cell r="A4831" t="str">
            <v>2001999929306</v>
          </cell>
          <cell r="B4831">
            <v>1</v>
          </cell>
          <cell r="C4831">
            <v>0</v>
          </cell>
          <cell r="D4831">
            <v>0</v>
          </cell>
          <cell r="E4831">
            <v>0</v>
          </cell>
        </row>
        <row r="4832">
          <cell r="A4832" t="str">
            <v>2001999929312</v>
          </cell>
          <cell r="B4832">
            <v>2</v>
          </cell>
          <cell r="C4832">
            <v>0</v>
          </cell>
          <cell r="D4832">
            <v>0</v>
          </cell>
          <cell r="E4832">
            <v>0</v>
          </cell>
        </row>
        <row r="4833">
          <cell r="A4833" t="str">
            <v>2001999929315</v>
          </cell>
          <cell r="B4833">
            <v>7</v>
          </cell>
          <cell r="C4833">
            <v>160.30400700000001</v>
          </cell>
          <cell r="D4833">
            <v>0</v>
          </cell>
          <cell r="E4833">
            <v>22900572.428571429</v>
          </cell>
        </row>
        <row r="4834">
          <cell r="A4834" t="str">
            <v>2001999929320</v>
          </cell>
          <cell r="B4834">
            <v>3</v>
          </cell>
          <cell r="C4834">
            <v>941.47532000000001</v>
          </cell>
          <cell r="D4834">
            <v>0</v>
          </cell>
          <cell r="E4834">
            <v>313825106.66666669</v>
          </cell>
        </row>
        <row r="4835">
          <cell r="A4835" t="str">
            <v>2001999929341</v>
          </cell>
          <cell r="B4835">
            <v>3</v>
          </cell>
          <cell r="C4835">
            <v>173.21749299999999</v>
          </cell>
          <cell r="D4835">
            <v>0</v>
          </cell>
          <cell r="E4835">
            <v>57739164.333333328</v>
          </cell>
        </row>
        <row r="4836">
          <cell r="A4836" t="str">
            <v>2001999929365</v>
          </cell>
          <cell r="B4836">
            <v>3</v>
          </cell>
          <cell r="C4836">
            <v>25.786289</v>
          </cell>
          <cell r="D4836">
            <v>0</v>
          </cell>
          <cell r="E4836">
            <v>8595429.666666666</v>
          </cell>
        </row>
        <row r="4837">
          <cell r="A4837" t="str">
            <v>2001999929366</v>
          </cell>
          <cell r="B4837">
            <v>1</v>
          </cell>
          <cell r="C4837">
            <v>0.21915699999999999</v>
          </cell>
          <cell r="D4837">
            <v>0</v>
          </cell>
          <cell r="E4837">
            <v>219157</v>
          </cell>
        </row>
        <row r="4838">
          <cell r="A4838" t="str">
            <v>2001999929604</v>
          </cell>
          <cell r="B4838">
            <v>1</v>
          </cell>
          <cell r="C4838">
            <v>4.6940000000000003E-2</v>
          </cell>
          <cell r="D4838">
            <v>0</v>
          </cell>
          <cell r="E4838">
            <v>46940</v>
          </cell>
        </row>
        <row r="4839">
          <cell r="A4839" t="str">
            <v>2001999929610</v>
          </cell>
          <cell r="B4839">
            <v>1</v>
          </cell>
          <cell r="C4839">
            <v>4.6940000000000003E-2</v>
          </cell>
          <cell r="D4839">
            <v>0</v>
          </cell>
          <cell r="E4839">
            <v>46940</v>
          </cell>
        </row>
        <row r="4840">
          <cell r="A4840" t="str">
            <v>2001999929612</v>
          </cell>
          <cell r="B4840">
            <v>1</v>
          </cell>
          <cell r="C4840">
            <v>0</v>
          </cell>
          <cell r="D4840">
            <v>0</v>
          </cell>
          <cell r="E4840">
            <v>0</v>
          </cell>
        </row>
        <row r="4841">
          <cell r="A4841" t="str">
            <v>2001999929613</v>
          </cell>
          <cell r="B4841">
            <v>1</v>
          </cell>
          <cell r="C4841">
            <v>0</v>
          </cell>
          <cell r="D4841">
            <v>0</v>
          </cell>
          <cell r="E4841">
            <v>0</v>
          </cell>
        </row>
        <row r="4842">
          <cell r="A4842" t="str">
            <v>2001999929614</v>
          </cell>
          <cell r="B4842">
            <v>4</v>
          </cell>
          <cell r="C4842">
            <v>0</v>
          </cell>
          <cell r="D4842">
            <v>0</v>
          </cell>
          <cell r="E4842">
            <v>0</v>
          </cell>
        </row>
        <row r="4843">
          <cell r="A4843" t="str">
            <v>2001999929615</v>
          </cell>
          <cell r="B4843">
            <v>1</v>
          </cell>
          <cell r="C4843">
            <v>0</v>
          </cell>
          <cell r="D4843">
            <v>0</v>
          </cell>
          <cell r="E4843">
            <v>0</v>
          </cell>
        </row>
        <row r="4844">
          <cell r="A4844" t="str">
            <v>2001999929623</v>
          </cell>
          <cell r="B4844">
            <v>3</v>
          </cell>
          <cell r="C4844">
            <v>25.786289</v>
          </cell>
          <cell r="D4844">
            <v>0</v>
          </cell>
          <cell r="E4844">
            <v>8595429.666666666</v>
          </cell>
        </row>
        <row r="4845">
          <cell r="A4845" t="str">
            <v>2001999929624</v>
          </cell>
          <cell r="B4845">
            <v>1</v>
          </cell>
          <cell r="C4845">
            <v>1.415529</v>
          </cell>
          <cell r="D4845">
            <v>0</v>
          </cell>
          <cell r="E4845">
            <v>1415529</v>
          </cell>
        </row>
        <row r="4846">
          <cell r="A4846" t="str">
            <v>2001999929626</v>
          </cell>
          <cell r="B4846">
            <v>3</v>
          </cell>
          <cell r="C4846">
            <v>17.106784000000001</v>
          </cell>
          <cell r="D4846">
            <v>0</v>
          </cell>
          <cell r="E4846">
            <v>5702261.333333333</v>
          </cell>
        </row>
        <row r="4847">
          <cell r="A4847" t="str">
            <v>2001999929627</v>
          </cell>
          <cell r="B4847">
            <v>2</v>
          </cell>
          <cell r="C4847">
            <v>15.691255</v>
          </cell>
          <cell r="D4847">
            <v>0</v>
          </cell>
          <cell r="E4847">
            <v>7845627.5</v>
          </cell>
        </row>
        <row r="4848">
          <cell r="A4848" t="str">
            <v>2001999929628</v>
          </cell>
          <cell r="B4848">
            <v>7</v>
          </cell>
          <cell r="C4848">
            <v>1157.8636550000001</v>
          </cell>
          <cell r="D4848">
            <v>0</v>
          </cell>
          <cell r="E4848">
            <v>165409093.5714286</v>
          </cell>
        </row>
        <row r="4849">
          <cell r="A4849" t="str">
            <v>2001999929629</v>
          </cell>
          <cell r="B4849">
            <v>5</v>
          </cell>
          <cell r="C4849">
            <v>12.152583</v>
          </cell>
          <cell r="D4849">
            <v>0</v>
          </cell>
          <cell r="E4849">
            <v>2430516.6</v>
          </cell>
        </row>
        <row r="4850">
          <cell r="A4850" t="str">
            <v>2001999929630</v>
          </cell>
          <cell r="B4850">
            <v>7</v>
          </cell>
          <cell r="C4850">
            <v>637.38713900000005</v>
          </cell>
          <cell r="D4850">
            <v>0</v>
          </cell>
          <cell r="E4850">
            <v>91055305.571428582</v>
          </cell>
        </row>
        <row r="4851">
          <cell r="A4851" t="str">
            <v>2001999929631</v>
          </cell>
          <cell r="B4851">
            <v>5</v>
          </cell>
          <cell r="C4851">
            <v>140.97749300000001</v>
          </cell>
          <cell r="D4851">
            <v>0</v>
          </cell>
          <cell r="E4851">
            <v>28195498.600000001</v>
          </cell>
        </row>
        <row r="4852">
          <cell r="A4852" t="str">
            <v>2001999929632</v>
          </cell>
          <cell r="B4852">
            <v>7</v>
          </cell>
          <cell r="C4852">
            <v>100.703532</v>
          </cell>
          <cell r="D4852">
            <v>0</v>
          </cell>
          <cell r="E4852">
            <v>14386218.857142856</v>
          </cell>
        </row>
        <row r="4853">
          <cell r="A4853" t="str">
            <v>2001999929633</v>
          </cell>
          <cell r="B4853">
            <v>2</v>
          </cell>
          <cell r="C4853">
            <v>42.413603999999999</v>
          </cell>
          <cell r="D4853">
            <v>0</v>
          </cell>
          <cell r="E4853">
            <v>21206802</v>
          </cell>
        </row>
        <row r="4854">
          <cell r="A4854" t="str">
            <v>2001999929634</v>
          </cell>
          <cell r="B4854">
            <v>2</v>
          </cell>
          <cell r="C4854">
            <v>53.684775999999999</v>
          </cell>
          <cell r="D4854">
            <v>0</v>
          </cell>
          <cell r="E4854">
            <v>26842388</v>
          </cell>
        </row>
        <row r="4855">
          <cell r="A4855" t="str">
            <v>2001999929635</v>
          </cell>
          <cell r="B4855">
            <v>6</v>
          </cell>
          <cell r="C4855">
            <v>53.064337000000002</v>
          </cell>
          <cell r="D4855">
            <v>0</v>
          </cell>
          <cell r="E4855">
            <v>8844056.166666666</v>
          </cell>
        </row>
        <row r="4856">
          <cell r="A4856" t="str">
            <v>2001999929636</v>
          </cell>
          <cell r="B4856">
            <v>7</v>
          </cell>
          <cell r="C4856">
            <v>235.455851</v>
          </cell>
          <cell r="D4856">
            <v>0</v>
          </cell>
          <cell r="E4856">
            <v>33636550.142857142</v>
          </cell>
        </row>
        <row r="4857">
          <cell r="A4857" t="str">
            <v>2001999929637</v>
          </cell>
          <cell r="B4857">
            <v>1</v>
          </cell>
          <cell r="C4857">
            <v>8.6442449999999997</v>
          </cell>
          <cell r="D4857">
            <v>0</v>
          </cell>
          <cell r="E4857">
            <v>8644245</v>
          </cell>
        </row>
        <row r="4858">
          <cell r="A4858" t="str">
            <v>2001999929638</v>
          </cell>
          <cell r="B4858">
            <v>6</v>
          </cell>
          <cell r="C4858">
            <v>12.132664999999999</v>
          </cell>
          <cell r="D4858">
            <v>0</v>
          </cell>
          <cell r="E4858">
            <v>2022110.833333333</v>
          </cell>
        </row>
        <row r="4859">
          <cell r="A4859" t="str">
            <v>2001999929639</v>
          </cell>
          <cell r="B4859">
            <v>4</v>
          </cell>
          <cell r="C4859">
            <v>41.422336000000001</v>
          </cell>
          <cell r="D4859">
            <v>0</v>
          </cell>
          <cell r="E4859">
            <v>10355584</v>
          </cell>
        </row>
        <row r="4860">
          <cell r="A4860" t="str">
            <v>2001999929640</v>
          </cell>
          <cell r="B4860">
            <v>3</v>
          </cell>
          <cell r="C4860">
            <v>23.867063000000002</v>
          </cell>
          <cell r="D4860">
            <v>0</v>
          </cell>
          <cell r="E4860">
            <v>7955687.666666667</v>
          </cell>
        </row>
        <row r="4861">
          <cell r="A4861" t="str">
            <v>2001999929643</v>
          </cell>
          <cell r="B4861">
            <v>7</v>
          </cell>
          <cell r="C4861">
            <v>202.81476799999999</v>
          </cell>
          <cell r="D4861">
            <v>0</v>
          </cell>
          <cell r="E4861">
            <v>28973538.285714284</v>
          </cell>
        </row>
        <row r="4862">
          <cell r="A4862" t="str">
            <v>2001999929645</v>
          </cell>
          <cell r="B4862">
            <v>7</v>
          </cell>
          <cell r="C4862">
            <v>2099.9449679999998</v>
          </cell>
          <cell r="D4862">
            <v>0</v>
          </cell>
          <cell r="E4862">
            <v>299992138.28571427</v>
          </cell>
        </row>
        <row r="4863">
          <cell r="A4863" t="str">
            <v>2001999929647</v>
          </cell>
          <cell r="B4863">
            <v>6</v>
          </cell>
          <cell r="C4863">
            <v>2578.9645340000002</v>
          </cell>
          <cell r="D4863">
            <v>0</v>
          </cell>
          <cell r="E4863">
            <v>429827422.33333337</v>
          </cell>
        </row>
        <row r="4864">
          <cell r="A4864" t="str">
            <v>2001999929650</v>
          </cell>
          <cell r="B4864">
            <v>1</v>
          </cell>
          <cell r="C4864">
            <v>0</v>
          </cell>
          <cell r="D4864">
            <v>0</v>
          </cell>
          <cell r="E4864">
            <v>0</v>
          </cell>
        </row>
        <row r="4865">
          <cell r="A4865" t="str">
            <v>2001999929651</v>
          </cell>
          <cell r="B4865">
            <v>5</v>
          </cell>
          <cell r="C4865">
            <v>39.985717999999999</v>
          </cell>
          <cell r="D4865">
            <v>0</v>
          </cell>
          <cell r="E4865">
            <v>7997143.5999999996</v>
          </cell>
        </row>
        <row r="4866">
          <cell r="A4866" t="str">
            <v>2001999929729</v>
          </cell>
          <cell r="B4866">
            <v>1</v>
          </cell>
          <cell r="C4866">
            <v>0</v>
          </cell>
          <cell r="D4866">
            <v>0</v>
          </cell>
          <cell r="E4866">
            <v>0</v>
          </cell>
        </row>
        <row r="4867">
          <cell r="A4867" t="str">
            <v>2001999929745</v>
          </cell>
          <cell r="B4867">
            <v>1</v>
          </cell>
          <cell r="C4867">
            <v>0.13058400000000001</v>
          </cell>
          <cell r="D4867">
            <v>0</v>
          </cell>
          <cell r="E4867">
            <v>130584</v>
          </cell>
        </row>
        <row r="4868">
          <cell r="A4868" t="str">
            <v>2001999929749</v>
          </cell>
          <cell r="B4868">
            <v>1</v>
          </cell>
          <cell r="C4868">
            <v>0</v>
          </cell>
          <cell r="D4868">
            <v>0</v>
          </cell>
          <cell r="E4868">
            <v>0</v>
          </cell>
        </row>
        <row r="4869">
          <cell r="A4869" t="str">
            <v>2001999929903</v>
          </cell>
          <cell r="B4869">
            <v>2</v>
          </cell>
          <cell r="C4869">
            <v>0</v>
          </cell>
          <cell r="D4869">
            <v>0</v>
          </cell>
          <cell r="E4869">
            <v>0</v>
          </cell>
        </row>
        <row r="4870">
          <cell r="A4870" t="str">
            <v>2001999930001</v>
          </cell>
          <cell r="B4870">
            <v>785941</v>
          </cell>
          <cell r="C4870">
            <v>0</v>
          </cell>
          <cell r="D4870">
            <v>0</v>
          </cell>
          <cell r="E4870">
            <v>0</v>
          </cell>
        </row>
        <row r="4871">
          <cell r="A4871" t="str">
            <v>2001999930002</v>
          </cell>
          <cell r="B4871">
            <v>494681</v>
          </cell>
          <cell r="C4871">
            <v>0</v>
          </cell>
          <cell r="D4871">
            <v>0</v>
          </cell>
          <cell r="E4871">
            <v>0</v>
          </cell>
        </row>
        <row r="4872">
          <cell r="A4872" t="str">
            <v>2001999930003</v>
          </cell>
          <cell r="B4872">
            <v>610804</v>
          </cell>
          <cell r="C4872">
            <v>0</v>
          </cell>
          <cell r="D4872">
            <v>0</v>
          </cell>
          <cell r="E4872">
            <v>0</v>
          </cell>
        </row>
        <row r="4873">
          <cell r="A4873" t="str">
            <v>2001999930005</v>
          </cell>
          <cell r="B4873">
            <v>553955</v>
          </cell>
          <cell r="C4873">
            <v>0</v>
          </cell>
          <cell r="D4873">
            <v>0</v>
          </cell>
          <cell r="E4873">
            <v>0</v>
          </cell>
        </row>
        <row r="4874">
          <cell r="A4874" t="str">
            <v>2001999930006</v>
          </cell>
          <cell r="B4874">
            <v>1115671</v>
          </cell>
          <cell r="C4874">
            <v>0</v>
          </cell>
          <cell r="D4874">
            <v>0</v>
          </cell>
          <cell r="E4874">
            <v>0</v>
          </cell>
        </row>
        <row r="4875">
          <cell r="A4875" t="str">
            <v>2001999930007</v>
          </cell>
          <cell r="B4875">
            <v>611690</v>
          </cell>
          <cell r="C4875">
            <v>0</v>
          </cell>
          <cell r="D4875">
            <v>0</v>
          </cell>
          <cell r="E4875">
            <v>0</v>
          </cell>
        </row>
        <row r="4876">
          <cell r="A4876" t="str">
            <v>2001999930008</v>
          </cell>
          <cell r="B4876">
            <v>626479</v>
          </cell>
          <cell r="C4876">
            <v>0</v>
          </cell>
          <cell r="D4876">
            <v>0</v>
          </cell>
          <cell r="E4876">
            <v>0</v>
          </cell>
        </row>
        <row r="4877">
          <cell r="A4877" t="str">
            <v>2001999930009</v>
          </cell>
          <cell r="B4877">
            <v>292163</v>
          </cell>
          <cell r="C4877">
            <v>0</v>
          </cell>
          <cell r="D4877">
            <v>0</v>
          </cell>
          <cell r="E4877">
            <v>0</v>
          </cell>
        </row>
        <row r="4878">
          <cell r="A4878" t="str">
            <v>2001999930013</v>
          </cell>
          <cell r="B4878">
            <v>1128583</v>
          </cell>
          <cell r="C4878">
            <v>0</v>
          </cell>
          <cell r="D4878">
            <v>0</v>
          </cell>
          <cell r="E4878">
            <v>0</v>
          </cell>
        </row>
        <row r="4879">
          <cell r="A4879" t="str">
            <v>2001999930014</v>
          </cell>
          <cell r="B4879">
            <v>605853</v>
          </cell>
          <cell r="C4879">
            <v>40643.472781999997</v>
          </cell>
          <cell r="D4879">
            <v>0</v>
          </cell>
          <cell r="E4879">
            <v>67084.709957696003</v>
          </cell>
        </row>
        <row r="4880">
          <cell r="A4880" t="str">
            <v>2001999930015</v>
          </cell>
          <cell r="B4880">
            <v>611690</v>
          </cell>
          <cell r="C4880">
            <v>25691.591690000001</v>
          </cell>
          <cell r="D4880">
            <v>0</v>
          </cell>
          <cell r="E4880">
            <v>42001</v>
          </cell>
        </row>
        <row r="4881">
          <cell r="A4881" t="str">
            <v>2001999930018</v>
          </cell>
          <cell r="B4881">
            <v>256460</v>
          </cell>
          <cell r="C4881">
            <v>5335529.2233189996</v>
          </cell>
          <cell r="D4881">
            <v>0</v>
          </cell>
          <cell r="E4881">
            <v>20804527.892532945</v>
          </cell>
        </row>
        <row r="4882">
          <cell r="A4882" t="str">
            <v>2001999930019</v>
          </cell>
          <cell r="B4882">
            <v>29233</v>
          </cell>
          <cell r="C4882">
            <v>71631.171644999995</v>
          </cell>
          <cell r="D4882">
            <v>0</v>
          </cell>
          <cell r="E4882">
            <v>2450353.0819621659</v>
          </cell>
        </row>
        <row r="4883">
          <cell r="A4883" t="str">
            <v>2001999930020</v>
          </cell>
          <cell r="B4883">
            <v>246037</v>
          </cell>
          <cell r="C4883">
            <v>731277.74196999997</v>
          </cell>
          <cell r="D4883">
            <v>730549.56949100003</v>
          </cell>
          <cell r="E4883">
            <v>2972226.7056174478</v>
          </cell>
        </row>
        <row r="4884">
          <cell r="A4884" t="str">
            <v>2001999930021</v>
          </cell>
          <cell r="B4884">
            <v>15343</v>
          </cell>
          <cell r="C4884">
            <v>1600.2217800000001</v>
          </cell>
          <cell r="D4884">
            <v>0</v>
          </cell>
          <cell r="E4884">
            <v>104296.53783484326</v>
          </cell>
        </row>
        <row r="4885">
          <cell r="A4885" t="str">
            <v>2001999930025</v>
          </cell>
          <cell r="B4885">
            <v>8312</v>
          </cell>
          <cell r="C4885">
            <v>2721.0276480000002</v>
          </cell>
          <cell r="D4885">
            <v>0</v>
          </cell>
          <cell r="E4885">
            <v>327361.36284889316</v>
          </cell>
        </row>
        <row r="4886">
          <cell r="A4886" t="str">
            <v>2001999930031</v>
          </cell>
          <cell r="B4886">
            <v>228361</v>
          </cell>
          <cell r="C4886">
            <v>68857.881611999997</v>
          </cell>
          <cell r="D4886">
            <v>69852.469637000002</v>
          </cell>
          <cell r="E4886">
            <v>301530.82887183013</v>
          </cell>
        </row>
        <row r="4887">
          <cell r="A4887" t="str">
            <v>2001999930032</v>
          </cell>
          <cell r="B4887">
            <v>276</v>
          </cell>
          <cell r="C4887">
            <v>18799.330774999999</v>
          </cell>
          <cell r="D4887">
            <v>0</v>
          </cell>
          <cell r="E4887">
            <v>68113517.30072464</v>
          </cell>
        </row>
        <row r="4888">
          <cell r="A4888" t="str">
            <v>2001999930034</v>
          </cell>
          <cell r="B4888">
            <v>260</v>
          </cell>
          <cell r="C4888">
            <v>3641.4781459999999</v>
          </cell>
          <cell r="D4888">
            <v>0</v>
          </cell>
          <cell r="E4888">
            <v>14005685.176923078</v>
          </cell>
        </row>
        <row r="4889">
          <cell r="A4889" t="str">
            <v>2001999930036</v>
          </cell>
          <cell r="B4889">
            <v>611690</v>
          </cell>
          <cell r="C4889">
            <v>890828.35552400001</v>
          </cell>
          <cell r="D4889">
            <v>0</v>
          </cell>
          <cell r="E4889">
            <v>1456339.5764586637</v>
          </cell>
        </row>
        <row r="4890">
          <cell r="A4890" t="str">
            <v>2001999930039</v>
          </cell>
          <cell r="B4890">
            <v>197534</v>
          </cell>
          <cell r="C4890">
            <v>1974.0034450000001</v>
          </cell>
          <cell r="D4890">
            <v>1988.323946</v>
          </cell>
          <cell r="E4890">
            <v>9993.2337977259613</v>
          </cell>
        </row>
        <row r="4891">
          <cell r="A4891" t="str">
            <v>2001999930042</v>
          </cell>
          <cell r="B4891">
            <v>32768</v>
          </cell>
          <cell r="C4891">
            <v>0</v>
          </cell>
          <cell r="D4891">
            <v>0</v>
          </cell>
          <cell r="E4891">
            <v>0</v>
          </cell>
        </row>
        <row r="4892">
          <cell r="A4892" t="str">
            <v>2001999930043</v>
          </cell>
          <cell r="B4892">
            <v>5390</v>
          </cell>
          <cell r="C4892">
            <v>43.669750000000001</v>
          </cell>
          <cell r="D4892">
            <v>0</v>
          </cell>
          <cell r="E4892">
            <v>8101.994434137292</v>
          </cell>
        </row>
        <row r="4893">
          <cell r="A4893" t="str">
            <v>2001999930044</v>
          </cell>
          <cell r="B4893">
            <v>158161</v>
          </cell>
          <cell r="C4893">
            <v>0</v>
          </cell>
          <cell r="D4893">
            <v>0</v>
          </cell>
          <cell r="E4893">
            <v>0</v>
          </cell>
        </row>
        <row r="4894">
          <cell r="A4894" t="str">
            <v>2001999930046</v>
          </cell>
          <cell r="B4894">
            <v>848</v>
          </cell>
          <cell r="C4894">
            <v>0</v>
          </cell>
          <cell r="D4894">
            <v>0</v>
          </cell>
          <cell r="E4894">
            <v>0</v>
          </cell>
        </row>
        <row r="4895">
          <cell r="A4895" t="str">
            <v>2001999930048</v>
          </cell>
          <cell r="B4895">
            <v>181099</v>
          </cell>
          <cell r="C4895">
            <v>0</v>
          </cell>
          <cell r="D4895">
            <v>0</v>
          </cell>
          <cell r="E4895">
            <v>0</v>
          </cell>
        </row>
        <row r="4896">
          <cell r="A4896" t="str">
            <v>2001999930051</v>
          </cell>
          <cell r="B4896">
            <v>101</v>
          </cell>
          <cell r="C4896">
            <v>380.663881</v>
          </cell>
          <cell r="D4896">
            <v>0</v>
          </cell>
          <cell r="E4896">
            <v>3768949.3168316833</v>
          </cell>
        </row>
        <row r="4897">
          <cell r="A4897" t="str">
            <v>2001999930053</v>
          </cell>
          <cell r="B4897">
            <v>599049</v>
          </cell>
          <cell r="C4897">
            <v>5.5466420000000003</v>
          </cell>
          <cell r="D4897">
            <v>0</v>
          </cell>
          <cell r="E4897">
            <v>9.259078973506341</v>
          </cell>
        </row>
        <row r="4898">
          <cell r="A4898" t="str">
            <v>2001999930054</v>
          </cell>
          <cell r="B4898">
            <v>804</v>
          </cell>
          <cell r="C4898">
            <v>5628.5358800000004</v>
          </cell>
          <cell r="D4898">
            <v>0</v>
          </cell>
          <cell r="E4898">
            <v>7000666.5174129354</v>
          </cell>
        </row>
        <row r="4899">
          <cell r="A4899" t="str">
            <v>2001999930055</v>
          </cell>
          <cell r="B4899">
            <v>460316</v>
          </cell>
          <cell r="C4899">
            <v>0</v>
          </cell>
          <cell r="D4899">
            <v>0</v>
          </cell>
          <cell r="E4899">
            <v>0</v>
          </cell>
        </row>
        <row r="4900">
          <cell r="A4900" t="str">
            <v>2001999930058</v>
          </cell>
          <cell r="B4900">
            <v>3636</v>
          </cell>
          <cell r="C4900">
            <v>5493.5709390000002</v>
          </cell>
          <cell r="D4900">
            <v>5397.9674569999997</v>
          </cell>
          <cell r="E4900">
            <v>1510883.0965346536</v>
          </cell>
        </row>
        <row r="4901">
          <cell r="A4901" t="str">
            <v>2001999930062</v>
          </cell>
          <cell r="B4901">
            <v>11240</v>
          </cell>
          <cell r="C4901">
            <v>15614.317502</v>
          </cell>
          <cell r="D4901">
            <v>0</v>
          </cell>
          <cell r="E4901">
            <v>1389174.1549822064</v>
          </cell>
        </row>
        <row r="4902">
          <cell r="A4902" t="str">
            <v>2001999930063</v>
          </cell>
          <cell r="B4902">
            <v>157</v>
          </cell>
          <cell r="C4902">
            <v>812.81224499999996</v>
          </cell>
          <cell r="D4902">
            <v>0</v>
          </cell>
          <cell r="E4902">
            <v>5177148.0573248407</v>
          </cell>
        </row>
        <row r="4903">
          <cell r="A4903" t="str">
            <v>2001999930064</v>
          </cell>
          <cell r="B4903">
            <v>3429</v>
          </cell>
          <cell r="C4903">
            <v>3958.796609</v>
          </cell>
          <cell r="D4903">
            <v>0</v>
          </cell>
          <cell r="E4903">
            <v>1154504.6978710995</v>
          </cell>
        </row>
        <row r="4904">
          <cell r="A4904" t="str">
            <v>2001999930066</v>
          </cell>
          <cell r="B4904">
            <v>620</v>
          </cell>
          <cell r="C4904">
            <v>728.32130700000005</v>
          </cell>
          <cell r="D4904">
            <v>0</v>
          </cell>
          <cell r="E4904">
            <v>1174711.7854838711</v>
          </cell>
        </row>
        <row r="4905">
          <cell r="A4905" t="str">
            <v>2001999930068</v>
          </cell>
          <cell r="B4905">
            <v>189</v>
          </cell>
          <cell r="C4905">
            <v>0</v>
          </cell>
          <cell r="D4905">
            <v>0</v>
          </cell>
          <cell r="E4905">
            <v>0</v>
          </cell>
        </row>
        <row r="4906">
          <cell r="A4906" t="str">
            <v>2001999930069</v>
          </cell>
          <cell r="B4906">
            <v>206</v>
          </cell>
          <cell r="C4906">
            <v>0</v>
          </cell>
          <cell r="D4906">
            <v>0</v>
          </cell>
          <cell r="E4906">
            <v>0</v>
          </cell>
        </row>
        <row r="4907">
          <cell r="A4907" t="str">
            <v>2001999930071</v>
          </cell>
          <cell r="B4907">
            <v>102</v>
          </cell>
          <cell r="C4907">
            <v>66.020595999999998</v>
          </cell>
          <cell r="D4907">
            <v>0</v>
          </cell>
          <cell r="E4907">
            <v>647260.74509803916</v>
          </cell>
        </row>
        <row r="4908">
          <cell r="A4908" t="str">
            <v>2001999930072</v>
          </cell>
          <cell r="B4908">
            <v>67</v>
          </cell>
          <cell r="C4908">
            <v>0</v>
          </cell>
          <cell r="D4908">
            <v>0</v>
          </cell>
          <cell r="E4908">
            <v>0</v>
          </cell>
        </row>
        <row r="4909">
          <cell r="A4909" t="str">
            <v>2001999930073</v>
          </cell>
          <cell r="B4909">
            <v>410</v>
          </cell>
          <cell r="C4909">
            <v>0</v>
          </cell>
          <cell r="D4909">
            <v>0</v>
          </cell>
          <cell r="E4909">
            <v>0</v>
          </cell>
        </row>
        <row r="4910">
          <cell r="A4910" t="str">
            <v>2001999930074</v>
          </cell>
          <cell r="B4910">
            <v>29</v>
          </cell>
          <cell r="C4910">
            <v>6.5750659999999996</v>
          </cell>
          <cell r="D4910">
            <v>0</v>
          </cell>
          <cell r="E4910">
            <v>226726.41379310342</v>
          </cell>
        </row>
        <row r="4911">
          <cell r="A4911" t="str">
            <v>2001999930076</v>
          </cell>
          <cell r="B4911">
            <v>72</v>
          </cell>
          <cell r="C4911">
            <v>2247.9225510000001</v>
          </cell>
          <cell r="D4911">
            <v>0</v>
          </cell>
          <cell r="E4911">
            <v>31221146.541666672</v>
          </cell>
        </row>
        <row r="4912">
          <cell r="A4912" t="str">
            <v>2001999930077</v>
          </cell>
          <cell r="B4912">
            <v>30</v>
          </cell>
          <cell r="C4912">
            <v>149060.59810199999</v>
          </cell>
          <cell r="D4912">
            <v>0</v>
          </cell>
          <cell r="E4912">
            <v>4968686603.3999996</v>
          </cell>
        </row>
        <row r="4913">
          <cell r="A4913" t="str">
            <v>2001999930079</v>
          </cell>
          <cell r="B4913">
            <v>33</v>
          </cell>
          <cell r="C4913">
            <v>59624.202984000003</v>
          </cell>
          <cell r="D4913">
            <v>59624.239240000003</v>
          </cell>
          <cell r="E4913">
            <v>1806794029.818182</v>
          </cell>
        </row>
        <row r="4914">
          <cell r="A4914" t="str">
            <v>2001999930082</v>
          </cell>
          <cell r="B4914">
            <v>23542</v>
          </cell>
          <cell r="C4914">
            <v>34662.844458</v>
          </cell>
          <cell r="D4914">
            <v>0</v>
          </cell>
          <cell r="E4914">
            <v>1472383.1644720077</v>
          </cell>
        </row>
        <row r="4915">
          <cell r="A4915" t="str">
            <v>2001999930083</v>
          </cell>
          <cell r="B4915">
            <v>1033</v>
          </cell>
          <cell r="C4915">
            <v>21199.776622000001</v>
          </cell>
          <cell r="D4915">
            <v>21188.791915000002</v>
          </cell>
          <cell r="E4915">
            <v>20522533.031945791</v>
          </cell>
        </row>
        <row r="4916">
          <cell r="A4916" t="str">
            <v>2001999930085</v>
          </cell>
          <cell r="B4916">
            <v>528731</v>
          </cell>
          <cell r="C4916">
            <v>476774.50864900002</v>
          </cell>
          <cell r="D4916">
            <v>480936.64169299998</v>
          </cell>
          <cell r="E4916">
            <v>901733.60111096187</v>
          </cell>
        </row>
        <row r="4917">
          <cell r="A4917" t="str">
            <v>2001999930086</v>
          </cell>
          <cell r="B4917">
            <v>8771</v>
          </cell>
          <cell r="C4917">
            <v>17445.529060000001</v>
          </cell>
          <cell r="D4917">
            <v>18280.204977000001</v>
          </cell>
          <cell r="E4917">
            <v>1989001.1469615779</v>
          </cell>
        </row>
        <row r="4918">
          <cell r="A4918" t="str">
            <v>2001999930087</v>
          </cell>
          <cell r="B4918">
            <v>524919</v>
          </cell>
          <cell r="C4918">
            <v>459536.47716800001</v>
          </cell>
          <cell r="D4918">
            <v>462701.62144100002</v>
          </cell>
          <cell r="E4918">
            <v>875442.64385171805</v>
          </cell>
        </row>
        <row r="4919">
          <cell r="A4919" t="str">
            <v>2001999930090</v>
          </cell>
          <cell r="B4919">
            <v>104602</v>
          </cell>
          <cell r="C4919">
            <v>327304.20305000001</v>
          </cell>
          <cell r="D4919">
            <v>331387.31845899997</v>
          </cell>
          <cell r="E4919">
            <v>3129043.4508900405</v>
          </cell>
        </row>
        <row r="4920">
          <cell r="A4920" t="str">
            <v>2001999930091</v>
          </cell>
          <cell r="B4920">
            <v>86610</v>
          </cell>
          <cell r="C4920">
            <v>329746.28741200001</v>
          </cell>
          <cell r="D4920">
            <v>333375.64240499999</v>
          </cell>
          <cell r="E4920">
            <v>3807254.2132779127</v>
          </cell>
        </row>
        <row r="4921">
          <cell r="A4921" t="str">
            <v>2001999930092</v>
          </cell>
          <cell r="B4921">
            <v>25</v>
          </cell>
          <cell r="C4921">
            <v>6.314349</v>
          </cell>
          <cell r="D4921">
            <v>0</v>
          </cell>
          <cell r="E4921">
            <v>252573.96</v>
          </cell>
        </row>
        <row r="4922">
          <cell r="A4922" t="str">
            <v>2001999930093</v>
          </cell>
          <cell r="B4922">
            <v>5</v>
          </cell>
          <cell r="C4922">
            <v>3.8540999999999999E-2</v>
          </cell>
          <cell r="D4922">
            <v>0</v>
          </cell>
          <cell r="E4922">
            <v>7708.2</v>
          </cell>
        </row>
        <row r="4923">
          <cell r="A4923" t="str">
            <v>2001999930094</v>
          </cell>
          <cell r="B4923">
            <v>770</v>
          </cell>
          <cell r="C4923">
            <v>566.05915000000005</v>
          </cell>
          <cell r="D4923">
            <v>0</v>
          </cell>
          <cell r="E4923">
            <v>735141.75324675336</v>
          </cell>
        </row>
        <row r="4924">
          <cell r="A4924" t="str">
            <v>2001999930095</v>
          </cell>
          <cell r="B4924">
            <v>267</v>
          </cell>
          <cell r="C4924">
            <v>0</v>
          </cell>
          <cell r="D4924">
            <v>0</v>
          </cell>
          <cell r="E4924">
            <v>0</v>
          </cell>
        </row>
        <row r="4925">
          <cell r="A4925" t="str">
            <v>2001999930098</v>
          </cell>
          <cell r="B4925">
            <v>9678</v>
          </cell>
          <cell r="C4925">
            <v>727.21489699999995</v>
          </cell>
          <cell r="D4925">
            <v>0</v>
          </cell>
          <cell r="E4925">
            <v>75141.030894812968</v>
          </cell>
        </row>
        <row r="4926">
          <cell r="A4926" t="str">
            <v>2001999930101</v>
          </cell>
          <cell r="B4926">
            <v>346751</v>
          </cell>
          <cell r="C4926">
            <v>995640811.61026299</v>
          </cell>
          <cell r="D4926">
            <v>0</v>
          </cell>
          <cell r="E4926">
            <v>2871342293.4909</v>
          </cell>
        </row>
        <row r="4927">
          <cell r="A4927" t="str">
            <v>2001999930102</v>
          </cell>
          <cell r="B4927">
            <v>351691</v>
          </cell>
          <cell r="C4927">
            <v>186812016.453785</v>
          </cell>
          <cell r="D4927">
            <v>0</v>
          </cell>
          <cell r="E4927">
            <v>531182249.34327292</v>
          </cell>
        </row>
        <row r="4928">
          <cell r="A4928" t="str">
            <v>2001999930103</v>
          </cell>
          <cell r="B4928">
            <v>11359</v>
          </cell>
          <cell r="C4928">
            <v>0</v>
          </cell>
          <cell r="D4928">
            <v>0</v>
          </cell>
          <cell r="E4928">
            <v>0</v>
          </cell>
        </row>
        <row r="4929">
          <cell r="A4929" t="str">
            <v>2001999930104</v>
          </cell>
          <cell r="B4929">
            <v>191544</v>
          </cell>
          <cell r="C4929">
            <v>575148.96258000005</v>
          </cell>
          <cell r="D4929">
            <v>0</v>
          </cell>
          <cell r="E4929">
            <v>3002698.923380529</v>
          </cell>
        </row>
        <row r="4930">
          <cell r="A4930" t="str">
            <v>2001999930105</v>
          </cell>
          <cell r="B4930">
            <v>15596</v>
          </cell>
          <cell r="C4930">
            <v>15291.030041</v>
          </cell>
          <cell r="D4930">
            <v>0</v>
          </cell>
          <cell r="E4930">
            <v>980445.62971274683</v>
          </cell>
        </row>
        <row r="4931">
          <cell r="A4931" t="str">
            <v>2001999930106</v>
          </cell>
          <cell r="B4931">
            <v>101854</v>
          </cell>
          <cell r="C4931">
            <v>99677.712316999998</v>
          </cell>
          <cell r="D4931">
            <v>0</v>
          </cell>
          <cell r="E4931">
            <v>978633.26248355489</v>
          </cell>
        </row>
        <row r="4932">
          <cell r="A4932" t="str">
            <v>2001999930108</v>
          </cell>
          <cell r="B4932">
            <v>78156</v>
          </cell>
          <cell r="C4932">
            <v>76012.581235000005</v>
          </cell>
          <cell r="D4932">
            <v>0</v>
          </cell>
          <cell r="E4932">
            <v>972575.12199959066</v>
          </cell>
        </row>
        <row r="4933">
          <cell r="A4933" t="str">
            <v>2001999930109</v>
          </cell>
          <cell r="B4933">
            <v>11464</v>
          </cell>
          <cell r="C4933">
            <v>43409.138913000003</v>
          </cell>
          <cell r="D4933">
            <v>0</v>
          </cell>
          <cell r="E4933">
            <v>3786561.3148115841</v>
          </cell>
        </row>
        <row r="4934">
          <cell r="A4934" t="str">
            <v>2001999930110</v>
          </cell>
          <cell r="B4934">
            <v>129226</v>
          </cell>
          <cell r="C4934">
            <v>493119.43170700001</v>
          </cell>
          <cell r="D4934">
            <v>0</v>
          </cell>
          <cell r="E4934">
            <v>3815945.9528809991</v>
          </cell>
        </row>
        <row r="4935">
          <cell r="A4935" t="str">
            <v>2001999930111</v>
          </cell>
          <cell r="B4935">
            <v>1149</v>
          </cell>
          <cell r="C4935">
            <v>756.19591600000001</v>
          </cell>
          <cell r="D4935">
            <v>0</v>
          </cell>
          <cell r="E4935">
            <v>658133.95648389903</v>
          </cell>
        </row>
        <row r="4936">
          <cell r="A4936" t="str">
            <v>2001999930113</v>
          </cell>
          <cell r="B4936">
            <v>2173</v>
          </cell>
          <cell r="C4936">
            <v>26785.836803999999</v>
          </cell>
          <cell r="D4936">
            <v>0</v>
          </cell>
          <cell r="E4936">
            <v>12326662.127933731</v>
          </cell>
        </row>
        <row r="4937">
          <cell r="A4937" t="str">
            <v>2001999930114</v>
          </cell>
          <cell r="B4937">
            <v>2171</v>
          </cell>
          <cell r="C4937">
            <v>7420.8701170000004</v>
          </cell>
          <cell r="D4937">
            <v>0</v>
          </cell>
          <cell r="E4937">
            <v>3418180.6158452327</v>
          </cell>
        </row>
        <row r="4938">
          <cell r="A4938" t="str">
            <v>2001999930116</v>
          </cell>
          <cell r="B4938">
            <v>196802</v>
          </cell>
          <cell r="C4938">
            <v>54030.974763999999</v>
          </cell>
          <cell r="D4938">
            <v>54687.703012999998</v>
          </cell>
          <cell r="E4938">
            <v>274544.84590603755</v>
          </cell>
        </row>
        <row r="4939">
          <cell r="A4939" t="str">
            <v>2001999930119</v>
          </cell>
          <cell r="B4939">
            <v>1096</v>
          </cell>
          <cell r="C4939">
            <v>241.681949</v>
          </cell>
          <cell r="D4939">
            <v>0</v>
          </cell>
          <cell r="E4939">
            <v>220512.72718978103</v>
          </cell>
        </row>
        <row r="4940">
          <cell r="A4940" t="str">
            <v>2001999930120</v>
          </cell>
          <cell r="B4940">
            <v>335</v>
          </cell>
          <cell r="C4940">
            <v>397.74750999999998</v>
          </cell>
          <cell r="D4940">
            <v>0</v>
          </cell>
          <cell r="E4940">
            <v>1187306</v>
          </cell>
        </row>
        <row r="4941">
          <cell r="A4941" t="str">
            <v>2001999930122</v>
          </cell>
          <cell r="B4941">
            <v>360897</v>
          </cell>
          <cell r="C4941">
            <v>464963943.39073598</v>
          </cell>
          <cell r="D4941">
            <v>0</v>
          </cell>
          <cell r="E4941">
            <v>1288356354.8345816</v>
          </cell>
        </row>
        <row r="4942">
          <cell r="A4942" t="str">
            <v>2001999930123</v>
          </cell>
          <cell r="B4942">
            <v>360297</v>
          </cell>
          <cell r="C4942">
            <v>411295145.33125103</v>
          </cell>
          <cell r="D4942">
            <v>0</v>
          </cell>
          <cell r="E4942">
            <v>1141544740.3982022</v>
          </cell>
        </row>
        <row r="4943">
          <cell r="A4943" t="str">
            <v>2001999930129</v>
          </cell>
          <cell r="B4943">
            <v>226680</v>
          </cell>
          <cell r="C4943">
            <v>12743490.966437999</v>
          </cell>
          <cell r="D4943">
            <v>0</v>
          </cell>
          <cell r="E4943">
            <v>56217976.73565378</v>
          </cell>
        </row>
        <row r="4944">
          <cell r="A4944" t="str">
            <v>2001999930133</v>
          </cell>
          <cell r="B4944">
            <v>50</v>
          </cell>
          <cell r="C4944">
            <v>914.48629800000003</v>
          </cell>
          <cell r="D4944">
            <v>0</v>
          </cell>
          <cell r="E4944">
            <v>18289725.960000001</v>
          </cell>
        </row>
        <row r="4945">
          <cell r="A4945" t="str">
            <v>2001999930134</v>
          </cell>
          <cell r="B4945">
            <v>42</v>
          </cell>
          <cell r="C4945">
            <v>126.102155</v>
          </cell>
          <cell r="D4945">
            <v>0</v>
          </cell>
          <cell r="E4945">
            <v>3002432.2619047617</v>
          </cell>
        </row>
        <row r="4946">
          <cell r="A4946" t="str">
            <v>2001999930135</v>
          </cell>
          <cell r="B4946">
            <v>158</v>
          </cell>
          <cell r="C4946">
            <v>31.097909999999999</v>
          </cell>
          <cell r="D4946">
            <v>0</v>
          </cell>
          <cell r="E4946">
            <v>196822.21518987342</v>
          </cell>
        </row>
        <row r="4947">
          <cell r="A4947" t="str">
            <v>2001999930136</v>
          </cell>
          <cell r="B4947">
            <v>2754</v>
          </cell>
          <cell r="C4947">
            <v>374.24374999999998</v>
          </cell>
          <cell r="D4947">
            <v>0</v>
          </cell>
          <cell r="E4947">
            <v>135890.97676107479</v>
          </cell>
        </row>
        <row r="4948">
          <cell r="A4948" t="str">
            <v>2001999930138</v>
          </cell>
          <cell r="B4948">
            <v>31</v>
          </cell>
          <cell r="C4948">
            <v>72.320465999999996</v>
          </cell>
          <cell r="D4948">
            <v>0</v>
          </cell>
          <cell r="E4948">
            <v>2332918.2580645159</v>
          </cell>
        </row>
        <row r="4949">
          <cell r="A4949" t="str">
            <v>2001999930152</v>
          </cell>
          <cell r="B4949">
            <v>5654</v>
          </cell>
          <cell r="C4949">
            <v>4945.1389799999997</v>
          </cell>
          <cell r="D4949">
            <v>0</v>
          </cell>
          <cell r="E4949">
            <v>874626.63247258577</v>
          </cell>
        </row>
        <row r="4950">
          <cell r="A4950" t="str">
            <v>2001999930155</v>
          </cell>
          <cell r="B4950">
            <v>147147</v>
          </cell>
          <cell r="C4950">
            <v>48491.374962000002</v>
          </cell>
          <cell r="D4950">
            <v>0</v>
          </cell>
          <cell r="E4950">
            <v>329543.75530591857</v>
          </cell>
        </row>
        <row r="4951">
          <cell r="A4951" t="str">
            <v>2001999930157</v>
          </cell>
          <cell r="B4951">
            <v>144201</v>
          </cell>
          <cell r="C4951">
            <v>121974.012624</v>
          </cell>
          <cell r="D4951">
            <v>122424.93453300001</v>
          </cell>
          <cell r="E4951">
            <v>845861.07325191912</v>
          </cell>
        </row>
        <row r="4952">
          <cell r="A4952" t="str">
            <v>2001999930158</v>
          </cell>
          <cell r="B4952">
            <v>388918</v>
          </cell>
          <cell r="C4952">
            <v>1828280.3661209999</v>
          </cell>
          <cell r="D4952">
            <v>1850933.164041</v>
          </cell>
          <cell r="E4952">
            <v>4700940.4710530238</v>
          </cell>
        </row>
        <row r="4953">
          <cell r="A4953" t="str">
            <v>2001999930159</v>
          </cell>
          <cell r="B4953">
            <v>111570</v>
          </cell>
          <cell r="C4953">
            <v>70575.043512000004</v>
          </cell>
          <cell r="D4953">
            <v>0</v>
          </cell>
          <cell r="E4953">
            <v>632562.90680290409</v>
          </cell>
        </row>
        <row r="4954">
          <cell r="A4954" t="str">
            <v>2001999930161</v>
          </cell>
          <cell r="B4954">
            <v>123813</v>
          </cell>
          <cell r="C4954">
            <v>532875.30168599996</v>
          </cell>
          <cell r="D4954">
            <v>532875.30168599996</v>
          </cell>
          <cell r="E4954">
            <v>4303871.9818274323</v>
          </cell>
        </row>
        <row r="4955">
          <cell r="A4955" t="str">
            <v>2001999930162</v>
          </cell>
          <cell r="B4955">
            <v>52863</v>
          </cell>
          <cell r="C4955">
            <v>21293.273862999999</v>
          </cell>
          <cell r="D4955">
            <v>21371.646686</v>
          </cell>
          <cell r="E4955">
            <v>402801.08701738453</v>
          </cell>
        </row>
        <row r="4956">
          <cell r="A4956" t="str">
            <v>2001999930163</v>
          </cell>
          <cell r="B4956">
            <v>8390</v>
          </cell>
          <cell r="C4956">
            <v>89945.964806000004</v>
          </cell>
          <cell r="D4956">
            <v>0</v>
          </cell>
          <cell r="E4956">
            <v>10720615.590703219</v>
          </cell>
        </row>
        <row r="4957">
          <cell r="A4957" t="str">
            <v>2001999930164</v>
          </cell>
          <cell r="B4957">
            <v>7275</v>
          </cell>
          <cell r="C4957">
            <v>3654.736797</v>
          </cell>
          <cell r="D4957">
            <v>0</v>
          </cell>
          <cell r="E4957">
            <v>502369.31917525775</v>
          </cell>
        </row>
        <row r="4958">
          <cell r="A4958" t="str">
            <v>2001999930165</v>
          </cell>
          <cell r="B4958">
            <v>101315</v>
          </cell>
          <cell r="C4958">
            <v>92787.095799000002</v>
          </cell>
          <cell r="D4958">
            <v>0</v>
          </cell>
          <cell r="E4958">
            <v>915827.82212900359</v>
          </cell>
        </row>
        <row r="4959">
          <cell r="A4959" t="str">
            <v>2001999930166</v>
          </cell>
          <cell r="B4959">
            <v>12551</v>
          </cell>
          <cell r="C4959">
            <v>9849.4332020000002</v>
          </cell>
          <cell r="D4959">
            <v>0</v>
          </cell>
          <cell r="E4959">
            <v>784752.86447295034</v>
          </cell>
        </row>
        <row r="4960">
          <cell r="A4960" t="str">
            <v>2001999930167</v>
          </cell>
          <cell r="B4960">
            <v>7471</v>
          </cell>
          <cell r="C4960">
            <v>59703.386272999996</v>
          </cell>
          <cell r="D4960">
            <v>0</v>
          </cell>
          <cell r="E4960">
            <v>7991351.3951278273</v>
          </cell>
        </row>
        <row r="4961">
          <cell r="A4961" t="str">
            <v>2001999930169</v>
          </cell>
          <cell r="B4961">
            <v>13534</v>
          </cell>
          <cell r="C4961">
            <v>6531.2609769999999</v>
          </cell>
          <cell r="D4961">
            <v>0</v>
          </cell>
          <cell r="E4961">
            <v>482581.71841288602</v>
          </cell>
        </row>
        <row r="4962">
          <cell r="A4962" t="str">
            <v>2001999930170</v>
          </cell>
          <cell r="B4962">
            <v>389975</v>
          </cell>
          <cell r="C4962">
            <v>1801902.350964</v>
          </cell>
          <cell r="D4962">
            <v>1807707.6922510001</v>
          </cell>
          <cell r="E4962">
            <v>4620558.6280248733</v>
          </cell>
        </row>
        <row r="4963">
          <cell r="A4963" t="str">
            <v>2001999930171</v>
          </cell>
          <cell r="B4963">
            <v>101</v>
          </cell>
          <cell r="C4963">
            <v>25.335464999999999</v>
          </cell>
          <cell r="D4963">
            <v>0</v>
          </cell>
          <cell r="E4963">
            <v>250846.18811881187</v>
          </cell>
        </row>
        <row r="4964">
          <cell r="A4964" t="str">
            <v>2001999930173</v>
          </cell>
          <cell r="B4964">
            <v>95</v>
          </cell>
          <cell r="C4964">
            <v>79.504433000000006</v>
          </cell>
          <cell r="D4964">
            <v>0</v>
          </cell>
          <cell r="E4964">
            <v>836888.76842105261</v>
          </cell>
        </row>
        <row r="4965">
          <cell r="A4965" t="str">
            <v>2001999930174</v>
          </cell>
          <cell r="B4965">
            <v>1185</v>
          </cell>
          <cell r="C4965">
            <v>590.93316900000002</v>
          </cell>
          <cell r="D4965">
            <v>512.56034599999998</v>
          </cell>
          <cell r="E4965">
            <v>498677.77974683547</v>
          </cell>
        </row>
        <row r="4966">
          <cell r="A4966" t="str">
            <v>2001999930176</v>
          </cell>
          <cell r="B4966">
            <v>196</v>
          </cell>
          <cell r="C4966">
            <v>56.181336999999999</v>
          </cell>
          <cell r="D4966">
            <v>0</v>
          </cell>
          <cell r="E4966">
            <v>286639.47448979592</v>
          </cell>
        </row>
        <row r="4967">
          <cell r="A4967" t="str">
            <v>2001999930181</v>
          </cell>
          <cell r="B4967">
            <v>124</v>
          </cell>
          <cell r="C4967">
            <v>1156.635362</v>
          </cell>
          <cell r="D4967">
            <v>0</v>
          </cell>
          <cell r="E4967">
            <v>9327704.5322580636</v>
          </cell>
        </row>
        <row r="4968">
          <cell r="A4968" t="str">
            <v>2001999930183</v>
          </cell>
          <cell r="B4968">
            <v>6375</v>
          </cell>
          <cell r="C4968">
            <v>7538.0731800000003</v>
          </cell>
          <cell r="D4968">
            <v>0</v>
          </cell>
          <cell r="E4968">
            <v>1182442.851764706</v>
          </cell>
        </row>
        <row r="4969">
          <cell r="A4969" t="str">
            <v>2001999930187</v>
          </cell>
          <cell r="B4969">
            <v>82780</v>
          </cell>
          <cell r="C4969">
            <v>71973.209665000002</v>
          </cell>
          <cell r="D4969">
            <v>0</v>
          </cell>
          <cell r="E4969">
            <v>869451.67510268185</v>
          </cell>
        </row>
        <row r="4970">
          <cell r="A4970" t="str">
            <v>2001999930188</v>
          </cell>
          <cell r="B4970">
            <v>4893</v>
          </cell>
          <cell r="C4970">
            <v>1415.227987</v>
          </cell>
          <cell r="D4970">
            <v>0</v>
          </cell>
          <cell r="E4970">
            <v>289235.23135090945</v>
          </cell>
        </row>
        <row r="4971">
          <cell r="A4971" t="str">
            <v>2001999930189</v>
          </cell>
          <cell r="B4971">
            <v>78985</v>
          </cell>
          <cell r="C4971">
            <v>9416.6231819999994</v>
          </cell>
          <cell r="D4971">
            <v>9417.1559519999992</v>
          </cell>
          <cell r="E4971">
            <v>119220.39858200923</v>
          </cell>
        </row>
        <row r="4972">
          <cell r="A4972" t="str">
            <v>2001999930195</v>
          </cell>
          <cell r="B4972">
            <v>981</v>
          </cell>
          <cell r="C4972">
            <v>571071.32083800004</v>
          </cell>
          <cell r="D4972">
            <v>0</v>
          </cell>
          <cell r="E4972">
            <v>582131825.52293587</v>
          </cell>
        </row>
        <row r="4973">
          <cell r="A4973" t="str">
            <v>2001999930196</v>
          </cell>
          <cell r="B4973">
            <v>30995</v>
          </cell>
          <cell r="C4973">
            <v>85678.413750000007</v>
          </cell>
          <cell r="D4973">
            <v>85651.643666999997</v>
          </cell>
          <cell r="E4973">
            <v>2764265.647685111</v>
          </cell>
        </row>
        <row r="4974">
          <cell r="A4974" t="str">
            <v>2001999930198</v>
          </cell>
          <cell r="B4974">
            <v>87924</v>
          </cell>
          <cell r="C4974">
            <v>46486.241644000002</v>
          </cell>
          <cell r="D4974">
            <v>47251.488570000001</v>
          </cell>
          <cell r="E4974">
            <v>528709.35858241213</v>
          </cell>
        </row>
        <row r="4975">
          <cell r="A4975" t="str">
            <v>2001999930201</v>
          </cell>
          <cell r="B4975">
            <v>1366</v>
          </cell>
          <cell r="C4975">
            <v>347.708372</v>
          </cell>
          <cell r="D4975">
            <v>0</v>
          </cell>
          <cell r="E4975">
            <v>254544.92825768664</v>
          </cell>
        </row>
        <row r="4976">
          <cell r="A4976" t="str">
            <v>2001999930203</v>
          </cell>
          <cell r="B4976">
            <v>3550</v>
          </cell>
          <cell r="C4976">
            <v>0</v>
          </cell>
          <cell r="D4976">
            <v>0</v>
          </cell>
          <cell r="E4976">
            <v>0</v>
          </cell>
        </row>
        <row r="4977">
          <cell r="A4977" t="str">
            <v>2001999930224</v>
          </cell>
          <cell r="B4977">
            <v>1351</v>
          </cell>
          <cell r="C4977">
            <v>249089.11009900001</v>
          </cell>
          <cell r="D4977">
            <v>0</v>
          </cell>
          <cell r="E4977">
            <v>184373878.68171725</v>
          </cell>
        </row>
        <row r="4978">
          <cell r="A4978" t="str">
            <v>2001999930225</v>
          </cell>
          <cell r="B4978">
            <v>252381</v>
          </cell>
          <cell r="C4978">
            <v>69312001.285861</v>
          </cell>
          <cell r="D4978">
            <v>0</v>
          </cell>
          <cell r="E4978">
            <v>274632406.10767454</v>
          </cell>
        </row>
        <row r="4979">
          <cell r="A4979" t="str">
            <v>2001999930226</v>
          </cell>
          <cell r="B4979">
            <v>201679</v>
          </cell>
          <cell r="C4979">
            <v>4064331.4017130001</v>
          </cell>
          <cell r="D4979">
            <v>0</v>
          </cell>
          <cell r="E4979">
            <v>20152476.964448456</v>
          </cell>
        </row>
        <row r="4980">
          <cell r="A4980" t="str">
            <v>2001999930227</v>
          </cell>
          <cell r="B4980">
            <v>2213</v>
          </cell>
          <cell r="C4980">
            <v>277183.10544000001</v>
          </cell>
          <cell r="D4980">
            <v>0</v>
          </cell>
          <cell r="E4980">
            <v>125252194.05332129</v>
          </cell>
        </row>
        <row r="4981">
          <cell r="A4981" t="str">
            <v>2001999930228</v>
          </cell>
          <cell r="B4981">
            <v>7116</v>
          </cell>
          <cell r="C4981">
            <v>28413797.949680999</v>
          </cell>
          <cell r="D4981">
            <v>0</v>
          </cell>
          <cell r="E4981">
            <v>3992945186.8579259</v>
          </cell>
        </row>
        <row r="4982">
          <cell r="A4982" t="str">
            <v>2001999930229</v>
          </cell>
          <cell r="B4982">
            <v>97889</v>
          </cell>
          <cell r="C4982">
            <v>48467874.688579001</v>
          </cell>
          <cell r="D4982">
            <v>0</v>
          </cell>
          <cell r="E4982">
            <v>495130961.48268962</v>
          </cell>
        </row>
        <row r="4983">
          <cell r="A4983" t="str">
            <v>2001999930231</v>
          </cell>
          <cell r="B4983">
            <v>158844</v>
          </cell>
          <cell r="C4983">
            <v>676026776.13451099</v>
          </cell>
          <cell r="D4983">
            <v>0</v>
          </cell>
          <cell r="E4983">
            <v>4255916346.4437499</v>
          </cell>
        </row>
        <row r="4984">
          <cell r="A4984" t="str">
            <v>2001999930232</v>
          </cell>
          <cell r="B4984">
            <v>95337</v>
          </cell>
          <cell r="C4984">
            <v>297665082.23069602</v>
          </cell>
          <cell r="D4984">
            <v>0</v>
          </cell>
          <cell r="E4984">
            <v>3122240916.2308025</v>
          </cell>
        </row>
        <row r="4985">
          <cell r="A4985" t="str">
            <v>2001999930236</v>
          </cell>
          <cell r="B4985">
            <v>196</v>
          </cell>
          <cell r="C4985">
            <v>757.209743</v>
          </cell>
          <cell r="D4985">
            <v>0</v>
          </cell>
          <cell r="E4985">
            <v>3863315.0153061226</v>
          </cell>
        </row>
        <row r="4986">
          <cell r="A4986" t="str">
            <v>2001999930238</v>
          </cell>
          <cell r="B4986">
            <v>169</v>
          </cell>
          <cell r="C4986">
            <v>4595.136947</v>
          </cell>
          <cell r="D4986">
            <v>0</v>
          </cell>
          <cell r="E4986">
            <v>27190159.44970414</v>
          </cell>
        </row>
        <row r="4987">
          <cell r="A4987" t="str">
            <v>2001999930239</v>
          </cell>
          <cell r="B4987">
            <v>154</v>
          </cell>
          <cell r="C4987">
            <v>1244.444045</v>
          </cell>
          <cell r="D4987">
            <v>0</v>
          </cell>
          <cell r="E4987">
            <v>8080805.4870129861</v>
          </cell>
        </row>
        <row r="4988">
          <cell r="A4988" t="str">
            <v>2001999930240</v>
          </cell>
          <cell r="B4988">
            <v>307</v>
          </cell>
          <cell r="C4988">
            <v>6098.5894109999999</v>
          </cell>
          <cell r="D4988">
            <v>0</v>
          </cell>
          <cell r="E4988">
            <v>19865112.087947883</v>
          </cell>
        </row>
        <row r="4989">
          <cell r="A4989" t="str">
            <v>2001999930242</v>
          </cell>
          <cell r="B4989">
            <v>34469</v>
          </cell>
          <cell r="C4989">
            <v>2898141.1565160002</v>
          </cell>
          <cell r="D4989">
            <v>0</v>
          </cell>
          <cell r="E4989">
            <v>84079641.315849036</v>
          </cell>
        </row>
        <row r="4990">
          <cell r="A4990" t="str">
            <v>2001999930246</v>
          </cell>
          <cell r="B4990">
            <v>214</v>
          </cell>
          <cell r="C4990">
            <v>261.978407</v>
          </cell>
          <cell r="D4990">
            <v>0</v>
          </cell>
          <cell r="E4990">
            <v>1224198.1635514018</v>
          </cell>
        </row>
        <row r="4991">
          <cell r="A4991" t="str">
            <v>2001999930254</v>
          </cell>
          <cell r="B4991">
            <v>85</v>
          </cell>
          <cell r="C4991">
            <v>171.403829</v>
          </cell>
          <cell r="D4991">
            <v>0</v>
          </cell>
          <cell r="E4991">
            <v>2016515.6352941177</v>
          </cell>
        </row>
        <row r="4992">
          <cell r="A4992" t="str">
            <v>2001999930266</v>
          </cell>
          <cell r="B4992">
            <v>40</v>
          </cell>
          <cell r="C4992">
            <v>88.972915999999998</v>
          </cell>
          <cell r="D4992">
            <v>0</v>
          </cell>
          <cell r="E4992">
            <v>2224322.9</v>
          </cell>
        </row>
        <row r="4993">
          <cell r="A4993" t="str">
            <v>2001999930274</v>
          </cell>
          <cell r="B4993">
            <v>28</v>
          </cell>
          <cell r="C4993">
            <v>78.994570999999993</v>
          </cell>
          <cell r="D4993">
            <v>0</v>
          </cell>
          <cell r="E4993">
            <v>2821234.6785714282</v>
          </cell>
        </row>
        <row r="4994">
          <cell r="A4994" t="str">
            <v>2001999930275</v>
          </cell>
          <cell r="B4994">
            <v>6614</v>
          </cell>
          <cell r="C4994">
            <v>220192.22603399999</v>
          </cell>
          <cell r="D4994">
            <v>0</v>
          </cell>
          <cell r="E4994">
            <v>33291839.436649531</v>
          </cell>
        </row>
        <row r="4995">
          <cell r="A4995" t="str">
            <v>2001999930284</v>
          </cell>
          <cell r="B4995">
            <v>70762</v>
          </cell>
          <cell r="C4995">
            <v>2131424.6945679998</v>
          </cell>
          <cell r="D4995">
            <v>0</v>
          </cell>
          <cell r="E4995">
            <v>30121035.224668607</v>
          </cell>
        </row>
        <row r="4996">
          <cell r="A4996" t="str">
            <v>2001999930286</v>
          </cell>
          <cell r="B4996">
            <v>20</v>
          </cell>
          <cell r="C4996">
            <v>90.964175999999995</v>
          </cell>
          <cell r="D4996">
            <v>0</v>
          </cell>
          <cell r="E4996">
            <v>4548208.8</v>
          </cell>
        </row>
        <row r="4997">
          <cell r="A4997" t="str">
            <v>2001999930294</v>
          </cell>
          <cell r="B4997">
            <v>15</v>
          </cell>
          <cell r="C4997">
            <v>40.755633000000003</v>
          </cell>
          <cell r="D4997">
            <v>0</v>
          </cell>
          <cell r="E4997">
            <v>2717042.2</v>
          </cell>
        </row>
        <row r="4998">
          <cell r="A4998" t="str">
            <v>2001999930298</v>
          </cell>
          <cell r="B4998">
            <v>11194</v>
          </cell>
          <cell r="C4998">
            <v>22571.306120000001</v>
          </cell>
          <cell r="D4998">
            <v>0</v>
          </cell>
          <cell r="E4998">
            <v>2016375.3903877079</v>
          </cell>
        </row>
        <row r="4999">
          <cell r="A4999" t="str">
            <v>2001999930301</v>
          </cell>
          <cell r="B4999">
            <v>61482</v>
          </cell>
          <cell r="C4999">
            <v>0</v>
          </cell>
          <cell r="D4999">
            <v>0</v>
          </cell>
          <cell r="E4999">
            <v>0</v>
          </cell>
        </row>
        <row r="5000">
          <cell r="A5000" t="str">
            <v>2001999930303</v>
          </cell>
          <cell r="B5000">
            <v>661</v>
          </cell>
          <cell r="C5000">
            <v>0</v>
          </cell>
          <cell r="D5000">
            <v>0</v>
          </cell>
          <cell r="E5000">
            <v>0</v>
          </cell>
        </row>
        <row r="5001">
          <cell r="A5001" t="str">
            <v>2001999930304</v>
          </cell>
          <cell r="B5001">
            <v>366134</v>
          </cell>
          <cell r="C5001">
            <v>15203.426662</v>
          </cell>
          <cell r="D5001">
            <v>13594.748288999999</v>
          </cell>
          <cell r="E5001">
            <v>41524.214254890285</v>
          </cell>
        </row>
        <row r="5002">
          <cell r="A5002" t="str">
            <v>2001999930305</v>
          </cell>
          <cell r="B5002">
            <v>604602</v>
          </cell>
          <cell r="C5002">
            <v>-149638.76787400001</v>
          </cell>
          <cell r="D5002">
            <v>-149587.73959799999</v>
          </cell>
          <cell r="E5002">
            <v>-247499.62433799426</v>
          </cell>
        </row>
        <row r="5003">
          <cell r="A5003" t="str">
            <v>2001999930306</v>
          </cell>
          <cell r="B5003">
            <v>56359</v>
          </cell>
          <cell r="C5003">
            <v>0</v>
          </cell>
          <cell r="D5003">
            <v>0</v>
          </cell>
          <cell r="E5003">
            <v>0</v>
          </cell>
        </row>
        <row r="5004">
          <cell r="A5004" t="str">
            <v>2001999930312</v>
          </cell>
          <cell r="B5004">
            <v>282254</v>
          </cell>
          <cell r="C5004">
            <v>0</v>
          </cell>
          <cell r="D5004">
            <v>0</v>
          </cell>
          <cell r="E5004">
            <v>0</v>
          </cell>
        </row>
        <row r="5005">
          <cell r="A5005" t="str">
            <v>2001999930315</v>
          </cell>
          <cell r="B5005">
            <v>611690</v>
          </cell>
          <cell r="C5005">
            <v>13821809.711689999</v>
          </cell>
          <cell r="D5005">
            <v>0</v>
          </cell>
          <cell r="E5005">
            <v>22596102.129657179</v>
          </cell>
        </row>
        <row r="5006">
          <cell r="A5006" t="str">
            <v>2001999930318</v>
          </cell>
          <cell r="B5006">
            <v>86012</v>
          </cell>
          <cell r="C5006">
            <v>2464997.856048</v>
          </cell>
          <cell r="D5006">
            <v>0</v>
          </cell>
          <cell r="E5006">
            <v>28658766.870297167</v>
          </cell>
        </row>
        <row r="5007">
          <cell r="A5007" t="str">
            <v>2001999930320</v>
          </cell>
          <cell r="B5007">
            <v>77250</v>
          </cell>
          <cell r="C5007">
            <v>612782.00869399996</v>
          </cell>
          <cell r="D5007">
            <v>0</v>
          </cell>
          <cell r="E5007">
            <v>7932453.1869773455</v>
          </cell>
        </row>
        <row r="5008">
          <cell r="A5008" t="str">
            <v>2001999930322</v>
          </cell>
          <cell r="B5008">
            <v>94</v>
          </cell>
          <cell r="C5008">
            <v>0</v>
          </cell>
          <cell r="D5008">
            <v>0</v>
          </cell>
          <cell r="E5008">
            <v>0</v>
          </cell>
        </row>
        <row r="5009">
          <cell r="A5009" t="str">
            <v>2001999930334</v>
          </cell>
          <cell r="B5009">
            <v>2218</v>
          </cell>
          <cell r="C5009">
            <v>0</v>
          </cell>
          <cell r="D5009">
            <v>0</v>
          </cell>
          <cell r="E5009">
            <v>0</v>
          </cell>
        </row>
        <row r="5010">
          <cell r="A5010" t="str">
            <v>2001999930336</v>
          </cell>
          <cell r="B5010">
            <v>14</v>
          </cell>
          <cell r="C5010">
            <v>10.996117999999999</v>
          </cell>
          <cell r="D5010">
            <v>0</v>
          </cell>
          <cell r="E5010">
            <v>785437</v>
          </cell>
        </row>
        <row r="5011">
          <cell r="A5011" t="str">
            <v>2001999930341</v>
          </cell>
          <cell r="B5011">
            <v>164596</v>
          </cell>
          <cell r="C5011">
            <v>482130542.889642</v>
          </cell>
          <cell r="D5011">
            <v>0</v>
          </cell>
          <cell r="E5011">
            <v>2929175331.6583757</v>
          </cell>
        </row>
        <row r="5012">
          <cell r="A5012" t="str">
            <v>2001999930342</v>
          </cell>
          <cell r="B5012">
            <v>21</v>
          </cell>
          <cell r="C5012">
            <v>0</v>
          </cell>
          <cell r="D5012">
            <v>0</v>
          </cell>
          <cell r="E5012">
            <v>0</v>
          </cell>
        </row>
        <row r="5013">
          <cell r="A5013" t="str">
            <v>2001999930343</v>
          </cell>
          <cell r="B5013">
            <v>233</v>
          </cell>
          <cell r="C5013">
            <v>0</v>
          </cell>
          <cell r="D5013">
            <v>0</v>
          </cell>
          <cell r="E5013">
            <v>0</v>
          </cell>
        </row>
        <row r="5014">
          <cell r="A5014" t="str">
            <v>2001999930344</v>
          </cell>
          <cell r="B5014">
            <v>55</v>
          </cell>
          <cell r="C5014">
            <v>1680.438169</v>
          </cell>
          <cell r="D5014">
            <v>0</v>
          </cell>
          <cell r="E5014">
            <v>30553421.254545454</v>
          </cell>
        </row>
        <row r="5015">
          <cell r="A5015" t="str">
            <v>2001999930353</v>
          </cell>
          <cell r="B5015">
            <v>47</v>
          </cell>
          <cell r="C5015">
            <v>0</v>
          </cell>
          <cell r="D5015">
            <v>0</v>
          </cell>
          <cell r="E5015">
            <v>0</v>
          </cell>
        </row>
        <row r="5016">
          <cell r="A5016" t="str">
            <v>2001999930365</v>
          </cell>
          <cell r="B5016">
            <v>14035</v>
          </cell>
          <cell r="C5016">
            <v>28584.792031000001</v>
          </cell>
          <cell r="D5016">
            <v>0</v>
          </cell>
          <cell r="E5016">
            <v>2036679.1614535092</v>
          </cell>
        </row>
        <row r="5017">
          <cell r="A5017" t="str">
            <v>2001999930366</v>
          </cell>
          <cell r="B5017">
            <v>21991</v>
          </cell>
          <cell r="C5017">
            <v>26510.682778999999</v>
          </cell>
          <cell r="D5017">
            <v>0</v>
          </cell>
          <cell r="E5017">
            <v>1205524.2044018006</v>
          </cell>
        </row>
        <row r="5018">
          <cell r="A5018" t="str">
            <v>2001999930368</v>
          </cell>
          <cell r="B5018">
            <v>120</v>
          </cell>
          <cell r="C5018">
            <v>218.89600100000001</v>
          </cell>
          <cell r="D5018">
            <v>0</v>
          </cell>
          <cell r="E5018">
            <v>1824133.3416666668</v>
          </cell>
        </row>
        <row r="5019">
          <cell r="A5019" t="str">
            <v>2001999930373</v>
          </cell>
          <cell r="B5019">
            <v>299</v>
          </cell>
          <cell r="C5019">
            <v>1475.953008</v>
          </cell>
          <cell r="D5019">
            <v>0</v>
          </cell>
          <cell r="E5019">
            <v>4936297.6856187284</v>
          </cell>
        </row>
        <row r="5020">
          <cell r="A5020" t="str">
            <v>2001999930382</v>
          </cell>
          <cell r="B5020">
            <v>426</v>
          </cell>
          <cell r="C5020">
            <v>2404.700542</v>
          </cell>
          <cell r="D5020">
            <v>0</v>
          </cell>
          <cell r="E5020">
            <v>5644836.9530516434</v>
          </cell>
        </row>
        <row r="5021">
          <cell r="A5021" t="str">
            <v>2001999930383</v>
          </cell>
          <cell r="B5021">
            <v>30</v>
          </cell>
          <cell r="C5021">
            <v>0</v>
          </cell>
          <cell r="D5021">
            <v>0</v>
          </cell>
          <cell r="E5021">
            <v>0</v>
          </cell>
        </row>
        <row r="5022">
          <cell r="A5022" t="str">
            <v>2001999930384</v>
          </cell>
          <cell r="B5022">
            <v>858</v>
          </cell>
          <cell r="C5022">
            <v>6167.6798349999999</v>
          </cell>
          <cell r="D5022">
            <v>0</v>
          </cell>
          <cell r="E5022">
            <v>7188438.0361305363</v>
          </cell>
        </row>
        <row r="5023">
          <cell r="A5023" t="str">
            <v>2001999930385</v>
          </cell>
          <cell r="B5023">
            <v>2252</v>
          </cell>
          <cell r="C5023">
            <v>827.66907600000002</v>
          </cell>
          <cell r="D5023">
            <v>0</v>
          </cell>
          <cell r="E5023">
            <v>367526.23268206039</v>
          </cell>
        </row>
        <row r="5024">
          <cell r="A5024" t="str">
            <v>2001999930387</v>
          </cell>
          <cell r="B5024">
            <v>74</v>
          </cell>
          <cell r="C5024">
            <v>13797.797844999999</v>
          </cell>
          <cell r="D5024">
            <v>0</v>
          </cell>
          <cell r="E5024">
            <v>186456727.63513511</v>
          </cell>
        </row>
        <row r="5025">
          <cell r="A5025" t="str">
            <v>2001999930390</v>
          </cell>
          <cell r="B5025">
            <v>55</v>
          </cell>
          <cell r="C5025">
            <v>2182.6920679999998</v>
          </cell>
          <cell r="D5025">
            <v>0</v>
          </cell>
          <cell r="E5025">
            <v>39685310.327272721</v>
          </cell>
        </row>
        <row r="5026">
          <cell r="A5026" t="str">
            <v>2001999930392</v>
          </cell>
          <cell r="B5026">
            <v>194</v>
          </cell>
          <cell r="C5026">
            <v>2846.2852790000002</v>
          </cell>
          <cell r="D5026">
            <v>0</v>
          </cell>
          <cell r="E5026">
            <v>14671573.603092786</v>
          </cell>
        </row>
        <row r="5027">
          <cell r="A5027" t="str">
            <v>2001999930393</v>
          </cell>
          <cell r="B5027">
            <v>14</v>
          </cell>
          <cell r="C5027">
            <v>0</v>
          </cell>
          <cell r="D5027">
            <v>0</v>
          </cell>
          <cell r="E5027">
            <v>0</v>
          </cell>
        </row>
        <row r="5028">
          <cell r="A5028" t="str">
            <v>2001999930461</v>
          </cell>
          <cell r="B5028">
            <v>90460</v>
          </cell>
          <cell r="C5028">
            <v>465982.76988400001</v>
          </cell>
          <cell r="D5028">
            <v>0</v>
          </cell>
          <cell r="E5028">
            <v>5151257.6816714574</v>
          </cell>
        </row>
        <row r="5029">
          <cell r="A5029" t="str">
            <v>2001999930465</v>
          </cell>
          <cell r="B5029">
            <v>7518</v>
          </cell>
          <cell r="C5029">
            <v>159000.30251199999</v>
          </cell>
          <cell r="D5029">
            <v>0</v>
          </cell>
          <cell r="E5029">
            <v>21149282.057994146</v>
          </cell>
        </row>
        <row r="5030">
          <cell r="A5030" t="str">
            <v>2001999930467</v>
          </cell>
          <cell r="B5030">
            <v>149807</v>
          </cell>
          <cell r="C5030">
            <v>507397.08635300002</v>
          </cell>
          <cell r="D5030">
            <v>0</v>
          </cell>
          <cell r="E5030">
            <v>3387005.1890298855</v>
          </cell>
        </row>
        <row r="5031">
          <cell r="A5031" t="str">
            <v>2001999930479</v>
          </cell>
          <cell r="B5031">
            <v>807</v>
          </cell>
          <cell r="C5031">
            <v>4007.2488210000001</v>
          </cell>
          <cell r="D5031">
            <v>0</v>
          </cell>
          <cell r="E5031">
            <v>4965611.9219330857</v>
          </cell>
        </row>
        <row r="5032">
          <cell r="A5032" t="str">
            <v>2001999930491</v>
          </cell>
          <cell r="B5032">
            <v>793</v>
          </cell>
          <cell r="C5032">
            <v>453.78408400000001</v>
          </cell>
          <cell r="D5032">
            <v>0</v>
          </cell>
          <cell r="E5032">
            <v>572237.1803278689</v>
          </cell>
        </row>
        <row r="5033">
          <cell r="A5033" t="str">
            <v>2001999930492</v>
          </cell>
          <cell r="B5033">
            <v>89978</v>
          </cell>
          <cell r="C5033">
            <v>46499.635742999999</v>
          </cell>
          <cell r="D5033">
            <v>0</v>
          </cell>
          <cell r="E5033">
            <v>516788.94555335754</v>
          </cell>
        </row>
        <row r="5034">
          <cell r="A5034" t="str">
            <v>2001999930494</v>
          </cell>
          <cell r="B5034">
            <v>121728</v>
          </cell>
          <cell r="C5034">
            <v>143322.69912199999</v>
          </cell>
          <cell r="D5034">
            <v>0</v>
          </cell>
          <cell r="E5034">
            <v>1177401.2480448212</v>
          </cell>
        </row>
        <row r="5035">
          <cell r="A5035" t="str">
            <v>2001999930545</v>
          </cell>
          <cell r="B5035">
            <v>92880</v>
          </cell>
          <cell r="C5035">
            <v>343793.18362899998</v>
          </cell>
          <cell r="D5035">
            <v>0</v>
          </cell>
          <cell r="E5035">
            <v>3701476.9985895776</v>
          </cell>
        </row>
        <row r="5036">
          <cell r="A5036" t="str">
            <v>2001999930547</v>
          </cell>
          <cell r="B5036">
            <v>127231</v>
          </cell>
          <cell r="C5036">
            <v>802669.67189300002</v>
          </cell>
          <cell r="D5036">
            <v>0</v>
          </cell>
          <cell r="E5036">
            <v>6308758.6507454952</v>
          </cell>
        </row>
        <row r="5037">
          <cell r="A5037" t="str">
            <v>2001999930583</v>
          </cell>
          <cell r="B5037">
            <v>14</v>
          </cell>
          <cell r="C5037">
            <v>0</v>
          </cell>
          <cell r="D5037">
            <v>0</v>
          </cell>
          <cell r="E5037">
            <v>0</v>
          </cell>
        </row>
        <row r="5038">
          <cell r="A5038" t="str">
            <v>2001999930600</v>
          </cell>
          <cell r="B5038">
            <v>165513</v>
          </cell>
          <cell r="C5038">
            <v>95193.078794999994</v>
          </cell>
          <cell r="D5038">
            <v>0</v>
          </cell>
          <cell r="E5038">
            <v>575139.58900509321</v>
          </cell>
        </row>
        <row r="5039">
          <cell r="A5039" t="str">
            <v>2001999930601</v>
          </cell>
          <cell r="B5039">
            <v>12363</v>
          </cell>
          <cell r="C5039">
            <v>2056.612705</v>
          </cell>
          <cell r="D5039">
            <v>0</v>
          </cell>
          <cell r="E5039">
            <v>166352.23691660599</v>
          </cell>
        </row>
        <row r="5040">
          <cell r="A5040" t="str">
            <v>2001999930602</v>
          </cell>
          <cell r="B5040">
            <v>8108</v>
          </cell>
          <cell r="C5040">
            <v>1482.8115089999999</v>
          </cell>
          <cell r="D5040">
            <v>0</v>
          </cell>
          <cell r="E5040">
            <v>182882.52454366058</v>
          </cell>
        </row>
        <row r="5041">
          <cell r="A5041" t="str">
            <v>2001999930603</v>
          </cell>
          <cell r="B5041">
            <v>47626</v>
          </cell>
          <cell r="C5041">
            <v>8550.9005020000004</v>
          </cell>
          <cell r="D5041">
            <v>0</v>
          </cell>
          <cell r="E5041">
            <v>179542.69730819299</v>
          </cell>
        </row>
        <row r="5042">
          <cell r="A5042" t="str">
            <v>2001999930604</v>
          </cell>
          <cell r="B5042">
            <v>7772</v>
          </cell>
          <cell r="C5042">
            <v>5978.193346</v>
          </cell>
          <cell r="D5042">
            <v>0</v>
          </cell>
          <cell r="E5042">
            <v>769196.26170869789</v>
          </cell>
        </row>
        <row r="5043">
          <cell r="A5043" t="str">
            <v>2001999930605</v>
          </cell>
          <cell r="B5043">
            <v>967</v>
          </cell>
          <cell r="C5043">
            <v>416.33415400000001</v>
          </cell>
          <cell r="D5043">
            <v>0</v>
          </cell>
          <cell r="E5043">
            <v>430542.04136504652</v>
          </cell>
        </row>
        <row r="5044">
          <cell r="A5044" t="str">
            <v>2001999930606</v>
          </cell>
          <cell r="B5044">
            <v>1726</v>
          </cell>
          <cell r="C5044">
            <v>224.938545</v>
          </cell>
          <cell r="D5044">
            <v>0</v>
          </cell>
          <cell r="E5044">
            <v>130323.60660486674</v>
          </cell>
        </row>
        <row r="5045">
          <cell r="A5045" t="str">
            <v>2001999930607</v>
          </cell>
          <cell r="B5045">
            <v>58</v>
          </cell>
          <cell r="C5045">
            <v>6.1571499999999997</v>
          </cell>
          <cell r="D5045">
            <v>0</v>
          </cell>
          <cell r="E5045">
            <v>106157.75862068964</v>
          </cell>
        </row>
        <row r="5046">
          <cell r="A5046" t="str">
            <v>2001999930608</v>
          </cell>
          <cell r="B5046">
            <v>2550</v>
          </cell>
          <cell r="C5046">
            <v>1078.7665480000001</v>
          </cell>
          <cell r="D5046">
            <v>0</v>
          </cell>
          <cell r="E5046">
            <v>423045.70509803924</v>
          </cell>
        </row>
        <row r="5047">
          <cell r="A5047" t="str">
            <v>2001999930609</v>
          </cell>
          <cell r="B5047">
            <v>175</v>
          </cell>
          <cell r="C5047">
            <v>92.148410999999996</v>
          </cell>
          <cell r="D5047">
            <v>0</v>
          </cell>
          <cell r="E5047">
            <v>526562.34857142856</v>
          </cell>
        </row>
        <row r="5048">
          <cell r="A5048" t="str">
            <v>2001999930610</v>
          </cell>
          <cell r="B5048">
            <v>213420</v>
          </cell>
          <cell r="C5048">
            <v>108124.39330900001</v>
          </cell>
          <cell r="D5048">
            <v>0</v>
          </cell>
          <cell r="E5048">
            <v>506627.27630493866</v>
          </cell>
        </row>
        <row r="5049">
          <cell r="A5049" t="str">
            <v>2001999930611</v>
          </cell>
          <cell r="B5049">
            <v>90352</v>
          </cell>
          <cell r="C5049">
            <v>300052503.54827899</v>
          </cell>
          <cell r="D5049">
            <v>52880.024449999997</v>
          </cell>
          <cell r="E5049">
            <v>3320928186.9607644</v>
          </cell>
        </row>
        <row r="5050">
          <cell r="A5050" t="str">
            <v>2001999930612</v>
          </cell>
          <cell r="B5050">
            <v>31332</v>
          </cell>
          <cell r="C5050">
            <v>21316.935074000001</v>
          </cell>
          <cell r="D5050">
            <v>21268.296348</v>
          </cell>
          <cell r="E5050">
            <v>680356.66647516924</v>
          </cell>
        </row>
        <row r="5051">
          <cell r="A5051" t="str">
            <v>2001999930613</v>
          </cell>
          <cell r="B5051">
            <v>85107</v>
          </cell>
          <cell r="C5051">
            <v>0</v>
          </cell>
          <cell r="D5051">
            <v>0</v>
          </cell>
          <cell r="E5051">
            <v>0</v>
          </cell>
        </row>
        <row r="5052">
          <cell r="A5052" t="str">
            <v>2001999930614</v>
          </cell>
          <cell r="B5052">
            <v>303594</v>
          </cell>
          <cell r="C5052">
            <v>0</v>
          </cell>
          <cell r="D5052">
            <v>0</v>
          </cell>
          <cell r="E5052">
            <v>0</v>
          </cell>
        </row>
        <row r="5053">
          <cell r="A5053" t="str">
            <v>2001999930615</v>
          </cell>
          <cell r="B5053">
            <v>16843</v>
          </cell>
          <cell r="C5053">
            <v>0</v>
          </cell>
          <cell r="D5053">
            <v>0</v>
          </cell>
          <cell r="E5053">
            <v>0</v>
          </cell>
        </row>
        <row r="5054">
          <cell r="A5054" t="str">
            <v>2001999930616</v>
          </cell>
          <cell r="B5054">
            <v>396</v>
          </cell>
          <cell r="C5054">
            <v>0</v>
          </cell>
          <cell r="D5054">
            <v>0</v>
          </cell>
          <cell r="E5054">
            <v>0</v>
          </cell>
        </row>
        <row r="5055">
          <cell r="A5055" t="str">
            <v>2001999930617</v>
          </cell>
          <cell r="B5055">
            <v>3100</v>
          </cell>
          <cell r="C5055">
            <v>25834.900947999999</v>
          </cell>
          <cell r="D5055">
            <v>0</v>
          </cell>
          <cell r="E5055">
            <v>8333839.0154838711</v>
          </cell>
        </row>
        <row r="5056">
          <cell r="A5056" t="str">
            <v>2001999930618</v>
          </cell>
          <cell r="B5056">
            <v>130380</v>
          </cell>
          <cell r="C5056">
            <v>541781.59296299994</v>
          </cell>
          <cell r="D5056">
            <v>0</v>
          </cell>
          <cell r="E5056">
            <v>4155404.1491256328</v>
          </cell>
        </row>
        <row r="5057">
          <cell r="A5057" t="str">
            <v>2001999930619</v>
          </cell>
          <cell r="B5057">
            <v>90187</v>
          </cell>
          <cell r="C5057">
            <v>46864.690565999997</v>
          </cell>
          <cell r="D5057">
            <v>0</v>
          </cell>
          <cell r="E5057">
            <v>519639.08951400971</v>
          </cell>
        </row>
        <row r="5058">
          <cell r="A5058" t="str">
            <v>2001999930622</v>
          </cell>
          <cell r="B5058">
            <v>274</v>
          </cell>
          <cell r="C5058">
            <v>683.36880599999995</v>
          </cell>
          <cell r="D5058">
            <v>0</v>
          </cell>
          <cell r="E5058">
            <v>2494046.7372262771</v>
          </cell>
        </row>
        <row r="5059">
          <cell r="A5059" t="str">
            <v>2001999930623</v>
          </cell>
          <cell r="B5059">
            <v>96128</v>
          </cell>
          <cell r="C5059">
            <v>571512.45001999999</v>
          </cell>
          <cell r="D5059">
            <v>0</v>
          </cell>
          <cell r="E5059">
            <v>5945327.5842626495</v>
          </cell>
        </row>
        <row r="5060">
          <cell r="A5060" t="str">
            <v>2001999930624</v>
          </cell>
          <cell r="B5060">
            <v>48844</v>
          </cell>
          <cell r="C5060">
            <v>555385.76883299998</v>
          </cell>
          <cell r="D5060">
            <v>0</v>
          </cell>
          <cell r="E5060">
            <v>11370603.735013513</v>
          </cell>
        </row>
        <row r="5061">
          <cell r="A5061" t="str">
            <v>2001999930625</v>
          </cell>
          <cell r="B5061">
            <v>96599</v>
          </cell>
          <cell r="C5061">
            <v>3018985.9096229998</v>
          </cell>
          <cell r="D5061">
            <v>0</v>
          </cell>
          <cell r="E5061">
            <v>31252765.656197269</v>
          </cell>
        </row>
        <row r="5062">
          <cell r="A5062" t="str">
            <v>2001999930626</v>
          </cell>
          <cell r="B5062">
            <v>148129</v>
          </cell>
          <cell r="C5062">
            <v>4601887.2746440005</v>
          </cell>
          <cell r="D5062">
            <v>0</v>
          </cell>
          <cell r="E5062">
            <v>31066754.481863786</v>
          </cell>
        </row>
        <row r="5063">
          <cell r="A5063" t="str">
            <v>2001999930627</v>
          </cell>
          <cell r="B5063">
            <v>139931</v>
          </cell>
          <cell r="C5063">
            <v>2398913.5444410001</v>
          </cell>
          <cell r="D5063">
            <v>0</v>
          </cell>
          <cell r="E5063">
            <v>17143546.065139249</v>
          </cell>
        </row>
        <row r="5064">
          <cell r="A5064" t="str">
            <v>2001999930628</v>
          </cell>
          <cell r="B5064">
            <v>361842</v>
          </cell>
          <cell r="C5064">
            <v>68149144.221496001</v>
          </cell>
          <cell r="D5064">
            <v>0</v>
          </cell>
          <cell r="E5064">
            <v>188339507.91090035</v>
          </cell>
        </row>
        <row r="5065">
          <cell r="A5065" t="str">
            <v>2001999930629</v>
          </cell>
          <cell r="B5065">
            <v>45820</v>
          </cell>
          <cell r="C5065">
            <v>1310413.4402300001</v>
          </cell>
          <cell r="D5065">
            <v>0</v>
          </cell>
          <cell r="E5065">
            <v>28599158.451113053</v>
          </cell>
        </row>
        <row r="5066">
          <cell r="A5066" t="str">
            <v>2001999930630</v>
          </cell>
          <cell r="B5066">
            <v>294538</v>
          </cell>
          <cell r="C5066">
            <v>46312089.433796003</v>
          </cell>
          <cell r="D5066">
            <v>0</v>
          </cell>
          <cell r="E5066">
            <v>157236381.83798358</v>
          </cell>
        </row>
        <row r="5067">
          <cell r="A5067" t="str">
            <v>2001999930631</v>
          </cell>
          <cell r="B5067">
            <v>183830</v>
          </cell>
          <cell r="C5067">
            <v>7599546.2873449996</v>
          </cell>
          <cell r="D5067">
            <v>0</v>
          </cell>
          <cell r="E5067">
            <v>41340076.632459335</v>
          </cell>
        </row>
        <row r="5068">
          <cell r="A5068" t="str">
            <v>2001999930632</v>
          </cell>
          <cell r="B5068">
            <v>215496</v>
          </cell>
          <cell r="C5068">
            <v>1919558.3732439999</v>
          </cell>
          <cell r="D5068">
            <v>0</v>
          </cell>
          <cell r="E5068">
            <v>8907628.7877454795</v>
          </cell>
        </row>
        <row r="5069">
          <cell r="A5069" t="str">
            <v>2001999930633</v>
          </cell>
          <cell r="B5069">
            <v>62913</v>
          </cell>
          <cell r="C5069">
            <v>1669030.0390280001</v>
          </cell>
          <cell r="D5069">
            <v>0</v>
          </cell>
          <cell r="E5069">
            <v>26529175.830559663</v>
          </cell>
        </row>
        <row r="5070">
          <cell r="A5070" t="str">
            <v>2001999930634</v>
          </cell>
          <cell r="B5070">
            <v>41619</v>
          </cell>
          <cell r="C5070">
            <v>1760159.6469749999</v>
          </cell>
          <cell r="D5070">
            <v>0</v>
          </cell>
          <cell r="E5070">
            <v>42292213.820010088</v>
          </cell>
        </row>
        <row r="5071">
          <cell r="A5071" t="str">
            <v>2001999930635</v>
          </cell>
          <cell r="B5071">
            <v>308336</v>
          </cell>
          <cell r="C5071">
            <v>10310153.113939</v>
          </cell>
          <cell r="D5071">
            <v>0</v>
          </cell>
          <cell r="E5071">
            <v>33438045.229681257</v>
          </cell>
        </row>
        <row r="5072">
          <cell r="A5072" t="str">
            <v>2001999930636</v>
          </cell>
          <cell r="B5072">
            <v>410471</v>
          </cell>
          <cell r="C5072">
            <v>6698212.5893949997</v>
          </cell>
          <cell r="D5072">
            <v>0</v>
          </cell>
          <cell r="E5072">
            <v>16318357.665693799</v>
          </cell>
        </row>
        <row r="5073">
          <cell r="A5073" t="str">
            <v>2001999930637</v>
          </cell>
          <cell r="B5073">
            <v>224954</v>
          </cell>
          <cell r="C5073">
            <v>1305348.801119</v>
          </cell>
          <cell r="D5073">
            <v>0</v>
          </cell>
          <cell r="E5073">
            <v>5802736.564448732</v>
          </cell>
        </row>
        <row r="5074">
          <cell r="A5074" t="str">
            <v>2001999930638</v>
          </cell>
          <cell r="B5074">
            <v>145095</v>
          </cell>
          <cell r="C5074">
            <v>901689.90755</v>
          </cell>
          <cell r="D5074">
            <v>0</v>
          </cell>
          <cell r="E5074">
            <v>6214479.5309969336</v>
          </cell>
        </row>
        <row r="5075">
          <cell r="A5075" t="str">
            <v>2001999930639</v>
          </cell>
          <cell r="B5075">
            <v>144809</v>
          </cell>
          <cell r="C5075">
            <v>5923874.1674720002</v>
          </cell>
          <cell r="D5075">
            <v>0</v>
          </cell>
          <cell r="E5075">
            <v>40908190.564619601</v>
          </cell>
        </row>
        <row r="5076">
          <cell r="A5076" t="str">
            <v>2001999930640</v>
          </cell>
          <cell r="B5076">
            <v>17038</v>
          </cell>
          <cell r="C5076">
            <v>5707318.3251729999</v>
          </cell>
          <cell r="D5076">
            <v>0</v>
          </cell>
          <cell r="E5076">
            <v>334975837.84323275</v>
          </cell>
        </row>
        <row r="5077">
          <cell r="A5077" t="str">
            <v>2001999930641</v>
          </cell>
          <cell r="B5077">
            <v>3325</v>
          </cell>
          <cell r="C5077">
            <v>435975.51418900001</v>
          </cell>
          <cell r="D5077">
            <v>0</v>
          </cell>
          <cell r="E5077">
            <v>131120455.39518797</v>
          </cell>
        </row>
        <row r="5078">
          <cell r="A5078" t="str">
            <v>2001999930642</v>
          </cell>
          <cell r="B5078">
            <v>6025</v>
          </cell>
          <cell r="C5078">
            <v>1067490.7944730001</v>
          </cell>
          <cell r="D5078">
            <v>0</v>
          </cell>
          <cell r="E5078">
            <v>177176895.34821579</v>
          </cell>
        </row>
        <row r="5079">
          <cell r="A5079" t="str">
            <v>2001999930643</v>
          </cell>
          <cell r="B5079">
            <v>412986</v>
          </cell>
          <cell r="C5079">
            <v>2249314.1315250001</v>
          </cell>
          <cell r="D5079">
            <v>0</v>
          </cell>
          <cell r="E5079">
            <v>5446465.8160930397</v>
          </cell>
        </row>
        <row r="5080">
          <cell r="A5080" t="str">
            <v>2001999930644</v>
          </cell>
          <cell r="B5080">
            <v>46538</v>
          </cell>
          <cell r="C5080">
            <v>70869.547271999996</v>
          </cell>
          <cell r="D5080">
            <v>0</v>
          </cell>
          <cell r="E5080">
            <v>1522831.8207056597</v>
          </cell>
        </row>
        <row r="5081">
          <cell r="A5081" t="str">
            <v>2001999930645</v>
          </cell>
          <cell r="B5081">
            <v>311621</v>
          </cell>
          <cell r="C5081">
            <v>374433854.23117</v>
          </cell>
          <cell r="D5081">
            <v>0</v>
          </cell>
          <cell r="E5081">
            <v>1201568104.303529</v>
          </cell>
        </row>
        <row r="5082">
          <cell r="A5082" t="str">
            <v>2001999930646</v>
          </cell>
          <cell r="B5082">
            <v>36282</v>
          </cell>
          <cell r="C5082">
            <v>1021328.85867</v>
          </cell>
          <cell r="D5082">
            <v>0</v>
          </cell>
          <cell r="E5082">
            <v>28149739.779229373</v>
          </cell>
        </row>
        <row r="5083">
          <cell r="A5083" t="str">
            <v>2001999930647</v>
          </cell>
          <cell r="B5083">
            <v>191983</v>
          </cell>
          <cell r="C5083">
            <v>36221674.915206</v>
          </cell>
          <cell r="D5083">
            <v>0</v>
          </cell>
          <cell r="E5083">
            <v>188671262.11803129</v>
          </cell>
        </row>
        <row r="5084">
          <cell r="A5084" t="str">
            <v>2001999930648</v>
          </cell>
          <cell r="B5084">
            <v>3556</v>
          </cell>
          <cell r="C5084">
            <v>521181.74141000002</v>
          </cell>
          <cell r="D5084">
            <v>0</v>
          </cell>
          <cell r="E5084">
            <v>146564044.26602924</v>
          </cell>
        </row>
        <row r="5085">
          <cell r="A5085" t="str">
            <v>2001999930650</v>
          </cell>
          <cell r="B5085">
            <v>127997</v>
          </cell>
          <cell r="C5085">
            <v>0</v>
          </cell>
          <cell r="D5085">
            <v>0</v>
          </cell>
          <cell r="E5085">
            <v>0</v>
          </cell>
        </row>
        <row r="5086">
          <cell r="A5086" t="str">
            <v>2001999930651</v>
          </cell>
          <cell r="B5086">
            <v>154652</v>
          </cell>
          <cell r="C5086">
            <v>4151883.3325800002</v>
          </cell>
          <cell r="D5086">
            <v>0</v>
          </cell>
          <cell r="E5086">
            <v>26846619.071075708</v>
          </cell>
        </row>
        <row r="5087">
          <cell r="A5087" t="str">
            <v>2001999930700</v>
          </cell>
          <cell r="B5087">
            <v>112311</v>
          </cell>
          <cell r="C5087">
            <v>17511.688439000001</v>
          </cell>
          <cell r="D5087">
            <v>0</v>
          </cell>
          <cell r="E5087">
            <v>155921.40074436166</v>
          </cell>
        </row>
        <row r="5088">
          <cell r="A5088" t="str">
            <v>2001999930701</v>
          </cell>
          <cell r="B5088">
            <v>836</v>
          </cell>
          <cell r="C5088">
            <v>11741.690703</v>
          </cell>
          <cell r="D5088">
            <v>0</v>
          </cell>
          <cell r="E5088">
            <v>14045084.572966507</v>
          </cell>
        </row>
        <row r="5089">
          <cell r="A5089" t="str">
            <v>2001999930702</v>
          </cell>
          <cell r="B5089">
            <v>732</v>
          </cell>
          <cell r="C5089">
            <v>2786.6707099999999</v>
          </cell>
          <cell r="D5089">
            <v>0</v>
          </cell>
          <cell r="E5089">
            <v>3806927.1994535518</v>
          </cell>
        </row>
        <row r="5090">
          <cell r="A5090" t="str">
            <v>2001999930703</v>
          </cell>
          <cell r="B5090">
            <v>395</v>
          </cell>
          <cell r="C5090">
            <v>8796.1042510000007</v>
          </cell>
          <cell r="D5090">
            <v>0</v>
          </cell>
          <cell r="E5090">
            <v>22268618.356962025</v>
          </cell>
        </row>
        <row r="5091">
          <cell r="A5091" t="str">
            <v>2001999930704</v>
          </cell>
          <cell r="B5091">
            <v>312</v>
          </cell>
          <cell r="C5091">
            <v>1018.981826</v>
          </cell>
          <cell r="D5091">
            <v>0</v>
          </cell>
          <cell r="E5091">
            <v>3265967.391025641</v>
          </cell>
        </row>
        <row r="5092">
          <cell r="A5092" t="str">
            <v>2001999930705</v>
          </cell>
          <cell r="B5092">
            <v>455</v>
          </cell>
          <cell r="C5092">
            <v>20465.615494999998</v>
          </cell>
          <cell r="D5092">
            <v>0</v>
          </cell>
          <cell r="E5092">
            <v>44979374.714285709</v>
          </cell>
        </row>
        <row r="5093">
          <cell r="A5093" t="str">
            <v>2001999930706</v>
          </cell>
          <cell r="B5093">
            <v>522</v>
          </cell>
          <cell r="C5093">
            <v>0.61341999999999997</v>
          </cell>
          <cell r="D5093">
            <v>0</v>
          </cell>
          <cell r="E5093">
            <v>1175.1340996168581</v>
          </cell>
        </row>
        <row r="5094">
          <cell r="A5094" t="str">
            <v>2001999930707</v>
          </cell>
          <cell r="B5094">
            <v>3401</v>
          </cell>
          <cell r="C5094">
            <v>0</v>
          </cell>
          <cell r="D5094">
            <v>0</v>
          </cell>
          <cell r="E5094">
            <v>0</v>
          </cell>
        </row>
        <row r="5095">
          <cell r="A5095" t="str">
            <v>2001999930708</v>
          </cell>
          <cell r="B5095">
            <v>1217</v>
          </cell>
          <cell r="C5095">
            <v>0</v>
          </cell>
          <cell r="D5095">
            <v>0</v>
          </cell>
          <cell r="E5095">
            <v>0</v>
          </cell>
        </row>
        <row r="5096">
          <cell r="A5096" t="str">
            <v>2001999930709</v>
          </cell>
          <cell r="B5096">
            <v>705</v>
          </cell>
          <cell r="C5096">
            <v>0</v>
          </cell>
          <cell r="D5096">
            <v>0</v>
          </cell>
          <cell r="E5096">
            <v>0</v>
          </cell>
        </row>
        <row r="5097">
          <cell r="A5097" t="str">
            <v>2001999930710</v>
          </cell>
          <cell r="B5097">
            <v>465</v>
          </cell>
          <cell r="C5097">
            <v>0</v>
          </cell>
          <cell r="D5097">
            <v>0</v>
          </cell>
          <cell r="E5097">
            <v>0</v>
          </cell>
        </row>
        <row r="5098">
          <cell r="A5098" t="str">
            <v>2001999930711</v>
          </cell>
          <cell r="B5098">
            <v>3496</v>
          </cell>
          <cell r="C5098">
            <v>10777.100608999999</v>
          </cell>
          <cell r="D5098">
            <v>0</v>
          </cell>
          <cell r="E5098">
            <v>3082694.6822082382</v>
          </cell>
        </row>
        <row r="5099">
          <cell r="A5099" t="str">
            <v>2001999930712</v>
          </cell>
          <cell r="B5099">
            <v>1247</v>
          </cell>
          <cell r="C5099">
            <v>6511.7163449999998</v>
          </cell>
          <cell r="D5099">
            <v>0</v>
          </cell>
          <cell r="E5099">
            <v>5221905.6495589409</v>
          </cell>
        </row>
        <row r="5100">
          <cell r="A5100" t="str">
            <v>2001999930713</v>
          </cell>
          <cell r="B5100">
            <v>728</v>
          </cell>
          <cell r="C5100">
            <v>569.65154800000005</v>
          </cell>
          <cell r="D5100">
            <v>0</v>
          </cell>
          <cell r="E5100">
            <v>782488.39010989014</v>
          </cell>
        </row>
        <row r="5101">
          <cell r="A5101" t="str">
            <v>2001999930714</v>
          </cell>
          <cell r="B5101">
            <v>488</v>
          </cell>
          <cell r="C5101">
            <v>1037.6728909999999</v>
          </cell>
          <cell r="D5101">
            <v>0</v>
          </cell>
          <cell r="E5101">
            <v>2126378.875</v>
          </cell>
        </row>
        <row r="5102">
          <cell r="A5102" t="str">
            <v>2001999930715</v>
          </cell>
          <cell r="B5102">
            <v>341</v>
          </cell>
          <cell r="C5102">
            <v>5279.4551359999996</v>
          </cell>
          <cell r="D5102">
            <v>0</v>
          </cell>
          <cell r="E5102">
            <v>15482273.126099706</v>
          </cell>
        </row>
        <row r="5103">
          <cell r="A5103" t="str">
            <v>2001999930716</v>
          </cell>
          <cell r="B5103">
            <v>3511</v>
          </cell>
          <cell r="C5103">
            <v>691405.82107399998</v>
          </cell>
          <cell r="D5103">
            <v>0</v>
          </cell>
          <cell r="E5103">
            <v>196925611.24295071</v>
          </cell>
        </row>
        <row r="5104">
          <cell r="A5104" t="str">
            <v>2001999930717</v>
          </cell>
          <cell r="B5104">
            <v>1246</v>
          </cell>
          <cell r="C5104">
            <v>222036.203328</v>
          </cell>
          <cell r="D5104">
            <v>0</v>
          </cell>
          <cell r="E5104">
            <v>178199200.10272872</v>
          </cell>
        </row>
        <row r="5105">
          <cell r="A5105" t="str">
            <v>2001999930718</v>
          </cell>
          <cell r="B5105">
            <v>733</v>
          </cell>
          <cell r="C5105">
            <v>92124.518878000003</v>
          </cell>
          <cell r="D5105">
            <v>0</v>
          </cell>
          <cell r="E5105">
            <v>125681471.86630288</v>
          </cell>
        </row>
        <row r="5106">
          <cell r="A5106" t="str">
            <v>2001999930719</v>
          </cell>
          <cell r="B5106">
            <v>483</v>
          </cell>
          <cell r="C5106">
            <v>70593.934082000007</v>
          </cell>
          <cell r="D5106">
            <v>0</v>
          </cell>
          <cell r="E5106">
            <v>146157213.42028987</v>
          </cell>
        </row>
        <row r="5107">
          <cell r="A5107" t="str">
            <v>2001999930720</v>
          </cell>
          <cell r="B5107">
            <v>353</v>
          </cell>
          <cell r="C5107">
            <v>296390.92407800001</v>
          </cell>
          <cell r="D5107">
            <v>0</v>
          </cell>
          <cell r="E5107">
            <v>839634345.8300283</v>
          </cell>
        </row>
        <row r="5108">
          <cell r="A5108" t="str">
            <v>2001999930721</v>
          </cell>
          <cell r="B5108">
            <v>3496</v>
          </cell>
          <cell r="C5108">
            <v>522160.20506200002</v>
          </cell>
          <cell r="D5108">
            <v>0</v>
          </cell>
          <cell r="E5108">
            <v>149359326.39073226</v>
          </cell>
        </row>
        <row r="5109">
          <cell r="A5109" t="str">
            <v>2001999930722</v>
          </cell>
          <cell r="B5109">
            <v>1236</v>
          </cell>
          <cell r="C5109">
            <v>196850.50125199999</v>
          </cell>
          <cell r="D5109">
            <v>0</v>
          </cell>
          <cell r="E5109">
            <v>159264159.58899677</v>
          </cell>
        </row>
        <row r="5110">
          <cell r="A5110" t="str">
            <v>2001999930723</v>
          </cell>
          <cell r="B5110">
            <v>730</v>
          </cell>
          <cell r="C5110">
            <v>88717.482032999993</v>
          </cell>
          <cell r="D5110">
            <v>0</v>
          </cell>
          <cell r="E5110">
            <v>121530797.30547944</v>
          </cell>
        </row>
        <row r="5111">
          <cell r="A5111" t="str">
            <v>2001999930724</v>
          </cell>
          <cell r="B5111">
            <v>482</v>
          </cell>
          <cell r="C5111">
            <v>69885.551970999994</v>
          </cell>
          <cell r="D5111">
            <v>0</v>
          </cell>
          <cell r="E5111">
            <v>144990771.72406638</v>
          </cell>
        </row>
        <row r="5112">
          <cell r="A5112" t="str">
            <v>2001999930725</v>
          </cell>
          <cell r="B5112">
            <v>347</v>
          </cell>
          <cell r="C5112">
            <v>300950.81567600003</v>
          </cell>
          <cell r="D5112">
            <v>0</v>
          </cell>
          <cell r="E5112">
            <v>867293416.93371773</v>
          </cell>
        </row>
        <row r="5113">
          <cell r="A5113" t="str">
            <v>2001999930726</v>
          </cell>
          <cell r="B5113">
            <v>93915</v>
          </cell>
          <cell r="C5113">
            <v>0</v>
          </cell>
          <cell r="D5113">
            <v>0</v>
          </cell>
          <cell r="E5113">
            <v>0</v>
          </cell>
        </row>
        <row r="5114">
          <cell r="A5114" t="str">
            <v>2001999930729</v>
          </cell>
          <cell r="B5114">
            <v>53153</v>
          </cell>
          <cell r="C5114">
            <v>0</v>
          </cell>
          <cell r="D5114">
            <v>0</v>
          </cell>
          <cell r="E5114">
            <v>0</v>
          </cell>
        </row>
        <row r="5115">
          <cell r="A5115" t="str">
            <v>2001999930730</v>
          </cell>
          <cell r="B5115">
            <v>114630</v>
          </cell>
          <cell r="C5115">
            <v>28209.725596</v>
          </cell>
          <cell r="D5115">
            <v>25049.761619000001</v>
          </cell>
          <cell r="E5115">
            <v>246093.74156852483</v>
          </cell>
        </row>
        <row r="5116">
          <cell r="A5116" t="str">
            <v>2001999930740</v>
          </cell>
          <cell r="B5116">
            <v>3390</v>
          </cell>
          <cell r="C5116">
            <v>5251.0066859999997</v>
          </cell>
          <cell r="D5116">
            <v>0</v>
          </cell>
          <cell r="E5116">
            <v>1548969.5238938052</v>
          </cell>
        </row>
        <row r="5117">
          <cell r="A5117" t="str">
            <v>2001999930741</v>
          </cell>
          <cell r="B5117">
            <v>174</v>
          </cell>
          <cell r="C5117">
            <v>13349.972281</v>
          </cell>
          <cell r="D5117">
            <v>0</v>
          </cell>
          <cell r="E5117">
            <v>76723978.626436785</v>
          </cell>
        </row>
        <row r="5118">
          <cell r="A5118" t="str">
            <v>2001999930742</v>
          </cell>
          <cell r="B5118">
            <v>44</v>
          </cell>
          <cell r="C5118">
            <v>3093.9318659999999</v>
          </cell>
          <cell r="D5118">
            <v>0</v>
          </cell>
          <cell r="E5118">
            <v>70316633.318181813</v>
          </cell>
        </row>
        <row r="5119">
          <cell r="A5119" t="str">
            <v>2001999930743</v>
          </cell>
          <cell r="B5119">
            <v>4525</v>
          </cell>
          <cell r="C5119">
            <v>6240.7113470000004</v>
          </cell>
          <cell r="D5119">
            <v>6007.2026020000003</v>
          </cell>
          <cell r="E5119">
            <v>1379162.7286187846</v>
          </cell>
        </row>
        <row r="5120">
          <cell r="A5120" t="str">
            <v>2001999930744</v>
          </cell>
          <cell r="B5120">
            <v>540</v>
          </cell>
          <cell r="C5120">
            <v>3611.7887040000001</v>
          </cell>
          <cell r="D5120">
            <v>0</v>
          </cell>
          <cell r="E5120">
            <v>6688497.5999999996</v>
          </cell>
        </row>
        <row r="5121">
          <cell r="A5121" t="str">
            <v>2001999930745</v>
          </cell>
          <cell r="B5121">
            <v>231454</v>
          </cell>
          <cell r="C5121">
            <v>22516.824958000001</v>
          </cell>
          <cell r="D5121">
            <v>0</v>
          </cell>
          <cell r="E5121">
            <v>97284.233402749582</v>
          </cell>
        </row>
        <row r="5122">
          <cell r="A5122" t="str">
            <v>2001999930746</v>
          </cell>
          <cell r="B5122">
            <v>93</v>
          </cell>
          <cell r="C5122">
            <v>22.188662000000001</v>
          </cell>
          <cell r="D5122">
            <v>0</v>
          </cell>
          <cell r="E5122">
            <v>238587.76344086023</v>
          </cell>
        </row>
        <row r="5123">
          <cell r="A5123" t="str">
            <v>2001999930747</v>
          </cell>
          <cell r="B5123">
            <v>7585</v>
          </cell>
          <cell r="C5123">
            <v>60948.651510000003</v>
          </cell>
          <cell r="D5123">
            <v>60860.021634999997</v>
          </cell>
          <cell r="E5123">
            <v>8035418.7883981541</v>
          </cell>
        </row>
        <row r="5124">
          <cell r="A5124" t="str">
            <v>2001999930748</v>
          </cell>
          <cell r="B5124">
            <v>550</v>
          </cell>
          <cell r="C5124">
            <v>134.43985499999999</v>
          </cell>
          <cell r="D5124">
            <v>0</v>
          </cell>
          <cell r="E5124">
            <v>244436.1</v>
          </cell>
        </row>
        <row r="5125">
          <cell r="A5125" t="str">
            <v>2001999930749</v>
          </cell>
          <cell r="B5125">
            <v>147883</v>
          </cell>
          <cell r="C5125">
            <v>78026.412802999999</v>
          </cell>
          <cell r="D5125">
            <v>70709.483366999993</v>
          </cell>
          <cell r="E5125">
            <v>527622.59896675078</v>
          </cell>
        </row>
        <row r="5126">
          <cell r="A5126" t="str">
            <v>2001999930903</v>
          </cell>
          <cell r="B5126">
            <v>116708</v>
          </cell>
          <cell r="C5126">
            <v>0</v>
          </cell>
          <cell r="D5126">
            <v>0</v>
          </cell>
          <cell r="E5126">
            <v>0</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OMB Data"/>
      <sheetName val="MAD Data"/>
      <sheetName val="as % of GDP"/>
      <sheetName val="Details"/>
      <sheetName val="F-1"/>
      <sheetName val="F-2"/>
      <sheetName val="F-3"/>
      <sheetName val="F-4"/>
      <sheetName val="F-5"/>
      <sheetName val="F-6"/>
      <sheetName val="F-7"/>
      <sheetName val="F-8"/>
      <sheetName val="F-9"/>
      <sheetName val="F-10"/>
      <sheetName val="F-11"/>
      <sheetName val="F-12"/>
      <sheetName val="F-13"/>
      <sheetName val="For Distribution-Nominal"/>
      <sheetName val="For Distribution-%ofGDP"/>
      <sheetName val="Sheet1"/>
    </sheetNames>
    <sheetDataSet>
      <sheetData sheetId="0">
        <row r="26">
          <cell r="B26">
            <v>1972</v>
          </cell>
        </row>
        <row r="27">
          <cell r="B27">
            <v>2011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row r="292">
          <cell r="AO292" t="str">
            <v>Programación Financiera</v>
          </cell>
        </row>
        <row r="293">
          <cell r="AO293">
            <v>38881</v>
          </cell>
        </row>
        <row r="296">
          <cell r="AO296" t="str">
            <v>I.      Cartera   Moneda  Nacional  ($)</v>
          </cell>
        </row>
        <row r="298">
          <cell r="AO298" t="str">
            <v>Tipo de Inversión</v>
          </cell>
          <cell r="AP298" t="str">
            <v>N° Cont</v>
          </cell>
          <cell r="AQ298" t="str">
            <v>Serie</v>
          </cell>
          <cell r="AR298" t="str">
            <v>INSTRUMENTO</v>
          </cell>
          <cell r="AS298" t="str">
            <v>FECHA COLOCACIÓN</v>
          </cell>
          <cell r="AT298" t="str">
            <v>RESCATE EFECTIVO</v>
          </cell>
          <cell r="AU298" t="str">
            <v>VENCIMIENTO</v>
          </cell>
          <cell r="AV298" t="str">
            <v>RESCATE ANTICIPADO</v>
          </cell>
          <cell r="AY298" t="str">
            <v>MONTO COLOCACION</v>
          </cell>
          <cell r="BA298" t="str">
            <v>Monto Colocación</v>
          </cell>
          <cell r="BB298" t="str">
            <v>Valor  de  rescate  al                  13-jun-06</v>
          </cell>
          <cell r="BC298" t="str">
            <v>REAJUSTES</v>
          </cell>
          <cell r="BD298" t="str">
            <v>INTERESES</v>
          </cell>
          <cell r="BE298" t="str">
            <v>TASA COMPRA</v>
          </cell>
          <cell r="BF298" t="str">
            <v>TASA Mercado</v>
          </cell>
          <cell r="BG298" t="str">
            <v>PLAZO ORIGINAL</v>
          </cell>
          <cell r="BI298" t="str">
            <v>D (años)</v>
          </cell>
          <cell r="BJ298" t="str">
            <v>D (días)</v>
          </cell>
          <cell r="BK298" t="str">
            <v>NN</v>
          </cell>
          <cell r="BL298" t="str">
            <v>NN</v>
          </cell>
          <cell r="BM298" t="str">
            <v>mercado punta 2</v>
          </cell>
          <cell r="BN298" t="str">
            <v>BASE (tasa)</v>
          </cell>
          <cell r="BO298" t="str">
            <v>r 360</v>
          </cell>
          <cell r="BP298" t="str">
            <v>r 30</v>
          </cell>
          <cell r="BQ298" t="str">
            <v>Recompra Central</v>
          </cell>
          <cell r="BR298" t="str">
            <v>Dia Vcto</v>
          </cell>
          <cell r="BS298" t="str">
            <v>Tasa Venta</v>
          </cell>
          <cell r="BT298" t="str">
            <v xml:space="preserve">Vcto MES </v>
          </cell>
          <cell r="BU298" t="str">
            <v>Mercado Punta</v>
          </cell>
          <cell r="BV298" t="str">
            <v>TASA Compra  *  Coloc</v>
          </cell>
          <cell r="BW298" t="str">
            <v>TASA Mercado  *  Coloc</v>
          </cell>
          <cell r="BX298" t="str">
            <v>D (años)  *  Coloc</v>
          </cell>
          <cell r="BY298" t="str">
            <v>D (días)  *  Coloc</v>
          </cell>
          <cell r="BZ298" t="str">
            <v>Rentabilidad BASE 360  *  Coloc</v>
          </cell>
          <cell r="CA298" t="str">
            <v>Rentabilidad BASE 30  *  Coloc</v>
          </cell>
          <cell r="CC298" t="str">
            <v>% Cartera Moneda Nacional</v>
          </cell>
          <cell r="CD298" t="str">
            <v>% Cartera Consolidada</v>
          </cell>
        </row>
        <row r="299">
          <cell r="AO299" t="str">
            <v>Instrumentos BCCH</v>
          </cell>
          <cell r="BA299">
            <v>132592850895.28445</v>
          </cell>
          <cell r="BB299">
            <v>136650462110</v>
          </cell>
          <cell r="BD299" t="e">
            <v>#REF!</v>
          </cell>
          <cell r="BI299">
            <v>5.0660395169097079</v>
          </cell>
          <cell r="BJ299">
            <v>1823.7742260874948</v>
          </cell>
          <cell r="BO299">
            <v>4.8472305223547814</v>
          </cell>
          <cell r="BP299">
            <v>0.40393587686289845</v>
          </cell>
          <cell r="CC299">
            <v>0.23314055079858428</v>
          </cell>
          <cell r="CD299">
            <v>4.2664148895063432E-2</v>
          </cell>
        </row>
        <row r="300">
          <cell r="AO300" t="str">
            <v>Depósitos a Plazo</v>
          </cell>
          <cell r="BA300">
            <v>287183000066.00958</v>
          </cell>
          <cell r="BB300">
            <v>288426746817.00958</v>
          </cell>
          <cell r="BD300" t="e">
            <v>#REF!</v>
          </cell>
          <cell r="BI300">
            <v>0.13337012759315037</v>
          </cell>
          <cell r="BJ300">
            <v>48.01324593353413</v>
          </cell>
          <cell r="BO300">
            <v>4.7884131259887708</v>
          </cell>
          <cell r="BP300">
            <v>0.3990344271657309</v>
          </cell>
          <cell r="CC300">
            <v>0.50495937272105595</v>
          </cell>
          <cell r="CD300">
            <v>9.2406326526787055E-2</v>
          </cell>
        </row>
        <row r="301">
          <cell r="AO301" t="str">
            <v>Fondo Mutuo</v>
          </cell>
          <cell r="BA301">
            <v>33000000000</v>
          </cell>
          <cell r="BB301">
            <v>34118860000</v>
          </cell>
          <cell r="BD301" t="e">
            <v>#REF!</v>
          </cell>
          <cell r="BI301">
            <v>2.7777777777777779E-3</v>
          </cell>
          <cell r="BJ301">
            <v>1</v>
          </cell>
          <cell r="BO301">
            <v>5.1599999987182352</v>
          </cell>
          <cell r="BP301">
            <v>0.42999999989318627</v>
          </cell>
          <cell r="CC301">
            <v>5.8024532426935685E-2</v>
          </cell>
          <cell r="CD301">
            <v>1.0618347098132757E-2</v>
          </cell>
        </row>
        <row r="302">
          <cell r="AO302" t="str">
            <v>Pactos</v>
          </cell>
          <cell r="BA302">
            <v>115949111046</v>
          </cell>
          <cell r="BB302">
            <v>116015521109</v>
          </cell>
          <cell r="BD302" t="e">
            <v>#REF!</v>
          </cell>
          <cell r="BI302">
            <v>5.4711186886402998E-3</v>
          </cell>
          <cell r="BJ302">
            <v>1.9696027279105079</v>
          </cell>
          <cell r="BO302">
            <v>4.3296653502632712</v>
          </cell>
          <cell r="BP302">
            <v>0.36080544585527252</v>
          </cell>
          <cell r="CC302">
            <v>0.20387554405342403</v>
          </cell>
          <cell r="CD302">
            <v>3.7308724448677791E-2</v>
          </cell>
        </row>
        <row r="303">
          <cell r="AO303" t="str">
            <v>Total Moneda Nacional ($)</v>
          </cell>
          <cell r="BA303">
            <v>568724962007.29407</v>
          </cell>
          <cell r="BB303">
            <v>575211590036.00952</v>
          </cell>
          <cell r="BD303" t="e">
            <v>#REF!</v>
          </cell>
          <cell r="BI303">
            <v>1.2497223458648563</v>
          </cell>
          <cell r="BJ303">
            <v>449.90004451134831</v>
          </cell>
          <cell r="BO303">
            <v>4.7301595483608603</v>
          </cell>
          <cell r="BP303">
            <v>0.39417996236340502</v>
          </cell>
          <cell r="CC303">
            <v>1</v>
          </cell>
          <cell r="CD303">
            <v>0.18299754696866105</v>
          </cell>
        </row>
        <row r="306">
          <cell r="AO306" t="str">
            <v>II.      Cartera  Moneda  Extranjera  (USD)</v>
          </cell>
        </row>
        <row r="308">
          <cell r="AO308" t="str">
            <v>Tipo de Inversión</v>
          </cell>
          <cell r="AP308" t="str">
            <v>N° Cont</v>
          </cell>
          <cell r="AQ308" t="str">
            <v>Serie</v>
          </cell>
          <cell r="AR308" t="str">
            <v>INSTRUMENTO</v>
          </cell>
          <cell r="AS308" t="str">
            <v>FECHA COLOCACIÓN</v>
          </cell>
          <cell r="AT308" t="str">
            <v>RESCATE EFECTIVO</v>
          </cell>
          <cell r="AU308" t="str">
            <v>VENCIMIENTO</v>
          </cell>
          <cell r="AV308" t="str">
            <v>RESCATE ANTICIPADO</v>
          </cell>
          <cell r="AY308" t="str">
            <v>MONTO COLOCACION</v>
          </cell>
          <cell r="BA308" t="str">
            <v>Monto Colocación</v>
          </cell>
          <cell r="BB308" t="str">
            <v>Valor  de  rescate  al                  13-jun-06</v>
          </cell>
          <cell r="BC308" t="str">
            <v>REAJUSTES</v>
          </cell>
          <cell r="BD308" t="str">
            <v>INTERESES</v>
          </cell>
          <cell r="BE308" t="str">
            <v>TASA COMPRA</v>
          </cell>
          <cell r="BF308" t="str">
            <v>TASA Mercado</v>
          </cell>
          <cell r="BG308" t="str">
            <v>PLAZO ORIGINAL</v>
          </cell>
          <cell r="BI308" t="str">
            <v>D (años)</v>
          </cell>
          <cell r="BJ308" t="str">
            <v>D (días)</v>
          </cell>
          <cell r="BK308" t="str">
            <v>NN</v>
          </cell>
          <cell r="BL308" t="str">
            <v>NN</v>
          </cell>
          <cell r="BM308" t="str">
            <v>mercado punta 2</v>
          </cell>
          <cell r="BN308" t="str">
            <v>BASE (tasa)</v>
          </cell>
          <cell r="BO308" t="str">
            <v>r 360</v>
          </cell>
          <cell r="BP308" t="str">
            <v>r 30</v>
          </cell>
          <cell r="BQ308" t="str">
            <v>Recompra Central</v>
          </cell>
          <cell r="BR308" t="str">
            <v>Dia Vcto</v>
          </cell>
          <cell r="BS308" t="str">
            <v>Tasa Venta</v>
          </cell>
          <cell r="BT308" t="str">
            <v xml:space="preserve">Vcto MES </v>
          </cell>
          <cell r="BU308" t="str">
            <v>Mercado Punta</v>
          </cell>
          <cell r="BV308" t="str">
            <v>TASA Compra  *  Coloc</v>
          </cell>
          <cell r="BW308" t="str">
            <v>TASA Mercado  *  Coloc</v>
          </cell>
          <cell r="BX308" t="str">
            <v>D (años)  *  Coloc</v>
          </cell>
          <cell r="BY308" t="str">
            <v>D (días)  *  Coloc</v>
          </cell>
          <cell r="BZ308" t="str">
            <v>Rentabilidad BASE 360  *  Coloc</v>
          </cell>
          <cell r="CA308" t="str">
            <v>Rentabilidad BASE 30  *  Coloc</v>
          </cell>
          <cell r="CC308" t="str">
            <v>% Cartera Moneda Extranjera</v>
          </cell>
          <cell r="CD308" t="str">
            <v>% Cartera Consolidada</v>
          </cell>
        </row>
        <row r="309">
          <cell r="AO309" t="str">
            <v>Instrumentos BCCH</v>
          </cell>
          <cell r="BA309">
            <v>97993858.710000008</v>
          </cell>
          <cell r="BB309">
            <v>100263411.13</v>
          </cell>
          <cell r="BD309" t="e">
            <v>#REF!</v>
          </cell>
          <cell r="BI309">
            <v>0.24937113986926085</v>
          </cell>
          <cell r="BJ309">
            <v>89.7736103529339</v>
          </cell>
          <cell r="BO309">
            <v>4.9238207918835801</v>
          </cell>
          <cell r="BP309">
            <v>0.41031839932363179</v>
          </cell>
          <cell r="CC309">
            <v>2.1100819622426624E-2</v>
          </cell>
          <cell r="CD309">
            <v>1.7239421392494361E-2</v>
          </cell>
        </row>
        <row r="310">
          <cell r="AO310" t="str">
            <v>Depósitos a Plazo</v>
          </cell>
          <cell r="BA310">
            <v>536900000</v>
          </cell>
          <cell r="BB310">
            <v>544316154.33000004</v>
          </cell>
          <cell r="BD310" t="e">
            <v>#REF!</v>
          </cell>
          <cell r="BI310">
            <v>0.1745535067568966</v>
          </cell>
          <cell r="BJ310">
            <v>62.839262432482776</v>
          </cell>
          <cell r="BO310">
            <v>4.8335015802143495</v>
          </cell>
          <cell r="BP310">
            <v>0.40279179835119583</v>
          </cell>
          <cell r="CC310">
            <v>0.11560959231953132</v>
          </cell>
          <cell r="CD310">
            <v>9.445332051901012E-2</v>
          </cell>
        </row>
        <row r="311">
          <cell r="AO311" t="str">
            <v>Pactos</v>
          </cell>
          <cell r="BA311">
            <v>43785000</v>
          </cell>
          <cell r="BB311">
            <v>44223729.549999997</v>
          </cell>
          <cell r="BD311" t="e">
            <v>#REF!</v>
          </cell>
          <cell r="BI311">
            <v>3.5643865859693195E-2</v>
          </cell>
          <cell r="BJ311">
            <v>12.831791709489551</v>
          </cell>
          <cell r="BO311">
            <v>4.8684819580552015</v>
          </cell>
          <cell r="BP311">
            <v>0.40570682983793349</v>
          </cell>
          <cell r="CC311">
            <v>9.4281355926814654E-3</v>
          </cell>
          <cell r="CD311">
            <v>7.7028099067328326E-3</v>
          </cell>
        </row>
        <row r="312">
          <cell r="AO312" t="str">
            <v>Depósito BCCH</v>
          </cell>
          <cell r="BA312">
            <v>1500000000</v>
          </cell>
          <cell r="BB312">
            <v>1511399445.49</v>
          </cell>
          <cell r="BD312" t="e">
            <v>#REF!</v>
          </cell>
          <cell r="BI312">
            <v>9.583333333333334E-2</v>
          </cell>
          <cell r="BJ312">
            <v>34.5</v>
          </cell>
          <cell r="BO312">
            <v>4.9445383351121288</v>
          </cell>
          <cell r="BP312">
            <v>0.41204486125934409</v>
          </cell>
          <cell r="CC312">
            <v>0.32299196960196863</v>
          </cell>
          <cell r="CD312">
            <v>0.26388523147423204</v>
          </cell>
        </row>
        <row r="313">
          <cell r="AO313" t="str">
            <v>Certifiacdos de Depósito</v>
          </cell>
          <cell r="BA313">
            <v>2059859051.74</v>
          </cell>
          <cell r="BB313">
            <v>2076901606.811162</v>
          </cell>
          <cell r="BD313" t="e">
            <v>#REF!</v>
          </cell>
          <cell r="BI313">
            <v>0.32696059120376314</v>
          </cell>
          <cell r="BJ313">
            <v>117.70581283335473</v>
          </cell>
          <cell r="BO313">
            <v>5.0667058739483437</v>
          </cell>
          <cell r="BP313">
            <v>0.42222548949569533</v>
          </cell>
          <cell r="CC313">
            <v>0.44354528814929739</v>
          </cell>
          <cell r="CD313">
            <v>0.36237758844846796</v>
          </cell>
        </row>
        <row r="314">
          <cell r="AO314" t="str">
            <v>Time Deposit</v>
          </cell>
          <cell r="BA314">
            <v>405540398.51999998</v>
          </cell>
          <cell r="BB314">
            <v>408285398.99000001</v>
          </cell>
          <cell r="BD314" t="e">
            <v>#REF!</v>
          </cell>
          <cell r="BI314">
            <v>0.26148605388582036</v>
          </cell>
          <cell r="BJ314">
            <v>94.134979398895325</v>
          </cell>
          <cell r="BO314">
            <v>5.0820003811420591</v>
          </cell>
          <cell r="BP314">
            <v>0.42350003176183831</v>
          </cell>
          <cell r="CC314">
            <v>8.7324194714094722E-2</v>
          </cell>
          <cell r="CD314">
            <v>7.1344081290401665E-2</v>
          </cell>
        </row>
        <row r="315">
          <cell r="AO315" t="str">
            <v>Total Moneda Extranjera (USD)</v>
          </cell>
          <cell r="BA315">
            <v>4644078308.9699993</v>
          </cell>
          <cell r="BB315">
            <v>4685389746.3011618</v>
          </cell>
          <cell r="BD315" t="e">
            <v>#REF!</v>
          </cell>
          <cell r="BI315">
            <v>0.22458733620624083</v>
          </cell>
          <cell r="BJ315">
            <v>80.851441034246676</v>
          </cell>
          <cell r="BK315">
            <v>0</v>
          </cell>
          <cell r="BL315">
            <v>0</v>
          </cell>
          <cell r="BM315">
            <v>0</v>
          </cell>
          <cell r="BN315">
            <v>0</v>
          </cell>
          <cell r="BO315">
            <v>4.9967377928565622</v>
          </cell>
          <cell r="BP315">
            <v>0.41639481607138018</v>
          </cell>
          <cell r="CC315">
            <v>1.0000000000000002</v>
          </cell>
          <cell r="CD315">
            <v>0.817002453031339</v>
          </cell>
        </row>
        <row r="339">
          <cell r="AO339" t="str">
            <v>III.     Total Inversión Consolidada en USD (*)</v>
          </cell>
        </row>
        <row r="341">
          <cell r="AO341" t="str">
            <v>Tipo de Inversión</v>
          </cell>
          <cell r="AP341" t="str">
            <v>N° Cont</v>
          </cell>
          <cell r="AQ341" t="str">
            <v>Serie</v>
          </cell>
          <cell r="AR341" t="str">
            <v>INSTRUMENTO</v>
          </cell>
          <cell r="AS341" t="str">
            <v>FECHA COLOCACIÓN</v>
          </cell>
          <cell r="AT341" t="str">
            <v>RESCATE EFECTIVO</v>
          </cell>
          <cell r="AU341" t="str">
            <v>VENCIMIENTO</v>
          </cell>
          <cell r="AV341" t="str">
            <v>RESCATE ANTICIPADO</v>
          </cell>
          <cell r="AY341" t="str">
            <v>MONTO COLOCACION</v>
          </cell>
          <cell r="BA341" t="str">
            <v>Monto Colocación</v>
          </cell>
          <cell r="BB341" t="str">
            <v>Valor  de  rescate  al                  13-jun-06</v>
          </cell>
          <cell r="BC341" t="str">
            <v>REAJUSTES</v>
          </cell>
          <cell r="BD341" t="str">
            <v>INTERESES</v>
          </cell>
          <cell r="BE341" t="str">
            <v>TASA COMPRA</v>
          </cell>
          <cell r="BF341" t="str">
            <v>TASA Mercado</v>
          </cell>
          <cell r="BG341" t="str">
            <v>PLAZO ORIGINAL</v>
          </cell>
          <cell r="BI341" t="str">
            <v>D (años)</v>
          </cell>
          <cell r="BJ341" t="str">
            <v>D (días)</v>
          </cell>
          <cell r="BK341" t="str">
            <v>NN</v>
          </cell>
          <cell r="BL341" t="str">
            <v>NN</v>
          </cell>
          <cell r="BM341" t="str">
            <v>mercado punta 2</v>
          </cell>
          <cell r="BN341" t="str">
            <v>BASE (tasa)</v>
          </cell>
          <cell r="BO341" t="str">
            <v>r 360</v>
          </cell>
          <cell r="BP341" t="str">
            <v>r 30</v>
          </cell>
          <cell r="BQ341" t="str">
            <v>Recompra Central</v>
          </cell>
          <cell r="BR341" t="str">
            <v>Dia Vcto</v>
          </cell>
          <cell r="BS341" t="str">
            <v>Tasa Venta</v>
          </cell>
          <cell r="BT341" t="str">
            <v xml:space="preserve">Vcto MES </v>
          </cell>
          <cell r="BU341" t="str">
            <v>Mercado Punta</v>
          </cell>
          <cell r="BV341" t="str">
            <v>TASA Compra  *  Coloc</v>
          </cell>
          <cell r="BW341" t="str">
            <v>TASA Mercado  *  Coloc</v>
          </cell>
          <cell r="BX341" t="str">
            <v>D (años)  *  Coloc</v>
          </cell>
          <cell r="BY341" t="str">
            <v>D (días)  *  Coloc</v>
          </cell>
          <cell r="BZ341" t="str">
            <v>Rentabilidad BASE 360  *  Coloc</v>
          </cell>
          <cell r="CA341" t="str">
            <v>Rentabilidad BASE 30  *  Coloc</v>
          </cell>
          <cell r="CC341" t="str">
            <v>% Cartera Consolidada</v>
          </cell>
        </row>
        <row r="342">
          <cell r="AO342" t="str">
            <v>Instrumentos BCCH</v>
          </cell>
          <cell r="BA342">
            <v>340509224.14015776</v>
          </cell>
          <cell r="BB342">
            <v>350200240.53703076</v>
          </cell>
          <cell r="BD342" t="e">
            <v>#REF!</v>
          </cell>
          <cell r="BI342">
            <v>3.6798687851637037</v>
          </cell>
          <cell r="BJ342">
            <v>1324.7527626589333</v>
          </cell>
          <cell r="BK342">
            <v>0</v>
          </cell>
          <cell r="BL342">
            <v>0</v>
          </cell>
          <cell r="BM342">
            <v>0</v>
          </cell>
          <cell r="BN342">
            <v>0</v>
          </cell>
          <cell r="BO342">
            <v>4.8692721456609283</v>
          </cell>
          <cell r="BP342">
            <v>0.40320366631246868</v>
          </cell>
          <cell r="CC342">
            <v>5.9903570287557786E-2</v>
          </cell>
        </row>
        <row r="343">
          <cell r="AO343" t="str">
            <v>Depósitos a Plazo</v>
          </cell>
          <cell r="BA343">
            <v>1062164293.9349775</v>
          </cell>
          <cell r="BB343">
            <v>1071855289.5990669</v>
          </cell>
          <cell r="BD343" t="e">
            <v>#REF!</v>
          </cell>
          <cell r="BI343">
            <v>0.1541873932452463</v>
          </cell>
          <cell r="BJ343">
            <v>55.507461568288669</v>
          </cell>
          <cell r="BO343">
            <v>4.8112043186620159</v>
          </cell>
          <cell r="BP343">
            <v>0.39904143861189439</v>
          </cell>
          <cell r="CC343">
            <v>0.18685964704579716</v>
          </cell>
        </row>
        <row r="344">
          <cell r="AO344" t="str">
            <v>Fondos Mutuos</v>
          </cell>
          <cell r="BA344">
            <v>60357756.88627135</v>
          </cell>
          <cell r="BB344">
            <v>62404177.4883857</v>
          </cell>
          <cell r="BD344" t="e">
            <v>#REF!</v>
          </cell>
          <cell r="BI344">
            <v>2.7777777777777779E-3</v>
          </cell>
          <cell r="BJ344">
            <v>1</v>
          </cell>
          <cell r="BO344">
            <v>5.1599999987182352</v>
          </cell>
          <cell r="BP344">
            <v>0.42999999989318627</v>
          </cell>
          <cell r="CC344">
            <v>1.0618347098132757E-2</v>
          </cell>
        </row>
        <row r="345">
          <cell r="AO345" t="str">
            <v>Pactos</v>
          </cell>
          <cell r="BA345">
            <v>255858583.50587115</v>
          </cell>
          <cell r="BB345">
            <v>256418778.5842759</v>
          </cell>
          <cell r="BD345" t="e">
            <v>#REF!</v>
          </cell>
          <cell r="BI345">
            <v>1.0634571549131243E-2</v>
          </cell>
          <cell r="BJ345">
            <v>3.828445757687247</v>
          </cell>
          <cell r="BO345">
            <v>4.42187286915477</v>
          </cell>
          <cell r="BP345">
            <v>0.36082239523031789</v>
          </cell>
          <cell r="CC345">
            <v>4.5011534355410623E-2</v>
          </cell>
        </row>
        <row r="346">
          <cell r="AO346" t="str">
            <v>Depósito BCCH</v>
          </cell>
          <cell r="BA346">
            <v>1500000000</v>
          </cell>
          <cell r="BB346">
            <v>1511399445.49</v>
          </cell>
          <cell r="BD346" t="e">
            <v>#REF!</v>
          </cell>
          <cell r="BI346">
            <v>9.583333333333334E-2</v>
          </cell>
          <cell r="BJ346">
            <v>34.5</v>
          </cell>
          <cell r="BO346">
            <v>4.9445383351121288</v>
          </cell>
          <cell r="BP346">
            <v>0.41204486125934409</v>
          </cell>
          <cell r="CC346">
            <v>0.26388523147423204</v>
          </cell>
        </row>
        <row r="347">
          <cell r="AO347" t="str">
            <v>Certificados de Depósito</v>
          </cell>
          <cell r="BA347">
            <v>2059859051.74</v>
          </cell>
          <cell r="BB347">
            <v>2076901606.811162</v>
          </cell>
          <cell r="BD347" t="e">
            <v>#REF!</v>
          </cell>
          <cell r="BI347">
            <v>0.32696059120376314</v>
          </cell>
          <cell r="BJ347">
            <v>117.70581283335473</v>
          </cell>
          <cell r="BO347">
            <v>5.0667058739483437</v>
          </cell>
          <cell r="BP347">
            <v>0.42222548949569533</v>
          </cell>
          <cell r="CC347">
            <v>0.36237758844846796</v>
          </cell>
        </row>
        <row r="348">
          <cell r="AO348" t="str">
            <v>Time Deposit</v>
          </cell>
          <cell r="BA348">
            <v>405540398.51999998</v>
          </cell>
          <cell r="BB348">
            <v>408285398.99000001</v>
          </cell>
          <cell r="BD348" t="e">
            <v>#REF!</v>
          </cell>
          <cell r="BI348">
            <v>0.26148605388582036</v>
          </cell>
          <cell r="BJ348">
            <v>94.134979398895325</v>
          </cell>
          <cell r="BO348">
            <v>5.0820003811420591</v>
          </cell>
          <cell r="BP348">
            <v>0.42350003176183831</v>
          </cell>
          <cell r="CC348">
            <v>7.1344081290401665E-2</v>
          </cell>
        </row>
        <row r="349">
          <cell r="AO349" t="str">
            <v>Total Consolidado (USD)</v>
          </cell>
          <cell r="BA349">
            <v>5684289308.7272778</v>
          </cell>
          <cell r="BB349">
            <v>5737464937.4999208</v>
          </cell>
          <cell r="BD349" t="e">
            <v>#REF!</v>
          </cell>
          <cell r="BI349">
            <v>0.41218452828546215</v>
          </cell>
          <cell r="BJ349">
            <v>148.38643018276633</v>
          </cell>
          <cell r="BK349" t="e">
            <v>#VALUE!</v>
          </cell>
          <cell r="BL349" t="e">
            <v>#VALUE!</v>
          </cell>
          <cell r="BM349" t="e">
            <v>#VALUE!</v>
          </cell>
          <cell r="BN349" t="e">
            <v>#VALUE!</v>
          </cell>
          <cell r="BO349">
            <v>4.9479546280386355</v>
          </cell>
          <cell r="BP349">
            <v>0.41147696937960776</v>
          </cell>
          <cell r="CC349">
            <v>0.99999999999999989</v>
          </cell>
        </row>
        <row r="351">
          <cell r="AO351" t="str">
            <v xml:space="preserve">(*)     Tipo  de  Cambio  Observado  al  </v>
          </cell>
          <cell r="BA351">
            <v>38881</v>
          </cell>
          <cell r="BB351">
            <v>546.74</v>
          </cell>
        </row>
        <row r="354">
          <cell r="AO354" t="str">
            <v xml:space="preserve">IV.      Inversión  en  el  Exterior </v>
          </cell>
          <cell r="AZ354" t="str">
            <v>(Cartera Moneda Extranjera  USD)</v>
          </cell>
        </row>
        <row r="356">
          <cell r="AO356" t="str">
            <v>Tipo de Inversión</v>
          </cell>
          <cell r="AP356" t="str">
            <v>N° Cont</v>
          </cell>
          <cell r="AQ356" t="str">
            <v>Serie</v>
          </cell>
          <cell r="AR356" t="str">
            <v>INSTRUMENTO</v>
          </cell>
          <cell r="AS356" t="str">
            <v>FECHA COLOCACIÓN</v>
          </cell>
          <cell r="AT356" t="str">
            <v>RESCATE EFECTIVO</v>
          </cell>
          <cell r="AU356" t="str">
            <v>VENCIMIENTO</v>
          </cell>
          <cell r="AV356" t="str">
            <v>RESCATE ANTICIPADO</v>
          </cell>
          <cell r="AY356" t="str">
            <v>MONTO COLOCACION</v>
          </cell>
          <cell r="BA356" t="str">
            <v>Monto Colocación</v>
          </cell>
          <cell r="BB356" t="str">
            <v>Valor  de  rescate  al                  13-jun-06</v>
          </cell>
          <cell r="BC356" t="str">
            <v>REAJUSTES</v>
          </cell>
          <cell r="BD356" t="str">
            <v>INTERESES</v>
          </cell>
          <cell r="BE356" t="str">
            <v>TASA COMPRA</v>
          </cell>
          <cell r="BF356" t="str">
            <v>TASA Mercado</v>
          </cell>
          <cell r="BG356" t="str">
            <v>PLAZO ORIGINAL</v>
          </cell>
          <cell r="BI356" t="str">
            <v>D (años)</v>
          </cell>
          <cell r="BJ356" t="str">
            <v>D (días)</v>
          </cell>
          <cell r="BK356" t="str">
            <v>NN</v>
          </cell>
          <cell r="BL356" t="str">
            <v>NN</v>
          </cell>
          <cell r="BM356" t="str">
            <v>mercado punta 2</v>
          </cell>
          <cell r="BN356" t="str">
            <v>BASE (tasa)</v>
          </cell>
          <cell r="BO356" t="str">
            <v>r 360</v>
          </cell>
          <cell r="BP356" t="str">
            <v>r 30</v>
          </cell>
          <cell r="BQ356" t="str">
            <v>Recompra Central</v>
          </cell>
          <cell r="BR356" t="str">
            <v>Dia Vcto</v>
          </cell>
          <cell r="BS356" t="str">
            <v>Tasa Venta</v>
          </cell>
          <cell r="BT356" t="str">
            <v xml:space="preserve">Vcto MES </v>
          </cell>
          <cell r="BU356" t="str">
            <v>Mercado Punta</v>
          </cell>
          <cell r="BV356" t="str">
            <v>TASA Compra  *  Coloc</v>
          </cell>
          <cell r="BW356" t="str">
            <v>TASA Mercado  *  Coloc</v>
          </cell>
          <cell r="BX356" t="str">
            <v>D (años)  *  Coloc</v>
          </cell>
          <cell r="BY356" t="str">
            <v>D (días)  *  Coloc</v>
          </cell>
          <cell r="BZ356" t="str">
            <v>Rentabilidad BASE 360  *  Coloc</v>
          </cell>
          <cell r="CA356" t="str">
            <v>Rentabilidad BASE 30  *  Coloc</v>
          </cell>
          <cell r="CC356" t="str">
            <v>% Cartera Moneda Extranjera</v>
          </cell>
          <cell r="CD356" t="str">
            <v>% Cartera Consolidada</v>
          </cell>
        </row>
        <row r="357">
          <cell r="AO357" t="str">
            <v>Inv. en el País</v>
          </cell>
          <cell r="BA357">
            <v>678678858.71000004</v>
          </cell>
          <cell r="BB357">
            <v>688803295.00999999</v>
          </cell>
          <cell r="BI357">
            <v>0.1763945983505269</v>
          </cell>
          <cell r="BJ357">
            <v>63.502055406189683</v>
          </cell>
          <cell r="BO357">
            <v>4.8487994545736726</v>
          </cell>
          <cell r="BP357">
            <v>0.40406662121447279</v>
          </cell>
          <cell r="CC357">
            <v>0.1461385475346394</v>
          </cell>
          <cell r="CD357">
            <v>0.11939555181823731</v>
          </cell>
        </row>
        <row r="358">
          <cell r="AO358" t="str">
            <v>Inv, en el Exterior (Incl. BCCH)</v>
          </cell>
          <cell r="BA358">
            <v>3965399450.2599998</v>
          </cell>
          <cell r="BB358">
            <v>3996586451.2911615</v>
          </cell>
          <cell r="BI358">
            <v>0.23283553231770229</v>
          </cell>
          <cell r="BJ358">
            <v>83.82079163437281</v>
          </cell>
          <cell r="BO358">
            <v>5.0220574671654639</v>
          </cell>
          <cell r="BP358">
            <v>0.41850478893045534</v>
          </cell>
          <cell r="CC358">
            <v>0.85386145246536072</v>
          </cell>
          <cell r="CD358">
            <v>0.69760690121310165</v>
          </cell>
        </row>
        <row r="359">
          <cell r="BA359">
            <v>4644078308.9699993</v>
          </cell>
          <cell r="BB359">
            <v>4685389746.3011618</v>
          </cell>
          <cell r="BI359">
            <v>0.22458733620624083</v>
          </cell>
          <cell r="BJ359">
            <v>80.851441034246676</v>
          </cell>
          <cell r="BO359">
            <v>4.9967377928565613</v>
          </cell>
          <cell r="BP359">
            <v>0.41639481607138018</v>
          </cell>
          <cell r="CC359">
            <v>1</v>
          </cell>
          <cell r="CD359">
            <v>0.817002453031339</v>
          </cell>
        </row>
      </sheetData>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NCURR2"/>
      <sheetName val="DataSal1996"/>
      <sheetName val="NCURR3"/>
      <sheetName val="NCURR4"/>
      <sheetName val="Settings"/>
      <sheetName val="TableD1.1a"/>
      <sheetName val="TableD1.1b"/>
      <sheetName val="TableD1.1c"/>
      <sheetName val="DataChartsD1.1"/>
      <sheetName val="chartD1.1a"/>
      <sheetName val="chartD1.1b"/>
      <sheetName val="D3.1a"/>
      <sheetName val="DataChartsD3.1"/>
      <sheetName val="chartsD3_1a"/>
      <sheetName val="TableD1.1d"/>
      <sheetName val="TableD1.2"/>
      <sheetName val="TableD1.2b"/>
      <sheetName val="TableD1.3"/>
      <sheetName val="TableD1.6"/>
    </sheetNames>
    <sheetDataSet>
      <sheetData sheetId="0"/>
      <sheetData sheetId="1"/>
      <sheetData sheetId="2"/>
      <sheetData sheetId="3"/>
      <sheetData sheetId="4"/>
      <sheetData sheetId="5">
        <row r="4">
          <cell r="B4" t="str">
            <v xml:space="preserve">                   m </v>
          </cell>
        </row>
      </sheetData>
      <sheetData sheetId="6"/>
      <sheetData sheetId="7"/>
      <sheetData sheetId="8"/>
      <sheetData sheetId="9"/>
      <sheetData sheetId="10" refreshError="1"/>
      <sheetData sheetId="11" refreshError="1"/>
      <sheetData sheetId="12"/>
      <sheetData sheetId="13"/>
      <sheetData sheetId="14"/>
      <sheetData sheetId="15"/>
      <sheetData sheetId="16"/>
      <sheetData sheetId="17"/>
      <sheetData sheetId="18"/>
      <sheetData sheetId="1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OLDDISC"/>
      <sheetName val="DISCleg"/>
      <sheetName val="DISCecon"/>
      <sheetName val="DISCtech"/>
      <sheetName val="DISCTOT"/>
      <sheetName val="NEWDISC"/>
      <sheetName val="OLDMAND"/>
      <sheetName val="MANDLEG"/>
      <sheetName val="MANDECON"/>
      <sheetName val="MANDTECH"/>
      <sheetName val="MANDTOT"/>
      <sheetName val="NEWMAND"/>
      <sheetName val="OLDTOT"/>
      <sheetName val="TOTLEG"/>
      <sheetName val="TOTECON"/>
      <sheetName val="TOTTECH"/>
      <sheetName val="TOTTOT"/>
      <sheetName val="NEWTOT"/>
      <sheetName val="SumChngs"/>
      <sheetName val="PubInf-leg.econ.tech"/>
      <sheetName val="JSC changes"/>
      <sheetName val="PubInf-rev.vs.outlays"/>
      <sheetName val="U"/>
    </sheetNames>
    <sheetDataSet>
      <sheetData sheetId="0">
        <row r="2">
          <cell r="C2" t="str">
            <v>August 2011 Baseline</v>
          </cell>
        </row>
        <row r="3">
          <cell r="C3" t="str">
            <v>January 2012 Baseline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TI (NYMEX)"/>
      <sheetName val="Brent (ICE)"/>
      <sheetName val="Cobre(LME)"/>
      <sheetName val="Cobre(COMEX)"/>
      <sheetName val="Molibdeno (LME)"/>
      <sheetName val="Gasolina (RBOB)"/>
      <sheetName val="Diesel (Heating Oil)"/>
      <sheetName val="CLP NDF Outright (Peso)"/>
      <sheetName val="CLP NDF Points {BGN}} (Peso)"/>
      <sheetName val="Seguros de inflación mensual"/>
      <sheetName val="FED"/>
      <sheetName val="DXY"/>
      <sheetName val="Euro"/>
      <sheetName val="Yen"/>
      <sheetName val="Libra"/>
      <sheetName val="Dollar Can"/>
      <sheetName val="Korona"/>
      <sheetName val="Franco"/>
      <sheetName val="Promedios"/>
      <sheetName val="Extras"/>
      <sheetName val="DXY hist"/>
      <sheetName val="Hoja1"/>
    </sheetNames>
    <sheetDataSet>
      <sheetData sheetId="0"/>
      <sheetData sheetId="1"/>
      <sheetData sheetId="2"/>
      <sheetData sheetId="3"/>
      <sheetData sheetId="4"/>
      <sheetData sheetId="5">
        <row r="1">
          <cell r="E1" t="str">
            <v>Identificador Ticker:</v>
          </cell>
        </row>
        <row r="2">
          <cell r="A2" t="str">
            <v>Start Date</v>
          </cell>
          <cell r="B2">
            <v>44193</v>
          </cell>
          <cell r="E2" t="str">
            <v>Commodities:</v>
          </cell>
        </row>
        <row r="3">
          <cell r="A3" t="str">
            <v>End Date</v>
          </cell>
          <cell r="E3" t="str">
            <v>Gasolina (RBOB)</v>
          </cell>
        </row>
        <row r="6">
          <cell r="A6">
            <v>44223</v>
          </cell>
          <cell r="B6">
            <v>44228</v>
          </cell>
          <cell r="C6">
            <v>44256</v>
          </cell>
          <cell r="D6">
            <v>44287</v>
          </cell>
          <cell r="E6">
            <v>44317</v>
          </cell>
        </row>
        <row r="7">
          <cell r="A7" t="str">
            <v>t (Spot dia)</v>
          </cell>
          <cell r="B7" t="str">
            <v>t+1</v>
          </cell>
          <cell r="C7" t="str">
            <v>t+2</v>
          </cell>
          <cell r="D7" t="str">
            <v>t+3</v>
          </cell>
          <cell r="E7" t="str">
            <v>t+4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eficit"/>
      <sheetName val="Baseline"/>
      <sheetName val="rev"/>
      <sheetName val="outlays"/>
      <sheetName val="Offbud"/>
      <sheetName val="int"/>
      <sheetName val="OffReceipts"/>
      <sheetName val="Disc"/>
      <sheetName val="DiscNoEmerg"/>
      <sheetName val="HLS-Act"/>
      <sheetName val="Table 3-1"/>
      <sheetName val="Growth rates"/>
      <sheetName val="Growth rates Reest"/>
      <sheetName val="BA_Growth"/>
      <sheetName val="OMBComp"/>
      <sheetName val="Reest"/>
      <sheetName val="DctBaseReest"/>
      <sheetName val="DiscBaseReest"/>
      <sheetName val="DiscBaseNoExtReest"/>
      <sheetName val="OMBCompPolicy"/>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7">
          <cell r="C7" t="str">
            <v>Actual</v>
          </cell>
          <cell r="E7" t="str">
            <v>Actual</v>
          </cell>
          <cell r="G7" t="str">
            <v>Estimated</v>
          </cell>
          <cell r="I7" t="str">
            <v>Projecteda</v>
          </cell>
          <cell r="K7" t="str">
            <v>Projecteda</v>
          </cell>
        </row>
        <row r="8">
          <cell r="C8" t="str">
            <v>1997-2006</v>
          </cell>
          <cell r="E8">
            <v>2007</v>
          </cell>
          <cell r="G8">
            <v>2008</v>
          </cell>
          <cell r="I8">
            <v>2009</v>
          </cell>
          <cell r="K8" t="str">
            <v>2010-2018</v>
          </cell>
        </row>
        <row r="12">
          <cell r="B12" t="str">
            <v>Individual Income Taxes</v>
          </cell>
          <cell r="C12">
            <v>4.7486032318542648</v>
          </cell>
          <cell r="E12">
            <v>11.453499733693008</v>
          </cell>
          <cell r="G12">
            <v>-1.9289391027070057</v>
          </cell>
          <cell r="I12">
            <v>17.146302554196314</v>
          </cell>
          <cell r="K12">
            <v>6.9387469713228844</v>
          </cell>
        </row>
        <row r="13">
          <cell r="B13" t="str">
            <v>Corporate Income Taxes</v>
          </cell>
          <cell r="C13">
            <v>7.4933293847241567</v>
          </cell>
          <cell r="E13">
            <v>4.6135371487503685</v>
          </cell>
          <cell r="G13">
            <v>-12.08246037651679</v>
          </cell>
          <cell r="I13">
            <v>3.8724753715940086</v>
          </cell>
          <cell r="K13">
            <v>1.4292913648464411</v>
          </cell>
        </row>
        <row r="14">
          <cell r="B14" t="str">
            <v>Social Insurance Taxes</v>
          </cell>
          <cell r="C14">
            <v>5.1012875818637227</v>
          </cell>
          <cell r="E14">
            <v>3.7939392549620976</v>
          </cell>
          <cell r="G14">
            <v>4.8615247587148636</v>
          </cell>
          <cell r="I14">
            <v>4.1532774443012954</v>
          </cell>
          <cell r="K14">
            <v>4.5148962795312109</v>
          </cell>
        </row>
        <row r="15">
          <cell r="B15" t="str">
            <v>Otherb</v>
          </cell>
          <cell r="C15">
            <v>4.0369925225316683</v>
          </cell>
          <cell r="E15">
            <v>-3.9000417928981568</v>
          </cell>
          <cell r="G15">
            <v>1.762291890594847</v>
          </cell>
          <cell r="I15">
            <v>0.37687320286878823</v>
          </cell>
          <cell r="K15">
            <v>7.12500847930706</v>
          </cell>
        </row>
        <row r="17">
          <cell r="B17" t="str">
            <v>Total Revenues</v>
          </cell>
          <cell r="C17">
            <v>5.1768936908140883</v>
          </cell>
          <cell r="E17">
            <v>6.6875185620015154</v>
          </cell>
          <cell r="G17">
            <v>-0.8564087679470922</v>
          </cell>
          <cell r="I17">
            <v>9.6909419180986056</v>
          </cell>
          <cell r="K17">
            <v>5.5853898768911447</v>
          </cell>
        </row>
        <row r="21">
          <cell r="C21">
            <v>6.0225986999876024</v>
          </cell>
          <cell r="E21">
            <v>2.7787770548362234</v>
          </cell>
          <cell r="G21">
            <v>8.6643534531464006</v>
          </cell>
          <cell r="I21">
            <v>5.4905638364516562</v>
          </cell>
          <cell r="K21">
            <v>5.63571789106041</v>
          </cell>
        </row>
        <row r="22">
          <cell r="B22" t="str">
            <v>Social Security</v>
          </cell>
          <cell r="C22">
            <v>4.5956093072890392</v>
          </cell>
          <cell r="E22">
            <v>6.9002097769671922</v>
          </cell>
          <cell r="G22">
            <v>5.2020665861771231</v>
          </cell>
          <cell r="I22">
            <v>5.6437176408272949</v>
          </cell>
          <cell r="K22">
            <v>5.9581970116646454</v>
          </cell>
        </row>
        <row r="23">
          <cell r="B23" t="str">
            <v>Medicare</v>
          </cell>
          <cell r="C23">
            <v>6.9263400051611024</v>
          </cell>
          <cell r="E23">
            <v>16.917857515524947</v>
          </cell>
          <cell r="G23">
            <v>4.0935137213261807</v>
          </cell>
          <cell r="I23">
            <v>7.2728152095534515</v>
          </cell>
          <cell r="K23">
            <v>6.8735882395491776</v>
          </cell>
        </row>
        <row r="24">
          <cell r="B24" t="str">
            <v>Medicaid</v>
          </cell>
          <cell r="C24">
            <v>6.9802784931323192</v>
          </cell>
          <cell r="E24">
            <v>5.5357785467128107</v>
          </cell>
          <cell r="G24">
            <v>8.5209627329192461</v>
          </cell>
          <cell r="I24">
            <v>8.2125230220383205</v>
          </cell>
          <cell r="K24">
            <v>7.9323292169510617</v>
          </cell>
        </row>
        <row r="25">
          <cell r="B25" t="str">
            <v>Otherc</v>
          </cell>
          <cell r="C25">
            <v>7.2063828127606033</v>
          </cell>
          <cell r="E25">
            <v>-22.788782926495088</v>
          </cell>
          <cell r="G25">
            <v>25.327456854928521</v>
          </cell>
          <cell r="I25">
            <v>0.65855329013220221</v>
          </cell>
          <cell r="K25">
            <v>-3.9535229706733066E-2</v>
          </cell>
        </row>
        <row r="26">
          <cell r="G26" t="str">
            <v xml:space="preserve"> </v>
          </cell>
          <cell r="I26" t="str">
            <v xml:space="preserve"> </v>
          </cell>
        </row>
        <row r="27">
          <cell r="C27">
            <v>6.6769135744379149</v>
          </cell>
          <cell r="E27">
            <v>2.4648372184518541</v>
          </cell>
          <cell r="G27">
            <v>4.8505413914913253</v>
          </cell>
          <cell r="I27">
            <v>2.6819776048690347</v>
          </cell>
          <cell r="K27">
            <v>2.1887449542027593</v>
          </cell>
        </row>
        <row r="28">
          <cell r="B28" t="str">
            <v>Defense</v>
          </cell>
          <cell r="C28">
            <v>6.9341365711387937</v>
          </cell>
          <cell r="E28">
            <v>5.6135499082646367</v>
          </cell>
          <cell r="G28">
            <v>4.2925324539344389</v>
          </cell>
          <cell r="I28">
            <v>3.0974131187842202</v>
          </cell>
          <cell r="K28">
            <v>2.3018298575080198</v>
          </cell>
        </row>
        <row r="29">
          <cell r="B29" t="str">
            <v>Nondefense</v>
          </cell>
          <cell r="C29">
            <v>6.4147668152078285</v>
          </cell>
          <cell r="E29">
            <v>-0.83124297902666955</v>
          </cell>
          <cell r="G29">
            <v>5.4726277261128109</v>
          </cell>
          <cell r="I29">
            <v>2.2240186313287502</v>
          </cell>
          <cell r="K29">
            <v>2.0618331295697567</v>
          </cell>
        </row>
        <row r="30">
          <cell r="G30" t="str">
            <v xml:space="preserve"> </v>
          </cell>
          <cell r="I30" t="str">
            <v xml:space="preserve"> </v>
          </cell>
        </row>
        <row r="31">
          <cell r="C31">
            <v>-0.61626563184342675</v>
          </cell>
          <cell r="E31">
            <v>4.6363022554864575</v>
          </cell>
          <cell r="G31">
            <v>-1.4508095432902213</v>
          </cell>
          <cell r="I31">
            <v>-8.2308735861410849</v>
          </cell>
          <cell r="K31">
            <v>2.4046319729486898</v>
          </cell>
        </row>
        <row r="32">
          <cell r="G32" t="str">
            <v xml:space="preserve"> </v>
          </cell>
          <cell r="I32" t="str">
            <v xml:space="preserve"> </v>
          </cell>
        </row>
        <row r="33">
          <cell r="C33">
            <v>5.4591300958756195</v>
          </cell>
          <cell r="E33">
            <v>2.8170902319205604</v>
          </cell>
          <cell r="G33">
            <v>6.3306865584393357</v>
          </cell>
          <cell r="I33">
            <v>3.329390400002219</v>
          </cell>
          <cell r="K33">
            <v>4.2252597404885739</v>
          </cell>
        </row>
        <row r="34">
          <cell r="G34" t="str">
            <v xml:space="preserve"> </v>
          </cell>
          <cell r="I34" t="str">
            <v xml:space="preserve"> </v>
          </cell>
        </row>
        <row r="35">
          <cell r="C35">
            <v>6.2911235894605344</v>
          </cell>
          <cell r="E35">
            <v>2.6473630123450276</v>
          </cell>
          <cell r="G35">
            <v>7.0707447499771314</v>
          </cell>
          <cell r="I35">
            <v>4.3413257211786016</v>
          </cell>
          <cell r="K35">
            <v>4.3553703848308034</v>
          </cell>
        </row>
        <row r="38">
          <cell r="C38">
            <v>2.5725322517730076</v>
          </cell>
          <cell r="E38">
            <v>2.3483095745044036</v>
          </cell>
          <cell r="G38">
            <v>3.2876462144060037</v>
          </cell>
          <cell r="I38">
            <v>1.949104151204617</v>
          </cell>
          <cell r="K38">
            <v>2.1526703654074941</v>
          </cell>
        </row>
        <row r="40">
          <cell r="C40">
            <v>5.3991189652255356</v>
          </cell>
          <cell r="E40">
            <v>4.9748521845964788</v>
          </cell>
          <cell r="G40">
            <v>4.1751530827397687</v>
          </cell>
          <cell r="I40">
            <v>3.7301265602863731</v>
          </cell>
          <cell r="K40">
            <v>4.7266128397834395</v>
          </cell>
        </row>
        <row r="42">
          <cell r="C42">
            <v>7.1997037886633253</v>
          </cell>
          <cell r="E42">
            <v>6.8369700760548602</v>
          </cell>
          <cell r="G42">
            <v>-2.533710714338977</v>
          </cell>
          <cell r="I42">
            <v>2.8570663371204175</v>
          </cell>
          <cell r="K42">
            <v>2.3730630693638677</v>
          </cell>
        </row>
        <row r="43">
          <cell r="B43" t="str">
            <v>Defense</v>
          </cell>
          <cell r="C43">
            <v>7.6940842778054463</v>
          </cell>
          <cell r="E43">
            <v>11.834754404722325</v>
          </cell>
          <cell r="G43">
            <v>-5.6469987113691893</v>
          </cell>
          <cell r="I43">
            <v>2.1818020813288319</v>
          </cell>
          <cell r="K43">
            <v>2.3938581881523202</v>
          </cell>
        </row>
        <row r="44">
          <cell r="B44" t="str">
            <v>Nondefense</v>
          </cell>
          <cell r="C44">
            <v>6.617965783333668</v>
          </cell>
          <cell r="E44">
            <v>0.62188971345700228</v>
          </cell>
          <cell r="G44">
            <v>1.7693042261653469</v>
          </cell>
          <cell r="I44">
            <v>3.7223653975825721</v>
          </cell>
          <cell r="K44">
            <v>2.3467631651409526</v>
          </cell>
        </row>
        <row r="51">
          <cell r="B51" t="str">
            <v>When constructing its baseline, CBO's uses the employment cost index for wages and salaries to inflate discretionary spending related to federal personnel and the gross domestic product price index to adjust other discretionary spending.</v>
          </cell>
        </row>
        <row r="55">
          <cell r="B55" t="str">
            <v>Includes excise, estate, and gift taxes as well as customs duties.</v>
          </cell>
        </row>
        <row r="58">
          <cell r="B58" t="str">
            <v>Includes offsetting receipts.</v>
          </cell>
        </row>
      </sheetData>
      <sheetData sheetId="13"/>
      <sheetData sheetId="14"/>
      <sheetData sheetId="15"/>
      <sheetData sheetId="16"/>
      <sheetData sheetId="17"/>
      <sheetData sheetId="18"/>
      <sheetData sheetId="19"/>
      <sheetData sheetId="2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ow r="8">
          <cell r="B8" t="str">
            <v>Enero</v>
          </cell>
        </row>
        <row r="9">
          <cell r="B9" t="str">
            <v>Febrero</v>
          </cell>
        </row>
        <row r="10">
          <cell r="B10" t="str">
            <v>Marzo</v>
          </cell>
        </row>
        <row r="11">
          <cell r="B11" t="str">
            <v>Abril</v>
          </cell>
        </row>
        <row r="12">
          <cell r="B12" t="str">
            <v>Mayo</v>
          </cell>
        </row>
        <row r="13">
          <cell r="B13" t="str">
            <v>Junio</v>
          </cell>
        </row>
        <row r="15">
          <cell r="B15" t="str">
            <v>Julio</v>
          </cell>
        </row>
        <row r="16">
          <cell r="B16" t="str">
            <v>Agosto</v>
          </cell>
        </row>
        <row r="17">
          <cell r="B17" t="str">
            <v>Septiembre</v>
          </cell>
        </row>
        <row r="18">
          <cell r="B18" t="str">
            <v>Octubre</v>
          </cell>
        </row>
        <row r="19">
          <cell r="B19" t="str">
            <v>Noviembre</v>
          </cell>
        </row>
        <row r="20">
          <cell r="B20" t="str">
            <v>Diciembre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1. Table 1-1"/>
      <sheetName val="2. Table 1-2"/>
      <sheetName val="3. Table 1-3"/>
      <sheetName val="4. Table 1-4"/>
      <sheetName val="5. Table 1-5"/>
      <sheetName val="6. Table 3-1"/>
      <sheetName val="7. Table 3-2"/>
      <sheetName val="8. Table 3-3"/>
      <sheetName val="9. Table 3-4"/>
      <sheetName val="10. Table 3-5"/>
      <sheetName val="11. Table 3-6"/>
      <sheetName val="12. Table 3-7"/>
      <sheetName val="13. Table 4-1"/>
      <sheetName val="14. Table 4-2"/>
      <sheetName val="15. Table 4-3"/>
      <sheetName val="16. Capital Gains"/>
      <sheetName val="17. Expiring Tax Provisions"/>
      <sheetName val="18. Table D-1"/>
      <sheetName val="19. Table D-2"/>
      <sheetName val="20. Table E-1"/>
      <sheetName val="21. Table E-2"/>
      <sheetName val="22. Table E-3"/>
      <sheetName val="23. Summary Figure 1"/>
      <sheetName val="24. Summary Figure 2"/>
      <sheetName val="25. Figure 1-1"/>
      <sheetName val="26. Figure 1-2"/>
      <sheetName val="27. Figure 1-3"/>
      <sheetName val="28. Figure 3-1"/>
      <sheetName val="29. Figure 3-2"/>
      <sheetName val="30. Figure 3-3"/>
      <sheetName val="31. Figure 3-4"/>
      <sheetName val="32. Figure 4-1"/>
      <sheetName val="33. Figure 4-2"/>
      <sheetName val="34. Figure 4-3"/>
      <sheetName val="35. Figure 4-4"/>
      <sheetName val="36. Figure B-1"/>
      <sheetName val="37. Figure B-2"/>
      <sheetName val="38. Figure D-1"/>
      <sheetName val="39. Figure D-2"/>
      <sheetName val="40. Figure E-1"/>
      <sheetName val="41. Deficits, Surpluses, &amp; Debt"/>
      <sheetName val="42. Revenues, by Major Source"/>
      <sheetName val="43. Outlays, by Major Category"/>
      <sheetName val="44. Discretionary Outlays"/>
      <sheetName val="45. Mandatory Outla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INICIO"/>
      <sheetName val="CALENDARIO"/>
      <sheetName val="TABLAS"/>
    </sheetNames>
    <sheetDataSet>
      <sheetData sheetId="0"/>
      <sheetData sheetId="1">
        <row r="45">
          <cell r="A45" t="str">
            <v>SIMULACION PROX AÑOS</v>
          </cell>
          <cell r="B45" t="str">
            <v>1ER SEM</v>
          </cell>
          <cell r="C45" t="str">
            <v>2NDO SEM</v>
          </cell>
          <cell r="D45" t="str">
            <v>TOTAL ($)</v>
          </cell>
          <cell r="E45" t="str">
            <v>TOTAL USD$</v>
          </cell>
          <cell r="F45" t="str">
            <v>DEBT LDP</v>
          </cell>
          <cell r="G45" t="str">
            <v>Dif</v>
          </cell>
        </row>
        <row r="46">
          <cell r="A46">
            <v>2015</v>
          </cell>
          <cell r="B46">
            <v>2202519.1749999998</v>
          </cell>
          <cell r="C46">
            <v>2202519.1749999998</v>
          </cell>
          <cell r="D46">
            <v>4405038.3499999996</v>
          </cell>
          <cell r="E46">
            <v>7009.4811756094441</v>
          </cell>
          <cell r="F46">
            <v>8500</v>
          </cell>
          <cell r="G46">
            <v>1490.5188243905559</v>
          </cell>
        </row>
        <row r="47">
          <cell r="A47">
            <v>2016</v>
          </cell>
          <cell r="B47">
            <v>3423380.9821019508</v>
          </cell>
          <cell r="C47">
            <v>3423380.9821019508</v>
          </cell>
          <cell r="D47">
            <v>6846761.9642039016</v>
          </cell>
          <cell r="E47">
            <v>11180.212221103693</v>
          </cell>
          <cell r="F47">
            <v>11179</v>
          </cell>
          <cell r="G47">
            <v>1.1240692357914668</v>
          </cell>
        </row>
        <row r="48">
          <cell r="A48">
            <v>2017</v>
          </cell>
          <cell r="B48">
            <v>2438943.198341338</v>
          </cell>
          <cell r="C48">
            <v>2438943.198341338</v>
          </cell>
          <cell r="D48">
            <v>4877886.3966826759</v>
          </cell>
          <cell r="E48">
            <v>8001.5196297409466</v>
          </cell>
          <cell r="F48">
            <v>8000</v>
          </cell>
          <cell r="G48">
            <v>2.9392277155238844E-2</v>
          </cell>
        </row>
        <row r="49">
          <cell r="A49">
            <v>2018</v>
          </cell>
          <cell r="B49">
            <v>1971663.6798296939</v>
          </cell>
          <cell r="C49">
            <v>1971663.6798296939</v>
          </cell>
          <cell r="D49">
            <v>3943327.3596593877</v>
          </cell>
          <cell r="E49">
            <v>6501.9907658280363</v>
          </cell>
          <cell r="F49">
            <v>6500</v>
          </cell>
          <cell r="G49">
            <v>0.25547851635656116</v>
          </cell>
        </row>
        <row r="50">
          <cell r="A50">
            <v>2019</v>
          </cell>
          <cell r="B50">
            <v>968501.34396292921</v>
          </cell>
          <cell r="C50">
            <v>968501.34396292921</v>
          </cell>
          <cell r="D50">
            <v>1937002.6879258584</v>
          </cell>
          <cell r="E50">
            <v>3212.2764310544917</v>
          </cell>
          <cell r="F50">
            <v>3000</v>
          </cell>
          <cell r="G50">
            <v>-212.2764310544917</v>
          </cell>
        </row>
      </sheetData>
      <sheetData sheetId="2"/>
      <sheetData sheetId="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yecciones PIB (Bloomberg)"/>
      <sheetName val="Proy PIB B"/>
      <sheetName val="Proyecciones PIB (otros)"/>
      <sheetName val="TPM"/>
      <sheetName val="Sorpresas Económicas"/>
      <sheetName val="Probabilidad de Recesión"/>
      <sheetName val="PMI"/>
      <sheetName val="EMBI"/>
      <sheetName val="Tasas 10 años"/>
      <sheetName val="VIX"/>
      <sheetName val="Commodities"/>
      <sheetName val="Probabilidad alza tasa Fed"/>
      <sheetName val="Spread tasas"/>
      <sheetName val="Recesión CFO"/>
      <sheetName val="TPM (desarrollados)"/>
      <sheetName val="TPM (emergentes)"/>
      <sheetName val="Ingreso y Gasto Fiscal USA"/>
      <sheetName val="Detalle Gasto USA"/>
      <sheetName val="Situación Fiscal EE.UU."/>
      <sheetName val="Prod Inds TM"/>
      <sheetName val="Incertidumbre"/>
      <sheetName val="Monedas"/>
      <sheetName val="Gráficos Monedas"/>
      <sheetName val="Bolsas"/>
      <sheetName val="Gráficos Bolsas"/>
      <sheetName val="Baltic Dry Index"/>
      <sheetName val="FBCF (CF)"/>
      <sheetName val="Bloomberg TPM"/>
      <sheetName val="Cambios TPM"/>
      <sheetName val="TPM Changes"/>
      <sheetName val="World Trade Monitor"/>
      <sheetName val="Gráficos CDS"/>
      <sheetName val="CF"/>
      <sheetName val="Deficit EEUU"/>
      <sheetName val="Importaciones EE.UU."/>
      <sheetName val="Recesión técnica"/>
      <sheetName val="Alemania"/>
      <sheetName val="Reino Unido"/>
      <sheetName val="Info Imp. China"/>
      <sheetName val="Importaciones China"/>
      <sheetName val="GDP tt"/>
      <sheetName val="GDP a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 categoría"/>
      <sheetName val="Gráficos Bolsas"/>
      <sheetName val="Bolsas"/>
      <sheetName val="EMPLEO ADIMARK"/>
      <sheetName val="TPM Changes"/>
      <sheetName val="MATERIAS PRIMAS"/>
      <sheetName val="RECESIÓN EEUU"/>
      <sheetName val="Baltic Dry Index"/>
      <sheetName val="COMERCIO"/>
      <sheetName val="DOLAR"/>
      <sheetName val="EMBI"/>
      <sheetName val="RIESGO"/>
      <sheetName val="PROYECCIONES 2020"/>
      <sheetName val="TPM"/>
      <sheetName val="Crecimiento Países"/>
      <sheetName val="Hoja balance"/>
      <sheetName val="Hoja2"/>
      <sheetName val="Hoja1"/>
      <sheetName val="Hoja3"/>
      <sheetName val="Hoja4"/>
      <sheetName val="Hoja5"/>
      <sheetName val="Hoja6"/>
      <sheetName val="Hoja7"/>
      <sheetName val="Hoja8"/>
      <sheetName val="Proyecciones CF"/>
      <sheetName val="CEP (12 meses)"/>
      <sheetName val="CADEM"/>
      <sheetName val="IEC (CLAPES)"/>
      <sheetName val="EFECTOS CHINA-EEU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TI (NYMEX)"/>
      <sheetName val="Brent (ICE)"/>
      <sheetName val="Cobre(LME)"/>
      <sheetName val="Cobre(COMEX)"/>
      <sheetName val="Molibdeno (LME)"/>
      <sheetName val="Gasolina (RBOB)"/>
      <sheetName val="Diesel (Heating Oil)"/>
      <sheetName val="CLP NDF Outright (Peso)"/>
      <sheetName val="CLP NDF Points {BGN}} (Peso)"/>
      <sheetName val="Seguros de inflación mensual"/>
      <sheetName val="FED"/>
      <sheetName val="DXY"/>
      <sheetName val="Euro"/>
      <sheetName val="Yen"/>
      <sheetName val="Libra"/>
      <sheetName val="Dollar Can"/>
      <sheetName val="Korona"/>
      <sheetName val="Franco"/>
      <sheetName val="Promedios"/>
      <sheetName val="Extras"/>
      <sheetName val="DXY hist"/>
      <sheetName val="Hoja1"/>
    </sheetNames>
    <sheetDataSet>
      <sheetData sheetId="0"/>
      <sheetData sheetId="1"/>
      <sheetData sheetId="2"/>
      <sheetData sheetId="3"/>
      <sheetData sheetId="4"/>
      <sheetData sheetId="5">
        <row r="1">
          <cell r="E1" t="str">
            <v>Identificador Ticker:</v>
          </cell>
        </row>
        <row r="2">
          <cell r="A2" t="str">
            <v>Start Date</v>
          </cell>
          <cell r="B2">
            <v>44173</v>
          </cell>
          <cell r="E2" t="str">
            <v>Commodities:</v>
          </cell>
        </row>
        <row r="3">
          <cell r="A3" t="str">
            <v>End Date</v>
          </cell>
          <cell r="E3" t="str">
            <v>Gasolina (RBOB)</v>
          </cell>
        </row>
        <row r="6">
          <cell r="A6">
            <v>44203</v>
          </cell>
          <cell r="B6">
            <v>44228</v>
          </cell>
          <cell r="C6">
            <v>44256</v>
          </cell>
          <cell r="D6">
            <v>44287</v>
          </cell>
          <cell r="E6">
            <v>44317</v>
          </cell>
        </row>
        <row r="7">
          <cell r="A7" t="str">
            <v>t (Spot dia)</v>
          </cell>
          <cell r="B7" t="str">
            <v>t+1</v>
          </cell>
          <cell r="C7" t="str">
            <v>t+2</v>
          </cell>
          <cell r="D7" t="str">
            <v>t+3</v>
          </cell>
          <cell r="E7" t="str">
            <v>t+4</v>
          </cell>
        </row>
      </sheetData>
      <sheetData sheetId="6"/>
      <sheetData sheetId="7"/>
      <sheetData sheetId="8"/>
      <sheetData sheetId="9"/>
      <sheetData sheetId="10"/>
      <sheetData sheetId="11"/>
      <sheetData sheetId="12"/>
      <sheetData sheetId="13"/>
      <sheetData sheetId="14"/>
      <sheetData sheetId="15"/>
      <sheetData sheetId="16"/>
      <sheetData sheetId="17"/>
      <sheetData sheetId="18">
        <row r="2">
          <cell r="A2" t="str">
            <v>Promedio</v>
          </cell>
        </row>
      </sheetData>
      <sheetData sheetId="19">
        <row r="16">
          <cell r="C16">
            <v>2.1800000000000002</v>
          </cell>
        </row>
      </sheetData>
      <sheetData sheetId="20" refreshError="1"/>
      <sheetData sheetId="21"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uda Total"/>
      <sheetName val="Totales"/>
      <sheetName val="Base"/>
      <sheetName val="Tasas"/>
      <sheetName val="Saldos Ins"/>
      <sheetName val="Saldos x desemb"/>
      <sheetName val="Proyeccion"/>
      <sheetName val="Deuda_Total"/>
      <sheetName val="Saldos_Ins"/>
      <sheetName val="Saldos_x_desemb"/>
      <sheetName val="Deuda_Total1"/>
      <sheetName val="Saldos_Ins1"/>
      <sheetName val="Saldos_x_desemb1"/>
      <sheetName val="Deuda_Total2"/>
      <sheetName val="Saldos_Ins2"/>
      <sheetName val="Saldos_x_desemb2"/>
    </sheetNames>
    <sheetDataSet>
      <sheetData sheetId="0" refreshError="1"/>
      <sheetData sheetId="1" refreshError="1"/>
      <sheetData sheetId="2" refreshError="1"/>
      <sheetData sheetId="3">
        <row r="4">
          <cell r="A4" t="str">
            <v>AID 1</v>
          </cell>
          <cell r="B4">
            <v>7.4999999999999997E-3</v>
          </cell>
          <cell r="C4">
            <v>7.4999999999999997E-3</v>
          </cell>
          <cell r="D4">
            <v>7.4999999999999997E-3</v>
          </cell>
          <cell r="E4">
            <v>7.4999999999999997E-3</v>
          </cell>
          <cell r="F4">
            <v>7.4999999999999997E-3</v>
          </cell>
          <cell r="G4">
            <v>7.4999999999999997E-3</v>
          </cell>
          <cell r="H4">
            <v>7.4999999999999997E-3</v>
          </cell>
          <cell r="I4">
            <v>7.4999999999999997E-3</v>
          </cell>
          <cell r="J4">
            <v>7.4999999999999997E-3</v>
          </cell>
          <cell r="K4">
            <v>7.4999999999999997E-3</v>
          </cell>
        </row>
        <row r="5">
          <cell r="A5" t="str">
            <v>AID 2</v>
          </cell>
          <cell r="B5">
            <v>0.02</v>
          </cell>
          <cell r="C5">
            <v>0.02</v>
          </cell>
          <cell r="D5">
            <v>0.02</v>
          </cell>
          <cell r="E5">
            <v>0.02</v>
          </cell>
          <cell r="F5">
            <v>0.02</v>
          </cell>
          <cell r="G5">
            <v>0.02</v>
          </cell>
          <cell r="H5">
            <v>0.02</v>
          </cell>
          <cell r="I5">
            <v>0.02</v>
          </cell>
          <cell r="J5">
            <v>0.02</v>
          </cell>
          <cell r="K5">
            <v>0.02</v>
          </cell>
        </row>
        <row r="6">
          <cell r="A6" t="str">
            <v>AID 3</v>
          </cell>
          <cell r="B6">
            <v>2.5000000000000001E-2</v>
          </cell>
          <cell r="C6">
            <v>2.5000000000000001E-2</v>
          </cell>
          <cell r="D6">
            <v>2.5000000000000001E-2</v>
          </cell>
          <cell r="E6">
            <v>2.5000000000000001E-2</v>
          </cell>
          <cell r="F6">
            <v>2.5000000000000001E-2</v>
          </cell>
          <cell r="G6">
            <v>2.5000000000000001E-2</v>
          </cell>
          <cell r="H6">
            <v>2.5000000000000001E-2</v>
          </cell>
          <cell r="I6">
            <v>2.5000000000000001E-2</v>
          </cell>
          <cell r="J6">
            <v>2.5000000000000001E-2</v>
          </cell>
          <cell r="K6">
            <v>2.5000000000000001E-2</v>
          </cell>
        </row>
        <row r="7">
          <cell r="A7" t="str">
            <v>AID 4</v>
          </cell>
          <cell r="B7">
            <v>5.5E-2</v>
          </cell>
          <cell r="C7">
            <v>5.5E-2</v>
          </cell>
          <cell r="D7">
            <v>5.5E-2</v>
          </cell>
          <cell r="E7">
            <v>5.5E-2</v>
          </cell>
          <cell r="F7">
            <v>5.5E-2</v>
          </cell>
          <cell r="G7">
            <v>5.5E-2</v>
          </cell>
          <cell r="H7">
            <v>5.5E-2</v>
          </cell>
          <cell r="I7">
            <v>5.5E-2</v>
          </cell>
          <cell r="J7">
            <v>5.5E-2</v>
          </cell>
          <cell r="K7">
            <v>5.5E-2</v>
          </cell>
        </row>
        <row r="8">
          <cell r="A8" t="str">
            <v>AID 5</v>
          </cell>
          <cell r="B8">
            <v>6.7199999999999996E-2</v>
          </cell>
          <cell r="C8">
            <v>6.7199999999999996E-2</v>
          </cell>
          <cell r="D8">
            <v>6.7199999999999996E-2</v>
          </cell>
          <cell r="E8">
            <v>6.7199999999999996E-2</v>
          </cell>
          <cell r="F8">
            <v>6.7199999999999996E-2</v>
          </cell>
          <cell r="G8">
            <v>6.7199999999999996E-2</v>
          </cell>
          <cell r="H8">
            <v>6.7199999999999996E-2</v>
          </cell>
          <cell r="I8">
            <v>6.7199999999999996E-2</v>
          </cell>
          <cell r="J8">
            <v>6.7199999999999996E-2</v>
          </cell>
          <cell r="K8">
            <v>6.7199999999999996E-2</v>
          </cell>
        </row>
        <row r="9">
          <cell r="A9" t="str">
            <v>AID 6</v>
          </cell>
          <cell r="B9">
            <v>1.7475000000000001E-2</v>
          </cell>
          <cell r="C9">
            <v>1.8615E-2</v>
          </cell>
          <cell r="D9">
            <v>2.8597000000000001E-2</v>
          </cell>
          <cell r="E9">
            <v>3.6104999999999998E-2</v>
          </cell>
          <cell r="F9">
            <v>4.3804000000000003E-2</v>
          </cell>
          <cell r="G9">
            <v>4.8572999999999998E-2</v>
          </cell>
          <cell r="H9">
            <v>5.4031999999999997E-2</v>
          </cell>
          <cell r="I9">
            <v>5.3971999999999999E-2</v>
          </cell>
          <cell r="J9">
            <v>5.7313000000000003E-2</v>
          </cell>
          <cell r="K9">
            <v>5.747E-2</v>
          </cell>
        </row>
        <row r="10">
          <cell r="A10" t="str">
            <v>AID 7</v>
          </cell>
          <cell r="B10">
            <v>0.02</v>
          </cell>
          <cell r="C10">
            <v>0.02</v>
          </cell>
          <cell r="D10">
            <v>0.02</v>
          </cell>
          <cell r="E10">
            <v>0.02</v>
          </cell>
          <cell r="F10">
            <v>0.02</v>
          </cell>
          <cell r="G10">
            <v>0.02</v>
          </cell>
          <cell r="H10">
            <v>0.02</v>
          </cell>
          <cell r="I10">
            <v>0.02</v>
          </cell>
          <cell r="J10">
            <v>0.02</v>
          </cell>
          <cell r="K10">
            <v>0.02</v>
          </cell>
        </row>
        <row r="11">
          <cell r="A11" t="str">
            <v>Bech Ley N°18.412</v>
          </cell>
          <cell r="B11">
            <v>6.2400000000000004E-2</v>
          </cell>
          <cell r="C11">
            <v>6.2400000000000004E-2</v>
          </cell>
          <cell r="D11">
            <v>6.2400000000000004E-2</v>
          </cell>
          <cell r="E11">
            <v>6.2400000000000004E-2</v>
          </cell>
          <cell r="F11">
            <v>6.2400000000000004E-2</v>
          </cell>
          <cell r="G11">
            <v>6.2400000000000004E-2</v>
          </cell>
          <cell r="H11">
            <v>6.2400000000000004E-2</v>
          </cell>
          <cell r="I11">
            <v>6.2400000000000004E-2</v>
          </cell>
          <cell r="J11">
            <v>6.2400000000000004E-2</v>
          </cell>
          <cell r="K11">
            <v>6.2400000000000004E-2</v>
          </cell>
        </row>
        <row r="12">
          <cell r="A12" t="str">
            <v>BID CO</v>
          </cell>
          <cell r="B12">
            <v>4.6600000000000003E-2</v>
          </cell>
          <cell r="C12">
            <v>4.6600000000000003E-2</v>
          </cell>
          <cell r="D12">
            <v>4.6600000000000003E-2</v>
          </cell>
          <cell r="E12">
            <v>4.6600000000000003E-2</v>
          </cell>
          <cell r="F12">
            <v>4.6600000000000003E-2</v>
          </cell>
          <cell r="G12">
            <v>4.6600000000000003E-2</v>
          </cell>
          <cell r="H12">
            <v>4.6600000000000003E-2</v>
          </cell>
          <cell r="I12">
            <v>4.6600000000000003E-2</v>
          </cell>
          <cell r="J12">
            <v>4.6600000000000003E-2</v>
          </cell>
          <cell r="K12">
            <v>4.6600000000000003E-2</v>
          </cell>
        </row>
        <row r="13">
          <cell r="A13" t="str">
            <v>BID ESPECIAL 1</v>
          </cell>
          <cell r="B13">
            <v>0.02</v>
          </cell>
          <cell r="C13">
            <v>0.02</v>
          </cell>
          <cell r="D13">
            <v>0.02</v>
          </cell>
          <cell r="E13">
            <v>0.02</v>
          </cell>
          <cell r="F13">
            <v>0.02</v>
          </cell>
          <cell r="G13">
            <v>0.02</v>
          </cell>
          <cell r="H13">
            <v>0.02</v>
          </cell>
          <cell r="I13">
            <v>0.02</v>
          </cell>
          <cell r="J13">
            <v>0.02</v>
          </cell>
          <cell r="K13">
            <v>0.02</v>
          </cell>
        </row>
        <row r="14">
          <cell r="A14" t="str">
            <v>BID ESPECIAL 10</v>
          </cell>
          <cell r="B14">
            <v>7.7936850316999998E-2</v>
          </cell>
          <cell r="C14">
            <v>7.7936850316999998E-2</v>
          </cell>
          <cell r="D14">
            <v>7.7936850316999998E-2</v>
          </cell>
          <cell r="E14">
            <v>7.7936850316999998E-2</v>
          </cell>
          <cell r="F14">
            <v>7.7936850316999998E-2</v>
          </cell>
          <cell r="G14">
            <v>7.7936850316999998E-2</v>
          </cell>
          <cell r="H14">
            <v>7.7936850316999998E-2</v>
          </cell>
          <cell r="I14">
            <v>7.7936850316999998E-2</v>
          </cell>
          <cell r="J14">
            <v>7.7936850316999998E-2</v>
          </cell>
          <cell r="K14">
            <v>7.7936850316999998E-2</v>
          </cell>
        </row>
        <row r="15">
          <cell r="A15" t="str">
            <v>BID ESPECIAL 2</v>
          </cell>
          <cell r="B15">
            <v>2.2499999999999999E-2</v>
          </cell>
          <cell r="C15">
            <v>2.2499999999999999E-2</v>
          </cell>
          <cell r="D15">
            <v>2.2499999999999999E-2</v>
          </cell>
          <cell r="E15">
            <v>2.2499999999999999E-2</v>
          </cell>
          <cell r="F15">
            <v>2.2499999999999999E-2</v>
          </cell>
          <cell r="G15">
            <v>2.2499999999999999E-2</v>
          </cell>
          <cell r="H15">
            <v>2.2499999999999999E-2</v>
          </cell>
          <cell r="I15">
            <v>2.2499999999999999E-2</v>
          </cell>
          <cell r="J15">
            <v>2.2499999999999999E-2</v>
          </cell>
          <cell r="K15">
            <v>2.2499999999999999E-2</v>
          </cell>
        </row>
        <row r="16">
          <cell r="A16" t="str">
            <v>BID ESPECIAL 3</v>
          </cell>
          <cell r="B16">
            <v>0.04</v>
          </cell>
          <cell r="C16">
            <v>0.04</v>
          </cell>
          <cell r="D16">
            <v>0.04</v>
          </cell>
          <cell r="E16">
            <v>0.04</v>
          </cell>
          <cell r="F16">
            <v>0.04</v>
          </cell>
          <cell r="G16">
            <v>0.04</v>
          </cell>
          <cell r="H16">
            <v>0.04</v>
          </cell>
          <cell r="I16">
            <v>0.04</v>
          </cell>
          <cell r="J16">
            <v>0.04</v>
          </cell>
          <cell r="K16">
            <v>0.04</v>
          </cell>
        </row>
        <row r="17">
          <cell r="A17" t="str">
            <v>BID ESPECIAL 4</v>
          </cell>
          <cell r="B17">
            <v>7.4999999999999997E-2</v>
          </cell>
          <cell r="C17">
            <v>7.4999999999999997E-2</v>
          </cell>
          <cell r="D17">
            <v>7.4999999999999997E-2</v>
          </cell>
          <cell r="E17">
            <v>7.4999999999999997E-2</v>
          </cell>
          <cell r="F17">
            <v>7.4999999999999997E-2</v>
          </cell>
          <cell r="G17">
            <v>7.4999999999999997E-2</v>
          </cell>
          <cell r="H17">
            <v>7.4999999999999997E-2</v>
          </cell>
          <cell r="I17">
            <v>7.4999999999999997E-2</v>
          </cell>
          <cell r="J17">
            <v>7.4999999999999997E-2</v>
          </cell>
          <cell r="K17">
            <v>7.4999999999999997E-2</v>
          </cell>
        </row>
        <row r="18">
          <cell r="A18" t="str">
            <v>BID ESPECIAL 5</v>
          </cell>
          <cell r="B18">
            <v>0.08</v>
          </cell>
          <cell r="C18">
            <v>0.08</v>
          </cell>
          <cell r="D18">
            <v>0.08</v>
          </cell>
          <cell r="E18">
            <v>0.08</v>
          </cell>
          <cell r="F18">
            <v>0.08</v>
          </cell>
          <cell r="G18">
            <v>0.08</v>
          </cell>
          <cell r="H18">
            <v>0.08</v>
          </cell>
          <cell r="I18">
            <v>0.08</v>
          </cell>
          <cell r="J18">
            <v>0.08</v>
          </cell>
          <cell r="K18">
            <v>0.08</v>
          </cell>
        </row>
        <row r="19">
          <cell r="A19" t="str">
            <v>BID ESPECIAL 6</v>
          </cell>
          <cell r="B19">
            <v>7.631098E-2</v>
          </cell>
          <cell r="C19">
            <v>7.631098E-2</v>
          </cell>
          <cell r="D19">
            <v>7.631098E-2</v>
          </cell>
          <cell r="E19">
            <v>7.631098E-2</v>
          </cell>
          <cell r="F19">
            <v>7.631098E-2</v>
          </cell>
          <cell r="G19">
            <v>7.631098E-2</v>
          </cell>
          <cell r="H19">
            <v>7.631098E-2</v>
          </cell>
          <cell r="I19">
            <v>7.631098E-2</v>
          </cell>
          <cell r="J19">
            <v>7.631098E-2</v>
          </cell>
          <cell r="K19">
            <v>7.631098E-2</v>
          </cell>
        </row>
        <row r="20">
          <cell r="A20" t="str">
            <v>BID ESPECIAL 7</v>
          </cell>
          <cell r="B20">
            <v>7.5855337615000004E-2</v>
          </cell>
          <cell r="C20">
            <v>7.5855337615000004E-2</v>
          </cell>
          <cell r="D20">
            <v>7.5855337615000004E-2</v>
          </cell>
          <cell r="E20">
            <v>7.5855337615000004E-2</v>
          </cell>
          <cell r="F20">
            <v>7.5855337615000004E-2</v>
          </cell>
          <cell r="G20">
            <v>7.5855337615000004E-2</v>
          </cell>
          <cell r="H20">
            <v>7.5855337615000004E-2</v>
          </cell>
          <cell r="I20">
            <v>7.5855337615000004E-2</v>
          </cell>
          <cell r="J20">
            <v>7.5855337615000004E-2</v>
          </cell>
          <cell r="K20">
            <v>7.5855337615000004E-2</v>
          </cell>
        </row>
        <row r="21">
          <cell r="A21" t="str">
            <v>BID ESPECIAL 8</v>
          </cell>
          <cell r="B21">
            <v>7.7048277491999995E-2</v>
          </cell>
          <cell r="C21">
            <v>7.7048277491999995E-2</v>
          </cell>
          <cell r="D21">
            <v>7.7048277491999995E-2</v>
          </cell>
          <cell r="E21">
            <v>7.7048277491999995E-2</v>
          </cell>
          <cell r="F21">
            <v>7.7048277491999995E-2</v>
          </cell>
          <cell r="G21">
            <v>7.7048277491999995E-2</v>
          </cell>
          <cell r="H21">
            <v>7.7048277491999995E-2</v>
          </cell>
          <cell r="I21">
            <v>7.7048277491999995E-2</v>
          </cell>
          <cell r="J21">
            <v>7.7048277491999995E-2</v>
          </cell>
          <cell r="K21">
            <v>7.7048277491999995E-2</v>
          </cell>
        </row>
        <row r="22">
          <cell r="A22" t="str">
            <v>BID ESPECIAL 9</v>
          </cell>
          <cell r="B22">
            <v>7.1990340200000003E-2</v>
          </cell>
          <cell r="C22">
            <v>7.1990340200000003E-2</v>
          </cell>
          <cell r="D22">
            <v>7.1990340200000003E-2</v>
          </cell>
          <cell r="E22">
            <v>7.1990340200000003E-2</v>
          </cell>
          <cell r="F22">
            <v>7.1990340200000003E-2</v>
          </cell>
          <cell r="G22">
            <v>7.1990340200000003E-2</v>
          </cell>
          <cell r="H22">
            <v>7.1990340200000003E-2</v>
          </cell>
          <cell r="I22">
            <v>7.1990340200000003E-2</v>
          </cell>
          <cell r="J22">
            <v>7.1990340200000003E-2</v>
          </cell>
          <cell r="K22">
            <v>7.1990340200000003E-2</v>
          </cell>
        </row>
        <row r="23">
          <cell r="A23" t="str">
            <v>BID FU USD</v>
          </cell>
          <cell r="B23">
            <v>4.9799999999999997E-2</v>
          </cell>
          <cell r="C23">
            <v>5.2299999999999999E-2</v>
          </cell>
          <cell r="D23">
            <v>5.4800000000000001E-2</v>
          </cell>
          <cell r="E23">
            <v>5.7300000000000004E-2</v>
          </cell>
          <cell r="F23">
            <v>5.9800000000000006E-2</v>
          </cell>
          <cell r="G23">
            <v>6.2300000000000008E-2</v>
          </cell>
          <cell r="H23">
            <v>6.480000000000001E-2</v>
          </cell>
          <cell r="I23">
            <v>6.7300000000000013E-2</v>
          </cell>
          <cell r="J23">
            <v>6.9800000000000015E-2</v>
          </cell>
          <cell r="K23">
            <v>7.2300000000000017E-2</v>
          </cell>
        </row>
        <row r="24">
          <cell r="A24" t="str">
            <v>BID Ventanilla USD</v>
          </cell>
          <cell r="B24">
            <v>1.5900000000000001E-2</v>
          </cell>
          <cell r="C24">
            <v>1.5900000000000001E-2</v>
          </cell>
          <cell r="D24">
            <v>1.5900000000000001E-2</v>
          </cell>
          <cell r="E24">
            <v>1.5900000000000001E-2</v>
          </cell>
          <cell r="F24">
            <v>1.5900000000000001E-2</v>
          </cell>
          <cell r="G24">
            <v>1.5900000000000001E-2</v>
          </cell>
          <cell r="H24">
            <v>1.5900000000000001E-2</v>
          </cell>
          <cell r="I24">
            <v>1.5900000000000001E-2</v>
          </cell>
          <cell r="J24">
            <v>1.5900000000000001E-2</v>
          </cell>
          <cell r="K24">
            <v>1.5900000000000001E-2</v>
          </cell>
        </row>
        <row r="25">
          <cell r="A25" t="str">
            <v>BIRF CM</v>
          </cell>
          <cell r="B25">
            <v>3.7999999999999999E-2</v>
          </cell>
          <cell r="C25">
            <v>3.7999999999999999E-2</v>
          </cell>
          <cell r="D25">
            <v>3.7999999999999999E-2</v>
          </cell>
          <cell r="E25">
            <v>3.7999999999999999E-2</v>
          </cell>
          <cell r="F25">
            <v>3.7999999999999999E-2</v>
          </cell>
          <cell r="G25">
            <v>3.7999999999999999E-2</v>
          </cell>
          <cell r="H25">
            <v>3.7999999999999999E-2</v>
          </cell>
          <cell r="I25">
            <v>3.7999999999999999E-2</v>
          </cell>
          <cell r="J25">
            <v>3.7999999999999999E-2</v>
          </cell>
          <cell r="K25">
            <v>3.7999999999999999E-2</v>
          </cell>
        </row>
        <row r="26">
          <cell r="A26" t="str">
            <v>BIRF FSL-USD</v>
          </cell>
          <cell r="B26">
            <v>2.0400000000000001E-2</v>
          </cell>
          <cell r="C26">
            <v>2.1915E-2</v>
          </cell>
          <cell r="D26">
            <v>3.1897000000000002E-2</v>
          </cell>
          <cell r="E26">
            <v>3.9404999999999996E-2</v>
          </cell>
          <cell r="F26">
            <v>4.7104E-2</v>
          </cell>
          <cell r="G26">
            <v>5.1872999999999996E-2</v>
          </cell>
          <cell r="H26">
            <v>5.7331999999999994E-2</v>
          </cell>
          <cell r="I26">
            <v>5.7271999999999997E-2</v>
          </cell>
          <cell r="J26">
            <v>6.0613E-2</v>
          </cell>
          <cell r="K26">
            <v>6.0769999999999998E-2</v>
          </cell>
        </row>
        <row r="27">
          <cell r="A27" t="str">
            <v>BIRF SCL ANT</v>
          </cell>
          <cell r="B27">
            <v>1.7299999999999999E-2</v>
          </cell>
          <cell r="C27">
            <v>1.7299999999999999E-2</v>
          </cell>
          <cell r="D27">
            <v>1.7299999999999999E-2</v>
          </cell>
          <cell r="E27">
            <v>1.7299999999999999E-2</v>
          </cell>
          <cell r="F27">
            <v>1.7299999999999999E-2</v>
          </cell>
          <cell r="G27">
            <v>1.7299999999999999E-2</v>
          </cell>
          <cell r="H27">
            <v>1.7299999999999999E-2</v>
          </cell>
          <cell r="I27">
            <v>1.7299999999999999E-2</v>
          </cell>
          <cell r="J27">
            <v>1.7299999999999999E-2</v>
          </cell>
          <cell r="K27">
            <v>1.7299999999999999E-2</v>
          </cell>
        </row>
        <row r="28">
          <cell r="A28" t="str">
            <v>BIRF SCL NUE</v>
          </cell>
          <cell r="B28">
            <v>1.9800000000000002E-2</v>
          </cell>
          <cell r="C28">
            <v>1.9800000000000002E-2</v>
          </cell>
          <cell r="D28">
            <v>1.9800000000000002E-2</v>
          </cell>
          <cell r="E28">
            <v>1.9800000000000002E-2</v>
          </cell>
          <cell r="F28">
            <v>1.9800000000000002E-2</v>
          </cell>
          <cell r="G28">
            <v>1.9800000000000002E-2</v>
          </cell>
          <cell r="H28">
            <v>1.9800000000000002E-2</v>
          </cell>
          <cell r="I28">
            <v>1.9800000000000002E-2</v>
          </cell>
          <cell r="J28">
            <v>1.9800000000000002E-2</v>
          </cell>
          <cell r="K28">
            <v>1.9800000000000002E-2</v>
          </cell>
        </row>
        <row r="29">
          <cell r="A29" t="str">
            <v>BIRF SCP</v>
          </cell>
          <cell r="B29">
            <v>5.3100000000000001E-2</v>
          </cell>
          <cell r="C29">
            <v>5.3100000000000001E-2</v>
          </cell>
          <cell r="D29">
            <v>5.3100000000000001E-2</v>
          </cell>
          <cell r="E29">
            <v>5.3100000000000001E-2</v>
          </cell>
          <cell r="F29">
            <v>5.3100000000000001E-2</v>
          </cell>
          <cell r="G29">
            <v>5.3100000000000001E-2</v>
          </cell>
          <cell r="H29">
            <v>5.3100000000000001E-2</v>
          </cell>
          <cell r="I29">
            <v>5.3100000000000001E-2</v>
          </cell>
          <cell r="J29">
            <v>5.3100000000000001E-2</v>
          </cell>
          <cell r="K29">
            <v>5.3100000000000001E-2</v>
          </cell>
        </row>
        <row r="30">
          <cell r="A30" t="str">
            <v>BIRF VSL-USD</v>
          </cell>
          <cell r="B30">
            <v>1.9800000000000002E-2</v>
          </cell>
          <cell r="C30">
            <v>1.9800000000000002E-2</v>
          </cell>
          <cell r="D30">
            <v>1.9800000000000002E-2</v>
          </cell>
          <cell r="E30">
            <v>1.9800000000000002E-2</v>
          </cell>
          <cell r="F30">
            <v>1.9800000000000002E-2</v>
          </cell>
          <cell r="G30">
            <v>1.9800000000000002E-2</v>
          </cell>
          <cell r="H30">
            <v>1.9800000000000002E-2</v>
          </cell>
          <cell r="I30">
            <v>1.9800000000000002E-2</v>
          </cell>
          <cell r="J30">
            <v>1.9800000000000002E-2</v>
          </cell>
          <cell r="K30">
            <v>1.9800000000000002E-2</v>
          </cell>
        </row>
        <row r="31">
          <cell r="A31" t="str">
            <v>Bono Sob. 1999</v>
          </cell>
          <cell r="B31">
            <v>6.8750000000000006E-2</v>
          </cell>
          <cell r="C31">
            <v>6.8750000000000006E-2</v>
          </cell>
          <cell r="D31">
            <v>6.8750000000000006E-2</v>
          </cell>
          <cell r="E31">
            <v>6.8750000000000006E-2</v>
          </cell>
          <cell r="F31">
            <v>6.8750000000000006E-2</v>
          </cell>
          <cell r="G31">
            <v>6.8750000000000006E-2</v>
          </cell>
          <cell r="H31">
            <v>6.8750000000000006E-2</v>
          </cell>
          <cell r="I31">
            <v>6.8750000000000006E-2</v>
          </cell>
          <cell r="J31">
            <v>6.8750000000000006E-2</v>
          </cell>
          <cell r="K31">
            <v>6.8750000000000006E-2</v>
          </cell>
        </row>
        <row r="32">
          <cell r="A32" t="str">
            <v>Bono Sob. 2001</v>
          </cell>
          <cell r="B32">
            <v>7.1249999999999994E-2</v>
          </cell>
          <cell r="C32">
            <v>7.1249999999999994E-2</v>
          </cell>
          <cell r="D32">
            <v>7.1249999999999994E-2</v>
          </cell>
          <cell r="E32">
            <v>7.1249999999999994E-2</v>
          </cell>
          <cell r="F32">
            <v>7.1249999999999994E-2</v>
          </cell>
          <cell r="G32">
            <v>7.1249999999999994E-2</v>
          </cell>
          <cell r="H32">
            <v>7.1249999999999994E-2</v>
          </cell>
          <cell r="I32">
            <v>7.1249999999999994E-2</v>
          </cell>
          <cell r="J32">
            <v>7.1249999999999994E-2</v>
          </cell>
          <cell r="K32">
            <v>7.1249999999999994E-2</v>
          </cell>
        </row>
        <row r="33">
          <cell r="A33" t="str">
            <v>Bono Sob. 2002 EUR</v>
          </cell>
          <cell r="B33">
            <v>5.1249999999999997E-2</v>
          </cell>
          <cell r="C33">
            <v>5.1249999999999997E-2</v>
          </cell>
          <cell r="D33">
            <v>5.1249999999999997E-2</v>
          </cell>
          <cell r="E33">
            <v>5.1249999999999997E-2</v>
          </cell>
          <cell r="F33">
            <v>5.1249999999999997E-2</v>
          </cell>
          <cell r="G33">
            <v>5.1249999999999997E-2</v>
          </cell>
          <cell r="H33">
            <v>5.1249999999999997E-2</v>
          </cell>
          <cell r="I33">
            <v>5.1249999999999997E-2</v>
          </cell>
          <cell r="J33">
            <v>5.1249999999999997E-2</v>
          </cell>
          <cell r="K33">
            <v>5.1249999999999997E-2</v>
          </cell>
        </row>
        <row r="34">
          <cell r="A34" t="str">
            <v>Bono Sob. 2002 USD</v>
          </cell>
          <cell r="B34">
            <v>5.6250000000000001E-2</v>
          </cell>
          <cell r="C34">
            <v>5.6250000000000001E-2</v>
          </cell>
          <cell r="D34">
            <v>5.6250000000000001E-2</v>
          </cell>
          <cell r="E34">
            <v>5.6250000000000001E-2</v>
          </cell>
          <cell r="F34">
            <v>5.6250000000000001E-2</v>
          </cell>
          <cell r="G34">
            <v>5.6250000000000001E-2</v>
          </cell>
          <cell r="H34">
            <v>5.6250000000000001E-2</v>
          </cell>
          <cell r="I34">
            <v>5.6250000000000001E-2</v>
          </cell>
          <cell r="J34">
            <v>5.6250000000000001E-2</v>
          </cell>
          <cell r="K34">
            <v>5.6250000000000001E-2</v>
          </cell>
        </row>
        <row r="35">
          <cell r="A35" t="str">
            <v>Bono Sob. 2003 USD</v>
          </cell>
          <cell r="B35">
            <v>5.5E-2</v>
          </cell>
          <cell r="C35">
            <v>5.5E-2</v>
          </cell>
          <cell r="D35">
            <v>5.5E-2</v>
          </cell>
          <cell r="E35">
            <v>5.5E-2</v>
          </cell>
          <cell r="F35">
            <v>5.5E-2</v>
          </cell>
          <cell r="G35">
            <v>5.5E-2</v>
          </cell>
          <cell r="H35">
            <v>5.5E-2</v>
          </cell>
          <cell r="I35">
            <v>5.5E-2</v>
          </cell>
          <cell r="J35">
            <v>5.5E-2</v>
          </cell>
          <cell r="K35">
            <v>5.5E-2</v>
          </cell>
        </row>
        <row r="36">
          <cell r="A36" t="str">
            <v>Bono Sob. 2004 USD</v>
          </cell>
          <cell r="B36">
            <v>1.7149999999999999E-2</v>
          </cell>
          <cell r="C36">
            <v>2.0915E-2</v>
          </cell>
          <cell r="D36">
            <v>3.0897000000000001E-2</v>
          </cell>
          <cell r="E36">
            <v>3.8404999999999995E-2</v>
          </cell>
          <cell r="F36">
            <v>4.6104000000000006E-2</v>
          </cell>
          <cell r="G36">
            <v>5.0873000000000002E-2</v>
          </cell>
          <cell r="H36">
            <v>5.6331999999999993E-2</v>
          </cell>
          <cell r="I36">
            <v>5.6272000000000003E-2</v>
          </cell>
          <cell r="J36">
            <v>5.9612999999999999E-2</v>
          </cell>
          <cell r="K36">
            <v>5.9770000000000004E-2</v>
          </cell>
        </row>
        <row r="37">
          <cell r="A37" t="str">
            <v>Corfo BID 487</v>
          </cell>
          <cell r="B37">
            <v>7.4999999999999997E-2</v>
          </cell>
          <cell r="C37">
            <v>7.4999999999999997E-2</v>
          </cell>
          <cell r="D37">
            <v>7.4999999999999997E-2</v>
          </cell>
          <cell r="E37">
            <v>7.4999999999999997E-2</v>
          </cell>
          <cell r="F37">
            <v>7.4999999999999997E-2</v>
          </cell>
          <cell r="G37">
            <v>7.4999999999999997E-2</v>
          </cell>
          <cell r="H37">
            <v>7.4999999999999997E-2</v>
          </cell>
          <cell r="I37">
            <v>7.4999999999999997E-2</v>
          </cell>
          <cell r="J37">
            <v>7.4999999999999997E-2</v>
          </cell>
          <cell r="K37">
            <v>7.4999999999999997E-2</v>
          </cell>
        </row>
        <row r="38">
          <cell r="A38" t="str">
            <v>CORFO DH 575</v>
          </cell>
          <cell r="B38">
            <v>5.0700000000000002E-2</v>
          </cell>
          <cell r="C38">
            <v>5.0700000000000002E-2</v>
          </cell>
          <cell r="D38">
            <v>5.0700000000000002E-2</v>
          </cell>
          <cell r="E38">
            <v>5.0700000000000002E-2</v>
          </cell>
          <cell r="F38">
            <v>5.0700000000000002E-2</v>
          </cell>
          <cell r="G38">
            <v>5.0700000000000002E-2</v>
          </cell>
          <cell r="H38">
            <v>5.0700000000000002E-2</v>
          </cell>
          <cell r="I38">
            <v>5.0700000000000002E-2</v>
          </cell>
          <cell r="J38">
            <v>5.0700000000000002E-2</v>
          </cell>
          <cell r="K38">
            <v>5.0700000000000002E-2</v>
          </cell>
        </row>
        <row r="39">
          <cell r="A39" t="str">
            <v>Credit Lyo 1</v>
          </cell>
          <cell r="B39">
            <v>0.1</v>
          </cell>
          <cell r="C39">
            <v>0.1</v>
          </cell>
          <cell r="D39">
            <v>0.1</v>
          </cell>
          <cell r="E39">
            <v>0.1</v>
          </cell>
          <cell r="F39">
            <v>0.1</v>
          </cell>
          <cell r="G39">
            <v>0.1</v>
          </cell>
          <cell r="H39">
            <v>0.1</v>
          </cell>
          <cell r="I39">
            <v>0.1</v>
          </cell>
          <cell r="J39">
            <v>0.1</v>
          </cell>
          <cell r="K39">
            <v>0.1</v>
          </cell>
        </row>
        <row r="40">
          <cell r="A40" t="str">
            <v>Credit Lyo 2</v>
          </cell>
          <cell r="B40">
            <v>0.1055</v>
          </cell>
          <cell r="C40">
            <v>0.1055</v>
          </cell>
          <cell r="D40">
            <v>0.1055</v>
          </cell>
          <cell r="E40">
            <v>0.1055</v>
          </cell>
          <cell r="F40">
            <v>0.1055</v>
          </cell>
          <cell r="G40">
            <v>0.1055</v>
          </cell>
          <cell r="H40">
            <v>0.1055</v>
          </cell>
          <cell r="I40">
            <v>0.1055</v>
          </cell>
          <cell r="J40">
            <v>0.1055</v>
          </cell>
          <cell r="K40">
            <v>0.1055</v>
          </cell>
        </row>
        <row r="41">
          <cell r="A41" t="str">
            <v>EXIMBANK MOP</v>
          </cell>
          <cell r="B41">
            <v>7.1373000000000006E-2</v>
          </cell>
          <cell r="C41">
            <v>7.1373000000000006E-2</v>
          </cell>
          <cell r="D41">
            <v>7.1373000000000006E-2</v>
          </cell>
          <cell r="E41">
            <v>7.1373000000000006E-2</v>
          </cell>
          <cell r="F41">
            <v>7.1373000000000006E-2</v>
          </cell>
          <cell r="G41">
            <v>7.1373000000000006E-2</v>
          </cell>
          <cell r="H41">
            <v>7.1373000000000006E-2</v>
          </cell>
          <cell r="I41">
            <v>7.1373000000000006E-2</v>
          </cell>
          <cell r="J41">
            <v>7.1373000000000006E-2</v>
          </cell>
          <cell r="K41">
            <v>7.1373000000000006E-2</v>
          </cell>
        </row>
        <row r="42">
          <cell r="A42" t="str">
            <v>EXIMBANK SAL</v>
          </cell>
          <cell r="B42">
            <v>5.5E-2</v>
          </cell>
          <cell r="C42">
            <v>5.5E-2</v>
          </cell>
          <cell r="D42">
            <v>5.5E-2</v>
          </cell>
          <cell r="E42">
            <v>5.5E-2</v>
          </cell>
          <cell r="F42">
            <v>5.5E-2</v>
          </cell>
          <cell r="G42">
            <v>5.5E-2</v>
          </cell>
          <cell r="H42">
            <v>5.5E-2</v>
          </cell>
          <cell r="I42">
            <v>5.5E-2</v>
          </cell>
          <cell r="J42">
            <v>5.5E-2</v>
          </cell>
          <cell r="K42">
            <v>5.5E-2</v>
          </cell>
        </row>
        <row r="43">
          <cell r="A43" t="str">
            <v>FIDA</v>
          </cell>
          <cell r="B43">
            <v>5.0999999999999997E-2</v>
          </cell>
          <cell r="C43">
            <v>5.0999999999999997E-2</v>
          </cell>
          <cell r="D43">
            <v>5.0999999999999997E-2</v>
          </cell>
          <cell r="E43">
            <v>5.0999999999999997E-2</v>
          </cell>
          <cell r="F43">
            <v>5.0999999999999997E-2</v>
          </cell>
          <cell r="G43">
            <v>5.0999999999999997E-2</v>
          </cell>
          <cell r="H43">
            <v>5.0999999999999997E-2</v>
          </cell>
          <cell r="I43">
            <v>5.0999999999999997E-2</v>
          </cell>
          <cell r="J43">
            <v>5.0999999999999997E-2</v>
          </cell>
          <cell r="K43">
            <v>5.0999999999999997E-2</v>
          </cell>
        </row>
        <row r="44">
          <cell r="A44" t="str">
            <v>IDA AIF</v>
          </cell>
          <cell r="B44">
            <v>7.4999999999999997E-3</v>
          </cell>
          <cell r="C44">
            <v>7.4999999999999997E-3</v>
          </cell>
          <cell r="D44">
            <v>7.4999999999999997E-3</v>
          </cell>
          <cell r="E44">
            <v>7.4999999999999997E-3</v>
          </cell>
          <cell r="F44">
            <v>7.4999999999999997E-3</v>
          </cell>
          <cell r="G44">
            <v>7.4999999999999997E-3</v>
          </cell>
          <cell r="H44">
            <v>7.4999999999999997E-3</v>
          </cell>
          <cell r="I44">
            <v>7.4999999999999997E-3</v>
          </cell>
          <cell r="J44">
            <v>7.4999999999999997E-3</v>
          </cell>
          <cell r="K44">
            <v>7.4999999999999997E-3</v>
          </cell>
        </row>
        <row r="45">
          <cell r="A45" t="str">
            <v>ITALCORFO</v>
          </cell>
          <cell r="B45">
            <v>1.7500000000000002E-2</v>
          </cell>
          <cell r="C45">
            <v>1.7500000000000002E-2</v>
          </cell>
          <cell r="D45">
            <v>1.7500000000000002E-2</v>
          </cell>
          <cell r="E45">
            <v>1.7500000000000002E-2</v>
          </cell>
          <cell r="F45">
            <v>1.7500000000000002E-2</v>
          </cell>
          <cell r="G45">
            <v>1.7500000000000002E-2</v>
          </cell>
          <cell r="H45">
            <v>1.7500000000000002E-2</v>
          </cell>
          <cell r="I45">
            <v>1.7500000000000002E-2</v>
          </cell>
          <cell r="J45">
            <v>1.7500000000000002E-2</v>
          </cell>
          <cell r="K45">
            <v>1.7500000000000002E-2</v>
          </cell>
        </row>
        <row r="46">
          <cell r="A46" t="str">
            <v>KFW</v>
          </cell>
          <cell r="B46">
            <v>0.02</v>
          </cell>
          <cell r="C46">
            <v>0.02</v>
          </cell>
          <cell r="D46">
            <v>0.02</v>
          </cell>
          <cell r="E46">
            <v>0.02</v>
          </cell>
          <cell r="F46">
            <v>0.02</v>
          </cell>
          <cell r="G46">
            <v>0.02</v>
          </cell>
          <cell r="H46">
            <v>0.02</v>
          </cell>
          <cell r="I46">
            <v>0.02</v>
          </cell>
          <cell r="J46">
            <v>0.02</v>
          </cell>
          <cell r="K46">
            <v>0.02</v>
          </cell>
        </row>
        <row r="47">
          <cell r="A47" t="str">
            <v>KFW 1</v>
          </cell>
          <cell r="B47">
            <v>7.4999999999999997E-3</v>
          </cell>
          <cell r="C47">
            <v>7.4999999999999997E-3</v>
          </cell>
          <cell r="D47">
            <v>7.4999999999999997E-3</v>
          </cell>
          <cell r="E47">
            <v>7.4999999999999997E-3</v>
          </cell>
          <cell r="F47">
            <v>7.4999999999999997E-3</v>
          </cell>
          <cell r="G47">
            <v>7.4999999999999997E-3</v>
          </cell>
          <cell r="H47">
            <v>7.4999999999999997E-3</v>
          </cell>
          <cell r="I47">
            <v>7.4999999999999997E-3</v>
          </cell>
          <cell r="J47">
            <v>7.4999999999999997E-3</v>
          </cell>
          <cell r="K47">
            <v>7.4999999999999997E-3</v>
          </cell>
        </row>
        <row r="48">
          <cell r="A48" t="str">
            <v>KFW 2</v>
          </cell>
          <cell r="B48">
            <v>6.93E-2</v>
          </cell>
          <cell r="C48">
            <v>6.93E-2</v>
          </cell>
          <cell r="D48">
            <v>6.93E-2</v>
          </cell>
          <cell r="E48">
            <v>6.93E-2</v>
          </cell>
          <cell r="F48">
            <v>6.93E-2</v>
          </cell>
          <cell r="G48">
            <v>6.93E-2</v>
          </cell>
          <cell r="H48">
            <v>6.93E-2</v>
          </cell>
          <cell r="I48">
            <v>6.93E-2</v>
          </cell>
          <cell r="J48">
            <v>6.93E-2</v>
          </cell>
          <cell r="K48">
            <v>6.93E-2</v>
          </cell>
        </row>
        <row r="49">
          <cell r="A49" t="str">
            <v>KFW 3</v>
          </cell>
          <cell r="B49">
            <v>7.4999999999999997E-3</v>
          </cell>
          <cell r="C49">
            <v>7.4999999999999997E-3</v>
          </cell>
          <cell r="D49">
            <v>7.4999999999999997E-3</v>
          </cell>
          <cell r="E49">
            <v>7.4999999999999997E-3</v>
          </cell>
          <cell r="F49">
            <v>7.4999999999999997E-3</v>
          </cell>
          <cell r="G49">
            <v>7.4999999999999997E-3</v>
          </cell>
          <cell r="H49">
            <v>7.4999999999999997E-3</v>
          </cell>
          <cell r="I49">
            <v>7.4999999999999997E-3</v>
          </cell>
          <cell r="J49">
            <v>7.4999999999999997E-3</v>
          </cell>
          <cell r="K49">
            <v>7.4999999999999997E-3</v>
          </cell>
        </row>
        <row r="50">
          <cell r="A50" t="str">
            <v>KFW 4</v>
          </cell>
          <cell r="B50">
            <v>6.3E-2</v>
          </cell>
          <cell r="C50">
            <v>6.3E-2</v>
          </cell>
          <cell r="D50">
            <v>6.3E-2</v>
          </cell>
          <cell r="E50">
            <v>6.3E-2</v>
          </cell>
          <cell r="F50">
            <v>6.3E-2</v>
          </cell>
          <cell r="G50">
            <v>6.3E-2</v>
          </cell>
          <cell r="H50">
            <v>6.3E-2</v>
          </cell>
          <cell r="I50">
            <v>6.3E-2</v>
          </cell>
          <cell r="J50">
            <v>6.3E-2</v>
          </cell>
          <cell r="K50">
            <v>6.3E-2</v>
          </cell>
        </row>
        <row r="51">
          <cell r="A51" t="str">
            <v>KFW 5</v>
          </cell>
          <cell r="B51">
            <v>2.75E-2</v>
          </cell>
          <cell r="C51">
            <v>2.75E-2</v>
          </cell>
          <cell r="D51">
            <v>2.75E-2</v>
          </cell>
          <cell r="E51">
            <v>2.75E-2</v>
          </cell>
          <cell r="F51">
            <v>2.75E-2</v>
          </cell>
          <cell r="G51">
            <v>2.75E-2</v>
          </cell>
          <cell r="H51">
            <v>2.75E-2</v>
          </cell>
          <cell r="I51">
            <v>2.75E-2</v>
          </cell>
          <cell r="J51">
            <v>2.75E-2</v>
          </cell>
          <cell r="K51">
            <v>2.75E-2</v>
          </cell>
        </row>
        <row r="52">
          <cell r="A52" t="str">
            <v>KFW 6</v>
          </cell>
          <cell r="B52">
            <v>7.4999999999999997E-3</v>
          </cell>
          <cell r="C52">
            <v>7.4999999999999997E-3</v>
          </cell>
          <cell r="D52">
            <v>7.4999999999999997E-3</v>
          </cell>
          <cell r="E52">
            <v>7.4999999999999997E-3</v>
          </cell>
          <cell r="F52">
            <v>7.4999999999999997E-3</v>
          </cell>
          <cell r="G52">
            <v>7.4999999999999997E-3</v>
          </cell>
          <cell r="H52">
            <v>7.4999999999999997E-3</v>
          </cell>
          <cell r="I52">
            <v>7.4999999999999997E-3</v>
          </cell>
          <cell r="J52">
            <v>7.4999999999999997E-3</v>
          </cell>
          <cell r="K52">
            <v>7.4999999999999997E-3</v>
          </cell>
        </row>
        <row r="53">
          <cell r="A53" t="str">
            <v>KFW 7</v>
          </cell>
          <cell r="B53">
            <v>5.0299999999999997E-2</v>
          </cell>
          <cell r="C53">
            <v>5.0299999999999997E-2</v>
          </cell>
          <cell r="D53">
            <v>5.0299999999999997E-2</v>
          </cell>
          <cell r="E53">
            <v>5.0299999999999997E-2</v>
          </cell>
          <cell r="F53">
            <v>5.0299999999999997E-2</v>
          </cell>
          <cell r="G53">
            <v>5.0299999999999997E-2</v>
          </cell>
          <cell r="H53">
            <v>5.0299999999999997E-2</v>
          </cell>
          <cell r="I53">
            <v>5.0299999999999997E-2</v>
          </cell>
          <cell r="J53">
            <v>5.0299999999999997E-2</v>
          </cell>
          <cell r="K53">
            <v>5.0299999999999997E-2</v>
          </cell>
        </row>
        <row r="54">
          <cell r="A54" t="str">
            <v>Morgan G</v>
          </cell>
          <cell r="B54">
            <v>7.4099999999999999E-2</v>
          </cell>
          <cell r="C54">
            <v>7.4099999999999999E-2</v>
          </cell>
          <cell r="D54">
            <v>7.4099999999999999E-2</v>
          </cell>
          <cell r="E54">
            <v>7.4099999999999999E-2</v>
          </cell>
          <cell r="F54">
            <v>7.4099999999999999E-2</v>
          </cell>
          <cell r="G54">
            <v>7.4099999999999999E-2</v>
          </cell>
          <cell r="H54">
            <v>7.4099999999999999E-2</v>
          </cell>
          <cell r="I54">
            <v>7.4099999999999999E-2</v>
          </cell>
          <cell r="J54">
            <v>7.4099999999999999E-2</v>
          </cell>
          <cell r="K54">
            <v>7.4099999999999999E-2</v>
          </cell>
        </row>
        <row r="55">
          <cell r="A55" t="str">
            <v>Pagaré L N°18.267</v>
          </cell>
          <cell r="B55">
            <v>0.01</v>
          </cell>
          <cell r="C55">
            <v>0.01</v>
          </cell>
          <cell r="D55">
            <v>0.01</v>
          </cell>
          <cell r="E55">
            <v>0.01</v>
          </cell>
          <cell r="F55">
            <v>0.01</v>
          </cell>
          <cell r="G55">
            <v>0.01</v>
          </cell>
          <cell r="H55">
            <v>0.01</v>
          </cell>
          <cell r="I55">
            <v>0.01</v>
          </cell>
          <cell r="J55">
            <v>0.01</v>
          </cell>
          <cell r="K55">
            <v>0.01</v>
          </cell>
        </row>
        <row r="56">
          <cell r="A56" t="str">
            <v>PRT UF</v>
          </cell>
          <cell r="C56">
            <v>0</v>
          </cell>
          <cell r="D56">
            <v>0</v>
          </cell>
          <cell r="E56">
            <v>0</v>
          </cell>
          <cell r="F56">
            <v>0</v>
          </cell>
          <cell r="G56">
            <v>0</v>
          </cell>
          <cell r="H56">
            <v>0</v>
          </cell>
          <cell r="I56">
            <v>0</v>
          </cell>
          <cell r="J56">
            <v>0</v>
          </cell>
          <cell r="K56">
            <v>0</v>
          </cell>
        </row>
        <row r="57">
          <cell r="A57" t="str">
            <v>RENEG CAN</v>
          </cell>
          <cell r="B57">
            <v>2.3900000000000001E-2</v>
          </cell>
          <cell r="C57">
            <v>2.3900000000000001E-2</v>
          </cell>
          <cell r="D57">
            <v>2.3900000000000001E-2</v>
          </cell>
          <cell r="E57">
            <v>2.3900000000000001E-2</v>
          </cell>
          <cell r="F57">
            <v>2.3900000000000001E-2</v>
          </cell>
          <cell r="G57">
            <v>2.3900000000000001E-2</v>
          </cell>
          <cell r="H57">
            <v>2.3900000000000001E-2</v>
          </cell>
          <cell r="I57">
            <v>2.3900000000000001E-2</v>
          </cell>
          <cell r="J57">
            <v>2.3900000000000001E-2</v>
          </cell>
          <cell r="K57">
            <v>2.3900000000000001E-2</v>
          </cell>
        </row>
        <row r="58">
          <cell r="A58" t="str">
            <v>RENEG DM</v>
          </cell>
          <cell r="B58">
            <v>2.9571300000000002E-2</v>
          </cell>
          <cell r="C58">
            <v>2.9571300000000002E-2</v>
          </cell>
          <cell r="D58">
            <v>2.9571300000000002E-2</v>
          </cell>
          <cell r="E58">
            <v>2.9571300000000002E-2</v>
          </cell>
          <cell r="F58">
            <v>2.9571300000000002E-2</v>
          </cell>
          <cell r="G58">
            <v>2.9571300000000002E-2</v>
          </cell>
          <cell r="H58">
            <v>2.9571300000000002E-2</v>
          </cell>
          <cell r="I58">
            <v>2.9571300000000002E-2</v>
          </cell>
          <cell r="J58">
            <v>2.9571300000000002E-2</v>
          </cell>
          <cell r="K58">
            <v>2.9571300000000002E-2</v>
          </cell>
        </row>
        <row r="59">
          <cell r="A59" t="str">
            <v>RENEG EUR</v>
          </cell>
          <cell r="B59">
            <v>2.9571300000000002E-2</v>
          </cell>
          <cell r="C59">
            <v>2.9571300000000002E-2</v>
          </cell>
          <cell r="D59">
            <v>2.9571300000000002E-2</v>
          </cell>
          <cell r="E59">
            <v>2.9571300000000002E-2</v>
          </cell>
          <cell r="F59">
            <v>2.9571300000000002E-2</v>
          </cell>
          <cell r="G59">
            <v>2.9571300000000002E-2</v>
          </cell>
          <cell r="H59">
            <v>2.9571300000000002E-2</v>
          </cell>
          <cell r="I59">
            <v>2.9571300000000002E-2</v>
          </cell>
          <cell r="J59">
            <v>2.9571300000000002E-2</v>
          </cell>
          <cell r="K59">
            <v>2.9571300000000002E-2</v>
          </cell>
        </row>
        <row r="60">
          <cell r="A60" t="str">
            <v>RENEG FRF</v>
          </cell>
          <cell r="B60">
            <v>2.9571300000000002E-2</v>
          </cell>
          <cell r="C60">
            <v>2.9571300000000002E-2</v>
          </cell>
          <cell r="D60">
            <v>2.9571300000000002E-2</v>
          </cell>
          <cell r="E60">
            <v>2.9571300000000002E-2</v>
          </cell>
          <cell r="F60">
            <v>2.9571300000000002E-2</v>
          </cell>
          <cell r="G60">
            <v>2.9571300000000002E-2</v>
          </cell>
          <cell r="H60">
            <v>2.9571300000000002E-2</v>
          </cell>
          <cell r="I60">
            <v>2.9571300000000002E-2</v>
          </cell>
          <cell r="J60">
            <v>2.9571300000000002E-2</v>
          </cell>
          <cell r="K60">
            <v>2.9571300000000002E-2</v>
          </cell>
        </row>
        <row r="61">
          <cell r="A61" t="str">
            <v>RENEG FRS</v>
          </cell>
          <cell r="B61">
            <v>1.2408300000000001E-2</v>
          </cell>
          <cell r="C61">
            <v>1.2408300000000001E-2</v>
          </cell>
          <cell r="D61">
            <v>1.2408300000000001E-2</v>
          </cell>
          <cell r="E61">
            <v>1.2408300000000001E-2</v>
          </cell>
          <cell r="F61">
            <v>1.2408300000000001E-2</v>
          </cell>
          <cell r="G61">
            <v>1.2408300000000001E-2</v>
          </cell>
          <cell r="H61">
            <v>1.2408300000000001E-2</v>
          </cell>
          <cell r="I61">
            <v>1.2408300000000001E-2</v>
          </cell>
          <cell r="J61">
            <v>1.2408300000000001E-2</v>
          </cell>
          <cell r="K61">
            <v>1.2408300000000001E-2</v>
          </cell>
        </row>
        <row r="62">
          <cell r="A62" t="str">
            <v>RENEG LIB</v>
          </cell>
          <cell r="B62">
            <v>5.6825000000000001E-2</v>
          </cell>
          <cell r="C62">
            <v>5.6825000000000001E-2</v>
          </cell>
          <cell r="D62">
            <v>5.6825000000000001E-2</v>
          </cell>
          <cell r="E62">
            <v>5.6825000000000001E-2</v>
          </cell>
          <cell r="F62">
            <v>5.6825000000000001E-2</v>
          </cell>
          <cell r="G62">
            <v>5.6825000000000001E-2</v>
          </cell>
          <cell r="H62">
            <v>5.6825000000000001E-2</v>
          </cell>
          <cell r="I62">
            <v>5.6825000000000001E-2</v>
          </cell>
          <cell r="J62">
            <v>5.6825000000000001E-2</v>
          </cell>
          <cell r="K62">
            <v>5.6825000000000001E-2</v>
          </cell>
        </row>
        <row r="63">
          <cell r="A63" t="str">
            <v>RENEG USD</v>
          </cell>
          <cell r="B63">
            <v>2.3900000000000001E-2</v>
          </cell>
          <cell r="C63">
            <v>2.504E-2</v>
          </cell>
          <cell r="D63">
            <v>3.5021999999999998E-2</v>
          </cell>
          <cell r="E63">
            <v>4.2529999999999998E-2</v>
          </cell>
          <cell r="F63">
            <v>5.0229000000000003E-2</v>
          </cell>
          <cell r="G63">
            <v>5.4997999999999998E-2</v>
          </cell>
          <cell r="H63">
            <v>6.0456999999999997E-2</v>
          </cell>
          <cell r="I63">
            <v>6.0396999999999999E-2</v>
          </cell>
          <cell r="J63">
            <v>6.3738000000000003E-2</v>
          </cell>
          <cell r="K63">
            <v>6.3895000000000007E-2</v>
          </cell>
        </row>
        <row r="64">
          <cell r="A64" t="str">
            <v>RENEG YEN</v>
          </cell>
          <cell r="B64">
            <v>8.7225000000000011E-3</v>
          </cell>
          <cell r="C64">
            <v>8.7225000000000011E-3</v>
          </cell>
          <cell r="D64">
            <v>8.7225000000000011E-3</v>
          </cell>
          <cell r="E64">
            <v>8.7225000000000011E-3</v>
          </cell>
          <cell r="F64">
            <v>8.7225000000000011E-3</v>
          </cell>
          <cell r="G64">
            <v>8.7225000000000011E-3</v>
          </cell>
          <cell r="H64">
            <v>8.7225000000000011E-3</v>
          </cell>
          <cell r="I64">
            <v>8.7225000000000011E-3</v>
          </cell>
          <cell r="J64">
            <v>8.7225000000000011E-3</v>
          </cell>
          <cell r="K64">
            <v>8.7225000000000011E-3</v>
          </cell>
        </row>
        <row r="65">
          <cell r="A65" t="str">
            <v>TESP1</v>
          </cell>
          <cell r="B65">
            <v>2.1275000000000002E-2</v>
          </cell>
          <cell r="C65">
            <v>2.2414999999999997E-2</v>
          </cell>
          <cell r="D65">
            <v>3.2397000000000002E-2</v>
          </cell>
          <cell r="E65">
            <v>3.9904999999999996E-2</v>
          </cell>
          <cell r="F65">
            <v>4.7604E-2</v>
          </cell>
          <cell r="G65">
            <v>5.2372999999999996E-2</v>
          </cell>
          <cell r="H65">
            <v>5.7831999999999995E-2</v>
          </cell>
          <cell r="I65">
            <v>5.7771999999999997E-2</v>
          </cell>
          <cell r="J65">
            <v>6.1113000000000001E-2</v>
          </cell>
          <cell r="K65">
            <v>6.1269999999999998E-2</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ámetros"/>
      <sheetName val="1987-1992"/>
      <sheetName val="1993"/>
      <sheetName val="1994"/>
      <sheetName val="1995"/>
      <sheetName val="1996"/>
      <sheetName val="1997"/>
      <sheetName val="1998"/>
      <sheetName val="1999"/>
      <sheetName val="2000"/>
      <sheetName val="2001"/>
      <sheetName val="2002"/>
      <sheetName val="2003"/>
      <sheetName val="2004"/>
      <sheetName val="2005"/>
      <sheetName val="2006"/>
      <sheetName val="2007"/>
      <sheetName val="2008"/>
      <sheetName val="2009"/>
      <sheetName val="2010"/>
      <sheetName val="2011"/>
      <sheetName val="2012"/>
      <sheetName val="Hoja1"/>
      <sheetName val="Ingresos Moneda Extranjera en $"/>
      <sheetName val="Ingresos_Moneda_Extranjera_en_$"/>
      <sheetName val="Ingresos_Moneda_Extranjera_en_1"/>
      <sheetName val="Ingresos_Moneda_Extranjera_en_2"/>
      <sheetName val="Ingresos_Moneda_Extranjera_en_3"/>
    </sheetNames>
    <sheetDataSet>
      <sheetData sheetId="0">
        <row r="5">
          <cell r="C5">
            <v>204.54</v>
          </cell>
        </row>
        <row r="26">
          <cell r="C26">
            <v>480.9</v>
          </cell>
          <cell r="D26">
            <v>467.22</v>
          </cell>
          <cell r="E26">
            <v>442.94</v>
          </cell>
          <cell r="F26">
            <v>446.43</v>
          </cell>
          <cell r="G26">
            <v>470.1</v>
          </cell>
          <cell r="H26">
            <v>493.61</v>
          </cell>
        </row>
      </sheetData>
      <sheetData sheetId="1">
        <row r="9">
          <cell r="C9">
            <v>31.8</v>
          </cell>
        </row>
      </sheetData>
      <sheetData sheetId="2">
        <row r="9">
          <cell r="C9">
            <v>0</v>
          </cell>
        </row>
      </sheetData>
      <sheetData sheetId="3">
        <row r="9">
          <cell r="C9">
            <v>0.7</v>
          </cell>
        </row>
      </sheetData>
      <sheetData sheetId="4">
        <row r="9">
          <cell r="C9">
            <v>2.7</v>
          </cell>
        </row>
      </sheetData>
      <sheetData sheetId="5">
        <row r="7">
          <cell r="AP7">
            <v>85110.3</v>
          </cell>
        </row>
      </sheetData>
      <sheetData sheetId="6">
        <row r="9">
          <cell r="C9">
            <v>0</v>
          </cell>
        </row>
      </sheetData>
      <sheetData sheetId="7">
        <row r="9">
          <cell r="C9">
            <v>0</v>
          </cell>
        </row>
      </sheetData>
      <sheetData sheetId="8">
        <row r="9">
          <cell r="C9">
            <v>0</v>
          </cell>
        </row>
      </sheetData>
      <sheetData sheetId="9">
        <row r="9">
          <cell r="C9">
            <v>0</v>
          </cell>
        </row>
      </sheetData>
      <sheetData sheetId="10">
        <row r="9">
          <cell r="C9">
            <v>0</v>
          </cell>
        </row>
      </sheetData>
      <sheetData sheetId="11">
        <row r="9">
          <cell r="C9">
            <v>0</v>
          </cell>
        </row>
      </sheetData>
      <sheetData sheetId="12">
        <row r="9">
          <cell r="C9">
            <v>0</v>
          </cell>
        </row>
      </sheetData>
      <sheetData sheetId="13">
        <row r="9">
          <cell r="C9">
            <v>0</v>
          </cell>
        </row>
      </sheetData>
      <sheetData sheetId="14">
        <row r="9">
          <cell r="C9">
            <v>0</v>
          </cell>
        </row>
      </sheetData>
      <sheetData sheetId="15">
        <row r="9">
          <cell r="C9">
            <v>0</v>
          </cell>
        </row>
      </sheetData>
      <sheetData sheetId="16">
        <row r="9">
          <cell r="C9">
            <v>0</v>
          </cell>
        </row>
      </sheetData>
      <sheetData sheetId="17">
        <row r="9">
          <cell r="C9">
            <v>0</v>
          </cell>
        </row>
      </sheetData>
      <sheetData sheetId="18">
        <row r="9">
          <cell r="C9">
            <v>9.5</v>
          </cell>
        </row>
      </sheetData>
      <sheetData sheetId="19">
        <row r="9">
          <cell r="C9">
            <v>0</v>
          </cell>
        </row>
      </sheetData>
      <sheetData sheetId="20"/>
      <sheetData sheetId="21"/>
      <sheetData sheetId="22" refreshError="1"/>
      <sheetData sheetId="23" refreshError="1"/>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población"/>
      <sheetName val="CHIL5050"/>
    </sheetNames>
    <sheetDataSet>
      <sheetData sheetId="0" refreshError="1"/>
      <sheetData sheetId="1">
        <row r="5">
          <cell r="C5">
            <v>1960</v>
          </cell>
          <cell r="D5">
            <v>1961</v>
          </cell>
          <cell r="E5">
            <v>1962</v>
          </cell>
          <cell r="F5">
            <v>1963</v>
          </cell>
          <cell r="G5">
            <v>1964</v>
          </cell>
          <cell r="H5">
            <v>1965</v>
          </cell>
          <cell r="I5">
            <v>1966</v>
          </cell>
          <cell r="J5">
            <v>1967</v>
          </cell>
          <cell r="K5">
            <v>1968</v>
          </cell>
          <cell r="L5">
            <v>1969</v>
          </cell>
          <cell r="M5">
            <v>1970</v>
          </cell>
          <cell r="N5">
            <v>1971</v>
          </cell>
          <cell r="O5">
            <v>1972</v>
          </cell>
          <cell r="P5">
            <v>1973</v>
          </cell>
          <cell r="Q5">
            <v>1974</v>
          </cell>
          <cell r="R5">
            <v>1975</v>
          </cell>
          <cell r="S5">
            <v>1976</v>
          </cell>
          <cell r="T5">
            <v>1977</v>
          </cell>
          <cell r="U5">
            <v>1978</v>
          </cell>
          <cell r="V5">
            <v>1979</v>
          </cell>
          <cell r="W5">
            <v>1980</v>
          </cell>
          <cell r="X5">
            <v>1981</v>
          </cell>
          <cell r="Y5">
            <v>1982</v>
          </cell>
          <cell r="Z5">
            <v>1983</v>
          </cell>
          <cell r="AA5">
            <v>1984</v>
          </cell>
          <cell r="AB5">
            <v>1985</v>
          </cell>
          <cell r="AC5">
            <v>1986</v>
          </cell>
          <cell r="AD5">
            <v>1987</v>
          </cell>
          <cell r="AE5">
            <v>1988</v>
          </cell>
          <cell r="AF5">
            <v>1989</v>
          </cell>
          <cell r="AG5">
            <v>1990</v>
          </cell>
          <cell r="AH5">
            <v>1991</v>
          </cell>
          <cell r="AI5">
            <v>1992</v>
          </cell>
          <cell r="AJ5">
            <v>1993</v>
          </cell>
          <cell r="AK5">
            <v>1994</v>
          </cell>
          <cell r="AL5">
            <v>1995</v>
          </cell>
          <cell r="AM5">
            <v>1996</v>
          </cell>
          <cell r="AN5">
            <v>1997</v>
          </cell>
          <cell r="AO5">
            <v>1998</v>
          </cell>
          <cell r="AP5">
            <v>1999</v>
          </cell>
          <cell r="AQ5">
            <v>2000</v>
          </cell>
          <cell r="AR5">
            <v>2001</v>
          </cell>
          <cell r="AS5">
            <v>2002</v>
          </cell>
          <cell r="AT5">
            <v>2003</v>
          </cell>
          <cell r="AU5">
            <v>2004</v>
          </cell>
          <cell r="AV5">
            <v>2005</v>
          </cell>
          <cell r="AW5">
            <v>2006</v>
          </cell>
          <cell r="AX5">
            <v>2007</v>
          </cell>
          <cell r="AY5">
            <v>2008</v>
          </cell>
          <cell r="AZ5">
            <v>2009</v>
          </cell>
          <cell r="BA5">
            <v>2010</v>
          </cell>
          <cell r="BB5">
            <v>2011</v>
          </cell>
          <cell r="BC5">
            <v>2012</v>
          </cell>
          <cell r="BD5">
            <v>2013</v>
          </cell>
          <cell r="BE5">
            <v>2014</v>
          </cell>
          <cell r="BF5">
            <v>2015</v>
          </cell>
          <cell r="BG5">
            <v>2016</v>
          </cell>
          <cell r="BH5">
            <v>2017</v>
          </cell>
          <cell r="BI5">
            <v>2018</v>
          </cell>
          <cell r="BJ5">
            <v>2019</v>
          </cell>
          <cell r="BK5">
            <v>2020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1"/>
      <sheetName val="C 2"/>
      <sheetName val="C I.1.1"/>
      <sheetName val="C I.2.1"/>
      <sheetName val="C I.2.2"/>
      <sheetName val="C I.2.3"/>
      <sheetName val="C I.3.1"/>
      <sheetName val="C I.3.2"/>
      <sheetName val="C I.4.1"/>
      <sheetName val="C I.5.1"/>
      <sheetName val="C I.6.1"/>
      <sheetName val="C II.1.1"/>
      <sheetName val="C II.1.2"/>
      <sheetName val="C II.2.1"/>
      <sheetName val="C II.2.2"/>
      <sheetName val="C II.2.3"/>
      <sheetName val="C II.3.1"/>
      <sheetName val="C II.3.2"/>
      <sheetName val="C II.4.1"/>
      <sheetName val="C II.5.1"/>
      <sheetName val="C II.6.1"/>
      <sheetName val="C II.7.1"/>
      <sheetName val="C II.7.2"/>
      <sheetName val="C II.8.1"/>
      <sheetName val="C II.8.2"/>
      <sheetName val="C II.8.3"/>
      <sheetName val="C II.8.4"/>
      <sheetName val="C III.4.1"/>
      <sheetName val="C III.5.1"/>
      <sheetName val="C III.5.2"/>
      <sheetName val="C III.6.1"/>
      <sheetName val="C III.6.2"/>
      <sheetName val="C.III.7.1"/>
      <sheetName val="C III.7.2"/>
      <sheetName val="C III.7.3"/>
      <sheetName val="C III.8.1"/>
      <sheetName val="C III.9.1"/>
      <sheetName val="C III.10.1"/>
      <sheetName val="C IV.1.1"/>
      <sheetName val="C IV.1.2"/>
      <sheetName val="C IV.1.3"/>
      <sheetName val="C IV.1.4"/>
      <sheetName val="C IV.1.5"/>
      <sheetName val="C IV.1.6"/>
      <sheetName val="C IV.1.7"/>
      <sheetName val="C IV.1.8"/>
      <sheetName val="C IV.1.9"/>
      <sheetName val="C IV.1.10"/>
      <sheetName val="C IV.2.1"/>
      <sheetName val="C IV.2.2"/>
      <sheetName val="C IV.2.3"/>
      <sheetName val="C V.1.1"/>
      <sheetName val="C V.1.2"/>
      <sheetName val="C V.1.3"/>
      <sheetName val="C V.1.4"/>
      <sheetName val="C V.1.5"/>
      <sheetName val="C V.1.6"/>
      <sheetName val="C A.I.1"/>
      <sheetName val="C A.I.2"/>
      <sheetName val="C A.I.3"/>
      <sheetName val="C A.I.4"/>
      <sheetName val="C A.I.5"/>
      <sheetName val="C A.I.6"/>
      <sheetName val="C A.I.7"/>
      <sheetName val="C A.I.8"/>
      <sheetName val="C A.II.1"/>
      <sheetName val="C A.II.2"/>
      <sheetName val="C A.II.3"/>
      <sheetName val="C A.II.4"/>
      <sheetName val="C A.II.5"/>
      <sheetName val="C A.II.6"/>
      <sheetName val="C A.II.7"/>
      <sheetName val="C A.II.8"/>
      <sheetName val="C A.II.9"/>
      <sheetName val="C A.II.10"/>
      <sheetName val="C A.II.11"/>
      <sheetName val="C A.II.12"/>
      <sheetName val="C A.II.13"/>
      <sheetName val="C A.III.1"/>
      <sheetName val="C A.III.2"/>
      <sheetName val="C A.III.3"/>
      <sheetName val="C A.IV.1"/>
      <sheetName val="C R.1.1"/>
      <sheetName val="C R.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F"/>
      <sheetName val="Iemisiones 2010"/>
      <sheetName val="IIemisiones 2010 "/>
      <sheetName val="ResInt"/>
      <sheetName val="Datos del EEOO"/>
      <sheetName val="SF Nuevo Diseño"/>
      <sheetName val="Claudia25"/>
      <sheetName val="Claudia26"/>
      <sheetName val="Esc. Macro"/>
      <sheetName val="Datos a actualizar"/>
      <sheetName val="Cálculo"/>
      <sheetName val="Emisión Bonos"/>
      <sheetName val="DESDE BONOS"/>
      <sheetName val="Deuda 2010-2015"/>
      <sheetName val="Activos"/>
      <sheetName val="Retiro FR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ow r="4">
          <cell r="B4" t="str">
            <v>YY</v>
          </cell>
        </row>
      </sheetData>
      <sheetData sheetId="13" refreshError="1"/>
      <sheetData sheetId="14" refreshError="1"/>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Hoja1"/>
      <sheetName val="UP0212"/>
      <sheetName val="UP0306"/>
      <sheetName val="Hoja2"/>
      <sheetName val="Hoja5"/>
      <sheetName val="TD"/>
      <sheetName val="TD Moneda (2)"/>
      <sheetName val="TD Moneda"/>
      <sheetName val="TD (2)"/>
      <sheetName val="TDBorra"/>
      <sheetName val="Hoja3"/>
      <sheetName val="TD_Moneda_(2)"/>
      <sheetName val="TD_Moneda"/>
      <sheetName val="TD_(2)"/>
      <sheetName val="TD_Moneda_(2)1"/>
      <sheetName val="TD_Moneda1"/>
      <sheetName val="TD_(2)1"/>
      <sheetName val="TD_Moneda_(2)2"/>
      <sheetName val="TD_Moneda2"/>
      <sheetName val="TD_(2)2"/>
    </sheetNames>
    <sheetDataSet>
      <sheetData sheetId="0"/>
      <sheetData sheetId="1">
        <row r="5">
          <cell r="B5" t="str">
            <v>AID 1</v>
          </cell>
          <cell r="C5">
            <v>7.4999999999999997E-3</v>
          </cell>
          <cell r="D5">
            <v>0</v>
          </cell>
          <cell r="E5" t="str">
            <v>Fija</v>
          </cell>
        </row>
        <row r="6">
          <cell r="B6" t="str">
            <v>AID 2</v>
          </cell>
          <cell r="C6">
            <v>0.02</v>
          </cell>
          <cell r="D6">
            <v>0</v>
          </cell>
          <cell r="E6" t="str">
            <v>Fija</v>
          </cell>
        </row>
        <row r="7">
          <cell r="B7" t="str">
            <v>AID 3</v>
          </cell>
          <cell r="C7">
            <v>2.5000000000000001E-2</v>
          </cell>
          <cell r="D7">
            <v>0</v>
          </cell>
          <cell r="E7" t="str">
            <v>Fija</v>
          </cell>
        </row>
        <row r="8">
          <cell r="B8" t="str">
            <v>AID 4</v>
          </cell>
          <cell r="C8">
            <v>5.5E-2</v>
          </cell>
          <cell r="D8">
            <v>0</v>
          </cell>
          <cell r="E8" t="str">
            <v>Fija</v>
          </cell>
        </row>
        <row r="9">
          <cell r="B9" t="str">
            <v>AID 5</v>
          </cell>
          <cell r="C9">
            <v>6.7199999999999996E-2</v>
          </cell>
          <cell r="D9">
            <v>0</v>
          </cell>
          <cell r="E9" t="str">
            <v>Fija</v>
          </cell>
        </row>
        <row r="10">
          <cell r="B10" t="str">
            <v>AID 6</v>
          </cell>
          <cell r="C10">
            <v>1.7475000000000001E-2</v>
          </cell>
          <cell r="D10">
            <v>0</v>
          </cell>
          <cell r="E10" t="str">
            <v>Variable</v>
          </cell>
        </row>
        <row r="11">
          <cell r="B11" t="str">
            <v>AID 7</v>
          </cell>
          <cell r="C11">
            <v>0.02</v>
          </cell>
          <cell r="D11">
            <v>0</v>
          </cell>
          <cell r="E11" t="str">
            <v>Fija</v>
          </cell>
        </row>
        <row r="12">
          <cell r="B12" t="str">
            <v>BID CO</v>
          </cell>
          <cell r="C12">
            <v>4.6600000000000003E-2</v>
          </cell>
          <cell r="D12">
            <v>7.4999999999999997E-3</v>
          </cell>
          <cell r="E12" t="str">
            <v>Variable</v>
          </cell>
        </row>
        <row r="13">
          <cell r="B13" t="str">
            <v>BID ESPECIAL 1</v>
          </cell>
          <cell r="C13">
            <v>0.02</v>
          </cell>
          <cell r="D13">
            <v>7.4999999999999997E-3</v>
          </cell>
          <cell r="E13" t="str">
            <v>Fija</v>
          </cell>
        </row>
        <row r="14">
          <cell r="B14" t="str">
            <v>BID ESPECIAL 10</v>
          </cell>
          <cell r="C14">
            <v>7.7936850316999998E-2</v>
          </cell>
          <cell r="D14">
            <v>7.4999999999999997E-3</v>
          </cell>
          <cell r="E14" t="str">
            <v>Fija</v>
          </cell>
        </row>
        <row r="15">
          <cell r="B15" t="str">
            <v>BID ESPECIAL 2</v>
          </cell>
          <cell r="C15">
            <v>2.2499999999999999E-2</v>
          </cell>
          <cell r="D15">
            <v>7.4999999999999997E-3</v>
          </cell>
          <cell r="E15" t="str">
            <v>Fija</v>
          </cell>
        </row>
        <row r="16">
          <cell r="B16" t="str">
            <v>BID ESPECIAL 3</v>
          </cell>
          <cell r="C16">
            <v>0.04</v>
          </cell>
          <cell r="D16">
            <v>7.4999999999999997E-3</v>
          </cell>
          <cell r="E16" t="str">
            <v>Fija</v>
          </cell>
        </row>
        <row r="17">
          <cell r="B17" t="str">
            <v>BID ESPECIAL 4</v>
          </cell>
          <cell r="C17">
            <v>7.4999999999999997E-2</v>
          </cell>
          <cell r="D17">
            <v>7.4999999999999997E-3</v>
          </cell>
          <cell r="E17" t="str">
            <v>Fija</v>
          </cell>
        </row>
        <row r="18">
          <cell r="B18" t="str">
            <v>BID ESPECIAL 5</v>
          </cell>
          <cell r="C18">
            <v>0.08</v>
          </cell>
          <cell r="D18">
            <v>7.4999999999999997E-3</v>
          </cell>
          <cell r="E18" t="str">
            <v>Fija</v>
          </cell>
        </row>
        <row r="19">
          <cell r="B19" t="str">
            <v>BID ESPECIAL 6</v>
          </cell>
          <cell r="C19">
            <v>7.631098E-2</v>
          </cell>
          <cell r="D19">
            <v>7.4999999999999997E-3</v>
          </cell>
          <cell r="E19" t="str">
            <v>Fija</v>
          </cell>
        </row>
        <row r="20">
          <cell r="B20" t="str">
            <v>BID ESPECIAL 7</v>
          </cell>
          <cell r="C20">
            <v>7.5855337615000004E-2</v>
          </cell>
          <cell r="D20">
            <v>7.4999999999999997E-3</v>
          </cell>
          <cell r="E20" t="str">
            <v>Fija</v>
          </cell>
        </row>
        <row r="21">
          <cell r="B21" t="str">
            <v>BID ESPECIAL 8</v>
          </cell>
          <cell r="C21">
            <v>7.7048277491999995E-2</v>
          </cell>
          <cell r="D21">
            <v>7.4999999999999997E-3</v>
          </cell>
          <cell r="E21" t="str">
            <v>Fija</v>
          </cell>
        </row>
        <row r="22">
          <cell r="B22" t="str">
            <v>BID ESPECIAL 9</v>
          </cell>
          <cell r="C22">
            <v>7.1990340200000003E-2</v>
          </cell>
          <cell r="D22">
            <v>7.4999999999999997E-3</v>
          </cell>
          <cell r="E22" t="str">
            <v>Fija</v>
          </cell>
        </row>
        <row r="23">
          <cell r="B23" t="str">
            <v>BID FU USD</v>
          </cell>
          <cell r="C23">
            <v>4.9799999999999997E-2</v>
          </cell>
          <cell r="D23">
            <v>7.4999999999999997E-3</v>
          </cell>
          <cell r="E23" t="str">
            <v>Variable</v>
          </cell>
        </row>
        <row r="24">
          <cell r="B24" t="str">
            <v>BID TBL</v>
          </cell>
          <cell r="C24">
            <v>6.2400000000000004E-2</v>
          </cell>
          <cell r="D24">
            <v>0</v>
          </cell>
          <cell r="E24" t="str">
            <v>Variable</v>
          </cell>
        </row>
        <row r="25">
          <cell r="B25" t="str">
            <v>BID Ventanilla USD</v>
          </cell>
          <cell r="C25">
            <v>1.5900000000000001E-2</v>
          </cell>
          <cell r="D25">
            <v>7.4999999999999997E-3</v>
          </cell>
          <cell r="E25" t="str">
            <v>Variable</v>
          </cell>
        </row>
        <row r="26">
          <cell r="B26" t="str">
            <v>BIRF CM</v>
          </cell>
          <cell r="C26">
            <v>3.7999999999999999E-2</v>
          </cell>
          <cell r="D26">
            <v>7.4999999999999997E-3</v>
          </cell>
          <cell r="E26" t="str">
            <v>Variable</v>
          </cell>
        </row>
        <row r="27">
          <cell r="B27" t="str">
            <v>BIRF FSL-USD</v>
          </cell>
          <cell r="C27">
            <v>2.0400000000000001E-2</v>
          </cell>
          <cell r="D27">
            <v>7.4999999999999997E-3</v>
          </cell>
          <cell r="E27" t="str">
            <v>Variable</v>
          </cell>
        </row>
        <row r="28">
          <cell r="B28" t="str">
            <v>BIRF SCL ANT</v>
          </cell>
          <cell r="C28">
            <v>1.7299999999999999E-2</v>
          </cell>
          <cell r="D28">
            <v>7.4999999999999997E-3</v>
          </cell>
          <cell r="E28" t="str">
            <v>Variable</v>
          </cell>
        </row>
        <row r="29">
          <cell r="B29" t="str">
            <v>BIRF SCL NUE</v>
          </cell>
          <cell r="C29">
            <v>1.9800000000000002E-2</v>
          </cell>
          <cell r="D29">
            <v>7.4999999999999997E-3</v>
          </cell>
          <cell r="E29" t="str">
            <v>Variable</v>
          </cell>
        </row>
        <row r="30">
          <cell r="B30" t="str">
            <v>BIRF SCP</v>
          </cell>
          <cell r="C30">
            <v>5.3100000000000001E-2</v>
          </cell>
          <cell r="D30">
            <v>7.4999999999999997E-3</v>
          </cell>
          <cell r="E30" t="str">
            <v>Variable</v>
          </cell>
        </row>
        <row r="31">
          <cell r="B31" t="str">
            <v>BIRF VSL-USD</v>
          </cell>
          <cell r="C31">
            <v>1.9800000000000002E-2</v>
          </cell>
          <cell r="D31">
            <v>7.4999999999999997E-3</v>
          </cell>
          <cell r="E31" t="str">
            <v>Variable</v>
          </cell>
        </row>
        <row r="32">
          <cell r="B32" t="str">
            <v>Bono Sob. 1999</v>
          </cell>
          <cell r="C32">
            <v>6.8750000000000006E-2</v>
          </cell>
          <cell r="D32">
            <v>0</v>
          </cell>
          <cell r="E32" t="str">
            <v>Fija</v>
          </cell>
        </row>
        <row r="33">
          <cell r="B33" t="str">
            <v>Bono Sob. 2001</v>
          </cell>
          <cell r="C33">
            <v>7.1249999999999994E-2</v>
          </cell>
          <cell r="D33">
            <v>0</v>
          </cell>
          <cell r="E33" t="str">
            <v>Fija</v>
          </cell>
        </row>
        <row r="34">
          <cell r="B34" t="str">
            <v>Bono Sob. 2002 EUR</v>
          </cell>
          <cell r="C34">
            <v>5.1249999999999997E-2</v>
          </cell>
          <cell r="D34">
            <v>0</v>
          </cell>
          <cell r="E34" t="str">
            <v>Fija</v>
          </cell>
        </row>
        <row r="35">
          <cell r="B35" t="str">
            <v>Bono Sob. 2002 USD</v>
          </cell>
          <cell r="C35">
            <v>5.6250000000000001E-2</v>
          </cell>
          <cell r="D35">
            <v>0</v>
          </cell>
          <cell r="E35" t="str">
            <v>Fija</v>
          </cell>
        </row>
        <row r="36">
          <cell r="B36" t="str">
            <v>Bono Sob. 2003 USD</v>
          </cell>
          <cell r="C36">
            <v>5.5E-2</v>
          </cell>
          <cell r="D36">
            <v>0</v>
          </cell>
          <cell r="E36" t="str">
            <v>Fija</v>
          </cell>
        </row>
        <row r="37">
          <cell r="B37" t="str">
            <v>Bono Sob. 2004 USD</v>
          </cell>
          <cell r="C37">
            <v>1.7149999999999999E-2</v>
          </cell>
          <cell r="D37">
            <v>0</v>
          </cell>
          <cell r="E37" t="str">
            <v>Variable</v>
          </cell>
        </row>
        <row r="38">
          <cell r="B38" t="str">
            <v>Corfo BID 487</v>
          </cell>
          <cell r="C38">
            <v>7.4999999999999997E-2</v>
          </cell>
          <cell r="D38">
            <v>0</v>
          </cell>
          <cell r="E38" t="str">
            <v>Fija</v>
          </cell>
        </row>
        <row r="39">
          <cell r="B39" t="str">
            <v>CORFO DH 575</v>
          </cell>
          <cell r="C39">
            <v>5.0700000000000002E-2</v>
          </cell>
          <cell r="D39">
            <v>0</v>
          </cell>
          <cell r="E39" t="str">
            <v>Fija</v>
          </cell>
        </row>
        <row r="40">
          <cell r="B40" t="str">
            <v>Credit Lyo 1</v>
          </cell>
          <cell r="C40">
            <v>0.1</v>
          </cell>
          <cell r="D40">
            <v>0</v>
          </cell>
          <cell r="E40" t="str">
            <v>Fija</v>
          </cell>
        </row>
        <row r="41">
          <cell r="B41" t="str">
            <v>Credit Lyo 2</v>
          </cell>
          <cell r="C41">
            <v>0.1055</v>
          </cell>
          <cell r="D41">
            <v>0</v>
          </cell>
          <cell r="E41" t="str">
            <v>Fija</v>
          </cell>
        </row>
        <row r="42">
          <cell r="B42" t="str">
            <v>EXIMBANK MOP</v>
          </cell>
          <cell r="C42">
            <v>7.1373000000000006E-2</v>
          </cell>
          <cell r="D42">
            <v>0</v>
          </cell>
          <cell r="E42" t="str">
            <v>Fija</v>
          </cell>
        </row>
        <row r="43">
          <cell r="B43" t="str">
            <v>EXIMBANK SAL</v>
          </cell>
          <cell r="C43">
            <v>5.5E-2</v>
          </cell>
          <cell r="D43">
            <v>0</v>
          </cell>
          <cell r="E43" t="str">
            <v>Fija</v>
          </cell>
        </row>
        <row r="44">
          <cell r="B44" t="str">
            <v>FIDA</v>
          </cell>
          <cell r="C44">
            <v>5.0999999999999997E-2</v>
          </cell>
          <cell r="D44">
            <v>0</v>
          </cell>
          <cell r="E44" t="str">
            <v>Variable</v>
          </cell>
        </row>
        <row r="45">
          <cell r="B45" t="str">
            <v>IDA AIF</v>
          </cell>
          <cell r="C45">
            <v>7.4999999999999997E-3</v>
          </cell>
          <cell r="D45">
            <v>0</v>
          </cell>
          <cell r="E45" t="str">
            <v>Fija</v>
          </cell>
        </row>
        <row r="46">
          <cell r="B46" t="str">
            <v>ITALCORFO</v>
          </cell>
          <cell r="C46">
            <v>1.7500000000000002E-2</v>
          </cell>
          <cell r="D46">
            <v>0</v>
          </cell>
          <cell r="E46" t="str">
            <v>Fija</v>
          </cell>
        </row>
        <row r="47">
          <cell r="B47" t="str">
            <v>KFW</v>
          </cell>
          <cell r="C47">
            <v>0.02</v>
          </cell>
          <cell r="D47">
            <v>2.5000000000000001E-3</v>
          </cell>
          <cell r="E47" t="str">
            <v>Fija</v>
          </cell>
        </row>
        <row r="48">
          <cell r="B48" t="str">
            <v>KFW 1</v>
          </cell>
          <cell r="C48">
            <v>7.4999999999999997E-3</v>
          </cell>
          <cell r="D48">
            <v>2.5000000000000001E-3</v>
          </cell>
          <cell r="E48" t="str">
            <v>Fija</v>
          </cell>
        </row>
        <row r="49">
          <cell r="B49" t="str">
            <v>KFW 2</v>
          </cell>
          <cell r="C49">
            <v>6.93E-2</v>
          </cell>
          <cell r="D49">
            <v>2.5000000000000001E-3</v>
          </cell>
          <cell r="E49" t="str">
            <v>Fija</v>
          </cell>
        </row>
        <row r="50">
          <cell r="B50" t="str">
            <v>KFW 3</v>
          </cell>
          <cell r="C50">
            <v>7.4999999999999997E-3</v>
          </cell>
          <cell r="D50">
            <v>2.5000000000000001E-3</v>
          </cell>
          <cell r="E50" t="str">
            <v>Fija</v>
          </cell>
        </row>
        <row r="51">
          <cell r="B51" t="str">
            <v>KFW 4</v>
          </cell>
          <cell r="C51">
            <v>6.3E-2</v>
          </cell>
          <cell r="D51">
            <v>2.5000000000000001E-3</v>
          </cell>
          <cell r="E51" t="str">
            <v>Fija</v>
          </cell>
        </row>
        <row r="52">
          <cell r="B52" t="str">
            <v>Morgan G</v>
          </cell>
          <cell r="C52">
            <v>7.4099999999999999E-2</v>
          </cell>
          <cell r="D52">
            <v>0</v>
          </cell>
          <cell r="E52" t="str">
            <v>Fija</v>
          </cell>
        </row>
        <row r="53">
          <cell r="B53" t="str">
            <v>Pagaré L N°18.267</v>
          </cell>
          <cell r="C53">
            <v>0.01</v>
          </cell>
          <cell r="D53">
            <v>0</v>
          </cell>
          <cell r="E53" t="str">
            <v>Fija</v>
          </cell>
        </row>
        <row r="54">
          <cell r="B54" t="str">
            <v>PRT UF</v>
          </cell>
          <cell r="C54">
            <v>0</v>
          </cell>
          <cell r="D54">
            <v>0</v>
          </cell>
          <cell r="E54">
            <v>0</v>
          </cell>
        </row>
        <row r="55">
          <cell r="B55" t="str">
            <v>RENEG CAN</v>
          </cell>
          <cell r="C55">
            <v>2.3900000000000001E-2</v>
          </cell>
          <cell r="D55">
            <v>0</v>
          </cell>
          <cell r="E55" t="str">
            <v>Variable</v>
          </cell>
        </row>
        <row r="56">
          <cell r="B56" t="str">
            <v>RENEG DM</v>
          </cell>
          <cell r="C56">
            <v>2.9571300000000002E-2</v>
          </cell>
          <cell r="D56">
            <v>0</v>
          </cell>
          <cell r="E56" t="str">
            <v>Variable</v>
          </cell>
        </row>
        <row r="57">
          <cell r="B57" t="str">
            <v>RENEG EUR</v>
          </cell>
          <cell r="C57">
            <v>2.9571300000000002E-2</v>
          </cell>
          <cell r="D57">
            <v>0</v>
          </cell>
          <cell r="E57" t="str">
            <v>Variable</v>
          </cell>
        </row>
        <row r="58">
          <cell r="B58" t="str">
            <v>RENEG FRF</v>
          </cell>
          <cell r="C58">
            <v>2.9571300000000002E-2</v>
          </cell>
          <cell r="D58">
            <v>0</v>
          </cell>
          <cell r="E58" t="str">
            <v>Variable</v>
          </cell>
        </row>
        <row r="59">
          <cell r="B59" t="str">
            <v>RENEG FRS</v>
          </cell>
          <cell r="C59">
            <v>1.2408300000000001E-2</v>
          </cell>
          <cell r="D59">
            <v>0</v>
          </cell>
          <cell r="E59" t="str">
            <v>Variable</v>
          </cell>
        </row>
        <row r="60">
          <cell r="B60" t="str">
            <v>RENEG LIB</v>
          </cell>
          <cell r="C60">
            <v>5.6825000000000001E-2</v>
          </cell>
          <cell r="D60">
            <v>0</v>
          </cell>
          <cell r="E60" t="str">
            <v>Variable</v>
          </cell>
        </row>
        <row r="61">
          <cell r="B61" t="str">
            <v>RENEG USD</v>
          </cell>
          <cell r="C61">
            <v>2.3900000000000001E-2</v>
          </cell>
          <cell r="D61">
            <v>0</v>
          </cell>
          <cell r="E61" t="str">
            <v>Variable</v>
          </cell>
        </row>
        <row r="62">
          <cell r="B62" t="str">
            <v>RENEG YEN</v>
          </cell>
          <cell r="C62">
            <v>8.7225000000000011E-3</v>
          </cell>
          <cell r="D62">
            <v>0</v>
          </cell>
          <cell r="E62" t="str">
            <v>Variable</v>
          </cell>
        </row>
        <row r="63">
          <cell r="B63" t="str">
            <v>TESP1</v>
          </cell>
          <cell r="C63">
            <v>2.1275000000000002E-2</v>
          </cell>
          <cell r="D63">
            <v>0</v>
          </cell>
          <cell r="E63" t="str">
            <v>Variable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loff bolsas"/>
      <sheetName val="Bolsas"/>
      <sheetName val="Spread LA"/>
      <sheetName val="EMBI regionales (selloff)"/>
      <sheetName val="VIX"/>
      <sheetName val="CDX5Y"/>
      <sheetName val="ITRX10Y"/>
      <sheetName val="ITRX5Y"/>
      <sheetName val="CDS 5Y varios paises"/>
      <sheetName val="CDS 10Y algunos paises"/>
    </sheetNames>
    <sheetDataSet>
      <sheetData sheetId="0" refreshError="1"/>
      <sheetData sheetId="1">
        <row r="6">
          <cell r="A6" t="e">
            <v>#NAME?</v>
          </cell>
        </row>
      </sheetData>
      <sheetData sheetId="2">
        <row r="5">
          <cell r="A5" t="e">
            <v>#NAME?</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0.bin"/></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12.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AD549-663E-4C43-A18F-4BC4A979F6C7}">
  <dimension ref="A1:B65"/>
  <sheetViews>
    <sheetView tabSelected="1" workbookViewId="0">
      <selection activeCell="I28" sqref="I28"/>
    </sheetView>
  </sheetViews>
  <sheetFormatPr baseColWidth="10" defaultRowHeight="12.75" x14ac:dyDescent="0.2"/>
  <cols>
    <col min="1" max="1" width="12.5703125" style="43" bestFit="1" customWidth="1"/>
    <col min="2" max="16384" width="11.42578125" style="43"/>
  </cols>
  <sheetData>
    <row r="1" spans="1:2" x14ac:dyDescent="0.2">
      <c r="A1" s="42" t="s">
        <v>42</v>
      </c>
    </row>
    <row r="3" spans="1:2" x14ac:dyDescent="0.2">
      <c r="A3" s="42" t="s">
        <v>43</v>
      </c>
    </row>
    <row r="4" spans="1:2" x14ac:dyDescent="0.2">
      <c r="A4" s="94" t="str">
        <f>'G I.2.1'!A1</f>
        <v>Gráfico I.2.1</v>
      </c>
      <c r="B4" s="43" t="str">
        <f>'G I.2.1'!A2</f>
        <v>Ingresos tributarios resto de contribuyentes</v>
      </c>
    </row>
    <row r="5" spans="1:2" x14ac:dyDescent="0.2">
      <c r="A5" s="94" t="str">
        <f>'G I.2.2'!A1</f>
        <v>Gráfico I.2.2</v>
      </c>
      <c r="B5" s="43" t="str">
        <f>'G I.2.2'!A2</f>
        <v>Ingresos efectivos 2025 por trimestre</v>
      </c>
    </row>
    <row r="6" spans="1:2" x14ac:dyDescent="0.2">
      <c r="A6" s="94" t="str">
        <f>'G I.2.3'!A1</f>
        <v>Gráfico I.2.3</v>
      </c>
      <c r="B6" s="43" t="str">
        <f>'G I.2.3'!A2</f>
        <v>Impuesto de primera categoría, régimen general de impuesto a la renta</v>
      </c>
    </row>
    <row r="7" spans="1:2" x14ac:dyDescent="0.2">
      <c r="A7" s="94" t="str">
        <f>'G I.2.4'!A1</f>
        <v>Gráfico I.2.4</v>
      </c>
      <c r="B7" s="43" t="str">
        <f>'G I.2.4'!A2</f>
        <v>Tasa de impuesto después de rebajas</v>
      </c>
    </row>
    <row r="8" spans="1:2" x14ac:dyDescent="0.2">
      <c r="A8" s="94" t="str">
        <f>'G I.2.5'!A1</f>
        <v>Gráfico I.2.5</v>
      </c>
      <c r="B8" s="43" t="str">
        <f>'G I.2.5'!A2</f>
        <v>Impuesto a la renta declaración mensual – Resto de contribuyentes</v>
      </c>
    </row>
    <row r="9" spans="1:2" x14ac:dyDescent="0.2">
      <c r="A9" s="94" t="str">
        <f>'G I.3.1'!A1</f>
        <v>Gráfico I.3.1</v>
      </c>
      <c r="B9" s="43" t="str">
        <f>'G I.3.1'!A2</f>
        <v>Brecha de PIB No Minero 2025</v>
      </c>
    </row>
    <row r="10" spans="1:2" x14ac:dyDescent="0.2">
      <c r="A10" s="94" t="str">
        <f>'G I.3.2'!A1</f>
        <v>Gráfico I.3.2</v>
      </c>
      <c r="B10" s="43" t="str">
        <f>'G I.3.2'!A2</f>
        <v>Brecha del precio del cobre 2025</v>
      </c>
    </row>
    <row r="11" spans="1:2" x14ac:dyDescent="0.2">
      <c r="A11" s="94" t="str">
        <f>'G I.3.3'!A1</f>
        <v>Gráfico I.3.3</v>
      </c>
      <c r="B11" s="43" t="str">
        <f>'G I.3.3'!A2</f>
        <v>Diferencia en Ingresos Efectivos, Ajuste Cíclico e Ingresos Estructurales 2025</v>
      </c>
    </row>
    <row r="12" spans="1:2" x14ac:dyDescent="0.2">
      <c r="A12" s="94" t="str">
        <f>'G I.4.1'!A1</f>
        <v>Gráfico I.4.1</v>
      </c>
      <c r="B12" s="43" t="str">
        <f>'G I.4.1'!A2</f>
        <v>Gasto Primario del Gobierno Central Total 2013-2025</v>
      </c>
    </row>
    <row r="13" spans="1:2" x14ac:dyDescent="0.2">
      <c r="A13" s="94" t="str">
        <f>'G I.4.2'!A1</f>
        <v>Gráfico I.4.2</v>
      </c>
      <c r="B13" s="43" t="str">
        <f>'G I.4.2'!A2</f>
        <v>Incidencia en el aumento del Gastos Gobierno Central Presupuestario 2025</v>
      </c>
    </row>
    <row r="14" spans="1:2" x14ac:dyDescent="0.2">
      <c r="A14" s="94" t="str">
        <f>'G I.4.3'!A1</f>
        <v>Gráfico I.4.3</v>
      </c>
      <c r="B14" s="43" t="str">
        <f>'G I.4.3'!A2</f>
        <v>Gasto del Gobierno Central Presupuestario: Total, Corriente y de Capital 2020-2024</v>
      </c>
    </row>
    <row r="15" spans="1:2" x14ac:dyDescent="0.2">
      <c r="A15" s="94" t="str">
        <f>'G I.5.1'!A1</f>
        <v>Gráfico I.5.1</v>
      </c>
      <c r="B15" s="43" t="str">
        <f>'G I.5.1'!A2</f>
        <v>Meta y Resultado Balance Cíclicamente Ajustado 2025</v>
      </c>
    </row>
    <row r="16" spans="1:2" x14ac:dyDescent="0.2">
      <c r="A16" s="94" t="str">
        <f>'G I.6.1'!A1</f>
        <v>Gráfico I.6.1</v>
      </c>
      <c r="B16" s="43" t="str">
        <f>'G I.6.1'!A2</f>
        <v>Evolución de los Activos Consolidados del Tesoro Público 1990-2025</v>
      </c>
    </row>
    <row r="17" spans="1:2" x14ac:dyDescent="0.2">
      <c r="A17" s="94" t="str">
        <f>'G I.7.1'!A1</f>
        <v>Gráfico I.7.1</v>
      </c>
      <c r="B17" s="43" t="str">
        <f>'G I.7.1'!A2</f>
        <v>Evolución de la Deuda Bruta del Gobierno Central 1991-2025</v>
      </c>
    </row>
    <row r="18" spans="1:2" x14ac:dyDescent="0.2">
      <c r="A18" s="94" t="str">
        <f>'G I.7.2'!A1</f>
        <v>Gráfico I.7.2</v>
      </c>
      <c r="B18" s="43" t="str">
        <f>'G I.7.2'!A2</f>
        <v>Variación Proyección Stock Deuda 2025 IFP 4T25 – IFP 3T25</v>
      </c>
    </row>
    <row r="19" spans="1:2" x14ac:dyDescent="0.2">
      <c r="A19" s="94" t="str">
        <f>'G I.7.3'!A1</f>
        <v>Gráfico I.7.3</v>
      </c>
      <c r="B19" s="43" t="str">
        <f>'G I.7.3'!A2</f>
        <v>Perfil de vencimientos de la Deuda Bruta del Gobierno Central(1,2)</v>
      </c>
    </row>
    <row r="21" spans="1:2" x14ac:dyDescent="0.2">
      <c r="A21" s="42" t="s">
        <v>62</v>
      </c>
    </row>
    <row r="22" spans="1:2" x14ac:dyDescent="0.2">
      <c r="A22" s="94" t="str">
        <f>'G II.3.1'!A1</f>
        <v>Gráfico II.3.1</v>
      </c>
      <c r="B22" s="43" t="str">
        <f>'G II.3.1'!A2</f>
        <v>Brecha de PIB No Minero</v>
      </c>
    </row>
    <row r="23" spans="1:2" x14ac:dyDescent="0.2">
      <c r="A23" s="94" t="str">
        <f>'G II.3.2'!A1</f>
        <v>Gráfico II.3.2</v>
      </c>
      <c r="B23" s="43" t="str">
        <f>'G II.3.2'!A2</f>
        <v>Brecha del precio del cobre</v>
      </c>
    </row>
    <row r="24" spans="1:2" x14ac:dyDescent="0.2">
      <c r="A24" s="94" t="str">
        <f>'G II.3.3'!A1</f>
        <v>Gráfico II.3.3</v>
      </c>
      <c r="B24" s="43" t="str">
        <f>'G II.3.3'!A2</f>
        <v>Cambio en los Ingresos Estructurales por Cobre Bruto IFP 4T25-IFP 3T25</v>
      </c>
    </row>
    <row r="25" spans="1:2" x14ac:dyDescent="0.2">
      <c r="A25" s="94" t="str">
        <f>'G II.4.1'!A1</f>
        <v>Gráfico II.4.1</v>
      </c>
      <c r="B25" s="43" t="str">
        <f>'G II.4.1'!A2</f>
        <v>Comparación balance Cíclicamente Ajustado 2026</v>
      </c>
    </row>
    <row r="26" spans="1:2" x14ac:dyDescent="0.2">
      <c r="A26" s="94" t="str">
        <f>'G II.5.1'!A1</f>
        <v>Gráfico II.5.1</v>
      </c>
      <c r="B26" s="43" t="str">
        <f>'G II.5.1'!A2</f>
        <v>Variación Proyección Stock Deuda 2025 IFP 4T25-IFP 3T25</v>
      </c>
    </row>
    <row r="28" spans="1:2" x14ac:dyDescent="0.2">
      <c r="A28" s="42" t="s">
        <v>44</v>
      </c>
    </row>
    <row r="29" spans="1:2" x14ac:dyDescent="0.2">
      <c r="A29" s="94" t="str">
        <f>'G III.4.1'!A1</f>
        <v>Gráfico III.4.1</v>
      </c>
      <c r="B29" s="43" t="str">
        <f>'G III.4.1'!A2</f>
        <v>Proyección mediano plazo, ingresos tributarios no mineros</v>
      </c>
    </row>
    <row r="30" spans="1:2" x14ac:dyDescent="0.2">
      <c r="A30" s="94" t="str">
        <f>'G III.7.1'!A1</f>
        <v>Gráfico III.7.1</v>
      </c>
      <c r="B30" s="43" t="str">
        <f>'G III.7.1'!A2</f>
        <v>Deuda Bruta del Gobierno Central 1991-2030</v>
      </c>
    </row>
    <row r="31" spans="1:2" x14ac:dyDescent="0.2">
      <c r="A31" s="94" t="str">
        <f>'G III.7.2'!A1</f>
        <v>Gráfico III.7.2</v>
      </c>
      <c r="B31" s="43" t="str">
        <f>'G III.7.2'!A2</f>
        <v>Gasto por concepto de intereses 2025-2036</v>
      </c>
    </row>
    <row r="32" spans="1:2" x14ac:dyDescent="0.2">
      <c r="A32" s="94" t="str">
        <f>'G III.9.1'!A1</f>
        <v>Gráfico III.9.1</v>
      </c>
      <c r="B32" s="43" t="str">
        <f>'G III.9.1'!A2</f>
        <v xml:space="preserve">Diferencia de ingresos totales por año con respecto al escenario base </v>
      </c>
    </row>
    <row r="33" spans="1:2" x14ac:dyDescent="0.2">
      <c r="A33" s="94" t="str">
        <f>'G III.9.2'!A1</f>
        <v>Gráfico III.9.2</v>
      </c>
      <c r="B33" s="43" t="str">
        <f>'G III.9.2'!A2</f>
        <v xml:space="preserve">Diferencia de ingresos estructurales por año con respecto al escenario base </v>
      </c>
    </row>
    <row r="34" spans="1:2" x14ac:dyDescent="0.2">
      <c r="A34" s="94" t="str">
        <f>'G III.9.3'!A1</f>
        <v>Gráfico III.9.3</v>
      </c>
      <c r="B34" s="43" t="str">
        <f>'G III.9.3'!A2</f>
        <v>Balance efectivo por año en cada escenario</v>
      </c>
    </row>
    <row r="35" spans="1:2" x14ac:dyDescent="0.2">
      <c r="A35" s="94" t="str">
        <f>'G III.9.4'!A1</f>
        <v>Gráfico III.9.4</v>
      </c>
      <c r="B35" s="43" t="str">
        <f>'G III.9.4'!A2</f>
        <v>Balance estructural por año en cada escenario</v>
      </c>
    </row>
    <row r="36" spans="1:2" x14ac:dyDescent="0.2">
      <c r="A36" s="94" t="str">
        <f>'G III.9.5'!A1</f>
        <v>Gráfico III.9.5</v>
      </c>
      <c r="B36" s="43" t="str">
        <f>'G III.9.5'!A2</f>
        <v>Deuda  Bruta del Gobierno Central 1991-2030</v>
      </c>
    </row>
    <row r="38" spans="1:2" x14ac:dyDescent="0.2">
      <c r="A38" s="33" t="s">
        <v>235</v>
      </c>
    </row>
    <row r="39" spans="1:2" x14ac:dyDescent="0.2">
      <c r="A39" s="94" t="str">
        <f>'G R.1.1'!A1</f>
        <v>Gráfico R.1.1</v>
      </c>
      <c r="B39" s="43" t="str">
        <f>'G R.1.1'!A2</f>
        <v>Balances fiscales de países OCDE: 2020-2022 y promedio 2023-2025</v>
      </c>
    </row>
    <row r="40" spans="1:2" x14ac:dyDescent="0.2">
      <c r="A40" s="94" t="str">
        <f>'G R.1.2'!A1</f>
        <v>Gráfico R.1.2</v>
      </c>
      <c r="B40" s="43" t="str">
        <f>'G R.1.2'!A2</f>
        <v>Trayectorias de convergencia en reglas fiscales de balance</v>
      </c>
    </row>
    <row r="42" spans="1:2" x14ac:dyDescent="0.2">
      <c r="A42" s="33" t="s">
        <v>67</v>
      </c>
    </row>
    <row r="43" spans="1:2" x14ac:dyDescent="0.2">
      <c r="A43" s="94" t="str">
        <f>'G R.2.1'!A1</f>
        <v>Gráfico R.2.1</v>
      </c>
      <c r="B43" s="43" t="str">
        <f>'G R.2.1'!A2</f>
        <v>Ingresos Efectivos, Ajuste Cíclico e Ingresos Estructurales por Cobre Bruto 2025</v>
      </c>
    </row>
    <row r="44" spans="1:2" x14ac:dyDescent="0.2">
      <c r="A44" s="94" t="str">
        <f>'G R.2.2'!A1</f>
        <v>Gráfico R.2.2</v>
      </c>
      <c r="B44" s="43" t="str">
        <f>'G R.2.2'!A2</f>
        <v xml:space="preserve">Evolución de las estimaciones de ingresos efectivos y estructurales </v>
      </c>
    </row>
    <row r="45" spans="1:2" x14ac:dyDescent="0.2">
      <c r="A45" s="94" t="str">
        <f>'G R.2.3'!A1</f>
        <v>Gráfico R.2.3</v>
      </c>
      <c r="B45" s="43" t="str">
        <f>'G R.2.3'!A2</f>
        <v>Ingresos efectivos (traspasos de Codelco) e ingresos efectivos teóricos</v>
      </c>
    </row>
    <row r="46" spans="1:2" x14ac:dyDescent="0.2">
      <c r="A46" s="94" t="str">
        <f>'G R.2.4'!A1</f>
        <v>Gráfico R.2.4</v>
      </c>
      <c r="B46" s="43" t="str">
        <f>'G R.2.4'!A2</f>
        <v>Comparación Precio Efectivo – Base Caja Codelco 2010-2025</v>
      </c>
    </row>
    <row r="48" spans="1:2" x14ac:dyDescent="0.2">
      <c r="A48" s="33" t="s">
        <v>236</v>
      </c>
    </row>
    <row r="49" spans="1:2" x14ac:dyDescent="0.2">
      <c r="A49" s="94" t="str">
        <f>'G R.3.1'!A1</f>
        <v>Gráfico R.3.1</v>
      </c>
      <c r="B49" s="43" t="str">
        <f>'G R.3.1'!A2</f>
        <v>Meta y Resultado Balance Cíclicamente Ajustado 2025(1)(2)</v>
      </c>
    </row>
    <row r="50" spans="1:2" x14ac:dyDescent="0.2">
      <c r="A50" s="94" t="str">
        <f>'G R.3.2'!A1</f>
        <v>Gráfico R.3.2</v>
      </c>
      <c r="B50" s="43" t="str">
        <f>'G R.3.2'!A2</f>
        <v>Diferencias entre la estimación y el efectivo de los ingresos(1)</v>
      </c>
    </row>
    <row r="51" spans="1:2" x14ac:dyDescent="0.2">
      <c r="A51" s="94" t="str">
        <f>'G R.3.3'!A1</f>
        <v>Gráfico R.3.3</v>
      </c>
      <c r="B51" s="43" t="str">
        <f>'G R.3.3'!A2</f>
        <v xml:space="preserve">Diferencias entre la estimación y el efectivo de los ingresos tributarios(1) </v>
      </c>
    </row>
    <row r="52" spans="1:2" x14ac:dyDescent="0.2">
      <c r="A52" s="94" t="str">
        <f>'G R.3.4'!A1</f>
        <v>Gráfico R.3.4</v>
      </c>
      <c r="B52" s="43" t="str">
        <f>'G R.3.4'!A2</f>
        <v>Ajuste cíclico según componente(1)(2)</v>
      </c>
    </row>
    <row r="53" spans="1:2" x14ac:dyDescent="0.2">
      <c r="A53" s="94" t="str">
        <f>'G R.3.5'!A1</f>
        <v>Gráfico R.3.5</v>
      </c>
      <c r="B53" s="43" t="str">
        <f>'G R.3.5'!A2</f>
        <v>PIB no minero efectivo y tendencial(1)</v>
      </c>
    </row>
    <row r="54" spans="1:2" x14ac:dyDescent="0.2">
      <c r="A54" s="94" t="str">
        <f>'G R.3.6'!A1</f>
        <v>Gráfico R.3.6</v>
      </c>
      <c r="B54" s="43" t="str">
        <f>'G R.3.6'!A2</f>
        <v>Precio del cobre de Codelco y precio de referencia del cobre(1)</v>
      </c>
    </row>
    <row r="55" spans="1:2" x14ac:dyDescent="0.2">
      <c r="A55" s="94" t="str">
        <f>'G R.3.7'!A1</f>
        <v>Gráfico R.3.7</v>
      </c>
      <c r="B55" s="43" t="str">
        <f>'G R.3.7'!A2</f>
        <v>Precio del cobre efectivo y precio de referencia del cobre(1)</v>
      </c>
    </row>
    <row r="56" spans="1:2" x14ac:dyDescent="0.2">
      <c r="A56" s="94" t="str">
        <f>'G R.3.8'!A1</f>
        <v>Gráfico R.3.8</v>
      </c>
      <c r="B56" s="43" t="str">
        <f>'G R.3.8'!A2</f>
        <v>Precio del cobre efectivo y precio de referencia del cobre(1)</v>
      </c>
    </row>
    <row r="57" spans="1:2" x14ac:dyDescent="0.2">
      <c r="A57" s="94" t="str">
        <f>'G R.3.9'!A1</f>
        <v>Gráfico R.3.9</v>
      </c>
      <c r="B57" s="43" t="str">
        <f>'G R.3.9'!A2</f>
        <v>Diferencias entre la estimación y el gasto efectivo(1)(2)</v>
      </c>
    </row>
    <row r="59" spans="1:2" x14ac:dyDescent="0.2">
      <c r="A59" s="42" t="s">
        <v>237</v>
      </c>
    </row>
    <row r="60" spans="1:2" x14ac:dyDescent="0.2">
      <c r="A60" s="94" t="str">
        <f>'G R.5.1'!A1</f>
        <v>Gráfico R.5.1</v>
      </c>
      <c r="B60" s="43" t="str">
        <f>'G R.5.1'!A2</f>
        <v>Gasto primario Total proyectado por Partida Presupuestaria 2026-2050</v>
      </c>
    </row>
    <row r="62" spans="1:2" x14ac:dyDescent="0.2">
      <c r="A62" s="42" t="s">
        <v>238</v>
      </c>
    </row>
    <row r="63" spans="1:2" x14ac:dyDescent="0.2">
      <c r="A63" s="94" t="str">
        <f>'G R.6.1'!A1</f>
        <v>Gráfico R.6.1</v>
      </c>
      <c r="B63" s="43" t="str">
        <f>'G R.6.1'!A2</f>
        <v>Comparación Gasto Total 2025</v>
      </c>
    </row>
    <row r="65" spans="1:1" x14ac:dyDescent="0.2">
      <c r="A65" s="42"/>
    </row>
  </sheetData>
  <hyperlinks>
    <hyperlink ref="A17" location="'G I.7.1'!A1" display="'G I.7.1'!A1" xr:uid="{7B4703F6-E819-4C57-B6D9-255C17E522D8}"/>
    <hyperlink ref="A30" location="'G III.7.1'!A1" display="'G III.7.1'!A1" xr:uid="{344242CF-441B-402F-8502-96A04FEEB6A5}"/>
    <hyperlink ref="A31" location="'G III.7.2'!A1" display="'G III.7.2'!A1" xr:uid="{89D4371F-47B2-4BE5-AC71-3885CCB0CB23}"/>
    <hyperlink ref="A32" location="'G III.9.1'!A1" display="'G III.9.1'!A1" xr:uid="{679E169E-F806-4DB0-A817-3846721C78DA}"/>
    <hyperlink ref="A33" location="'G III.9.2'!A1" display="'G III.9.2'!A1" xr:uid="{245D4D6F-0AFC-4612-BBE4-766634DC3A85}"/>
    <hyperlink ref="A34" location="'G III.9.3'!A1" display="'G III.9.3'!A1" xr:uid="{673851ED-46E4-47E1-BF46-9667F079D79A}"/>
    <hyperlink ref="A35" location="'G III.9.4'!A1" display="'G III.9.4'!A1" xr:uid="{786A9AB6-1565-46F9-A577-4002CAD12AE6}"/>
    <hyperlink ref="A36" location="'G III.9.5'!A1" display="'G III.9.5'!A1" xr:uid="{6E0367BB-1AF9-4EAA-9BAF-25DE1DBB0868}"/>
    <hyperlink ref="A19" location="'G I.7.3'!A1" display="'G I.7.3'!A1" xr:uid="{3D3BE8D0-4356-4F98-B8A7-B258270FE0E8}"/>
    <hyperlink ref="A4" location="'G I.2.1'!A1" display="'G I.2.1'!A1" xr:uid="{AC5AAAA5-D44B-4355-8567-3152A89E9F8D}"/>
    <hyperlink ref="A5" location="'G I.2.2'!A1" display="'G I.2.2'!A1" xr:uid="{DF2B7BA0-3C0A-46FA-9D14-2D144CED3C56}"/>
    <hyperlink ref="A6" location="'G I.2.3'!A1" display="'G I.2.3'!A1" xr:uid="{447EA93D-97F1-494A-94E6-0E3972A683E7}"/>
    <hyperlink ref="A7" location="'G I.2.4'!A1" display="'G I.2.4'!A1" xr:uid="{CD66E9E0-A0C2-42C7-8FAB-E7927B013C9F}"/>
    <hyperlink ref="A8" location="'G I.2.5'!A1" display="'G I.2.5'!A1" xr:uid="{23B4FF68-6781-47EC-AD2E-DD7624FFC6FB}"/>
    <hyperlink ref="A15" location="'G I.5.1'!A1" display="'G I.5.1'!A1" xr:uid="{31AA0830-344C-4709-8AC9-12DFBA213FCC}"/>
    <hyperlink ref="A16" location="'G I.6.1'!A1" display="'G I.6.1'!A1" xr:uid="{49313781-2A79-401D-BC9B-E9FC5F1919C7}"/>
    <hyperlink ref="A18" location="'G I.7.2'!A1" display="'G I.7.2'!A1" xr:uid="{BA8229BF-F764-417F-B556-AA8E56D28AB9}"/>
    <hyperlink ref="A22" location="'G II.3.1'!A1" display="'G II.3.1'!A1" xr:uid="{593CC25D-097A-4908-85CF-91F18D820E48}"/>
    <hyperlink ref="A23" location="'G II.3.2'!A1" display="'G II.3.2'!A1" xr:uid="{3C0F64E1-FF9D-44FA-925E-3A430DCC62CB}"/>
    <hyperlink ref="A25" location="'G II.4.1'!A1" display="'G II.4.1'!A1" xr:uid="{8C80EC12-87C6-4966-8949-B5936BD96C7B}"/>
    <hyperlink ref="A26" location="'G II.5.1'!A1" display="'G II.5.1'!A1" xr:uid="{E868D2FD-A25C-4670-AF64-F261C4ACFB86}"/>
    <hyperlink ref="A24" location="'G II.3.3'!A1" display="'G II.3.3'!A1" xr:uid="{8D5A2EF5-65C8-420C-A4B7-E4475C50D702}"/>
    <hyperlink ref="A12" location="'G I.4.1'!A1" display="'G I.4.1'!A1" xr:uid="{008BF0C2-99BC-4C9C-A2AD-5AE23927B5E3}"/>
    <hyperlink ref="A13" location="'G I.4.2'!A1" display="'G I.4.2'!A1" xr:uid="{70D8A556-C706-4F3B-B61E-6421EBA7A3E4}"/>
    <hyperlink ref="A14" location="'G I.4.3'!A1" display="'G I.4.3'!A1" xr:uid="{5E43C13D-4091-4906-8E36-1751C89BF026}"/>
    <hyperlink ref="A29" location="'G III.4.1'!A1" display="'G III.4.1'!A1" xr:uid="{7AB9D53C-CEC6-4FC9-B423-C3627F290D8C}"/>
    <hyperlink ref="A49" location="'G R.3.1'!A1" display="'G R.3.1'!A1" xr:uid="{2C504470-ECFE-4B78-93B4-8C784CD55A06}"/>
    <hyperlink ref="A50" location="'G R.3.2'!A1" display="'G R.3.2'!A1" xr:uid="{DD173B21-7F35-4EC3-A97D-AB0201AF9517}"/>
    <hyperlink ref="A51" location="'G R.3.3'!A1" display="'G R.3.3'!A1" xr:uid="{55009489-6C3F-4F28-A6F3-BF64B5DD39F2}"/>
    <hyperlink ref="A52" location="'G R.3.4'!A1" display="'G R.3.4'!A1" xr:uid="{C9AA12A6-0631-4E56-8D31-9E4B1034EB68}"/>
    <hyperlink ref="A53" location="'G R.3.5'!A1" display="'G R.3.5'!A1" xr:uid="{464EF5BC-EEE6-4A33-BA09-E9DA0F60C5A0}"/>
    <hyperlink ref="A54" location="'G R.3.6'!A1" display="'G R.3.6'!A1" xr:uid="{92D2A7D7-46ED-4482-B055-47A886327FA3}"/>
    <hyperlink ref="A55" location="'G R.3.7'!A1" display="'G R.3.7'!A1" xr:uid="{F4D05B38-6C25-43F6-BC0C-36EEE8C088EF}"/>
    <hyperlink ref="A56" location="'G R.3.8'!A1" display="'G R.3.8'!A1" xr:uid="{FB1ADB0E-F984-4BC4-ACF9-5E46A1C4011C}"/>
    <hyperlink ref="A57" location="'G R.3.9'!A1" display="'G R.3.9'!A1" xr:uid="{D3A3357B-9641-42DB-A6BF-6D74884D6F84}"/>
    <hyperlink ref="A39" location="'G R.1.1'!A1" display="'G R.1.1'!A1" xr:uid="{D1DC1B85-D615-45D2-AACE-8DCCCFE79832}"/>
    <hyperlink ref="A40" location="'G R.1.2'!A1" display="'G R.1.2'!A1" xr:uid="{5103B596-4262-4101-8E1A-C268695B0205}"/>
    <hyperlink ref="A63" location="'G R.6.1'!A1" display="'G R.6.1'!A1" xr:uid="{8F7AFA01-5A0A-4829-B834-714DEDA72093}"/>
    <hyperlink ref="A43" location="'G R.2.1'!A1" display="'G R.2.1'!A1" xr:uid="{2D4D3EB7-A392-4A8A-964B-33ACFBEB375E}"/>
    <hyperlink ref="A44" location="'G R.2.2'!A1" display="'G R.2.2'!A1" xr:uid="{244512D6-AF42-4A71-87C3-A65AEB3D7E33}"/>
    <hyperlink ref="A45" location="'G R.2.3'!A1" display="'G R.2.3'!A1" xr:uid="{A5F783B0-CBDF-49CC-939F-C78E7B6B0769}"/>
    <hyperlink ref="A46" location="'G R.2.4'!A1" display="'G R.2.4'!A1" xr:uid="{429C989A-B8DE-42C6-BF56-084ADB060D33}"/>
    <hyperlink ref="A60" location="'G R.5.1'!A1" display="'G R.5.1'!A1" xr:uid="{E30BFA85-07B4-42D6-8CB7-F587F9F81B5C}"/>
    <hyperlink ref="A9" location="'G I.3.1'!A1" display="'G I.3.1'!A1" xr:uid="{9478CF95-456B-4138-93B0-EB63D74E9E39}"/>
    <hyperlink ref="A10" location="'G I.3.2'!A1" display="'G I.3.2'!A1" xr:uid="{60C23B91-272B-4C57-9D54-881E2768D568}"/>
    <hyperlink ref="A11" location="'G I.3.3'!A1" display="'G I.3.3'!A1" xr:uid="{3A58959B-06B3-4899-B251-8C48CD5D902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1F6AC-DE0E-4A66-9963-404856193261}">
  <dimension ref="A1:N9"/>
  <sheetViews>
    <sheetView showGridLines="0" workbookViewId="0">
      <selection activeCell="P30" sqref="P30"/>
    </sheetView>
  </sheetViews>
  <sheetFormatPr baseColWidth="10" defaultRowHeight="12.75" x14ac:dyDescent="0.2"/>
  <cols>
    <col min="1" max="1" width="28.7109375" style="43" customWidth="1"/>
    <col min="2" max="2" width="15.140625" style="43" customWidth="1"/>
    <col min="3" max="3" width="14.85546875" style="43" customWidth="1"/>
    <col min="4" max="5" width="14.42578125" style="43" customWidth="1"/>
    <col min="6" max="15" width="12" style="43" bestFit="1" customWidth="1"/>
    <col min="16" max="17" width="12.5703125" style="43" bestFit="1" customWidth="1"/>
    <col min="18" max="16384" width="11.42578125" style="43"/>
  </cols>
  <sheetData>
    <row r="1" spans="1:14" x14ac:dyDescent="0.2">
      <c r="A1" s="98" t="s">
        <v>181</v>
      </c>
    </row>
    <row r="2" spans="1:14" x14ac:dyDescent="0.2">
      <c r="A2" s="98" t="s">
        <v>182</v>
      </c>
    </row>
    <row r="3" spans="1:14" x14ac:dyDescent="0.2">
      <c r="A3" s="99" t="s">
        <v>183</v>
      </c>
    </row>
    <row r="5" spans="1:14" x14ac:dyDescent="0.2">
      <c r="A5" s="339" t="s">
        <v>178</v>
      </c>
      <c r="B5" s="46">
        <v>2013</v>
      </c>
      <c r="C5" s="46">
        <v>2014</v>
      </c>
      <c r="D5" s="46">
        <v>2015</v>
      </c>
      <c r="E5" s="46">
        <v>2016</v>
      </c>
      <c r="F5" s="46">
        <v>2017</v>
      </c>
      <c r="G5" s="46">
        <v>2018</v>
      </c>
      <c r="H5" s="46">
        <v>2019</v>
      </c>
      <c r="I5" s="46">
        <v>2020</v>
      </c>
      <c r="J5" s="46">
        <v>2021</v>
      </c>
      <c r="K5" s="46">
        <v>2022</v>
      </c>
      <c r="L5" s="46">
        <v>2023</v>
      </c>
      <c r="M5" s="46">
        <v>2024</v>
      </c>
      <c r="N5" s="71">
        <v>2025</v>
      </c>
    </row>
    <row r="6" spans="1:14" x14ac:dyDescent="0.2">
      <c r="A6" s="92" t="s">
        <v>179</v>
      </c>
      <c r="B6" s="73">
        <v>0.58242284812763412</v>
      </c>
      <c r="C6" s="73">
        <v>0.61375120689282936</v>
      </c>
      <c r="D6" s="73">
        <v>0.66335640508481908</v>
      </c>
      <c r="E6" s="73">
        <v>0.74964769638591466</v>
      </c>
      <c r="F6" s="73">
        <v>0.81355108077024751</v>
      </c>
      <c r="G6" s="73">
        <v>0.85163320500528639</v>
      </c>
      <c r="H6" s="73">
        <v>0.9259006573051114</v>
      </c>
      <c r="I6" s="73">
        <v>0.96251439461590216</v>
      </c>
      <c r="J6" s="73">
        <v>0.85953550702407344</v>
      </c>
      <c r="K6" s="73">
        <v>1.0034032982861938</v>
      </c>
      <c r="L6" s="73">
        <v>1.0546466035996631</v>
      </c>
      <c r="M6" s="73">
        <v>1.2096971367070843</v>
      </c>
      <c r="N6" s="210">
        <v>1.2423195595343262</v>
      </c>
    </row>
    <row r="7" spans="1:14" x14ac:dyDescent="0.2">
      <c r="A7" s="93" t="s">
        <v>180</v>
      </c>
      <c r="B7" s="211">
        <v>20.944179884294105</v>
      </c>
      <c r="C7" s="211">
        <v>21.592591904912002</v>
      </c>
      <c r="D7" s="211">
        <v>22.554116597921126</v>
      </c>
      <c r="E7" s="211">
        <v>22.737265748716855</v>
      </c>
      <c r="F7" s="211">
        <v>22.843383667199632</v>
      </c>
      <c r="G7" s="211">
        <v>22.868751870935203</v>
      </c>
      <c r="H7" s="211">
        <v>23.557819323219771</v>
      </c>
      <c r="I7" s="211">
        <v>26.123339613565484</v>
      </c>
      <c r="J7" s="211">
        <v>30.844094211591074</v>
      </c>
      <c r="K7" s="211">
        <v>23.77180916425359</v>
      </c>
      <c r="L7" s="211">
        <v>24.075287199581464</v>
      </c>
      <c r="M7" s="211">
        <v>23.23071451213697</v>
      </c>
      <c r="N7" s="212">
        <v>23.018137306752571</v>
      </c>
    </row>
    <row r="8" spans="1:14" x14ac:dyDescent="0.2">
      <c r="A8" s="43" t="s">
        <v>184</v>
      </c>
    </row>
    <row r="9" spans="1:14" x14ac:dyDescent="0.2">
      <c r="A9" s="43" t="s">
        <v>0</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6BC00-BDB2-42F4-95EA-E7932A3A9204}">
  <dimension ref="A1:D23"/>
  <sheetViews>
    <sheetView zoomScaleNormal="100" workbookViewId="0">
      <selection activeCell="K31" sqref="K31"/>
    </sheetView>
  </sheetViews>
  <sheetFormatPr baseColWidth="10" defaultRowHeight="12.75" x14ac:dyDescent="0.2"/>
  <cols>
    <col min="1" max="1" width="30" style="43" customWidth="1"/>
    <col min="2" max="16384" width="11.42578125" style="43"/>
  </cols>
  <sheetData>
    <row r="1" spans="1:4" x14ac:dyDescent="0.2">
      <c r="A1" s="174" t="s">
        <v>61</v>
      </c>
    </row>
    <row r="2" spans="1:4" x14ac:dyDescent="0.2">
      <c r="A2" s="174" t="s">
        <v>120</v>
      </c>
    </row>
    <row r="3" spans="1:4" x14ac:dyDescent="0.2">
      <c r="A3" s="175" t="s">
        <v>121</v>
      </c>
    </row>
    <row r="4" spans="1:4" x14ac:dyDescent="0.2">
      <c r="A4" s="175"/>
    </row>
    <row r="5" spans="1:4" x14ac:dyDescent="0.2">
      <c r="A5" s="173" t="s">
        <v>58</v>
      </c>
      <c r="B5" s="338">
        <v>0.66779257285923055</v>
      </c>
      <c r="D5" s="103"/>
    </row>
    <row r="6" spans="1:4" x14ac:dyDescent="0.2">
      <c r="A6" s="173" t="s">
        <v>27</v>
      </c>
      <c r="B6" s="338">
        <v>0.23246250795105344</v>
      </c>
    </row>
    <row r="7" spans="1:4" x14ac:dyDescent="0.2">
      <c r="A7" s="173" t="s">
        <v>57</v>
      </c>
      <c r="B7" s="338">
        <v>9.9744919189716008E-2</v>
      </c>
    </row>
    <row r="8" spans="1:4" x14ac:dyDescent="0.2">
      <c r="A8" s="349" t="s">
        <v>122</v>
      </c>
      <c r="B8" s="349"/>
    </row>
    <row r="9" spans="1:4" x14ac:dyDescent="0.2">
      <c r="A9" s="350"/>
      <c r="B9" s="350"/>
    </row>
    <row r="10" spans="1:4" x14ac:dyDescent="0.2">
      <c r="A10" s="350"/>
      <c r="B10" s="350"/>
    </row>
    <row r="11" spans="1:4" x14ac:dyDescent="0.2">
      <c r="A11" s="350"/>
      <c r="B11" s="350"/>
    </row>
    <row r="12" spans="1:4" x14ac:dyDescent="0.2">
      <c r="A12" s="350"/>
      <c r="B12" s="350"/>
    </row>
    <row r="13" spans="1:4" x14ac:dyDescent="0.2">
      <c r="A13" s="350"/>
      <c r="B13" s="350"/>
    </row>
    <row r="14" spans="1:4" x14ac:dyDescent="0.2">
      <c r="A14" s="43" t="s">
        <v>0</v>
      </c>
    </row>
    <row r="18" spans="1:4" x14ac:dyDescent="0.2">
      <c r="A18" s="42"/>
      <c r="B18" s="113"/>
    </row>
    <row r="19" spans="1:4" x14ac:dyDescent="0.2">
      <c r="A19" s="114"/>
      <c r="B19" s="106"/>
      <c r="C19" s="106"/>
    </row>
    <row r="20" spans="1:4" x14ac:dyDescent="0.2">
      <c r="A20" s="48"/>
      <c r="B20" s="115"/>
      <c r="C20" s="112"/>
      <c r="D20" s="112"/>
    </row>
    <row r="21" spans="1:4" x14ac:dyDescent="0.2">
      <c r="A21" s="48"/>
      <c r="B21" s="115"/>
      <c r="C21" s="112"/>
      <c r="D21" s="112"/>
    </row>
    <row r="22" spans="1:4" x14ac:dyDescent="0.2">
      <c r="A22" s="48"/>
      <c r="B22" s="115"/>
      <c r="C22" s="112"/>
      <c r="D22" s="112"/>
    </row>
    <row r="23" spans="1:4" x14ac:dyDescent="0.2">
      <c r="A23" s="48"/>
      <c r="B23" s="115"/>
      <c r="C23" s="112"/>
      <c r="D23" s="112"/>
    </row>
  </sheetData>
  <mergeCells count="1">
    <mergeCell ref="A8:B1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7E4F0-6E75-40A1-B482-858A21F81941}">
  <dimension ref="A1:H15"/>
  <sheetViews>
    <sheetView zoomScaleNormal="100" workbookViewId="0"/>
  </sheetViews>
  <sheetFormatPr baseColWidth="10" defaultColWidth="10.85546875" defaultRowHeight="12.75" x14ac:dyDescent="0.2"/>
  <cols>
    <col min="1" max="1" width="14" style="43" customWidth="1"/>
    <col min="2" max="2" width="17.5703125" style="43" customWidth="1"/>
    <col min="3" max="3" width="17.42578125" style="43" customWidth="1"/>
    <col min="4" max="4" width="18.28515625" style="43" customWidth="1"/>
    <col min="5" max="16384" width="10.85546875" style="43"/>
  </cols>
  <sheetData>
    <row r="1" spans="1:8" x14ac:dyDescent="0.2">
      <c r="A1" s="42" t="s">
        <v>177</v>
      </c>
    </row>
    <row r="2" spans="1:8" x14ac:dyDescent="0.2">
      <c r="A2" s="42" t="s">
        <v>51</v>
      </c>
    </row>
    <row r="3" spans="1:8" x14ac:dyDescent="0.2">
      <c r="A3" s="43" t="s">
        <v>19</v>
      </c>
    </row>
    <row r="5" spans="1:8" x14ac:dyDescent="0.2">
      <c r="A5" s="44" t="s">
        <v>18</v>
      </c>
      <c r="B5" s="45" t="s">
        <v>25</v>
      </c>
      <c r="C5" s="45" t="s">
        <v>26</v>
      </c>
      <c r="D5" s="71" t="s">
        <v>27</v>
      </c>
    </row>
    <row r="6" spans="1:8" x14ac:dyDescent="0.2">
      <c r="A6" s="69">
        <v>2021</v>
      </c>
      <c r="B6" s="105">
        <v>135.42316371296874</v>
      </c>
      <c r="C6" s="105">
        <v>145.80257781154248</v>
      </c>
      <c r="D6" s="105">
        <v>84.249644546116087</v>
      </c>
      <c r="E6" s="88"/>
      <c r="F6" s="88"/>
      <c r="G6" s="56"/>
      <c r="H6" s="89"/>
    </row>
    <row r="7" spans="1:8" x14ac:dyDescent="0.2">
      <c r="A7" s="69">
        <v>2022</v>
      </c>
      <c r="B7" s="105">
        <v>107.375249953924</v>
      </c>
      <c r="C7" s="105">
        <v>111.920521704655</v>
      </c>
      <c r="D7" s="105">
        <v>86.330906128321701</v>
      </c>
      <c r="E7" s="88"/>
      <c r="F7" s="88"/>
      <c r="G7" s="56"/>
      <c r="H7" s="89"/>
    </row>
    <row r="8" spans="1:8" x14ac:dyDescent="0.2">
      <c r="A8" s="69">
        <v>2023</v>
      </c>
      <c r="B8" s="105">
        <v>100.00133129283201</v>
      </c>
      <c r="C8" s="105">
        <v>103.590556506873</v>
      </c>
      <c r="D8" s="105">
        <v>82.204358043272407</v>
      </c>
      <c r="H8" s="89"/>
    </row>
    <row r="9" spans="1:8" x14ac:dyDescent="0.2">
      <c r="A9" s="69">
        <v>2024</v>
      </c>
      <c r="B9" s="105">
        <v>99.020393088854348</v>
      </c>
      <c r="C9" s="105">
        <v>101.46329946841537</v>
      </c>
      <c r="D9" s="105">
        <v>85.959995437080821</v>
      </c>
    </row>
    <row r="10" spans="1:8" x14ac:dyDescent="0.2">
      <c r="A10" s="107">
        <v>2025</v>
      </c>
      <c r="B10" s="168">
        <v>99.515281463853995</v>
      </c>
      <c r="C10" s="168">
        <v>101.694872981271</v>
      </c>
      <c r="D10" s="168">
        <v>87.948694473840604</v>
      </c>
    </row>
    <row r="11" spans="1:8" x14ac:dyDescent="0.2">
      <c r="A11" s="351" t="s">
        <v>2</v>
      </c>
      <c r="B11" s="351"/>
      <c r="C11" s="351"/>
      <c r="D11" s="351"/>
      <c r="E11" s="351"/>
      <c r="F11" s="351"/>
      <c r="G11" s="351"/>
      <c r="H11" s="351"/>
    </row>
    <row r="15" spans="1:8" x14ac:dyDescent="0.2">
      <c r="A15" s="57"/>
      <c r="B15" s="57"/>
      <c r="C15" s="57"/>
      <c r="D15" s="57"/>
      <c r="E15" s="57"/>
    </row>
  </sheetData>
  <mergeCells count="1">
    <mergeCell ref="A11:H11"/>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B5C5C-BCF0-4348-B514-C0184C560BC4}">
  <dimension ref="A1:H22"/>
  <sheetViews>
    <sheetView workbookViewId="0">
      <selection activeCell="D35" sqref="D35"/>
    </sheetView>
  </sheetViews>
  <sheetFormatPr baseColWidth="10" defaultRowHeight="12.75" x14ac:dyDescent="0.2"/>
  <cols>
    <col min="1" max="1" width="33.5703125" style="43" customWidth="1"/>
    <col min="2" max="2" width="14.7109375" style="43" customWidth="1"/>
    <col min="3" max="3" width="11.7109375" style="43" bestFit="1" customWidth="1"/>
    <col min="4" max="5" width="11.42578125" style="43" bestFit="1"/>
    <col min="6" max="7" width="16.42578125" style="43" customWidth="1"/>
    <col min="8" max="16384" width="11.42578125" style="43"/>
  </cols>
  <sheetData>
    <row r="1" spans="1:8" x14ac:dyDescent="0.2">
      <c r="A1" s="98" t="s">
        <v>54</v>
      </c>
    </row>
    <row r="2" spans="1:8" x14ac:dyDescent="0.2">
      <c r="A2" s="98" t="s">
        <v>71</v>
      </c>
      <c r="F2" s="96"/>
    </row>
    <row r="3" spans="1:8" x14ac:dyDescent="0.2">
      <c r="A3" s="99" t="s">
        <v>1</v>
      </c>
    </row>
    <row r="5" spans="1:8" x14ac:dyDescent="0.2">
      <c r="A5" s="176" t="s">
        <v>150</v>
      </c>
      <c r="B5" s="177">
        <v>-1.649000029361537</v>
      </c>
      <c r="H5" s="100"/>
    </row>
    <row r="6" spans="1:8" x14ac:dyDescent="0.2">
      <c r="A6" s="178" t="s">
        <v>151</v>
      </c>
      <c r="B6" s="179">
        <v>-0.7580961030283575</v>
      </c>
      <c r="H6" s="100"/>
    </row>
    <row r="7" spans="1:8" x14ac:dyDescent="0.2">
      <c r="A7" s="178" t="s">
        <v>152</v>
      </c>
      <c r="B7" s="179">
        <v>-0.19189294934798151</v>
      </c>
      <c r="H7" s="91"/>
    </row>
    <row r="8" spans="1:8" x14ac:dyDescent="0.2">
      <c r="A8" s="178" t="s">
        <v>153</v>
      </c>
      <c r="B8" s="179">
        <v>-0.12326171539564623</v>
      </c>
    </row>
    <row r="9" spans="1:8" ht="25.5" x14ac:dyDescent="0.2">
      <c r="A9" s="180" t="s">
        <v>154</v>
      </c>
      <c r="B9" s="179">
        <v>-0.13124882534152515</v>
      </c>
    </row>
    <row r="10" spans="1:8" ht="25.5" x14ac:dyDescent="0.2">
      <c r="A10" s="180" t="s">
        <v>155</v>
      </c>
      <c r="B10" s="179">
        <v>-0.30148185009785267</v>
      </c>
    </row>
    <row r="11" spans="1:8" x14ac:dyDescent="0.2">
      <c r="A11" s="178" t="s">
        <v>156</v>
      </c>
      <c r="B11" s="179">
        <v>-0.12658838023424887</v>
      </c>
    </row>
    <row r="12" spans="1:8" x14ac:dyDescent="0.2">
      <c r="A12" s="34" t="s">
        <v>157</v>
      </c>
      <c r="B12" s="179">
        <v>-0.39377152316353492</v>
      </c>
    </row>
    <row r="13" spans="1:8" x14ac:dyDescent="0.2">
      <c r="A13" s="181" t="s">
        <v>158</v>
      </c>
      <c r="B13" s="182">
        <v>0.12226282512783371</v>
      </c>
    </row>
    <row r="14" spans="1:8" x14ac:dyDescent="0.2">
      <c r="A14" s="183" t="s">
        <v>159</v>
      </c>
      <c r="B14" s="184">
        <v>-3.5530785508428502</v>
      </c>
      <c r="C14" s="49">
        <f>SUM(B5:B13)-B14</f>
        <v>0</v>
      </c>
    </row>
    <row r="15" spans="1:8" x14ac:dyDescent="0.2">
      <c r="A15" s="343" t="s">
        <v>160</v>
      </c>
      <c r="B15" s="343"/>
    </row>
    <row r="16" spans="1:8" x14ac:dyDescent="0.2">
      <c r="A16" s="344"/>
      <c r="B16" s="344"/>
    </row>
    <row r="17" spans="1:2" x14ac:dyDescent="0.2">
      <c r="A17" s="43" t="s">
        <v>0</v>
      </c>
    </row>
    <row r="19" spans="1:2" x14ac:dyDescent="0.2">
      <c r="B19" s="268">
        <f>B6+B7+B8+B9</f>
        <v>-1.2044995931135105</v>
      </c>
    </row>
    <row r="22" spans="1:2" x14ac:dyDescent="0.2">
      <c r="B22" s="268">
        <f>B11+B12</f>
        <v>-0.52035990339778382</v>
      </c>
    </row>
  </sheetData>
  <mergeCells count="1">
    <mergeCell ref="A15:B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64F9A-1A37-4772-A768-60FFD7726147}">
  <dimension ref="A1:AK21"/>
  <sheetViews>
    <sheetView workbookViewId="0"/>
  </sheetViews>
  <sheetFormatPr baseColWidth="10" defaultRowHeight="12.75" x14ac:dyDescent="0.2"/>
  <cols>
    <col min="1" max="1" width="22.7109375" style="34" customWidth="1"/>
    <col min="2" max="29" width="8" style="34" customWidth="1"/>
    <col min="30" max="32" width="8.7109375" style="34" bestFit="1" customWidth="1"/>
    <col min="33" max="33" width="9.42578125" style="34" customWidth="1"/>
    <col min="34" max="34" width="8.7109375" style="34" bestFit="1" customWidth="1"/>
    <col min="35" max="37" width="8.7109375" style="34" customWidth="1"/>
    <col min="38" max="39" width="11.42578125" style="34" bestFit="1"/>
    <col min="40" max="40" width="45.28515625" style="34" bestFit="1" customWidth="1"/>
    <col min="41" max="41" width="9.140625" style="34" bestFit="1" customWidth="1"/>
    <col min="42" max="43" width="14" style="34" bestFit="1" customWidth="1"/>
    <col min="44" max="16384" width="11.42578125" style="34"/>
  </cols>
  <sheetData>
    <row r="1" spans="1:37" x14ac:dyDescent="0.2">
      <c r="A1" s="33" t="s">
        <v>24</v>
      </c>
    </row>
    <row r="2" spans="1:37" x14ac:dyDescent="0.2">
      <c r="A2" s="33" t="s">
        <v>72</v>
      </c>
    </row>
    <row r="3" spans="1:37" x14ac:dyDescent="0.2">
      <c r="A3" s="34" t="s">
        <v>20</v>
      </c>
    </row>
    <row r="5" spans="1:37" x14ac:dyDescent="0.2">
      <c r="A5" s="354" t="s">
        <v>28</v>
      </c>
      <c r="B5" s="352">
        <v>1990</v>
      </c>
      <c r="C5" s="356">
        <v>1991</v>
      </c>
      <c r="D5" s="352">
        <v>1992</v>
      </c>
      <c r="E5" s="356">
        <v>1993</v>
      </c>
      <c r="F5" s="352">
        <v>1994</v>
      </c>
      <c r="G5" s="356">
        <v>1995</v>
      </c>
      <c r="H5" s="352">
        <v>1996</v>
      </c>
      <c r="I5" s="356">
        <v>1997</v>
      </c>
      <c r="J5" s="352">
        <v>1998</v>
      </c>
      <c r="K5" s="356">
        <v>1999</v>
      </c>
      <c r="L5" s="352">
        <v>2000</v>
      </c>
      <c r="M5" s="356">
        <v>2001</v>
      </c>
      <c r="N5" s="352">
        <v>2002</v>
      </c>
      <c r="O5" s="356">
        <v>2003</v>
      </c>
      <c r="P5" s="352">
        <v>2004</v>
      </c>
      <c r="Q5" s="356">
        <v>2005</v>
      </c>
      <c r="R5" s="352">
        <v>2006</v>
      </c>
      <c r="S5" s="356">
        <v>2007</v>
      </c>
      <c r="T5" s="352">
        <v>2008</v>
      </c>
      <c r="U5" s="356">
        <v>2009</v>
      </c>
      <c r="V5" s="352">
        <v>2010</v>
      </c>
      <c r="W5" s="356">
        <v>2011</v>
      </c>
      <c r="X5" s="352">
        <v>2012</v>
      </c>
      <c r="Y5" s="356">
        <v>2013</v>
      </c>
      <c r="Z5" s="352">
        <v>2014</v>
      </c>
      <c r="AA5" s="356">
        <v>2015</v>
      </c>
      <c r="AB5" s="356">
        <v>2016</v>
      </c>
      <c r="AC5" s="356">
        <v>2017</v>
      </c>
      <c r="AD5" s="356">
        <v>2018</v>
      </c>
      <c r="AE5" s="356">
        <v>2019</v>
      </c>
      <c r="AF5" s="356">
        <v>2020</v>
      </c>
      <c r="AG5" s="356">
        <v>2021</v>
      </c>
      <c r="AH5" s="356">
        <v>2022</v>
      </c>
      <c r="AI5" s="356">
        <v>2023</v>
      </c>
      <c r="AJ5" s="356">
        <v>2024</v>
      </c>
      <c r="AK5" s="357">
        <v>2025</v>
      </c>
    </row>
    <row r="6" spans="1:37" x14ac:dyDescent="0.2">
      <c r="A6" s="355"/>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8"/>
    </row>
    <row r="7" spans="1:37" x14ac:dyDescent="0.2">
      <c r="A7" s="80" t="s">
        <v>29</v>
      </c>
      <c r="B7" s="124"/>
      <c r="C7" s="124"/>
      <c r="D7" s="124"/>
      <c r="E7" s="124"/>
      <c r="F7" s="124"/>
      <c r="G7" s="124"/>
      <c r="H7" s="124"/>
      <c r="I7" s="124"/>
      <c r="J7" s="124"/>
      <c r="K7" s="124"/>
      <c r="L7" s="124"/>
      <c r="M7" s="124"/>
      <c r="N7" s="124"/>
      <c r="O7" s="124"/>
      <c r="P7" s="124"/>
      <c r="Q7" s="124"/>
      <c r="R7" s="124"/>
      <c r="S7" s="124">
        <v>14032.605422910001</v>
      </c>
      <c r="T7" s="124">
        <v>20210.675538769996</v>
      </c>
      <c r="U7" s="124">
        <v>11284.784533290001</v>
      </c>
      <c r="V7" s="124">
        <v>12720.101154550001</v>
      </c>
      <c r="W7" s="124">
        <v>13156.642007679999</v>
      </c>
      <c r="X7" s="124">
        <v>14997.518657430002</v>
      </c>
      <c r="Y7" s="124">
        <v>15419.125832189999</v>
      </c>
      <c r="Z7" s="124">
        <v>14688.820967889997</v>
      </c>
      <c r="AA7" s="124">
        <v>13966.27571917</v>
      </c>
      <c r="AB7" s="124">
        <v>13772.058262639999</v>
      </c>
      <c r="AC7" s="124">
        <v>14738.823344660001</v>
      </c>
      <c r="AD7" s="124">
        <v>14133.8472876</v>
      </c>
      <c r="AE7" s="125">
        <v>12233.406486659998</v>
      </c>
      <c r="AF7" s="125">
        <v>8955.24359301</v>
      </c>
      <c r="AG7" s="125">
        <v>2457.19720521</v>
      </c>
      <c r="AH7" s="125">
        <v>7514.1825330499996</v>
      </c>
      <c r="AI7" s="125">
        <v>6030.1116362700004</v>
      </c>
      <c r="AJ7" s="125">
        <v>3618.19922662</v>
      </c>
      <c r="AK7" s="126">
        <v>3889.0565123900001</v>
      </c>
    </row>
    <row r="8" spans="1:37" x14ac:dyDescent="0.2">
      <c r="A8" s="78" t="s">
        <v>30</v>
      </c>
      <c r="B8" s="127"/>
      <c r="C8" s="127"/>
      <c r="D8" s="127"/>
      <c r="E8" s="127"/>
      <c r="F8" s="127"/>
      <c r="G8" s="127"/>
      <c r="H8" s="127"/>
      <c r="I8" s="127"/>
      <c r="J8" s="127"/>
      <c r="K8" s="127"/>
      <c r="L8" s="127"/>
      <c r="M8" s="127"/>
      <c r="N8" s="127"/>
      <c r="O8" s="127"/>
      <c r="P8" s="127"/>
      <c r="Q8" s="127"/>
      <c r="R8" s="127">
        <v>604.62829709370305</v>
      </c>
      <c r="S8" s="127">
        <v>1466.3539764299999</v>
      </c>
      <c r="T8" s="127">
        <v>2506.7600407799996</v>
      </c>
      <c r="U8" s="127">
        <v>3420.8330264399997</v>
      </c>
      <c r="V8" s="127">
        <v>3836.6990915799997</v>
      </c>
      <c r="W8" s="127">
        <v>4405.5954180199997</v>
      </c>
      <c r="X8" s="127">
        <v>5883.2542653299997</v>
      </c>
      <c r="Y8" s="127">
        <v>7335.11450547</v>
      </c>
      <c r="Z8" s="127">
        <v>7943.6994030900005</v>
      </c>
      <c r="AA8" s="127">
        <v>8112.20545984</v>
      </c>
      <c r="AB8" s="127">
        <v>8862.074811370001</v>
      </c>
      <c r="AC8" s="127">
        <v>10010.951766169999</v>
      </c>
      <c r="AD8" s="127">
        <v>9663.2495183499996</v>
      </c>
      <c r="AE8" s="128">
        <v>10812.084078770004</v>
      </c>
      <c r="AF8" s="128">
        <v>10156.82747212</v>
      </c>
      <c r="AG8" s="128">
        <v>7472.9276121000003</v>
      </c>
      <c r="AH8" s="128">
        <v>6475.2755505200003</v>
      </c>
      <c r="AI8" s="128">
        <v>8638.5564438700003</v>
      </c>
      <c r="AJ8" s="128">
        <v>9378.2933143999999</v>
      </c>
      <c r="AK8" s="129">
        <v>10313.18583611</v>
      </c>
    </row>
    <row r="9" spans="1:37" x14ac:dyDescent="0.2">
      <c r="A9" s="78" t="s">
        <v>31</v>
      </c>
      <c r="B9" s="127"/>
      <c r="C9" s="127"/>
      <c r="D9" s="127"/>
      <c r="E9" s="127"/>
      <c r="F9" s="127"/>
      <c r="G9" s="127"/>
      <c r="H9" s="127"/>
      <c r="I9" s="127"/>
      <c r="J9" s="127"/>
      <c r="K9" s="127"/>
      <c r="L9" s="127"/>
      <c r="M9" s="127"/>
      <c r="N9" s="127"/>
      <c r="O9" s="127"/>
      <c r="P9" s="127"/>
      <c r="Q9" s="127"/>
      <c r="R9" s="127">
        <v>604.62829709370305</v>
      </c>
      <c r="S9" s="127">
        <v>15498.959399339999</v>
      </c>
      <c r="T9" s="127">
        <v>22717.435579549994</v>
      </c>
      <c r="U9" s="127">
        <v>14705.617559730001</v>
      </c>
      <c r="V9" s="127">
        <v>16556.800246129998</v>
      </c>
      <c r="W9" s="127">
        <v>17562.237425699997</v>
      </c>
      <c r="X9" s="127">
        <v>20880.772922760003</v>
      </c>
      <c r="Y9" s="127">
        <v>22754.240337659998</v>
      </c>
      <c r="Z9" s="127">
        <v>22632.520370979997</v>
      </c>
      <c r="AA9" s="127">
        <v>22078.481179009999</v>
      </c>
      <c r="AB9" s="127">
        <v>22634.133074010002</v>
      </c>
      <c r="AC9" s="127">
        <v>24749.77511083</v>
      </c>
      <c r="AD9" s="127">
        <v>23797.096805950001</v>
      </c>
      <c r="AE9" s="128">
        <v>23045.490565430002</v>
      </c>
      <c r="AF9" s="128">
        <v>19112.07106513</v>
      </c>
      <c r="AG9" s="128">
        <v>9930.1248173099993</v>
      </c>
      <c r="AH9" s="128">
        <v>13989.45808357</v>
      </c>
      <c r="AI9" s="128">
        <v>14668.66808014</v>
      </c>
      <c r="AJ9" s="128">
        <v>12996.492541019999</v>
      </c>
      <c r="AK9" s="129">
        <v>14202.2423485</v>
      </c>
    </row>
    <row r="10" spans="1:37" x14ac:dyDescent="0.2">
      <c r="A10" s="81" t="s">
        <v>32</v>
      </c>
      <c r="B10" s="127">
        <v>1008.2281031703385</v>
      </c>
      <c r="C10" s="127">
        <v>1594.8772591616701</v>
      </c>
      <c r="D10" s="127">
        <v>2590.1171637473044</v>
      </c>
      <c r="E10" s="127">
        <v>2641.3034740328376</v>
      </c>
      <c r="F10" s="127">
        <v>3330.0467174999376</v>
      </c>
      <c r="G10" s="127">
        <v>3851.9919979950118</v>
      </c>
      <c r="H10" s="127">
        <v>4199.8279146800496</v>
      </c>
      <c r="I10" s="185">
        <v>5071.9530534571131</v>
      </c>
      <c r="J10" s="185">
        <v>4366.2912762958413</v>
      </c>
      <c r="K10" s="185">
        <v>2793.3961730748551</v>
      </c>
      <c r="L10" s="185">
        <v>2135.753368482468</v>
      </c>
      <c r="M10" s="185">
        <v>1692.1872361317419</v>
      </c>
      <c r="N10" s="127">
        <v>923.82593339981474</v>
      </c>
      <c r="O10" s="127">
        <v>359.16027221669981</v>
      </c>
      <c r="P10" s="127">
        <v>1022.7085850729331</v>
      </c>
      <c r="Q10" s="127">
        <v>3633.7020625745217</v>
      </c>
      <c r="R10" s="127">
        <v>10854.848087527113</v>
      </c>
      <c r="S10" s="127">
        <v>5411.4179589324503</v>
      </c>
      <c r="T10" s="127">
        <v>2805.7866398386213</v>
      </c>
      <c r="U10" s="127">
        <v>1654.163547134269</v>
      </c>
      <c r="V10" s="127">
        <v>3892.7694139676978</v>
      </c>
      <c r="W10" s="127">
        <v>10588.37088776191</v>
      </c>
      <c r="X10" s="127">
        <v>10418.520789274196</v>
      </c>
      <c r="Y10" s="127">
        <v>3362.2553584113884</v>
      </c>
      <c r="Z10" s="127">
        <v>4786.8316871407005</v>
      </c>
      <c r="AA10" s="127">
        <v>2003.299594689217</v>
      </c>
      <c r="AB10" s="127">
        <v>3242.5203954646909</v>
      </c>
      <c r="AC10" s="127">
        <v>3233.6776537228257</v>
      </c>
      <c r="AD10" s="127">
        <v>2318.0298009859384</v>
      </c>
      <c r="AE10" s="128">
        <v>1296.5359875719334</v>
      </c>
      <c r="AF10" s="128">
        <v>3221.0882954235417</v>
      </c>
      <c r="AG10" s="128">
        <v>4097.5817950896235</v>
      </c>
      <c r="AH10" s="128">
        <v>3925.4504077735055</v>
      </c>
      <c r="AI10" s="128">
        <v>525.87870225045003</v>
      </c>
      <c r="AJ10" s="128">
        <v>419.25664687544474</v>
      </c>
      <c r="AK10" s="129">
        <v>46.282363750727512</v>
      </c>
    </row>
    <row r="11" spans="1:37" x14ac:dyDescent="0.2">
      <c r="A11" s="81" t="s">
        <v>33</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27">
        <v>4001.3362024800003</v>
      </c>
      <c r="Z11" s="127">
        <v>3739.9598655425921</v>
      </c>
      <c r="AA11" s="127">
        <v>3496.7378216204338</v>
      </c>
      <c r="AB11" s="127">
        <v>2878.2091309663724</v>
      </c>
      <c r="AC11" s="127">
        <v>1621.6470357400001</v>
      </c>
      <c r="AD11" s="127">
        <v>630.73174963999998</v>
      </c>
      <c r="AE11" s="128">
        <v>200.56809923999998</v>
      </c>
      <c r="AF11" s="128">
        <v>202.17236879999999</v>
      </c>
      <c r="AG11" s="128">
        <v>202.29947389</v>
      </c>
      <c r="AH11" s="128">
        <v>205.27413281</v>
      </c>
      <c r="AI11" s="128">
        <v>0</v>
      </c>
      <c r="AJ11" s="128">
        <v>0</v>
      </c>
      <c r="AK11" s="129">
        <v>0</v>
      </c>
    </row>
    <row r="12" spans="1:37" x14ac:dyDescent="0.2">
      <c r="A12" s="78" t="s">
        <v>35</v>
      </c>
      <c r="B12" s="130"/>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c r="AA12" s="130">
        <v>42.412836239999997</v>
      </c>
      <c r="AB12" s="130">
        <v>88.501886455663964</v>
      </c>
      <c r="AC12" s="130">
        <v>178.64092098000003</v>
      </c>
      <c r="AD12" s="130">
        <v>227.04603623</v>
      </c>
      <c r="AE12" s="131">
        <v>267.90495248000002</v>
      </c>
      <c r="AF12" s="131">
        <v>253.60868746977101</v>
      </c>
      <c r="AG12" s="131">
        <v>216.12559102</v>
      </c>
      <c r="AH12" s="131">
        <v>184.5183021</v>
      </c>
      <c r="AI12" s="131">
        <v>157.10158899000001</v>
      </c>
      <c r="AJ12" s="131">
        <v>110.81895929000001</v>
      </c>
      <c r="AK12" s="132">
        <v>42.062415770000001</v>
      </c>
    </row>
    <row r="13" spans="1:37" x14ac:dyDescent="0.2">
      <c r="A13" s="78" t="s">
        <v>34</v>
      </c>
      <c r="B13" s="130"/>
      <c r="C13" s="130"/>
      <c r="D13" s="130"/>
      <c r="E13" s="130"/>
      <c r="F13" s="130"/>
      <c r="G13" s="130"/>
      <c r="H13" s="130"/>
      <c r="I13" s="130"/>
      <c r="J13" s="130"/>
      <c r="K13" s="130"/>
      <c r="L13" s="130"/>
      <c r="M13" s="130"/>
      <c r="N13" s="130"/>
      <c r="O13" s="130"/>
      <c r="P13" s="130"/>
      <c r="Q13" s="130"/>
      <c r="R13" s="130"/>
      <c r="S13" s="130"/>
      <c r="T13" s="130"/>
      <c r="U13" s="130"/>
      <c r="V13" s="130"/>
      <c r="W13" s="130"/>
      <c r="X13" s="130"/>
      <c r="Y13" s="130"/>
      <c r="Z13" s="130"/>
      <c r="AA13" s="127"/>
      <c r="AB13" s="130"/>
      <c r="AC13" s="130">
        <v>381.42938544999998</v>
      </c>
      <c r="AD13" s="130">
        <v>497.55601300000001</v>
      </c>
      <c r="AE13" s="131">
        <v>575.06229217999999</v>
      </c>
      <c r="AF13" s="131">
        <v>714.66904983000006</v>
      </c>
      <c r="AG13" s="131">
        <v>453.74</v>
      </c>
      <c r="AH13" s="131">
        <v>379.21820106400003</v>
      </c>
      <c r="AI13" s="131">
        <v>553.92022631999998</v>
      </c>
      <c r="AJ13" s="131">
        <v>576.12239446841113</v>
      </c>
      <c r="AK13" s="132">
        <v>656.4308830299999</v>
      </c>
    </row>
    <row r="14" spans="1:37" x14ac:dyDescent="0.2">
      <c r="A14" s="82" t="s">
        <v>86</v>
      </c>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4"/>
      <c r="AB14" s="133"/>
      <c r="AC14" s="133"/>
      <c r="AD14" s="133"/>
      <c r="AE14" s="135"/>
      <c r="AF14" s="135"/>
      <c r="AG14" s="135"/>
      <c r="AH14" s="135"/>
      <c r="AI14" s="135"/>
      <c r="AJ14" s="135"/>
      <c r="AK14" s="136">
        <v>248.89236165</v>
      </c>
    </row>
    <row r="15" spans="1:37" x14ac:dyDescent="0.2">
      <c r="A15" s="79" t="s">
        <v>36</v>
      </c>
      <c r="B15" s="137">
        <v>1008.2281031703385</v>
      </c>
      <c r="C15" s="137">
        <v>1594.8772591616701</v>
      </c>
      <c r="D15" s="137">
        <v>2590.1171637473044</v>
      </c>
      <c r="E15" s="137">
        <v>2641.3034740328376</v>
      </c>
      <c r="F15" s="137">
        <v>3330.0467174999376</v>
      </c>
      <c r="G15" s="137">
        <v>3851.9919979950118</v>
      </c>
      <c r="H15" s="137">
        <v>4199.8279146800496</v>
      </c>
      <c r="I15" s="137">
        <v>5071.9530534571131</v>
      </c>
      <c r="J15" s="137">
        <v>4366.2912762958413</v>
      </c>
      <c r="K15" s="137">
        <v>2793.3961730748551</v>
      </c>
      <c r="L15" s="137">
        <v>2135.753368482468</v>
      </c>
      <c r="M15" s="137">
        <v>1692.1872361317419</v>
      </c>
      <c r="N15" s="137">
        <v>923.82593339981474</v>
      </c>
      <c r="O15" s="137">
        <v>359.16027221669981</v>
      </c>
      <c r="P15" s="137">
        <v>1022.7085850729331</v>
      </c>
      <c r="Q15" s="137">
        <v>3633.7020625745217</v>
      </c>
      <c r="R15" s="137">
        <v>11459.476384620815</v>
      </c>
      <c r="S15" s="137">
        <v>20910.377358272453</v>
      </c>
      <c r="T15" s="137">
        <v>25523.222219388615</v>
      </c>
      <c r="U15" s="137">
        <v>16359.78110686427</v>
      </c>
      <c r="V15" s="137">
        <v>20449.569660097695</v>
      </c>
      <c r="W15" s="137">
        <v>28150.608313461908</v>
      </c>
      <c r="X15" s="137">
        <v>31299.293712034199</v>
      </c>
      <c r="Y15" s="137">
        <v>30117.831898551387</v>
      </c>
      <c r="Z15" s="137">
        <v>31159.311923663288</v>
      </c>
      <c r="AA15" s="137">
        <v>27620.931431559653</v>
      </c>
      <c r="AB15" s="137">
        <v>28843.364486896728</v>
      </c>
      <c r="AC15" s="137">
        <v>30165.170106722824</v>
      </c>
      <c r="AD15" s="138">
        <v>27470.460405805941</v>
      </c>
      <c r="AE15" s="138">
        <v>25385.561896901934</v>
      </c>
      <c r="AF15" s="138">
        <v>23503.609466653314</v>
      </c>
      <c r="AG15" s="138">
        <v>14899.871677309622</v>
      </c>
      <c r="AH15" s="138">
        <v>18683.919127317506</v>
      </c>
      <c r="AI15" s="138">
        <v>15905.56859770045</v>
      </c>
      <c r="AJ15" s="138">
        <v>14102.690541653856</v>
      </c>
      <c r="AK15" s="139">
        <v>15195.910372700728</v>
      </c>
    </row>
    <row r="16" spans="1:37" x14ac:dyDescent="0.2">
      <c r="A16" s="76"/>
      <c r="Y16" s="140"/>
      <c r="Z16" s="140"/>
      <c r="AA16" s="140"/>
      <c r="AB16" s="140"/>
      <c r="AC16" s="140"/>
      <c r="AD16" s="140"/>
      <c r="AE16" s="141"/>
    </row>
    <row r="17" spans="1:37" x14ac:dyDescent="0.2">
      <c r="A17" s="36" t="s">
        <v>37</v>
      </c>
      <c r="B17" s="142">
        <v>3.3346227434568602E-2</v>
      </c>
      <c r="C17" s="142">
        <v>4.47928650416997E-2</v>
      </c>
      <c r="D17" s="142">
        <v>5.8667660920708367E-2</v>
      </c>
      <c r="E17" s="142">
        <v>5.6399552684113251E-2</v>
      </c>
      <c r="F17" s="142">
        <v>5.5746400098598319E-2</v>
      </c>
      <c r="G17" s="142">
        <v>5.3541423394310651E-2</v>
      </c>
      <c r="H17" s="142">
        <v>5.5096884637973596E-2</v>
      </c>
      <c r="I17" s="142">
        <v>6.2055153442348465E-2</v>
      </c>
      <c r="J17" s="142">
        <v>5.4809991989580704E-2</v>
      </c>
      <c r="K17" s="142">
        <v>3.8325708102432791E-2</v>
      </c>
      <c r="L17" s="142">
        <v>2.8973170017259766E-2</v>
      </c>
      <c r="M17" s="142">
        <v>2.4453564805868071E-2</v>
      </c>
      <c r="N17" s="142">
        <v>1.3589287801256187E-2</v>
      </c>
      <c r="O17" s="142">
        <v>4.0699183522081512E-3</v>
      </c>
      <c r="P17" s="142">
        <v>9.480480734011117E-3</v>
      </c>
      <c r="Q17" s="142">
        <v>2.7289939522765434E-2</v>
      </c>
      <c r="R17" s="142">
        <v>7.5073218118990329E-2</v>
      </c>
      <c r="S17" s="142">
        <v>0.11499382420005438</v>
      </c>
      <c r="T17" s="142">
        <v>0.17106004859276133</v>
      </c>
      <c r="U17" s="142">
        <v>8.6178647515308474E-2</v>
      </c>
      <c r="V17" s="142">
        <v>8.6460998135575048E-2</v>
      </c>
      <c r="W17" s="142">
        <v>0.12080899479018517</v>
      </c>
      <c r="X17" s="142">
        <v>0.11525314146675829</v>
      </c>
      <c r="Y17" s="142">
        <v>0.11488317281594708</v>
      </c>
      <c r="Z17" s="142">
        <v>0.12791739005181488</v>
      </c>
      <c r="AA17" s="142">
        <v>0.1231687813520367</v>
      </c>
      <c r="AB17" s="142">
        <v>0.1140457101900826</v>
      </c>
      <c r="AC17" s="142">
        <v>0.10349510780827954</v>
      </c>
      <c r="AD17" s="142">
        <v>0.10088388088744125</v>
      </c>
      <c r="AE17" s="142">
        <v>9.6672789779300564E-2</v>
      </c>
      <c r="AF17" s="142">
        <v>8.3061186977680196E-2</v>
      </c>
      <c r="AG17" s="142">
        <v>5.2914189188685033E-2</v>
      </c>
      <c r="AH17" s="142">
        <v>6.1045704660804015E-2</v>
      </c>
      <c r="AI17" s="142">
        <v>4.9918514150436619E-2</v>
      </c>
      <c r="AJ17" s="142">
        <v>4.4897865730104007E-2</v>
      </c>
      <c r="AK17" s="143">
        <v>4.0899433771307822E-2</v>
      </c>
    </row>
    <row r="18" spans="1:37" x14ac:dyDescent="0.2">
      <c r="A18" s="34" t="s">
        <v>2</v>
      </c>
      <c r="B18" s="123"/>
      <c r="C18" s="123"/>
      <c r="D18" s="123"/>
      <c r="E18" s="123"/>
      <c r="F18" s="123"/>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row>
    <row r="19" spans="1:37" x14ac:dyDescent="0.2">
      <c r="T19" s="75"/>
      <c r="AA19" s="186"/>
      <c r="AB19" s="186"/>
      <c r="AC19" s="186"/>
      <c r="AD19" s="186"/>
      <c r="AE19" s="187"/>
      <c r="AG19" s="77"/>
    </row>
    <row r="20" spans="1:37" x14ac:dyDescent="0.2">
      <c r="T20" s="75"/>
    </row>
    <row r="21" spans="1:37" x14ac:dyDescent="0.2">
      <c r="T21" s="74"/>
    </row>
  </sheetData>
  <mergeCells count="37">
    <mergeCell ref="AK5:AK6"/>
    <mergeCell ref="AE5:AE6"/>
    <mergeCell ref="AF5:AF6"/>
    <mergeCell ref="AG5:AG6"/>
    <mergeCell ref="AH5:AH6"/>
    <mergeCell ref="AI5:AI6"/>
    <mergeCell ref="AJ5:AJ6"/>
    <mergeCell ref="AD5:AD6"/>
    <mergeCell ref="S5:S6"/>
    <mergeCell ref="T5:T6"/>
    <mergeCell ref="U5:U6"/>
    <mergeCell ref="V5:V6"/>
    <mergeCell ref="W5:W6"/>
    <mergeCell ref="X5:X6"/>
    <mergeCell ref="Y5:Y6"/>
    <mergeCell ref="Z5:Z6"/>
    <mergeCell ref="AA5:AA6"/>
    <mergeCell ref="AB5:AB6"/>
    <mergeCell ref="AC5:AC6"/>
    <mergeCell ref="R5:R6"/>
    <mergeCell ref="G5:G6"/>
    <mergeCell ref="H5:H6"/>
    <mergeCell ref="I5:I6"/>
    <mergeCell ref="J5:J6"/>
    <mergeCell ref="K5:K6"/>
    <mergeCell ref="L5:L6"/>
    <mergeCell ref="M5:M6"/>
    <mergeCell ref="N5:N6"/>
    <mergeCell ref="O5:O6"/>
    <mergeCell ref="P5:P6"/>
    <mergeCell ref="Q5:Q6"/>
    <mergeCell ref="F5:F6"/>
    <mergeCell ref="A5:A6"/>
    <mergeCell ref="B5:B6"/>
    <mergeCell ref="C5:C6"/>
    <mergeCell ref="D5:D6"/>
    <mergeCell ref="E5:E6"/>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A61B4-BF56-4B67-AAA8-AD0593C97C14}">
  <dimension ref="A1:AJ29"/>
  <sheetViews>
    <sheetView showGridLines="0" zoomScaleNormal="100" workbookViewId="0">
      <selection activeCell="O38" sqref="O38"/>
    </sheetView>
  </sheetViews>
  <sheetFormatPr baseColWidth="10" defaultColWidth="11.42578125" defaultRowHeight="12.75" x14ac:dyDescent="0.2"/>
  <cols>
    <col min="1" max="1" width="15.7109375" style="34" customWidth="1"/>
    <col min="2" max="36" width="7.85546875" style="34" customWidth="1"/>
    <col min="37" max="16384" width="11.42578125" style="34"/>
  </cols>
  <sheetData>
    <row r="1" spans="1:36" x14ac:dyDescent="0.2">
      <c r="A1" s="33" t="s">
        <v>22</v>
      </c>
    </row>
    <row r="2" spans="1:36" x14ac:dyDescent="0.2">
      <c r="A2" s="75" t="s">
        <v>73</v>
      </c>
    </row>
    <row r="3" spans="1:36" x14ac:dyDescent="0.2">
      <c r="A3" s="74" t="s">
        <v>21</v>
      </c>
    </row>
    <row r="5" spans="1:36" x14ac:dyDescent="0.2">
      <c r="A5" s="85"/>
      <c r="B5" s="86">
        <v>1991</v>
      </c>
      <c r="C5" s="86">
        <v>1992</v>
      </c>
      <c r="D5" s="86">
        <v>1993</v>
      </c>
      <c r="E5" s="86">
        <v>1994</v>
      </c>
      <c r="F5" s="86">
        <v>1995</v>
      </c>
      <c r="G5" s="86">
        <v>1996</v>
      </c>
      <c r="H5" s="86">
        <v>1997</v>
      </c>
      <c r="I5" s="86">
        <v>1998</v>
      </c>
      <c r="J5" s="86">
        <v>1999</v>
      </c>
      <c r="K5" s="86">
        <v>2000</v>
      </c>
      <c r="L5" s="86">
        <v>2001</v>
      </c>
      <c r="M5" s="86">
        <v>2002</v>
      </c>
      <c r="N5" s="86">
        <v>2003</v>
      </c>
      <c r="O5" s="86">
        <v>2004</v>
      </c>
      <c r="P5" s="86">
        <v>2005</v>
      </c>
      <c r="Q5" s="86">
        <v>2006</v>
      </c>
      <c r="R5" s="86">
        <v>2007</v>
      </c>
      <c r="S5" s="86">
        <v>2008</v>
      </c>
      <c r="T5" s="86">
        <v>2009</v>
      </c>
      <c r="U5" s="86">
        <v>2010</v>
      </c>
      <c r="V5" s="86">
        <v>2011</v>
      </c>
      <c r="W5" s="86">
        <v>2012</v>
      </c>
      <c r="X5" s="86">
        <v>2013</v>
      </c>
      <c r="Y5" s="86">
        <v>2014</v>
      </c>
      <c r="Z5" s="86">
        <v>2015</v>
      </c>
      <c r="AA5" s="86">
        <v>2016</v>
      </c>
      <c r="AB5" s="86">
        <v>2017</v>
      </c>
      <c r="AC5" s="86">
        <v>2018</v>
      </c>
      <c r="AD5" s="86">
        <v>2019</v>
      </c>
      <c r="AE5" s="86">
        <v>2020</v>
      </c>
      <c r="AF5" s="86">
        <v>2021</v>
      </c>
      <c r="AG5" s="86">
        <v>2022</v>
      </c>
      <c r="AH5" s="86">
        <v>2023</v>
      </c>
      <c r="AI5" s="86">
        <v>2024</v>
      </c>
      <c r="AJ5" s="87">
        <v>2025</v>
      </c>
    </row>
    <row r="6" spans="1:36" x14ac:dyDescent="0.2">
      <c r="A6" s="81" t="s">
        <v>39</v>
      </c>
      <c r="B6" s="145">
        <v>0.21001920444210226</v>
      </c>
      <c r="C6" s="145">
        <v>0.17397305670870697</v>
      </c>
      <c r="D6" s="145">
        <v>0.16748549130181972</v>
      </c>
      <c r="E6" s="145">
        <v>0.13597058356299624</v>
      </c>
      <c r="F6" s="145">
        <v>0.1173837091780056</v>
      </c>
      <c r="G6" s="145">
        <v>0.10487826054055716</v>
      </c>
      <c r="H6" s="145">
        <v>9.6878610641454643E-2</v>
      </c>
      <c r="I6" s="145">
        <v>9.0260241953444106E-2</v>
      </c>
      <c r="J6" s="145">
        <v>9.4416361627217824E-2</v>
      </c>
      <c r="K6" s="145">
        <v>9.6452333607775553E-2</v>
      </c>
      <c r="L6" s="145">
        <v>0.10001800375808215</v>
      </c>
      <c r="M6" s="145">
        <v>9.5480043666824388E-2</v>
      </c>
      <c r="N6" s="145">
        <v>7.2449657723816327E-2</v>
      </c>
      <c r="O6" s="145">
        <v>5.7263226416467278E-2</v>
      </c>
      <c r="P6" s="145">
        <v>3.8607567457301317E-2</v>
      </c>
      <c r="Q6" s="145">
        <v>2.2897923718826891E-2</v>
      </c>
      <c r="R6" s="145">
        <v>1.8906039521002775E-2</v>
      </c>
      <c r="S6" s="145">
        <v>2.9489507189933588E-2</v>
      </c>
      <c r="T6" s="145">
        <v>4.5121324313604112E-2</v>
      </c>
      <c r="U6" s="145">
        <v>6.8757464966194309E-2</v>
      </c>
      <c r="V6" s="145">
        <v>8.8607645581863945E-2</v>
      </c>
      <c r="W6" s="145">
        <v>9.6801520395882037E-2</v>
      </c>
      <c r="X6" s="145">
        <v>0.10815948480202353</v>
      </c>
      <c r="Y6" s="145">
        <v>0.12333127000715738</v>
      </c>
      <c r="Z6" s="145">
        <v>0.13906592081390085</v>
      </c>
      <c r="AA6" s="145">
        <v>0.17114586131058609</v>
      </c>
      <c r="AB6" s="145">
        <v>0.19257457078572762</v>
      </c>
      <c r="AC6" s="145">
        <v>0.20456712674584165</v>
      </c>
      <c r="AD6" s="145">
        <v>0.22306634341662909</v>
      </c>
      <c r="AE6" s="145">
        <v>0.24885216780912492</v>
      </c>
      <c r="AF6" s="145">
        <v>0.2362497718487078</v>
      </c>
      <c r="AG6" s="145">
        <v>0.24456768296421708</v>
      </c>
      <c r="AH6" s="145">
        <v>0.25301173384220438</v>
      </c>
      <c r="AI6" s="145">
        <v>0.26467058153902256</v>
      </c>
      <c r="AJ6" s="146">
        <v>0.27455992466404361</v>
      </c>
    </row>
    <row r="7" spans="1:36" x14ac:dyDescent="0.2">
      <c r="A7" s="81" t="s">
        <v>40</v>
      </c>
      <c r="B7" s="145">
        <v>0.15986841845183641</v>
      </c>
      <c r="C7" s="145">
        <v>0.12921324232874021</v>
      </c>
      <c r="D7" s="145">
        <v>0.11169859340146761</v>
      </c>
      <c r="E7" s="145">
        <v>8.9984468410290272E-2</v>
      </c>
      <c r="F7" s="145">
        <v>5.5455555208975611E-2</v>
      </c>
      <c r="G7" s="145">
        <v>4.096650083901579E-2</v>
      </c>
      <c r="H7" s="145">
        <v>3.0919621205957065E-2</v>
      </c>
      <c r="I7" s="145">
        <v>3.0892722086306116E-2</v>
      </c>
      <c r="J7" s="145">
        <v>3.8353708476233907E-2</v>
      </c>
      <c r="K7" s="145">
        <v>3.500406643850807E-2</v>
      </c>
      <c r="L7" s="145">
        <v>4.346283837815175E-2</v>
      </c>
      <c r="M7" s="145">
        <v>5.4973253035774598E-2</v>
      </c>
      <c r="N7" s="145">
        <v>5.3280520536048592E-2</v>
      </c>
      <c r="O7" s="145">
        <v>4.5877422502995736E-2</v>
      </c>
      <c r="P7" s="145">
        <v>3.1788637487516654E-2</v>
      </c>
      <c r="Q7" s="145">
        <v>2.7326052665845903E-2</v>
      </c>
      <c r="R7" s="145">
        <v>2.0106563325150845E-2</v>
      </c>
      <c r="S7" s="145">
        <v>1.9670383746612046E-2</v>
      </c>
      <c r="T7" s="145">
        <v>1.3327939993664937E-2</v>
      </c>
      <c r="U7" s="145">
        <v>1.7315812673261852E-2</v>
      </c>
      <c r="V7" s="145">
        <v>2.2661249650617304E-2</v>
      </c>
      <c r="W7" s="145">
        <v>2.2589209828990466E-2</v>
      </c>
      <c r="X7" s="145">
        <v>1.9681154439276864E-2</v>
      </c>
      <c r="Y7" s="145">
        <v>2.686621275980719E-2</v>
      </c>
      <c r="Z7" s="145">
        <v>3.4680676244802595E-2</v>
      </c>
      <c r="AA7" s="145">
        <v>3.9859187079078373E-2</v>
      </c>
      <c r="AB7" s="145">
        <v>4.3941817753709617E-2</v>
      </c>
      <c r="AC7" s="145">
        <v>5.3413150259572557E-2</v>
      </c>
      <c r="AD7" s="145">
        <v>6.0228707073718163E-2</v>
      </c>
      <c r="AE7" s="145">
        <v>7.4948844160149491E-2</v>
      </c>
      <c r="AF7" s="145">
        <v>0.12822880278447268</v>
      </c>
      <c r="AG7" s="145">
        <v>0.13450562334928942</v>
      </c>
      <c r="AH7" s="145">
        <v>0.14114017182427072</v>
      </c>
      <c r="AI7" s="145">
        <v>0.15182944197374057</v>
      </c>
      <c r="AJ7" s="146">
        <v>0.14256374188419618</v>
      </c>
    </row>
    <row r="8" spans="1:36" x14ac:dyDescent="0.2">
      <c r="A8" s="144" t="s">
        <v>38</v>
      </c>
      <c r="B8" s="147">
        <v>0.36988762289393867</v>
      </c>
      <c r="C8" s="147">
        <v>0.3031862990374472</v>
      </c>
      <c r="D8" s="147">
        <v>0.27918408470328737</v>
      </c>
      <c r="E8" s="147">
        <v>0.2259550519732865</v>
      </c>
      <c r="F8" s="147">
        <v>0.17283926438698119</v>
      </c>
      <c r="G8" s="147">
        <v>0.14584476137957295</v>
      </c>
      <c r="H8" s="147">
        <v>0.12779823184741171</v>
      </c>
      <c r="I8" s="147">
        <v>0.12115296403975021</v>
      </c>
      <c r="J8" s="147">
        <v>0.13277007010345171</v>
      </c>
      <c r="K8" s="147">
        <v>0.13145640004628362</v>
      </c>
      <c r="L8" s="147">
        <v>0.14348084213623391</v>
      </c>
      <c r="M8" s="147">
        <v>0.15045329670259899</v>
      </c>
      <c r="N8" s="147">
        <v>0.12573017825986491</v>
      </c>
      <c r="O8" s="147">
        <v>0.10314064891946301</v>
      </c>
      <c r="P8" s="147">
        <v>7.0396204944817978E-2</v>
      </c>
      <c r="Q8" s="147">
        <v>5.022397638467279E-2</v>
      </c>
      <c r="R8" s="147">
        <v>3.9012602846153613E-2</v>
      </c>
      <c r="S8" s="147">
        <v>4.9159890936545637E-2</v>
      </c>
      <c r="T8" s="147">
        <v>5.8449264307269051E-2</v>
      </c>
      <c r="U8" s="147">
        <v>8.6073277639456172E-2</v>
      </c>
      <c r="V8" s="147">
        <v>0.11126889523248124</v>
      </c>
      <c r="W8" s="147">
        <v>0.11939073022487251</v>
      </c>
      <c r="X8" s="147">
        <v>0.12784063924130037</v>
      </c>
      <c r="Y8" s="147">
        <v>0.15019748276696457</v>
      </c>
      <c r="Z8" s="147">
        <v>0.17374659705870346</v>
      </c>
      <c r="AA8" s="147">
        <v>0.21100504838966444</v>
      </c>
      <c r="AB8" s="147">
        <v>0.23651638853943724</v>
      </c>
      <c r="AC8" s="147">
        <v>0.2579802770054142</v>
      </c>
      <c r="AD8" s="147">
        <v>0.28329505049034726</v>
      </c>
      <c r="AE8" s="147">
        <v>0.32380101196927441</v>
      </c>
      <c r="AF8" s="147">
        <v>0.36447857463318045</v>
      </c>
      <c r="AG8" s="147">
        <v>0.3790733063135065</v>
      </c>
      <c r="AH8" s="147">
        <v>0.39415190566647512</v>
      </c>
      <c r="AI8" s="147">
        <v>0.41650002351276316</v>
      </c>
      <c r="AJ8" s="148">
        <v>0.41712366654823979</v>
      </c>
    </row>
    <row r="9" spans="1:36" x14ac:dyDescent="0.2">
      <c r="A9" s="34" t="s">
        <v>2</v>
      </c>
    </row>
    <row r="14" spans="1:36" x14ac:dyDescent="0.2">
      <c r="B14" s="33"/>
      <c r="C14" s="33"/>
      <c r="D14" s="33"/>
      <c r="E14" s="33"/>
      <c r="F14" s="33"/>
      <c r="G14" s="33"/>
    </row>
    <row r="15" spans="1:36" x14ac:dyDescent="0.2">
      <c r="B15" s="33"/>
      <c r="C15" s="33"/>
      <c r="D15" s="33"/>
      <c r="E15" s="33"/>
      <c r="F15" s="33"/>
      <c r="G15" s="33"/>
    </row>
    <row r="28" spans="2:33" x14ac:dyDescent="0.2">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row>
    <row r="29" spans="2:33" x14ac:dyDescent="0.2">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B4EC7-7866-4F10-8A5E-7E9D7FD2E497}">
  <dimension ref="A1:B17"/>
  <sheetViews>
    <sheetView workbookViewId="0"/>
  </sheetViews>
  <sheetFormatPr baseColWidth="10" defaultRowHeight="12.75" x14ac:dyDescent="0.2"/>
  <cols>
    <col min="1" max="1" width="26" style="43" customWidth="1"/>
    <col min="2" max="16384" width="11.42578125" style="43"/>
  </cols>
  <sheetData>
    <row r="1" spans="1:2" x14ac:dyDescent="0.2">
      <c r="A1" s="42" t="s">
        <v>23</v>
      </c>
    </row>
    <row r="2" spans="1:2" x14ac:dyDescent="0.2">
      <c r="A2" s="42" t="s">
        <v>90</v>
      </c>
    </row>
    <row r="3" spans="1:2" x14ac:dyDescent="0.2">
      <c r="A3" s="43" t="s">
        <v>60</v>
      </c>
    </row>
    <row r="5" spans="1:2" ht="25.5" x14ac:dyDescent="0.2">
      <c r="A5" s="118" t="s">
        <v>74</v>
      </c>
      <c r="B5" s="188">
        <v>0.42441462387139411</v>
      </c>
    </row>
    <row r="6" spans="1:2" x14ac:dyDescent="0.2">
      <c r="A6" s="111" t="s">
        <v>88</v>
      </c>
      <c r="B6" s="189">
        <v>-3.8386189768161287E-3</v>
      </c>
    </row>
    <row r="7" spans="1:2" x14ac:dyDescent="0.2">
      <c r="A7" s="111" t="s">
        <v>89</v>
      </c>
      <c r="B7" s="189">
        <v>-3.4523383465185631E-3</v>
      </c>
    </row>
    <row r="8" spans="1:2" ht="25.5" x14ac:dyDescent="0.2">
      <c r="A8" s="118" t="s">
        <v>75</v>
      </c>
      <c r="B8" s="188">
        <v>0.41712366654805938</v>
      </c>
    </row>
    <row r="9" spans="1:2" ht="12.75" customHeight="1" x14ac:dyDescent="0.2">
      <c r="A9" s="343" t="s">
        <v>161</v>
      </c>
      <c r="B9" s="343"/>
    </row>
    <row r="10" spans="1:2" x14ac:dyDescent="0.2">
      <c r="A10" s="344"/>
      <c r="B10" s="344"/>
    </row>
    <row r="11" spans="1:2" x14ac:dyDescent="0.2">
      <c r="A11" s="344"/>
      <c r="B11" s="344"/>
    </row>
    <row r="12" spans="1:2" x14ac:dyDescent="0.2">
      <c r="A12" s="344"/>
      <c r="B12" s="344"/>
    </row>
    <row r="13" spans="1:2" x14ac:dyDescent="0.2">
      <c r="A13" s="344"/>
      <c r="B13" s="344"/>
    </row>
    <row r="14" spans="1:2" x14ac:dyDescent="0.2">
      <c r="A14" s="344"/>
      <c r="B14" s="344"/>
    </row>
    <row r="15" spans="1:2" x14ac:dyDescent="0.2">
      <c r="A15" s="344"/>
      <c r="B15" s="344"/>
    </row>
    <row r="16" spans="1:2" x14ac:dyDescent="0.2">
      <c r="A16" s="344"/>
      <c r="B16" s="344"/>
    </row>
    <row r="17" spans="1:1" x14ac:dyDescent="0.2">
      <c r="A17" s="43" t="s">
        <v>0</v>
      </c>
    </row>
  </sheetData>
  <mergeCells count="1">
    <mergeCell ref="A9:B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818DD-C354-4816-BBBC-F7F0F2E4CA82}">
  <sheetPr>
    <pageSetUpPr fitToPage="1"/>
  </sheetPr>
  <dimension ref="A1:M18"/>
  <sheetViews>
    <sheetView showGridLines="0" zoomScaleNormal="100" workbookViewId="0">
      <selection activeCell="F42" sqref="F42"/>
    </sheetView>
  </sheetViews>
  <sheetFormatPr baseColWidth="10" defaultRowHeight="12.75" x14ac:dyDescent="0.2"/>
  <cols>
    <col min="1" max="1" width="29.28515625" style="59" customWidth="1"/>
    <col min="2" max="16384" width="11.42578125" style="59"/>
  </cols>
  <sheetData>
    <row r="1" spans="1:13" x14ac:dyDescent="0.2">
      <c r="A1" s="68" t="s">
        <v>59</v>
      </c>
    </row>
    <row r="2" spans="1:13" ht="15" x14ac:dyDescent="0.2">
      <c r="A2" s="68" t="s">
        <v>53</v>
      </c>
    </row>
    <row r="3" spans="1:13" x14ac:dyDescent="0.2">
      <c r="A3" s="99" t="s">
        <v>87</v>
      </c>
    </row>
    <row r="5" spans="1:13" x14ac:dyDescent="0.2">
      <c r="A5" s="312"/>
      <c r="B5" s="295">
        <v>2025</v>
      </c>
      <c r="C5" s="295">
        <v>2026</v>
      </c>
      <c r="D5" s="295">
        <v>2027</v>
      </c>
      <c r="E5" s="295">
        <v>2028</v>
      </c>
      <c r="F5" s="295">
        <v>2029</v>
      </c>
      <c r="G5" s="295">
        <v>2030</v>
      </c>
      <c r="H5" s="295">
        <v>2031</v>
      </c>
      <c r="I5" s="295">
        <v>2032</v>
      </c>
      <c r="J5" s="295">
        <v>2033</v>
      </c>
      <c r="K5" s="295">
        <v>2034</v>
      </c>
      <c r="L5" s="295">
        <v>2035</v>
      </c>
      <c r="M5" s="296">
        <v>2036</v>
      </c>
    </row>
    <row r="6" spans="1:13" x14ac:dyDescent="0.2">
      <c r="A6" s="337" t="s">
        <v>15</v>
      </c>
      <c r="B6" s="307">
        <v>8844962.0949749667</v>
      </c>
      <c r="C6" s="307">
        <v>5473068.966</v>
      </c>
      <c r="D6" s="307">
        <v>6932086.2444873843</v>
      </c>
      <c r="E6" s="307">
        <v>10344003.581191838</v>
      </c>
      <c r="F6" s="307">
        <v>7227435.4490983579</v>
      </c>
      <c r="G6" s="307">
        <v>11676432.826678414</v>
      </c>
      <c r="H6" s="307">
        <v>0.01</v>
      </c>
      <c r="I6" s="307">
        <v>8474.6681354526572</v>
      </c>
      <c r="J6" s="307">
        <v>9266284.3941788431</v>
      </c>
      <c r="K6" s="307">
        <v>2179220.9152341066</v>
      </c>
      <c r="L6" s="307">
        <v>10585971.99081309</v>
      </c>
      <c r="M6" s="311">
        <v>0.01</v>
      </c>
    </row>
    <row r="7" spans="1:13" x14ac:dyDescent="0.2">
      <c r="A7" s="337" t="s">
        <v>364</v>
      </c>
      <c r="B7" s="307">
        <v>3015314.7793498975</v>
      </c>
      <c r="C7" s="307">
        <v>2890942.0830783001</v>
      </c>
      <c r="D7" s="307">
        <v>0</v>
      </c>
      <c r="E7" s="307">
        <v>0</v>
      </c>
      <c r="F7" s="307">
        <v>48847.1089399466</v>
      </c>
      <c r="G7" s="307">
        <v>0</v>
      </c>
      <c r="H7" s="307">
        <v>0</v>
      </c>
      <c r="I7" s="307">
        <v>0</v>
      </c>
      <c r="J7" s="307">
        <v>127335</v>
      </c>
      <c r="K7" s="307">
        <v>0</v>
      </c>
      <c r="L7" s="307">
        <v>0</v>
      </c>
      <c r="M7" s="311">
        <v>0</v>
      </c>
    </row>
    <row r="8" spans="1:13" x14ac:dyDescent="0.2">
      <c r="A8" s="303" t="s">
        <v>16</v>
      </c>
      <c r="B8" s="304">
        <v>1990062.9475372408</v>
      </c>
      <c r="C8" s="304">
        <v>1734779.1326988507</v>
      </c>
      <c r="D8" s="304">
        <v>2628084.4488144591</v>
      </c>
      <c r="E8" s="304">
        <v>1986153.7798904374</v>
      </c>
      <c r="F8" s="304">
        <v>3551635.3071287288</v>
      </c>
      <c r="G8" s="304">
        <v>1551642.2537953439</v>
      </c>
      <c r="H8" s="304">
        <v>3158599.7708904413</v>
      </c>
      <c r="I8" s="304">
        <v>2875560.4035445093</v>
      </c>
      <c r="J8" s="304">
        <v>1893518.9405490186</v>
      </c>
      <c r="K8" s="304">
        <v>3572556.2850699713</v>
      </c>
      <c r="L8" s="304">
        <v>1228842.4279798805</v>
      </c>
      <c r="M8" s="305">
        <v>1839305.7560689931</v>
      </c>
    </row>
    <row r="9" spans="1:13" x14ac:dyDescent="0.2">
      <c r="A9" s="306" t="s">
        <v>366</v>
      </c>
      <c r="B9" s="307"/>
      <c r="C9" s="307"/>
      <c r="D9" s="307"/>
      <c r="E9" s="307"/>
      <c r="F9" s="307"/>
      <c r="G9" s="307"/>
      <c r="H9" s="307"/>
      <c r="I9" s="307"/>
      <c r="J9" s="307"/>
      <c r="K9" s="307"/>
      <c r="L9" s="307"/>
      <c r="M9" s="307"/>
    </row>
    <row r="10" spans="1:13" x14ac:dyDescent="0.2">
      <c r="A10" s="306" t="s">
        <v>0</v>
      </c>
      <c r="B10" s="307"/>
      <c r="C10" s="307"/>
      <c r="D10" s="307"/>
      <c r="E10" s="307"/>
      <c r="F10" s="307"/>
      <c r="G10" s="307"/>
      <c r="H10" s="307"/>
      <c r="I10" s="307"/>
      <c r="J10" s="307"/>
      <c r="K10" s="307"/>
      <c r="L10" s="307"/>
      <c r="M10" s="307"/>
    </row>
    <row r="11" spans="1:13" x14ac:dyDescent="0.2">
      <c r="A11" s="313" t="s">
        <v>365</v>
      </c>
      <c r="B11" s="314">
        <v>0</v>
      </c>
      <c r="C11" s="314">
        <v>0</v>
      </c>
      <c r="D11" s="314">
        <v>0</v>
      </c>
      <c r="E11" s="314">
        <v>0</v>
      </c>
      <c r="F11" s="314">
        <v>0</v>
      </c>
      <c r="G11" s="314">
        <v>0</v>
      </c>
      <c r="H11" s="314">
        <v>0</v>
      </c>
      <c r="I11" s="314">
        <v>0</v>
      </c>
      <c r="J11" s="314">
        <v>0</v>
      </c>
      <c r="K11" s="314">
        <v>0</v>
      </c>
      <c r="L11" s="314">
        <v>0</v>
      </c>
      <c r="M11" s="314">
        <v>0</v>
      </c>
    </row>
    <row r="12" spans="1:13" x14ac:dyDescent="0.2">
      <c r="A12" s="313" t="s">
        <v>365</v>
      </c>
      <c r="B12" s="314">
        <v>0</v>
      </c>
      <c r="C12" s="314">
        <v>0</v>
      </c>
      <c r="D12" s="314">
        <v>0</v>
      </c>
      <c r="E12" s="314">
        <v>0</v>
      </c>
      <c r="F12" s="314">
        <v>0</v>
      </c>
      <c r="G12" s="314">
        <v>0</v>
      </c>
      <c r="H12" s="314">
        <v>0</v>
      </c>
      <c r="I12" s="314">
        <v>0</v>
      </c>
      <c r="J12" s="314">
        <v>0</v>
      </c>
      <c r="K12" s="314">
        <v>0</v>
      </c>
      <c r="L12" s="314">
        <v>0</v>
      </c>
      <c r="M12" s="314">
        <v>0</v>
      </c>
    </row>
    <row r="13" spans="1:13" x14ac:dyDescent="0.2">
      <c r="A13" s="313" t="s">
        <v>365</v>
      </c>
      <c r="B13" s="314">
        <v>0</v>
      </c>
      <c r="C13" s="314">
        <v>0</v>
      </c>
      <c r="D13" s="314">
        <v>0</v>
      </c>
      <c r="E13" s="314">
        <v>0</v>
      </c>
      <c r="F13" s="314">
        <v>0</v>
      </c>
      <c r="G13" s="314">
        <v>0</v>
      </c>
      <c r="H13" s="314">
        <v>0</v>
      </c>
      <c r="I13" s="314">
        <v>0</v>
      </c>
      <c r="J13" s="314">
        <v>0</v>
      </c>
      <c r="K13" s="314">
        <v>0</v>
      </c>
      <c r="L13" s="314">
        <v>0</v>
      </c>
      <c r="M13" s="314">
        <v>0</v>
      </c>
    </row>
    <row r="14" spans="1:13" x14ac:dyDescent="0.2">
      <c r="A14" s="313" t="s">
        <v>365</v>
      </c>
      <c r="B14" s="314">
        <v>0</v>
      </c>
      <c r="C14" s="314">
        <v>0</v>
      </c>
      <c r="D14" s="314">
        <v>0</v>
      </c>
      <c r="E14" s="314">
        <v>0</v>
      </c>
      <c r="F14" s="314">
        <v>0</v>
      </c>
      <c r="G14" s="314">
        <v>0</v>
      </c>
      <c r="H14" s="314">
        <v>0</v>
      </c>
      <c r="I14" s="314">
        <v>0</v>
      </c>
      <c r="J14" s="314">
        <v>0</v>
      </c>
      <c r="K14" s="314">
        <v>0</v>
      </c>
      <c r="L14" s="314">
        <v>0</v>
      </c>
      <c r="M14" s="314">
        <v>0</v>
      </c>
    </row>
    <row r="15" spans="1:13" x14ac:dyDescent="0.2">
      <c r="A15" s="313" t="s">
        <v>365</v>
      </c>
      <c r="B15" s="314">
        <v>0</v>
      </c>
      <c r="C15" s="314">
        <v>0</v>
      </c>
      <c r="D15" s="314">
        <v>0</v>
      </c>
      <c r="E15" s="314">
        <v>0</v>
      </c>
      <c r="F15" s="314">
        <v>0</v>
      </c>
      <c r="G15" s="314">
        <v>0</v>
      </c>
      <c r="H15" s="314">
        <v>0</v>
      </c>
      <c r="I15" s="314">
        <v>0</v>
      </c>
      <c r="J15" s="314">
        <v>0</v>
      </c>
      <c r="K15" s="314">
        <v>0</v>
      </c>
      <c r="L15" s="314">
        <v>0</v>
      </c>
      <c r="M15" s="314">
        <v>0</v>
      </c>
    </row>
    <row r="16" spans="1:13" x14ac:dyDescent="0.2">
      <c r="A16" s="313" t="s">
        <v>365</v>
      </c>
      <c r="B16" s="314">
        <v>0</v>
      </c>
      <c r="C16" s="314">
        <v>0</v>
      </c>
      <c r="D16" s="314">
        <v>0</v>
      </c>
      <c r="E16" s="314">
        <v>0</v>
      </c>
      <c r="F16" s="314">
        <v>0</v>
      </c>
      <c r="G16" s="314">
        <v>0</v>
      </c>
      <c r="H16" s="314">
        <v>0</v>
      </c>
      <c r="I16" s="314">
        <v>0</v>
      </c>
      <c r="J16" s="314">
        <v>0</v>
      </c>
      <c r="K16" s="314">
        <v>0</v>
      </c>
      <c r="L16" s="314">
        <v>0</v>
      </c>
      <c r="M16" s="314">
        <v>0</v>
      </c>
    </row>
    <row r="17" spans="2:12" x14ac:dyDescent="0.2">
      <c r="B17" s="309"/>
      <c r="C17" s="309"/>
      <c r="D17" s="309"/>
      <c r="E17" s="309"/>
      <c r="F17" s="309"/>
      <c r="G17" s="309"/>
      <c r="H17" s="309"/>
      <c r="I17" s="309"/>
      <c r="J17" s="309"/>
      <c r="K17" s="309"/>
      <c r="L17" s="309"/>
    </row>
    <row r="18" spans="2:12" x14ac:dyDescent="0.2">
      <c r="B18" s="309"/>
      <c r="C18" s="309"/>
      <c r="D18" s="309"/>
      <c r="E18" s="309"/>
      <c r="F18" s="309"/>
      <c r="G18" s="309"/>
      <c r="H18" s="309"/>
      <c r="I18" s="309"/>
      <c r="J18" s="309"/>
      <c r="K18" s="309"/>
      <c r="L18" s="309"/>
    </row>
  </sheetData>
  <pageMargins left="0.70866141732283472" right="0.70866141732283472" top="0.74803149606299213" bottom="0.74803149606299213" header="0.31496062992125984" footer="0.31496062992125984"/>
  <pageSetup scale="7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D2EA3-0DFD-4A4F-8FC2-010E8051C94D}">
  <dimension ref="A1:C10"/>
  <sheetViews>
    <sheetView workbookViewId="0">
      <selection activeCell="L33" sqref="L33"/>
    </sheetView>
  </sheetViews>
  <sheetFormatPr baseColWidth="10" defaultRowHeight="12.75" x14ac:dyDescent="0.2"/>
  <cols>
    <col min="1" max="16384" width="11.42578125" style="43"/>
  </cols>
  <sheetData>
    <row r="1" spans="1:3" x14ac:dyDescent="0.2">
      <c r="A1" s="42" t="s">
        <v>162</v>
      </c>
    </row>
    <row r="2" spans="1:3" x14ac:dyDescent="0.2">
      <c r="A2" s="42" t="s">
        <v>163</v>
      </c>
    </row>
    <row r="3" spans="1:3" x14ac:dyDescent="0.2">
      <c r="A3" s="43" t="s">
        <v>126</v>
      </c>
    </row>
    <row r="5" spans="1:3" x14ac:dyDescent="0.2">
      <c r="A5" s="97"/>
      <c r="B5" s="359" t="s">
        <v>127</v>
      </c>
      <c r="C5" s="360"/>
    </row>
    <row r="6" spans="1:3" x14ac:dyDescent="0.2">
      <c r="A6" s="52"/>
      <c r="B6" s="208" t="s">
        <v>128</v>
      </c>
      <c r="C6" s="209" t="s">
        <v>129</v>
      </c>
    </row>
    <row r="7" spans="1:3" x14ac:dyDescent="0.2">
      <c r="A7" s="51" t="s">
        <v>131</v>
      </c>
      <c r="B7" s="55">
        <v>7.9999999999991189E-2</v>
      </c>
      <c r="C7" s="213">
        <v>-9.000000000000119E-2</v>
      </c>
    </row>
    <row r="8" spans="1:3" x14ac:dyDescent="0.2">
      <c r="A8" s="51" t="s">
        <v>77</v>
      </c>
      <c r="B8" s="55">
        <v>1.1200000000000099</v>
      </c>
      <c r="C8" s="213">
        <v>1.2699999999999934</v>
      </c>
    </row>
    <row r="9" spans="1:3" x14ac:dyDescent="0.2">
      <c r="A9" s="52" t="s">
        <v>83</v>
      </c>
      <c r="B9" s="214">
        <v>0.8799999999999919</v>
      </c>
      <c r="C9" s="215">
        <v>1.1300000000000088</v>
      </c>
    </row>
    <row r="10" spans="1:3" x14ac:dyDescent="0.2">
      <c r="A10" s="43" t="s">
        <v>0</v>
      </c>
    </row>
  </sheetData>
  <mergeCells count="1">
    <mergeCell ref="B5:C5"/>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EC3BD-2C4C-4411-B214-CC9D3A23415B}">
  <dimension ref="A1:C10"/>
  <sheetViews>
    <sheetView workbookViewId="0">
      <selection activeCell="J40" sqref="J40"/>
    </sheetView>
  </sheetViews>
  <sheetFormatPr baseColWidth="10" defaultRowHeight="12.75" x14ac:dyDescent="0.2"/>
  <cols>
    <col min="1" max="16384" width="11.42578125" style="43"/>
  </cols>
  <sheetData>
    <row r="1" spans="1:3" x14ac:dyDescent="0.2">
      <c r="A1" s="42" t="s">
        <v>164</v>
      </c>
    </row>
    <row r="2" spans="1:3" x14ac:dyDescent="0.2">
      <c r="A2" s="42" t="s">
        <v>165</v>
      </c>
    </row>
    <row r="3" spans="1:3" x14ac:dyDescent="0.2">
      <c r="A3" s="43" t="s">
        <v>134</v>
      </c>
    </row>
    <row r="5" spans="1:3" x14ac:dyDescent="0.2">
      <c r="A5" s="97"/>
      <c r="B5" s="359" t="s">
        <v>135</v>
      </c>
      <c r="C5" s="360"/>
    </row>
    <row r="6" spans="1:3" x14ac:dyDescent="0.2">
      <c r="A6" s="52"/>
      <c r="B6" s="208" t="s">
        <v>136</v>
      </c>
      <c r="C6" s="209" t="s">
        <v>137</v>
      </c>
    </row>
    <row r="7" spans="1:3" x14ac:dyDescent="0.2">
      <c r="A7" s="51" t="s">
        <v>131</v>
      </c>
      <c r="B7" s="73">
        <v>10.935183162169324</v>
      </c>
      <c r="C7" s="210">
        <v>5.2439024390244526</v>
      </c>
    </row>
    <row r="8" spans="1:3" x14ac:dyDescent="0.2">
      <c r="A8" s="51" t="s">
        <v>77</v>
      </c>
      <c r="B8" s="73">
        <v>-3.4107078944844034</v>
      </c>
      <c r="C8" s="210">
        <v>-19.199999999999989</v>
      </c>
    </row>
    <row r="9" spans="1:3" x14ac:dyDescent="0.2">
      <c r="A9" s="52" t="s">
        <v>83</v>
      </c>
      <c r="B9" s="211">
        <v>77.289786329700291</v>
      </c>
      <c r="C9" s="212">
        <v>74.299999999999955</v>
      </c>
    </row>
    <row r="10" spans="1:3" x14ac:dyDescent="0.2">
      <c r="A10" s="43" t="s">
        <v>0</v>
      </c>
    </row>
  </sheetData>
  <mergeCells count="1">
    <mergeCell ref="B5:C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66D3E-80CA-46CA-BB66-E4249FBDAE1F}">
  <dimension ref="A1:B22"/>
  <sheetViews>
    <sheetView showGridLines="0" workbookViewId="0"/>
  </sheetViews>
  <sheetFormatPr baseColWidth="10" defaultRowHeight="12.75" x14ac:dyDescent="0.2"/>
  <cols>
    <col min="1" max="2" width="15.140625" style="59" customWidth="1"/>
    <col min="3" max="16384" width="11.42578125" style="59"/>
  </cols>
  <sheetData>
    <row r="1" spans="1:2" x14ac:dyDescent="0.2">
      <c r="A1" s="68" t="s">
        <v>91</v>
      </c>
    </row>
    <row r="2" spans="1:2" x14ac:dyDescent="0.2">
      <c r="A2" s="68" t="s">
        <v>92</v>
      </c>
    </row>
    <row r="3" spans="1:2" x14ac:dyDescent="0.2">
      <c r="A3" s="59" t="s">
        <v>1</v>
      </c>
    </row>
    <row r="5" spans="1:2" ht="25.5" x14ac:dyDescent="0.2">
      <c r="A5" s="149" t="s">
        <v>18</v>
      </c>
      <c r="B5" s="150" t="s">
        <v>93</v>
      </c>
    </row>
    <row r="6" spans="1:2" x14ac:dyDescent="0.2">
      <c r="A6" s="151">
        <v>2010</v>
      </c>
      <c r="B6" s="152">
        <v>0.14181328304734608</v>
      </c>
    </row>
    <row r="7" spans="1:2" x14ac:dyDescent="0.2">
      <c r="A7" s="151">
        <v>2011</v>
      </c>
      <c r="B7" s="152">
        <v>0.15481487774639913</v>
      </c>
    </row>
    <row r="8" spans="1:2" x14ac:dyDescent="0.2">
      <c r="A8" s="151">
        <v>2012</v>
      </c>
      <c r="B8" s="152">
        <v>0.15964908864080574</v>
      </c>
    </row>
    <row r="9" spans="1:2" x14ac:dyDescent="0.2">
      <c r="A9" s="151">
        <v>2013</v>
      </c>
      <c r="B9" s="152">
        <v>0.15668104183469464</v>
      </c>
    </row>
    <row r="10" spans="1:2" x14ac:dyDescent="0.2">
      <c r="A10" s="151">
        <v>2014</v>
      </c>
      <c r="B10" s="152">
        <v>0.15594300318929541</v>
      </c>
    </row>
    <row r="11" spans="1:2" x14ac:dyDescent="0.2">
      <c r="A11" s="151">
        <v>2015</v>
      </c>
      <c r="B11" s="152">
        <v>0.16654083216230411</v>
      </c>
    </row>
    <row r="12" spans="1:2" x14ac:dyDescent="0.2">
      <c r="A12" s="151">
        <v>2016</v>
      </c>
      <c r="B12" s="152">
        <v>0.1724046995398838</v>
      </c>
    </row>
    <row r="13" spans="1:2" x14ac:dyDescent="0.2">
      <c r="A13" s="151">
        <v>2017</v>
      </c>
      <c r="B13" s="152">
        <v>0.16763968411886138</v>
      </c>
    </row>
    <row r="14" spans="1:2" x14ac:dyDescent="0.2">
      <c r="A14" s="151">
        <v>2018</v>
      </c>
      <c r="B14" s="152">
        <v>0.17370363977570918</v>
      </c>
    </row>
    <row r="15" spans="1:2" x14ac:dyDescent="0.2">
      <c r="A15" s="151">
        <v>2019</v>
      </c>
      <c r="B15" s="152">
        <v>0.16790345108032087</v>
      </c>
    </row>
    <row r="16" spans="1:2" x14ac:dyDescent="0.2">
      <c r="A16" s="151">
        <v>2020</v>
      </c>
      <c r="B16" s="152">
        <v>0.1541615009344357</v>
      </c>
    </row>
    <row r="17" spans="1:2" x14ac:dyDescent="0.2">
      <c r="A17" s="151">
        <v>2021</v>
      </c>
      <c r="B17" s="152">
        <v>0.1791972240986017</v>
      </c>
    </row>
    <row r="18" spans="1:2" x14ac:dyDescent="0.2">
      <c r="A18" s="151">
        <v>2022</v>
      </c>
      <c r="B18" s="152">
        <v>0.19746968758620745</v>
      </c>
    </row>
    <row r="19" spans="1:2" x14ac:dyDescent="0.2">
      <c r="A19" s="151">
        <v>2023</v>
      </c>
      <c r="B19" s="152">
        <v>0.16996005265785891</v>
      </c>
    </row>
    <row r="20" spans="1:2" x14ac:dyDescent="0.2">
      <c r="A20" s="151">
        <v>2024</v>
      </c>
      <c r="B20" s="152">
        <v>0.16791410352247862</v>
      </c>
    </row>
    <row r="21" spans="1:2" x14ac:dyDescent="0.2">
      <c r="A21" s="153">
        <v>2025</v>
      </c>
      <c r="B21" s="154">
        <v>0.16351195184575298</v>
      </c>
    </row>
    <row r="22" spans="1:2" x14ac:dyDescent="0.2">
      <c r="A22" s="59" t="s">
        <v>0</v>
      </c>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029D6-89C4-4865-9D3C-D4E2CF6F154E}">
  <dimension ref="A1:G15"/>
  <sheetViews>
    <sheetView showGridLines="0" workbookViewId="0">
      <selection activeCell="C26" sqref="C26"/>
    </sheetView>
  </sheetViews>
  <sheetFormatPr baseColWidth="10" defaultRowHeight="12.75" x14ac:dyDescent="0.2"/>
  <cols>
    <col min="1" max="1" width="11.42578125" style="59"/>
    <col min="2" max="2" width="12.28515625" style="59" customWidth="1"/>
    <col min="3" max="16384" width="11.42578125" style="59"/>
  </cols>
  <sheetData>
    <row r="1" spans="1:7" x14ac:dyDescent="0.2">
      <c r="A1" s="68" t="s">
        <v>185</v>
      </c>
    </row>
    <row r="2" spans="1:7" x14ac:dyDescent="0.2">
      <c r="A2" s="68" t="s">
        <v>193</v>
      </c>
      <c r="G2" s="216"/>
    </row>
    <row r="3" spans="1:7" x14ac:dyDescent="0.2">
      <c r="A3" s="59" t="s">
        <v>1</v>
      </c>
    </row>
    <row r="5" spans="1:7" ht="51" x14ac:dyDescent="0.2">
      <c r="A5" s="217" t="s">
        <v>188</v>
      </c>
      <c r="B5" s="220">
        <v>0.62119668119685678</v>
      </c>
    </row>
    <row r="6" spans="1:7" ht="38.25" x14ac:dyDescent="0.2">
      <c r="A6" s="219" t="s">
        <v>189</v>
      </c>
      <c r="B6" s="221">
        <v>8.3897306137896963E-2</v>
      </c>
    </row>
    <row r="7" spans="1:7" ht="38.25" x14ac:dyDescent="0.2">
      <c r="A7" s="218" t="s">
        <v>190</v>
      </c>
      <c r="B7" s="222">
        <v>-0.69693880211884707</v>
      </c>
    </row>
    <row r="8" spans="1:7" ht="51" x14ac:dyDescent="0.2">
      <c r="A8" s="219" t="s">
        <v>191</v>
      </c>
      <c r="B8" s="221">
        <v>8.1551852159067323E-3</v>
      </c>
    </row>
    <row r="9" spans="1:7" ht="12.75" customHeight="1" x14ac:dyDescent="0.2">
      <c r="A9" s="361" t="s">
        <v>192</v>
      </c>
      <c r="B9" s="361"/>
      <c r="C9" s="315"/>
      <c r="D9" s="315"/>
    </row>
    <row r="10" spans="1:7" x14ac:dyDescent="0.2">
      <c r="A10" s="362"/>
      <c r="B10" s="362"/>
      <c r="C10" s="315"/>
      <c r="D10" s="315"/>
    </row>
    <row r="11" spans="1:7" x14ac:dyDescent="0.2">
      <c r="A11" s="362"/>
      <c r="B11" s="362"/>
      <c r="C11" s="315"/>
      <c r="D11" s="315"/>
    </row>
    <row r="12" spans="1:7" x14ac:dyDescent="0.2">
      <c r="A12" s="362"/>
      <c r="B12" s="362"/>
      <c r="C12" s="315"/>
      <c r="D12" s="315"/>
    </row>
    <row r="13" spans="1:7" ht="12.75" hidden="1" customHeight="1" x14ac:dyDescent="0.2">
      <c r="A13" s="362"/>
      <c r="B13" s="362"/>
      <c r="C13" s="315"/>
      <c r="D13" s="315"/>
    </row>
    <row r="14" spans="1:7" x14ac:dyDescent="0.2">
      <c r="A14" s="362"/>
      <c r="B14" s="362"/>
    </row>
    <row r="15" spans="1:7" x14ac:dyDescent="0.2">
      <c r="A15" s="59" t="s">
        <v>0</v>
      </c>
    </row>
  </sheetData>
  <mergeCells count="1">
    <mergeCell ref="A9:B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9439B-4FD9-48D3-9B34-10CC411A2441}">
  <dimension ref="A1:R80"/>
  <sheetViews>
    <sheetView workbookViewId="0">
      <selection activeCell="B12" sqref="B12"/>
    </sheetView>
  </sheetViews>
  <sheetFormatPr baseColWidth="10" defaultRowHeight="12.75" x14ac:dyDescent="0.2"/>
  <cols>
    <col min="1" max="1" width="34.5703125" style="43" customWidth="1"/>
    <col min="2" max="2" width="18" style="43" customWidth="1"/>
    <col min="3" max="3" width="13.140625" style="43" bestFit="1" customWidth="1"/>
    <col min="4" max="4" width="11.42578125" style="43" bestFit="1"/>
    <col min="5" max="5" width="20" style="43" bestFit="1" customWidth="1"/>
    <col min="6" max="7" width="16.42578125" style="43" customWidth="1"/>
    <col min="8" max="8" width="11.42578125" style="43" bestFit="1"/>
    <col min="9" max="9" width="12" style="43" bestFit="1" customWidth="1"/>
    <col min="10" max="16384" width="11.42578125" style="43"/>
  </cols>
  <sheetData>
    <row r="1" spans="1:8" x14ac:dyDescent="0.2">
      <c r="A1" s="98" t="s">
        <v>55</v>
      </c>
    </row>
    <row r="2" spans="1:8" x14ac:dyDescent="0.2">
      <c r="A2" s="98" t="s">
        <v>76</v>
      </c>
      <c r="F2" s="96"/>
    </row>
    <row r="3" spans="1:8" x14ac:dyDescent="0.2">
      <c r="A3" s="99" t="s">
        <v>1</v>
      </c>
    </row>
    <row r="5" spans="1:8" ht="25.5" x14ac:dyDescent="0.2">
      <c r="A5" s="119" t="s">
        <v>166</v>
      </c>
      <c r="B5" s="190">
        <v>-1.1469452366735899</v>
      </c>
      <c r="H5" s="100"/>
    </row>
    <row r="6" spans="1:8" x14ac:dyDescent="0.2">
      <c r="A6" s="53" t="s">
        <v>167</v>
      </c>
      <c r="B6" s="336">
        <v>0.20565167301760134</v>
      </c>
      <c r="H6" s="100"/>
    </row>
    <row r="7" spans="1:8" x14ac:dyDescent="0.2">
      <c r="A7" s="51" t="s">
        <v>151</v>
      </c>
      <c r="B7" s="191">
        <v>-1.0149142093969283</v>
      </c>
      <c r="H7" s="91"/>
    </row>
    <row r="8" spans="1:8" x14ac:dyDescent="0.2">
      <c r="A8" s="53" t="s">
        <v>168</v>
      </c>
      <c r="B8" s="336">
        <v>-0.14809049511176653</v>
      </c>
    </row>
    <row r="9" spans="1:8" x14ac:dyDescent="0.2">
      <c r="A9" s="51" t="s">
        <v>169</v>
      </c>
      <c r="B9" s="191">
        <v>-4.6021000188847916E-2</v>
      </c>
    </row>
    <row r="10" spans="1:8" x14ac:dyDescent="0.2">
      <c r="A10" s="53" t="s">
        <v>170</v>
      </c>
      <c r="B10" s="336">
        <v>-1.1157749308481368</v>
      </c>
    </row>
    <row r="11" spans="1:8" x14ac:dyDescent="0.2">
      <c r="A11" s="53" t="s">
        <v>171</v>
      </c>
      <c r="B11" s="336">
        <v>0.5948008096304882</v>
      </c>
    </row>
    <row r="12" spans="1:8" ht="25.5" x14ac:dyDescent="0.2">
      <c r="A12" s="192" t="s">
        <v>172</v>
      </c>
      <c r="B12" s="193">
        <v>-2.6712933895711828</v>
      </c>
    </row>
    <row r="13" spans="1:8" x14ac:dyDescent="0.2">
      <c r="A13" s="363" t="s">
        <v>173</v>
      </c>
      <c r="B13" s="363"/>
    </row>
    <row r="14" spans="1:8" x14ac:dyDescent="0.2">
      <c r="A14" s="345"/>
      <c r="B14" s="345"/>
    </row>
    <row r="15" spans="1:8" x14ac:dyDescent="0.2">
      <c r="A15" s="43" t="s">
        <v>0</v>
      </c>
    </row>
    <row r="21" spans="1:18" x14ac:dyDescent="0.2">
      <c r="E21" s="364"/>
      <c r="F21" s="364"/>
      <c r="G21" s="364"/>
      <c r="H21" s="364"/>
      <c r="I21" s="364"/>
      <c r="J21" s="364"/>
      <c r="K21" s="364"/>
      <c r="L21" s="364"/>
      <c r="M21" s="364"/>
      <c r="N21" s="364"/>
      <c r="O21" s="364"/>
      <c r="P21" s="364"/>
      <c r="Q21" s="364"/>
      <c r="R21" s="364"/>
    </row>
    <row r="22" spans="1:18" x14ac:dyDescent="0.2">
      <c r="E22" s="364"/>
      <c r="F22" s="364"/>
      <c r="G22" s="364"/>
      <c r="H22" s="364"/>
      <c r="I22" s="364"/>
      <c r="J22" s="364"/>
      <c r="K22" s="364"/>
      <c r="L22" s="364"/>
      <c r="M22" s="364"/>
      <c r="N22" s="364"/>
      <c r="O22" s="364"/>
      <c r="P22" s="364"/>
      <c r="Q22" s="364"/>
      <c r="R22" s="364"/>
    </row>
    <row r="23" spans="1:18" x14ac:dyDescent="0.2">
      <c r="E23" s="95"/>
    </row>
    <row r="28" spans="1:18" x14ac:dyDescent="0.2">
      <c r="B28" s="57"/>
      <c r="C28" s="57"/>
      <c r="D28" s="57"/>
      <c r="E28" s="57"/>
      <c r="F28" s="56"/>
    </row>
    <row r="29" spans="1:18" x14ac:dyDescent="0.2">
      <c r="A29" s="108"/>
      <c r="B29" s="103"/>
      <c r="C29" s="103"/>
      <c r="D29" s="103"/>
      <c r="E29" s="103"/>
      <c r="F29" s="56"/>
      <c r="H29" s="103"/>
      <c r="I29" s="194"/>
      <c r="J29" s="103"/>
      <c r="K29" s="103"/>
      <c r="L29" s="103"/>
    </row>
    <row r="30" spans="1:18" x14ac:dyDescent="0.2">
      <c r="A30" s="108"/>
      <c r="B30" s="103"/>
      <c r="C30" s="103"/>
      <c r="D30" s="103"/>
      <c r="E30" s="103"/>
      <c r="F30" s="56"/>
      <c r="I30" s="57"/>
      <c r="K30" s="104"/>
    </row>
    <row r="31" spans="1:18" x14ac:dyDescent="0.2">
      <c r="A31" s="108"/>
      <c r="B31" s="103"/>
      <c r="C31" s="103"/>
      <c r="D31" s="103"/>
      <c r="E31" s="103"/>
      <c r="F31" s="56"/>
    </row>
    <row r="32" spans="1:18" x14ac:dyDescent="0.2">
      <c r="B32" s="103"/>
      <c r="C32" s="103"/>
      <c r="D32" s="103"/>
      <c r="E32" s="103"/>
      <c r="F32" s="56"/>
    </row>
    <row r="33" spans="1:7" x14ac:dyDescent="0.2">
      <c r="B33" s="103"/>
      <c r="C33" s="103"/>
      <c r="D33" s="103"/>
      <c r="E33" s="103"/>
      <c r="F33" s="56"/>
    </row>
    <row r="34" spans="1:7" x14ac:dyDescent="0.2">
      <c r="B34" s="103"/>
      <c r="C34" s="103"/>
      <c r="D34" s="103"/>
      <c r="E34" s="103"/>
      <c r="F34" s="56"/>
    </row>
    <row r="35" spans="1:7" x14ac:dyDescent="0.2">
      <c r="B35" s="103"/>
      <c r="C35" s="103"/>
      <c r="D35" s="103"/>
      <c r="E35" s="103"/>
      <c r="F35" s="56"/>
    </row>
    <row r="36" spans="1:7" x14ac:dyDescent="0.2">
      <c r="B36" s="103"/>
      <c r="C36" s="103"/>
      <c r="D36" s="103"/>
      <c r="E36" s="103"/>
      <c r="F36" s="56"/>
    </row>
    <row r="37" spans="1:7" x14ac:dyDescent="0.2">
      <c r="D37" s="56"/>
      <c r="E37" s="109"/>
      <c r="F37" s="56"/>
    </row>
    <row r="38" spans="1:7" x14ac:dyDescent="0.2">
      <c r="D38" s="56"/>
      <c r="E38" s="109"/>
      <c r="F38" s="56"/>
    </row>
    <row r="39" spans="1:7" x14ac:dyDescent="0.2">
      <c r="F39" s="56"/>
    </row>
    <row r="40" spans="1:7" x14ac:dyDescent="0.2">
      <c r="D40" s="49"/>
      <c r="E40" s="49"/>
      <c r="F40" s="49"/>
    </row>
    <row r="41" spans="1:7" x14ac:dyDescent="0.2">
      <c r="A41" s="108"/>
      <c r="D41" s="49"/>
      <c r="E41" s="49"/>
      <c r="F41" s="49"/>
      <c r="G41" s="57"/>
    </row>
    <row r="42" spans="1:7" x14ac:dyDescent="0.2">
      <c r="A42" s="108"/>
      <c r="D42" s="49"/>
      <c r="E42" s="49"/>
      <c r="F42" s="49"/>
      <c r="G42" s="57"/>
    </row>
    <row r="43" spans="1:7" x14ac:dyDescent="0.2">
      <c r="A43" s="108"/>
      <c r="D43" s="49"/>
      <c r="E43" s="49"/>
      <c r="F43" s="49"/>
      <c r="G43" s="57"/>
    </row>
    <row r="44" spans="1:7" x14ac:dyDescent="0.2">
      <c r="D44" s="49"/>
      <c r="E44" s="49"/>
      <c r="F44" s="49"/>
      <c r="G44" s="57"/>
    </row>
    <row r="45" spans="1:7" x14ac:dyDescent="0.2">
      <c r="D45" s="49"/>
      <c r="E45" s="49"/>
      <c r="F45" s="49"/>
      <c r="G45" s="57"/>
    </row>
    <row r="46" spans="1:7" x14ac:dyDescent="0.2">
      <c r="D46" s="49"/>
      <c r="E46" s="49"/>
      <c r="F46" s="49"/>
      <c r="G46" s="57"/>
    </row>
    <row r="47" spans="1:7" x14ac:dyDescent="0.2">
      <c r="D47" s="49"/>
      <c r="E47" s="49"/>
      <c r="F47" s="49"/>
      <c r="G47" s="57"/>
    </row>
    <row r="48" spans="1:7" x14ac:dyDescent="0.2">
      <c r="D48" s="49"/>
      <c r="E48" s="49"/>
      <c r="F48" s="49"/>
      <c r="G48" s="57"/>
    </row>
    <row r="49" spans="2:7" x14ac:dyDescent="0.2">
      <c r="F49" s="49"/>
      <c r="G49" s="49"/>
    </row>
    <row r="50" spans="2:7" x14ac:dyDescent="0.2">
      <c r="F50" s="56"/>
    </row>
    <row r="51" spans="2:7" x14ac:dyDescent="0.2">
      <c r="D51" s="49"/>
      <c r="E51" s="49"/>
      <c r="F51" s="56"/>
    </row>
    <row r="52" spans="2:7" x14ac:dyDescent="0.2">
      <c r="D52" s="56"/>
      <c r="E52" s="109"/>
      <c r="F52" s="56"/>
    </row>
    <row r="56" spans="2:7" x14ac:dyDescent="0.2">
      <c r="B56" s="57"/>
      <c r="C56" s="57"/>
      <c r="D56" s="57"/>
      <c r="E56" s="56"/>
    </row>
    <row r="57" spans="2:7" x14ac:dyDescent="0.2">
      <c r="B57" s="57"/>
      <c r="C57" s="57"/>
      <c r="D57" s="57"/>
    </row>
    <row r="58" spans="2:7" x14ac:dyDescent="0.2">
      <c r="B58" s="57"/>
      <c r="C58" s="57"/>
      <c r="D58" s="57"/>
    </row>
    <row r="59" spans="2:7" x14ac:dyDescent="0.2">
      <c r="B59" s="57"/>
      <c r="C59" s="57"/>
      <c r="D59" s="57"/>
    </row>
    <row r="60" spans="2:7" x14ac:dyDescent="0.2">
      <c r="B60" s="57"/>
      <c r="C60" s="57"/>
      <c r="D60" s="57"/>
    </row>
    <row r="61" spans="2:7" x14ac:dyDescent="0.2">
      <c r="B61" s="57"/>
      <c r="C61" s="57"/>
      <c r="D61" s="57"/>
    </row>
    <row r="62" spans="2:7" x14ac:dyDescent="0.2">
      <c r="B62" s="57"/>
      <c r="C62" s="57"/>
      <c r="D62" s="57"/>
    </row>
    <row r="63" spans="2:7" x14ac:dyDescent="0.2">
      <c r="B63" s="194"/>
      <c r="C63" s="194"/>
      <c r="D63" s="120"/>
    </row>
    <row r="65" spans="1:7" x14ac:dyDescent="0.2">
      <c r="B65" s="110"/>
    </row>
    <row r="66" spans="1:7" x14ac:dyDescent="0.2">
      <c r="B66" s="110"/>
    </row>
    <row r="72" spans="1:7" x14ac:dyDescent="0.2">
      <c r="A72" s="108"/>
      <c r="B72" s="103"/>
      <c r="C72" s="103"/>
      <c r="D72" s="103"/>
    </row>
    <row r="73" spans="1:7" x14ac:dyDescent="0.2">
      <c r="B73" s="103"/>
      <c r="C73" s="103"/>
      <c r="D73" s="103"/>
      <c r="E73" s="49"/>
      <c r="F73" s="49"/>
      <c r="G73" s="49"/>
    </row>
    <row r="74" spans="1:7" x14ac:dyDescent="0.2">
      <c r="B74" s="103"/>
      <c r="C74" s="103"/>
      <c r="D74" s="103"/>
      <c r="E74" s="49"/>
      <c r="F74" s="49"/>
      <c r="G74" s="49"/>
    </row>
    <row r="75" spans="1:7" x14ac:dyDescent="0.2">
      <c r="B75" s="103"/>
      <c r="C75" s="103"/>
      <c r="D75" s="103"/>
      <c r="E75" s="49"/>
      <c r="F75" s="49"/>
      <c r="G75" s="49"/>
    </row>
    <row r="76" spans="1:7" x14ac:dyDescent="0.2">
      <c r="B76" s="103"/>
      <c r="C76" s="103"/>
      <c r="D76" s="103"/>
      <c r="E76" s="49"/>
      <c r="F76" s="49"/>
      <c r="G76" s="49"/>
    </row>
    <row r="77" spans="1:7" x14ac:dyDescent="0.2">
      <c r="B77" s="103"/>
      <c r="C77" s="103"/>
      <c r="D77" s="103"/>
      <c r="E77" s="49"/>
      <c r="F77" s="49"/>
      <c r="G77" s="49"/>
    </row>
    <row r="78" spans="1:7" x14ac:dyDescent="0.2">
      <c r="B78" s="103"/>
      <c r="C78" s="103"/>
      <c r="D78" s="103"/>
      <c r="E78" s="49"/>
      <c r="F78" s="49"/>
      <c r="G78" s="49"/>
    </row>
    <row r="79" spans="1:7" x14ac:dyDescent="0.2">
      <c r="B79" s="103"/>
      <c r="C79" s="103"/>
      <c r="D79" s="103"/>
      <c r="E79" s="49"/>
      <c r="F79" s="49"/>
      <c r="G79" s="49"/>
    </row>
    <row r="80" spans="1:7" x14ac:dyDescent="0.2">
      <c r="B80" s="103"/>
      <c r="C80" s="103"/>
      <c r="D80" s="103"/>
      <c r="E80" s="49"/>
      <c r="F80" s="49"/>
      <c r="G80" s="49"/>
    </row>
  </sheetData>
  <mergeCells count="2">
    <mergeCell ref="A13:B14"/>
    <mergeCell ref="E21:R22"/>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4E44-B488-4BF2-A930-763A3CCD6050}">
  <dimension ref="A1:G19"/>
  <sheetViews>
    <sheetView workbookViewId="0">
      <selection activeCell="B8" sqref="B8"/>
    </sheetView>
  </sheetViews>
  <sheetFormatPr baseColWidth="10" defaultRowHeight="12.75" x14ac:dyDescent="0.2"/>
  <cols>
    <col min="1" max="1" width="23.7109375" style="43" customWidth="1"/>
    <col min="2" max="16384" width="11.42578125" style="43"/>
  </cols>
  <sheetData>
    <row r="1" spans="1:7" x14ac:dyDescent="0.2">
      <c r="A1" s="98" t="s">
        <v>396</v>
      </c>
    </row>
    <row r="2" spans="1:7" x14ac:dyDescent="0.2">
      <c r="A2" s="98" t="s">
        <v>174</v>
      </c>
    </row>
    <row r="3" spans="1:7" x14ac:dyDescent="0.2">
      <c r="A3" s="99" t="s">
        <v>1</v>
      </c>
    </row>
    <row r="4" spans="1:7" x14ac:dyDescent="0.2">
      <c r="A4" s="98"/>
    </row>
    <row r="5" spans="1:7" ht="38.25" x14ac:dyDescent="0.2">
      <c r="A5" s="119" t="s">
        <v>84</v>
      </c>
      <c r="B5" s="190">
        <v>43.198982785869177</v>
      </c>
    </row>
    <row r="6" spans="1:7" x14ac:dyDescent="0.2">
      <c r="A6" s="51" t="s">
        <v>88</v>
      </c>
      <c r="B6" s="191">
        <v>-0.83190388554855621</v>
      </c>
    </row>
    <row r="7" spans="1:7" x14ac:dyDescent="0.2">
      <c r="A7" s="51" t="s">
        <v>89</v>
      </c>
      <c r="B7" s="191">
        <v>-0.35271609702982193</v>
      </c>
    </row>
    <row r="8" spans="1:7" ht="38.25" x14ac:dyDescent="0.2">
      <c r="A8" s="119" t="s">
        <v>85</v>
      </c>
      <c r="B8" s="190">
        <v>42.014362803290801</v>
      </c>
      <c r="G8" s="100"/>
    </row>
    <row r="9" spans="1:7" ht="12.75" customHeight="1" x14ac:dyDescent="0.2">
      <c r="A9" s="363" t="s">
        <v>175</v>
      </c>
      <c r="B9" s="363"/>
      <c r="G9" s="100"/>
    </row>
    <row r="10" spans="1:7" x14ac:dyDescent="0.2">
      <c r="A10" s="345"/>
      <c r="B10" s="345"/>
    </row>
    <row r="11" spans="1:7" x14ac:dyDescent="0.2">
      <c r="A11" s="345"/>
      <c r="B11" s="345"/>
    </row>
    <row r="12" spans="1:7" x14ac:dyDescent="0.2">
      <c r="A12" s="345"/>
      <c r="B12" s="345"/>
    </row>
    <row r="13" spans="1:7" x14ac:dyDescent="0.2">
      <c r="A13" s="345"/>
      <c r="B13" s="345"/>
    </row>
    <row r="14" spans="1:7" x14ac:dyDescent="0.2">
      <c r="A14" s="345"/>
      <c r="B14" s="345"/>
    </row>
    <row r="15" spans="1:7" x14ac:dyDescent="0.2">
      <c r="A15" s="345"/>
      <c r="B15" s="345"/>
    </row>
    <row r="16" spans="1:7" x14ac:dyDescent="0.2">
      <c r="A16" s="345"/>
      <c r="B16" s="345"/>
    </row>
    <row r="17" spans="1:6" x14ac:dyDescent="0.2">
      <c r="A17" s="43" t="s">
        <v>0</v>
      </c>
    </row>
    <row r="19" spans="1:6" x14ac:dyDescent="0.2">
      <c r="D19" s="216"/>
      <c r="E19" s="216"/>
      <c r="F19" s="216"/>
    </row>
  </sheetData>
  <mergeCells count="1">
    <mergeCell ref="A9:B16"/>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76AEC-A502-439B-8C08-B3801F5C7DFF}">
  <dimension ref="A1:F9"/>
  <sheetViews>
    <sheetView showGridLines="0" workbookViewId="0">
      <selection activeCell="J31" sqref="J31"/>
    </sheetView>
  </sheetViews>
  <sheetFormatPr baseColWidth="10" defaultRowHeight="12.75" x14ac:dyDescent="0.2"/>
  <cols>
    <col min="1" max="16384" width="11.42578125" style="59"/>
  </cols>
  <sheetData>
    <row r="1" spans="1:6" x14ac:dyDescent="0.2">
      <c r="A1" s="68" t="s">
        <v>207</v>
      </c>
    </row>
    <row r="2" spans="1:6" x14ac:dyDescent="0.2">
      <c r="A2" s="68" t="s">
        <v>208</v>
      </c>
    </row>
    <row r="3" spans="1:6" x14ac:dyDescent="0.2">
      <c r="A3" s="59" t="s">
        <v>209</v>
      </c>
    </row>
    <row r="5" spans="1:6" x14ac:dyDescent="0.2">
      <c r="A5" s="335" t="s">
        <v>210</v>
      </c>
      <c r="B5" s="295">
        <v>2026</v>
      </c>
      <c r="C5" s="295">
        <v>2027</v>
      </c>
      <c r="D5" s="295">
        <v>2028</v>
      </c>
      <c r="E5" s="295">
        <v>2029</v>
      </c>
      <c r="F5" s="296">
        <v>2030</v>
      </c>
    </row>
    <row r="6" spans="1:6" x14ac:dyDescent="0.2">
      <c r="A6" s="151" t="s">
        <v>211</v>
      </c>
      <c r="B6" s="156">
        <v>0.18938945701369927</v>
      </c>
      <c r="C6" s="156">
        <v>0.19377371486437284</v>
      </c>
      <c r="D6" s="156">
        <v>0.19845529225425484</v>
      </c>
      <c r="E6" s="156">
        <v>0.19968475627985022</v>
      </c>
      <c r="F6" s="152"/>
    </row>
    <row r="7" spans="1:6" x14ac:dyDescent="0.2">
      <c r="A7" s="151" t="s">
        <v>212</v>
      </c>
      <c r="B7" s="156">
        <v>0.17547582955292709</v>
      </c>
      <c r="C7" s="156">
        <v>0.18115351020443757</v>
      </c>
      <c r="D7" s="156">
        <v>0.18616499796068986</v>
      </c>
      <c r="E7" s="156">
        <v>0.1878302096053816</v>
      </c>
      <c r="F7" s="152">
        <v>0.18913715074018797</v>
      </c>
    </row>
    <row r="8" spans="1:6" x14ac:dyDescent="0.2">
      <c r="A8" s="153" t="s">
        <v>213</v>
      </c>
      <c r="B8" s="157">
        <v>0.16507908092928869</v>
      </c>
      <c r="C8" s="157">
        <v>0.17027682447889636</v>
      </c>
      <c r="D8" s="157">
        <v>0.17489658592608354</v>
      </c>
      <c r="E8" s="157">
        <v>0.17617794683311674</v>
      </c>
      <c r="F8" s="154">
        <v>0.17793541862966533</v>
      </c>
    </row>
    <row r="9" spans="1:6" x14ac:dyDescent="0.2">
      <c r="A9" s="59" t="s">
        <v>0</v>
      </c>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47E4B-B9AA-4696-8419-7355AE1003A8}">
  <dimension ref="A1:AP60"/>
  <sheetViews>
    <sheetView showGridLines="0" zoomScaleNormal="100" workbookViewId="0">
      <selection activeCell="AJ7" sqref="AJ7"/>
    </sheetView>
  </sheetViews>
  <sheetFormatPr baseColWidth="10" defaultColWidth="11.42578125" defaultRowHeight="12.75" x14ac:dyDescent="0.2"/>
  <cols>
    <col min="1" max="2" width="31.85546875" style="2" customWidth="1"/>
    <col min="3" max="39" width="10.140625" style="2" customWidth="1"/>
    <col min="40" max="16384" width="11.42578125" style="2"/>
  </cols>
  <sheetData>
    <row r="1" spans="1:42" x14ac:dyDescent="0.2">
      <c r="A1" s="1" t="s">
        <v>45</v>
      </c>
    </row>
    <row r="2" spans="1:42" x14ac:dyDescent="0.2">
      <c r="A2" s="1" t="s">
        <v>78</v>
      </c>
    </row>
    <row r="3" spans="1:42" x14ac:dyDescent="0.2">
      <c r="A3" s="2" t="s">
        <v>3</v>
      </c>
    </row>
    <row r="5" spans="1:42" s="3" customFormat="1" x14ac:dyDescent="0.25">
      <c r="A5" s="60"/>
      <c r="B5" s="61">
        <v>1990</v>
      </c>
      <c r="C5" s="61">
        <v>1991</v>
      </c>
      <c r="D5" s="61">
        <v>1992</v>
      </c>
      <c r="E5" s="61">
        <v>1993</v>
      </c>
      <c r="F5" s="61">
        <v>1994</v>
      </c>
      <c r="G5" s="61">
        <v>1995</v>
      </c>
      <c r="H5" s="61">
        <v>1996</v>
      </c>
      <c r="I5" s="61">
        <v>1997</v>
      </c>
      <c r="J5" s="61">
        <v>1998</v>
      </c>
      <c r="K5" s="61">
        <v>1999</v>
      </c>
      <c r="L5" s="61">
        <v>2000</v>
      </c>
      <c r="M5" s="61">
        <v>2001</v>
      </c>
      <c r="N5" s="61">
        <v>2002</v>
      </c>
      <c r="O5" s="62">
        <v>2003</v>
      </c>
      <c r="P5" s="62">
        <v>2004</v>
      </c>
      <c r="Q5" s="62">
        <v>2005</v>
      </c>
      <c r="R5" s="62">
        <v>2006</v>
      </c>
      <c r="S5" s="62">
        <v>2007</v>
      </c>
      <c r="T5" s="62">
        <v>2008</v>
      </c>
      <c r="U5" s="62">
        <v>2009</v>
      </c>
      <c r="V5" s="62">
        <v>2010</v>
      </c>
      <c r="W5" s="62">
        <v>2011</v>
      </c>
      <c r="X5" s="62">
        <v>2012</v>
      </c>
      <c r="Y5" s="62">
        <v>2013</v>
      </c>
      <c r="Z5" s="62">
        <v>2014</v>
      </c>
      <c r="AA5" s="62">
        <v>2015</v>
      </c>
      <c r="AB5" s="62">
        <v>2016</v>
      </c>
      <c r="AC5" s="62">
        <v>2017</v>
      </c>
      <c r="AD5" s="62">
        <v>2018</v>
      </c>
      <c r="AE5" s="62">
        <v>2019</v>
      </c>
      <c r="AF5" s="62">
        <v>2020</v>
      </c>
      <c r="AG5" s="62">
        <v>2021</v>
      </c>
      <c r="AH5" s="62">
        <v>2022</v>
      </c>
      <c r="AI5" s="62">
        <v>2023</v>
      </c>
      <c r="AJ5" s="63">
        <v>2024</v>
      </c>
      <c r="AK5" s="204">
        <v>2025</v>
      </c>
      <c r="AL5" s="63" t="s">
        <v>4</v>
      </c>
      <c r="AM5" s="63" t="s">
        <v>17</v>
      </c>
      <c r="AN5" s="63" t="s">
        <v>41</v>
      </c>
      <c r="AO5" s="63" t="s">
        <v>52</v>
      </c>
      <c r="AP5" s="64" t="s">
        <v>79</v>
      </c>
    </row>
    <row r="6" spans="1:42" x14ac:dyDescent="0.2">
      <c r="A6" s="195" t="s">
        <v>68</v>
      </c>
      <c r="B6" s="116">
        <v>0.42913301561450951</v>
      </c>
      <c r="C6" s="116">
        <v>0.36988762289393839</v>
      </c>
      <c r="D6" s="116">
        <v>0.3031862990374472</v>
      </c>
      <c r="E6" s="116">
        <v>0.27918408470328732</v>
      </c>
      <c r="F6" s="116">
        <v>0.22595505197328652</v>
      </c>
      <c r="G6" s="116">
        <v>0.17283926438698122</v>
      </c>
      <c r="H6" s="116">
        <v>0.14584476137957295</v>
      </c>
      <c r="I6" s="116">
        <v>0.12779823184741174</v>
      </c>
      <c r="J6" s="116">
        <v>0.12115296403975021</v>
      </c>
      <c r="K6" s="116">
        <v>0.13277007010345171</v>
      </c>
      <c r="L6" s="116">
        <v>0.13145640004628362</v>
      </c>
      <c r="M6" s="116">
        <v>0.14348084213623391</v>
      </c>
      <c r="N6" s="116">
        <v>0.15045329670259899</v>
      </c>
      <c r="O6" s="116">
        <v>0.12573017825986493</v>
      </c>
      <c r="P6" s="116">
        <v>0.10314064891946301</v>
      </c>
      <c r="Q6" s="116">
        <v>7.0396204944817964E-2</v>
      </c>
      <c r="R6" s="116">
        <v>5.0223976384672797E-2</v>
      </c>
      <c r="S6" s="116">
        <v>3.9012602846153613E-2</v>
      </c>
      <c r="T6" s="116">
        <v>4.915989093654563E-2</v>
      </c>
      <c r="U6" s="116">
        <v>5.8449264307269044E-2</v>
      </c>
      <c r="V6" s="116">
        <v>8.6073277639456172E-2</v>
      </c>
      <c r="W6" s="116">
        <v>0.11126889523248124</v>
      </c>
      <c r="X6" s="116">
        <v>0.11939073022487251</v>
      </c>
      <c r="Y6" s="116">
        <v>0.12784063924129482</v>
      </c>
      <c r="Z6" s="116">
        <v>0.15019748276696054</v>
      </c>
      <c r="AA6" s="116">
        <v>0.17374659705869802</v>
      </c>
      <c r="AB6" s="116">
        <v>0.21100504838965703</v>
      </c>
      <c r="AC6" s="116">
        <v>0.23651638853943197</v>
      </c>
      <c r="AD6" s="116">
        <v>0.25798027700548637</v>
      </c>
      <c r="AE6" s="116">
        <v>0.28297593142105842</v>
      </c>
      <c r="AF6" s="116">
        <v>0.32352588631354301</v>
      </c>
      <c r="AG6" s="116">
        <v>0.36447857463318045</v>
      </c>
      <c r="AH6" s="117">
        <v>0.37907330631350644</v>
      </c>
      <c r="AI6" s="117">
        <v>0.39415190566647501</v>
      </c>
      <c r="AJ6" s="117">
        <v>0.41650002351276316</v>
      </c>
      <c r="AK6" s="117">
        <v>0.41712366654805944</v>
      </c>
      <c r="AL6" s="117">
        <v>0.42014362803290811</v>
      </c>
      <c r="AM6" s="117">
        <v>0.43068466109603548</v>
      </c>
      <c r="AN6" s="117">
        <v>0.43313464327938395</v>
      </c>
      <c r="AO6" s="117">
        <v>0.43583339112091091</v>
      </c>
      <c r="AP6" s="203">
        <v>0.43441203685382224</v>
      </c>
    </row>
    <row r="7" spans="1:42" x14ac:dyDescent="0.2">
      <c r="A7" s="70" t="s">
        <v>0</v>
      </c>
    </row>
    <row r="10" spans="1:42" x14ac:dyDescent="0.2">
      <c r="M10" s="101"/>
      <c r="N10" s="101"/>
    </row>
    <row r="11" spans="1:42" x14ac:dyDescent="0.2">
      <c r="M11" s="102"/>
      <c r="N11" s="101"/>
      <c r="O11" s="101"/>
      <c r="P11" s="101"/>
      <c r="Q11" s="101"/>
    </row>
    <row r="24" spans="1:31" x14ac:dyDescent="0.2">
      <c r="A24" s="6"/>
      <c r="B24" s="6"/>
      <c r="C24" s="6"/>
      <c r="D24" s="6"/>
    </row>
    <row r="25" spans="1:31" x14ac:dyDescent="0.2">
      <c r="A25" s="7"/>
      <c r="B25" s="196"/>
      <c r="C25" s="7"/>
      <c r="D25" s="7"/>
    </row>
    <row r="26" spans="1:31" x14ac:dyDescent="0.2">
      <c r="A26" s="7"/>
      <c r="B26" s="196"/>
      <c r="C26" s="7"/>
      <c r="D26" s="7"/>
    </row>
    <row r="27" spans="1:31" x14ac:dyDescent="0.2">
      <c r="A27" s="8"/>
      <c r="B27" s="197"/>
      <c r="C27" s="8"/>
      <c r="D27" s="8"/>
    </row>
    <row r="28" spans="1:31" x14ac:dyDescent="0.2">
      <c r="A28" s="9"/>
      <c r="B28" s="9"/>
      <c r="C28" s="9"/>
      <c r="D28" s="9"/>
    </row>
    <row r="29" spans="1:31" x14ac:dyDescent="0.2">
      <c r="A29" s="10"/>
      <c r="B29" s="198"/>
      <c r="C29" s="10"/>
      <c r="D29" s="10"/>
      <c r="F29" s="11"/>
      <c r="G29" s="11"/>
    </row>
    <row r="30" spans="1:31" x14ac:dyDescent="0.2">
      <c r="A30" s="12"/>
      <c r="B30" s="199"/>
      <c r="C30" s="12"/>
      <c r="D30" s="12"/>
      <c r="F30" s="11"/>
      <c r="G30" s="11"/>
    </row>
    <row r="31" spans="1:31" x14ac:dyDescent="0.2">
      <c r="A31" s="13"/>
      <c r="B31" s="13"/>
      <c r="C31" s="13"/>
      <c r="D31" s="13"/>
      <c r="F31" s="14"/>
      <c r="G31" s="15"/>
    </row>
    <row r="32" spans="1:31" x14ac:dyDescent="0.2">
      <c r="A32" s="11"/>
      <c r="B32" s="11"/>
      <c r="C32" s="11"/>
      <c r="D32" s="11"/>
      <c r="E32" s="11"/>
      <c r="F32" s="11"/>
      <c r="G32" s="11"/>
      <c r="H32" s="11"/>
      <c r="I32" s="11"/>
      <c r="J32" s="11"/>
      <c r="K32" s="11"/>
      <c r="L32" s="11"/>
      <c r="M32" s="11"/>
      <c r="N32" s="11"/>
      <c r="O32" s="11"/>
      <c r="P32" s="11"/>
      <c r="Q32" s="11"/>
      <c r="R32" s="11"/>
      <c r="S32" s="365"/>
      <c r="T32" s="365"/>
      <c r="U32" s="366"/>
      <c r="V32" s="365"/>
      <c r="W32" s="11"/>
      <c r="X32" s="11"/>
      <c r="Y32" s="11"/>
      <c r="Z32" s="11"/>
      <c r="AA32" s="11"/>
      <c r="AB32" s="11"/>
      <c r="AD32" s="16"/>
      <c r="AE32" s="17"/>
    </row>
    <row r="33" spans="1:31" x14ac:dyDescent="0.2">
      <c r="A33" s="11"/>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D33" s="16"/>
      <c r="AE33" s="17"/>
    </row>
    <row r="34" spans="1:31" x14ac:dyDescent="0.2">
      <c r="A34" s="11"/>
      <c r="B34" s="200"/>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D34" s="16"/>
      <c r="AE34" s="17"/>
    </row>
    <row r="35" spans="1:31" x14ac:dyDescent="0.2">
      <c r="A35" s="11"/>
      <c r="B35" s="196"/>
      <c r="C35" s="7"/>
      <c r="D35" s="7"/>
      <c r="E35" s="7"/>
      <c r="F35" s="7"/>
      <c r="G35" s="7"/>
      <c r="H35" s="7"/>
      <c r="I35" s="7"/>
      <c r="J35" s="7"/>
      <c r="K35" s="7"/>
      <c r="L35" s="7"/>
      <c r="M35" s="7"/>
      <c r="N35" s="7"/>
      <c r="O35" s="7"/>
      <c r="P35" s="7"/>
      <c r="Q35" s="7"/>
      <c r="R35" s="7"/>
      <c r="S35" s="7"/>
      <c r="T35" s="7"/>
      <c r="U35" s="7"/>
      <c r="V35" s="7"/>
      <c r="W35" s="7"/>
      <c r="X35" s="7"/>
      <c r="Y35" s="7"/>
      <c r="Z35" s="7"/>
      <c r="AA35" s="7"/>
      <c r="AB35" s="7"/>
      <c r="AD35" s="16"/>
      <c r="AE35" s="17"/>
    </row>
    <row r="36" spans="1:31" x14ac:dyDescent="0.2">
      <c r="A36" s="20"/>
      <c r="B36" s="201"/>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D36" s="16"/>
      <c r="AE36" s="17"/>
    </row>
    <row r="37" spans="1:31" x14ac:dyDescent="0.2">
      <c r="A37" s="20"/>
      <c r="B37" s="201"/>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D37" s="16"/>
      <c r="AE37" s="17"/>
    </row>
    <row r="38" spans="1:31" x14ac:dyDescent="0.2">
      <c r="A38" s="20"/>
      <c r="B38" s="20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D38" s="16"/>
      <c r="AE38" s="17"/>
    </row>
    <row r="39" spans="1:31" x14ac:dyDescent="0.2">
      <c r="V39" s="22"/>
      <c r="W39" s="23"/>
      <c r="X39" s="24"/>
      <c r="Y39" s="25"/>
      <c r="Z39" s="25"/>
      <c r="AA39" s="25"/>
      <c r="AB39" s="22"/>
      <c r="AD39" s="16"/>
      <c r="AE39" s="17"/>
    </row>
    <row r="40" spans="1:31" x14ac:dyDescent="0.2">
      <c r="V40" s="22"/>
      <c r="W40" s="26"/>
      <c r="X40" s="27"/>
      <c r="Y40" s="28"/>
      <c r="Z40" s="28"/>
      <c r="AA40" s="28"/>
      <c r="AB40" s="22"/>
      <c r="AD40" s="16"/>
      <c r="AE40" s="17"/>
    </row>
    <row r="41" spans="1:31" x14ac:dyDescent="0.2">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2"/>
      <c r="AD41" s="16"/>
      <c r="AE41" s="17"/>
    </row>
    <row r="42" spans="1:31" x14ac:dyDescent="0.2">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2"/>
      <c r="AD42" s="16"/>
      <c r="AE42" s="17"/>
    </row>
    <row r="43" spans="1:31" x14ac:dyDescent="0.2">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2"/>
      <c r="AD43" s="16"/>
      <c r="AE43" s="17"/>
    </row>
    <row r="44" spans="1:31" x14ac:dyDescent="0.2">
      <c r="V44" s="22"/>
      <c r="W44" s="23"/>
      <c r="X44" s="24"/>
      <c r="Y44" s="25"/>
      <c r="Z44" s="25"/>
      <c r="AA44" s="25"/>
      <c r="AB44" s="22"/>
      <c r="AD44" s="16"/>
      <c r="AE44" s="17"/>
    </row>
    <row r="45" spans="1:31" x14ac:dyDescent="0.2">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22"/>
      <c r="AD45" s="16"/>
      <c r="AE45" s="17"/>
    </row>
    <row r="46" spans="1:31" x14ac:dyDescent="0.2">
      <c r="V46" s="22"/>
      <c r="W46" s="26"/>
      <c r="X46" s="27"/>
      <c r="Y46" s="28"/>
      <c r="Z46" s="28"/>
      <c r="AA46" s="28"/>
      <c r="AB46" s="22"/>
      <c r="AD46" s="16"/>
      <c r="AE46" s="17"/>
    </row>
    <row r="47" spans="1:31" x14ac:dyDescent="0.2">
      <c r="B47" s="5"/>
      <c r="C47" s="5"/>
      <c r="D47" s="5"/>
      <c r="E47" s="5"/>
      <c r="F47" s="5"/>
      <c r="G47" s="5"/>
      <c r="H47" s="5"/>
      <c r="I47" s="5"/>
      <c r="J47" s="5"/>
      <c r="K47" s="5"/>
      <c r="L47" s="5"/>
      <c r="M47" s="5"/>
      <c r="N47" s="5"/>
      <c r="O47" s="5"/>
      <c r="P47" s="5"/>
      <c r="Q47" s="5"/>
      <c r="R47" s="5"/>
      <c r="S47" s="5"/>
      <c r="T47" s="5"/>
      <c r="U47" s="5"/>
      <c r="V47" s="5"/>
      <c r="W47" s="5"/>
      <c r="X47" s="5"/>
      <c r="Y47" s="5"/>
      <c r="Z47" s="5"/>
      <c r="AA47" s="5"/>
      <c r="AB47" s="22"/>
      <c r="AD47" s="16"/>
      <c r="AE47" s="17"/>
    </row>
    <row r="48" spans="1:31" x14ac:dyDescent="0.2">
      <c r="V48" s="22"/>
      <c r="W48" s="22"/>
      <c r="X48" s="22"/>
      <c r="Y48" s="22"/>
      <c r="Z48" s="22"/>
      <c r="AA48" s="22"/>
      <c r="AB48" s="22"/>
      <c r="AD48" s="16"/>
      <c r="AE48" s="17"/>
    </row>
    <row r="49" spans="2:31" x14ac:dyDescent="0.2">
      <c r="V49" s="22"/>
      <c r="W49" s="22"/>
      <c r="X49" s="22"/>
      <c r="Y49" s="22"/>
      <c r="Z49" s="22"/>
      <c r="AA49" s="22"/>
      <c r="AB49" s="22"/>
      <c r="AD49" s="16"/>
      <c r="AE49" s="17"/>
    </row>
    <row r="50" spans="2:31" x14ac:dyDescent="0.2">
      <c r="AD50" s="16"/>
      <c r="AE50" s="17"/>
    </row>
    <row r="51" spans="2:31" x14ac:dyDescent="0.2">
      <c r="T51" s="5"/>
      <c r="U51" s="5"/>
      <c r="V51" s="5"/>
      <c r="W51" s="5"/>
      <c r="X51" s="5"/>
      <c r="Y51" s="5"/>
      <c r="Z51" s="5"/>
      <c r="AA51" s="5"/>
      <c r="AD51" s="16"/>
      <c r="AE51" s="17"/>
    </row>
    <row r="52" spans="2:31" x14ac:dyDescent="0.2">
      <c r="B52" s="5"/>
      <c r="C52" s="5"/>
      <c r="D52" s="5"/>
      <c r="E52" s="5"/>
      <c r="F52" s="5"/>
      <c r="G52" s="5"/>
      <c r="H52" s="5"/>
      <c r="I52" s="5"/>
      <c r="J52" s="5"/>
      <c r="K52" s="5"/>
      <c r="L52" s="5"/>
      <c r="M52" s="5"/>
      <c r="N52" s="5"/>
      <c r="O52" s="5"/>
      <c r="P52" s="5"/>
      <c r="Q52" s="5"/>
      <c r="R52" s="5"/>
      <c r="S52" s="5"/>
      <c r="T52" s="5"/>
      <c r="U52" s="5"/>
      <c r="V52" s="5"/>
      <c r="W52" s="5"/>
      <c r="X52" s="5"/>
      <c r="Y52" s="5"/>
      <c r="Z52" s="5"/>
      <c r="AA52" s="5"/>
      <c r="AD52" s="16"/>
      <c r="AE52" s="17"/>
    </row>
    <row r="53" spans="2:31" x14ac:dyDescent="0.2">
      <c r="AD53" s="16"/>
      <c r="AE53" s="17"/>
    </row>
    <row r="54" spans="2:31" x14ac:dyDescent="0.2">
      <c r="AD54" s="16"/>
      <c r="AE54" s="17"/>
    </row>
    <row r="55" spans="2:31" x14ac:dyDescent="0.2">
      <c r="B55" s="202"/>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16"/>
      <c r="AE55" s="17"/>
    </row>
    <row r="56" spans="2:31" x14ac:dyDescent="0.2">
      <c r="B56" s="202"/>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16"/>
      <c r="AE56" s="17"/>
    </row>
    <row r="57" spans="2:31" x14ac:dyDescent="0.2">
      <c r="AD57" s="16"/>
      <c r="AE57" s="17"/>
    </row>
    <row r="58" spans="2:31" x14ac:dyDescent="0.2">
      <c r="AD58" s="16"/>
      <c r="AE58" s="17"/>
    </row>
    <row r="59" spans="2:31" x14ac:dyDescent="0.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16"/>
      <c r="AE59" s="17"/>
    </row>
    <row r="60" spans="2:31" x14ac:dyDescent="0.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row>
  </sheetData>
  <mergeCells count="2">
    <mergeCell ref="S32:T32"/>
    <mergeCell ref="U32:V32"/>
  </mergeCells>
  <pageMargins left="0.62992125984251968" right="0.19685039370078741" top="0.51181102362204722" bottom="0.51181102362204722" header="0" footer="0"/>
  <pageSetup paperSize="143" fitToWidth="0" fitToHeight="0"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EE61-94E6-4D54-BF56-157C18D5703F}">
  <dimension ref="A1:L11"/>
  <sheetViews>
    <sheetView showGridLines="0" zoomScaleNormal="100" workbookViewId="0">
      <selection activeCell="N9" sqref="N9"/>
    </sheetView>
  </sheetViews>
  <sheetFormatPr baseColWidth="10" defaultColWidth="11.42578125" defaultRowHeight="12.75" x14ac:dyDescent="0.2"/>
  <cols>
    <col min="1" max="1" width="20.140625" style="34" customWidth="1"/>
    <col min="2" max="16384" width="11.42578125" style="34"/>
  </cols>
  <sheetData>
    <row r="1" spans="1:12" x14ac:dyDescent="0.2">
      <c r="A1" s="33" t="s">
        <v>46</v>
      </c>
      <c r="C1" s="90"/>
    </row>
    <row r="2" spans="1:12" x14ac:dyDescent="0.2">
      <c r="A2" s="35" t="s">
        <v>80</v>
      </c>
    </row>
    <row r="3" spans="1:12" x14ac:dyDescent="0.2">
      <c r="A3" s="34" t="s">
        <v>176</v>
      </c>
    </row>
    <row r="5" spans="1:12" x14ac:dyDescent="0.2">
      <c r="A5" s="36"/>
      <c r="B5" s="37">
        <v>2026</v>
      </c>
      <c r="C5" s="37">
        <v>2027</v>
      </c>
      <c r="D5" s="37">
        <v>2028</v>
      </c>
      <c r="E5" s="37">
        <v>2029</v>
      </c>
      <c r="F5" s="37">
        <v>2030</v>
      </c>
      <c r="G5" s="37">
        <v>2031</v>
      </c>
      <c r="H5" s="37">
        <v>2032</v>
      </c>
      <c r="I5" s="37">
        <v>2033</v>
      </c>
      <c r="J5" s="37">
        <v>2034</v>
      </c>
      <c r="K5" s="37">
        <v>2035</v>
      </c>
      <c r="L5" s="38">
        <v>2036</v>
      </c>
    </row>
    <row r="6" spans="1:12" x14ac:dyDescent="0.2">
      <c r="A6" s="39" t="s">
        <v>5</v>
      </c>
      <c r="B6" s="121">
        <v>4588026.6377203381</v>
      </c>
      <c r="C6" s="121">
        <v>4942319.0043685827</v>
      </c>
      <c r="D6" s="121">
        <v>5481061.3925315021</v>
      </c>
      <c r="E6" s="121">
        <v>5878975.3440815089</v>
      </c>
      <c r="F6" s="121">
        <v>6165013.2580135819</v>
      </c>
      <c r="G6" s="121">
        <v>5579867.1767773507</v>
      </c>
      <c r="H6" s="121">
        <v>5454345.1706606979</v>
      </c>
      <c r="I6" s="121">
        <v>5143714.334207003</v>
      </c>
      <c r="J6" s="121">
        <v>4825304.1575922035</v>
      </c>
      <c r="K6" s="121">
        <v>4393085.4888791051</v>
      </c>
      <c r="L6" s="122">
        <v>4121460.4581697532</v>
      </c>
    </row>
    <row r="7" spans="1:12" x14ac:dyDescent="0.2">
      <c r="A7" s="70" t="s">
        <v>0</v>
      </c>
      <c r="B7" s="41"/>
      <c r="C7" s="41"/>
      <c r="D7" s="41"/>
      <c r="E7" s="41"/>
      <c r="F7" s="41"/>
      <c r="G7" s="41"/>
      <c r="H7" s="41"/>
      <c r="I7" s="41"/>
      <c r="J7" s="41"/>
      <c r="K7" s="41"/>
      <c r="L7" s="41"/>
    </row>
    <row r="8" spans="1:12" x14ac:dyDescent="0.2">
      <c r="B8" s="40"/>
      <c r="C8" s="40"/>
      <c r="D8" s="40"/>
      <c r="E8" s="40"/>
      <c r="F8" s="40"/>
      <c r="G8" s="40"/>
      <c r="H8" s="40"/>
      <c r="I8" s="40"/>
      <c r="J8" s="40"/>
      <c r="K8" s="40"/>
      <c r="L8" s="40"/>
    </row>
    <row r="9" spans="1:12" x14ac:dyDescent="0.2">
      <c r="B9" s="40"/>
      <c r="C9" s="40"/>
      <c r="D9" s="40"/>
      <c r="E9" s="40"/>
      <c r="F9" s="40"/>
      <c r="G9" s="40"/>
      <c r="H9" s="40"/>
      <c r="I9" s="40"/>
      <c r="J9" s="40"/>
      <c r="K9" s="40"/>
      <c r="L9" s="40"/>
    </row>
    <row r="10" spans="1:12" x14ac:dyDescent="0.2">
      <c r="B10" s="40"/>
      <c r="C10" s="40"/>
      <c r="D10" s="40"/>
      <c r="E10" s="40"/>
    </row>
    <row r="11" spans="1:12" x14ac:dyDescent="0.2">
      <c r="B11" s="40"/>
      <c r="C11" s="40"/>
      <c r="D11" s="40"/>
      <c r="E11" s="40"/>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67FAB-463C-4C13-A37C-551BA19883FB}">
  <dimension ref="A1:H29"/>
  <sheetViews>
    <sheetView zoomScaleNormal="100" workbookViewId="0">
      <selection activeCell="P28" sqref="P28"/>
    </sheetView>
  </sheetViews>
  <sheetFormatPr baseColWidth="10" defaultColWidth="11.42578125" defaultRowHeight="12.75" x14ac:dyDescent="0.2"/>
  <cols>
    <col min="1" max="1" width="22.85546875" style="43" customWidth="1"/>
    <col min="2" max="5" width="12.85546875" style="43" customWidth="1"/>
    <col min="6" max="7" width="13.140625" style="43" customWidth="1"/>
    <col min="8" max="8" width="12" style="43" bestFit="1" customWidth="1"/>
    <col min="9" max="16384" width="11.42578125" style="43"/>
  </cols>
  <sheetData>
    <row r="1" spans="1:8" x14ac:dyDescent="0.2">
      <c r="A1" s="47" t="s">
        <v>69</v>
      </c>
    </row>
    <row r="2" spans="1:8" x14ac:dyDescent="0.2">
      <c r="A2" s="47" t="s">
        <v>7</v>
      </c>
      <c r="B2" s="42"/>
    </row>
    <row r="3" spans="1:8" x14ac:dyDescent="0.2">
      <c r="A3" s="48" t="s">
        <v>8</v>
      </c>
    </row>
    <row r="5" spans="1:8" x14ac:dyDescent="0.2">
      <c r="A5" s="44"/>
      <c r="B5" s="45">
        <v>2027</v>
      </c>
      <c r="C5" s="46">
        <v>2028</v>
      </c>
      <c r="D5" s="45">
        <v>2029</v>
      </c>
      <c r="E5" s="71">
        <v>2030</v>
      </c>
      <c r="F5" s="49"/>
      <c r="G5" s="49"/>
      <c r="H5" s="50"/>
    </row>
    <row r="6" spans="1:8" x14ac:dyDescent="0.2">
      <c r="A6" s="51" t="s">
        <v>114</v>
      </c>
      <c r="B6" s="160">
        <v>3162.4427709778101</v>
      </c>
      <c r="C6" s="161">
        <v>2172.6968979279482</v>
      </c>
      <c r="D6" s="160">
        <v>1549.2388990766194</v>
      </c>
      <c r="E6" s="162">
        <v>1466.4532083062222</v>
      </c>
      <c r="F6" s="49"/>
      <c r="G6" s="49"/>
      <c r="H6" s="50"/>
    </row>
    <row r="7" spans="1:8" x14ac:dyDescent="0.2">
      <c r="A7" s="52" t="s">
        <v>117</v>
      </c>
      <c r="B7" s="163">
        <v>-223.86306065258395</v>
      </c>
      <c r="C7" s="164">
        <v>-178.82104565820191</v>
      </c>
      <c r="D7" s="163">
        <v>-190.70418334196438</v>
      </c>
      <c r="E7" s="165">
        <v>-202.17375848414667</v>
      </c>
      <c r="F7" s="49"/>
      <c r="G7" s="49"/>
      <c r="H7" s="50"/>
    </row>
    <row r="8" spans="1:8" x14ac:dyDescent="0.2">
      <c r="A8" s="43" t="s">
        <v>81</v>
      </c>
      <c r="C8" s="49"/>
      <c r="D8" s="49"/>
      <c r="E8" s="49"/>
      <c r="F8" s="49"/>
      <c r="G8" s="49"/>
      <c r="H8" s="50"/>
    </row>
    <row r="9" spans="1:8" x14ac:dyDescent="0.2">
      <c r="A9" s="43" t="s">
        <v>0</v>
      </c>
    </row>
    <row r="10" spans="1:8" x14ac:dyDescent="0.2">
      <c r="B10" s="49"/>
      <c r="C10" s="49"/>
      <c r="D10" s="49"/>
      <c r="E10" s="49"/>
    </row>
    <row r="11" spans="1:8" x14ac:dyDescent="0.2">
      <c r="A11" s="49"/>
      <c r="B11" s="49"/>
      <c r="C11" s="49"/>
      <c r="D11" s="49"/>
      <c r="E11" s="49"/>
      <c r="F11" s="49"/>
      <c r="G11" s="49"/>
      <c r="H11" s="50"/>
    </row>
    <row r="12" spans="1:8" x14ac:dyDescent="0.2">
      <c r="A12" s="49"/>
      <c r="C12" s="50"/>
      <c r="D12" s="50"/>
      <c r="E12" s="50"/>
      <c r="F12" s="50"/>
      <c r="G12" s="50"/>
      <c r="H12" s="50"/>
    </row>
    <row r="13" spans="1:8" x14ac:dyDescent="0.2">
      <c r="A13" s="49"/>
      <c r="B13" s="72"/>
      <c r="C13" s="72"/>
      <c r="D13" s="72"/>
      <c r="E13" s="72"/>
      <c r="F13" s="50"/>
      <c r="G13" s="50"/>
      <c r="H13" s="50"/>
    </row>
    <row r="14" spans="1:8" x14ac:dyDescent="0.2">
      <c r="A14" s="49"/>
      <c r="B14" s="72"/>
      <c r="C14" s="72"/>
      <c r="D14" s="72"/>
      <c r="E14" s="72"/>
      <c r="F14" s="50"/>
      <c r="G14" s="50"/>
      <c r="H14" s="50"/>
    </row>
    <row r="15" spans="1:8" x14ac:dyDescent="0.2">
      <c r="A15" s="49"/>
      <c r="B15" s="72"/>
      <c r="C15" s="72"/>
      <c r="D15" s="72"/>
      <c r="E15" s="72"/>
    </row>
    <row r="18" spans="3:7" x14ac:dyDescent="0.2">
      <c r="C18" s="50"/>
    </row>
    <row r="19" spans="3:7" x14ac:dyDescent="0.2">
      <c r="C19" s="50"/>
    </row>
    <row r="23" spans="3:7" x14ac:dyDescent="0.2">
      <c r="C23" s="49"/>
      <c r="D23" s="49"/>
      <c r="E23" s="49"/>
      <c r="F23" s="49"/>
      <c r="G23" s="49"/>
    </row>
    <row r="24" spans="3:7" x14ac:dyDescent="0.2">
      <c r="C24" s="49"/>
      <c r="D24" s="49"/>
      <c r="E24" s="49"/>
      <c r="F24" s="49"/>
      <c r="G24" s="49"/>
    </row>
    <row r="25" spans="3:7" x14ac:dyDescent="0.2">
      <c r="C25" s="49"/>
      <c r="D25" s="49"/>
      <c r="E25" s="49"/>
      <c r="F25" s="49"/>
      <c r="G25" s="49"/>
    </row>
    <row r="28" spans="3:7" x14ac:dyDescent="0.2">
      <c r="C28" s="49"/>
      <c r="D28" s="49"/>
      <c r="E28" s="49"/>
      <c r="F28" s="49"/>
      <c r="G28" s="49"/>
    </row>
    <row r="29" spans="3:7" x14ac:dyDescent="0.2">
      <c r="C29" s="49"/>
      <c r="D29" s="49"/>
      <c r="E29" s="49"/>
      <c r="F29" s="49"/>
      <c r="G29" s="49"/>
    </row>
  </sheetData>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26D1-D873-4292-83E0-F5E42E2479E5}">
  <dimension ref="A1:K22"/>
  <sheetViews>
    <sheetView zoomScaleNormal="100" workbookViewId="0">
      <selection activeCell="O23" sqref="O23"/>
    </sheetView>
  </sheetViews>
  <sheetFormatPr baseColWidth="10" defaultColWidth="11.42578125" defaultRowHeight="12.75" x14ac:dyDescent="0.2"/>
  <cols>
    <col min="1" max="1" width="22.85546875" style="43" customWidth="1"/>
    <col min="2" max="5" width="12.85546875" style="43" customWidth="1"/>
    <col min="6" max="6" width="13.140625" style="43" customWidth="1"/>
    <col min="7" max="7" width="12" style="43" bestFit="1" customWidth="1"/>
    <col min="8" max="16384" width="11.42578125" style="43"/>
  </cols>
  <sheetData>
    <row r="1" spans="1:11" x14ac:dyDescent="0.2">
      <c r="A1" s="47" t="s">
        <v>47</v>
      </c>
      <c r="C1" s="50"/>
      <c r="D1" s="50"/>
      <c r="E1" s="50"/>
      <c r="F1" s="50"/>
    </row>
    <row r="2" spans="1:11" x14ac:dyDescent="0.2">
      <c r="A2" s="47" t="s">
        <v>9</v>
      </c>
    </row>
    <row r="3" spans="1:11" x14ac:dyDescent="0.2">
      <c r="A3" s="48" t="s">
        <v>8</v>
      </c>
    </row>
    <row r="5" spans="1:11" x14ac:dyDescent="0.2">
      <c r="A5" s="53"/>
      <c r="B5" s="45">
        <v>2027</v>
      </c>
      <c r="C5" s="46">
        <v>2028</v>
      </c>
      <c r="D5" s="45">
        <v>2029</v>
      </c>
      <c r="E5" s="71">
        <v>2030</v>
      </c>
    </row>
    <row r="6" spans="1:11" x14ac:dyDescent="0.2">
      <c r="A6" s="51" t="s">
        <v>114</v>
      </c>
      <c r="B6" s="160">
        <v>1205.7099272733612</v>
      </c>
      <c r="C6" s="160">
        <v>1367.2592828280176</v>
      </c>
      <c r="D6" s="160">
        <v>1403.6544090617535</v>
      </c>
      <c r="E6" s="160">
        <v>1416.959799512173</v>
      </c>
    </row>
    <row r="7" spans="1:11" x14ac:dyDescent="0.2">
      <c r="A7" s="52" t="s">
        <v>117</v>
      </c>
      <c r="B7" s="163">
        <v>-67.781527611485217</v>
      </c>
      <c r="C7" s="163">
        <v>-16.106928177599912</v>
      </c>
      <c r="D7" s="163">
        <v>-19.502126722829416</v>
      </c>
      <c r="E7" s="163">
        <v>-21.175027390854666</v>
      </c>
      <c r="F7" s="49"/>
      <c r="G7" s="50"/>
      <c r="H7" s="50"/>
      <c r="I7" s="50"/>
      <c r="J7" s="50"/>
      <c r="K7" s="50"/>
    </row>
    <row r="8" spans="1:11" x14ac:dyDescent="0.2">
      <c r="A8" s="43" t="s">
        <v>81</v>
      </c>
      <c r="B8" s="49"/>
      <c r="C8" s="49"/>
      <c r="D8" s="49"/>
      <c r="E8" s="49"/>
      <c r="F8" s="49"/>
      <c r="G8" s="50"/>
      <c r="H8" s="50"/>
      <c r="I8" s="50"/>
      <c r="J8" s="50"/>
      <c r="K8" s="50"/>
    </row>
    <row r="9" spans="1:11" x14ac:dyDescent="0.2">
      <c r="A9" s="43" t="s">
        <v>0</v>
      </c>
    </row>
    <row r="10" spans="1:11" x14ac:dyDescent="0.2">
      <c r="B10" s="49"/>
      <c r="C10" s="49"/>
      <c r="D10" s="49"/>
      <c r="E10" s="49"/>
    </row>
    <row r="11" spans="1:11" x14ac:dyDescent="0.2">
      <c r="A11" s="49"/>
      <c r="B11" s="49"/>
      <c r="C11" s="49"/>
      <c r="D11" s="49"/>
      <c r="E11" s="49"/>
      <c r="F11" s="49"/>
    </row>
    <row r="12" spans="1:11" x14ac:dyDescent="0.2">
      <c r="A12" s="49"/>
      <c r="B12" s="50"/>
      <c r="C12" s="50"/>
      <c r="D12" s="50"/>
      <c r="E12" s="50"/>
      <c r="F12" s="50"/>
    </row>
    <row r="13" spans="1:11" x14ac:dyDescent="0.2">
      <c r="A13" s="49"/>
      <c r="B13" s="50"/>
      <c r="C13" s="50"/>
      <c r="D13" s="50"/>
      <c r="E13" s="50"/>
      <c r="F13" s="50"/>
      <c r="G13" s="50"/>
      <c r="H13" s="50"/>
      <c r="I13" s="50"/>
      <c r="J13" s="50"/>
      <c r="K13" s="50"/>
    </row>
    <row r="14" spans="1:11" x14ac:dyDescent="0.2">
      <c r="A14" s="49"/>
      <c r="B14" s="50"/>
      <c r="C14" s="50"/>
      <c r="D14" s="50"/>
      <c r="E14" s="50"/>
      <c r="F14" s="50"/>
      <c r="G14" s="50"/>
      <c r="H14" s="50"/>
      <c r="I14" s="50"/>
      <c r="J14" s="50"/>
      <c r="K14" s="50"/>
    </row>
    <row r="21" spans="2:6" x14ac:dyDescent="0.2">
      <c r="B21" s="50"/>
      <c r="C21" s="50"/>
      <c r="D21" s="50"/>
      <c r="E21" s="50"/>
      <c r="F21" s="50"/>
    </row>
    <row r="22" spans="2:6" x14ac:dyDescent="0.2">
      <c r="B22" s="50"/>
      <c r="C22" s="50"/>
      <c r="D22" s="50"/>
      <c r="E22" s="50"/>
      <c r="F22" s="50"/>
    </row>
  </sheetData>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2B540-FF5D-47B3-8417-CDB8413A8332}">
  <dimension ref="A1:W116"/>
  <sheetViews>
    <sheetView zoomScaleNormal="100" workbookViewId="0">
      <selection activeCell="C6" sqref="C6"/>
    </sheetView>
  </sheetViews>
  <sheetFormatPr baseColWidth="10" defaultColWidth="11.42578125" defaultRowHeight="12.75" x14ac:dyDescent="0.2"/>
  <cols>
    <col min="1" max="1" width="22.85546875" style="43" customWidth="1"/>
    <col min="2" max="5" width="12.85546875" style="43" customWidth="1"/>
    <col min="6" max="7" width="13.140625" style="43" customWidth="1"/>
    <col min="8" max="8" width="12" style="43" bestFit="1" customWidth="1"/>
    <col min="9" max="16384" width="11.42578125" style="43"/>
  </cols>
  <sheetData>
    <row r="1" spans="1:18" x14ac:dyDescent="0.2">
      <c r="A1" s="47" t="s">
        <v>48</v>
      </c>
    </row>
    <row r="2" spans="1:18" x14ac:dyDescent="0.2">
      <c r="A2" s="47" t="s">
        <v>10</v>
      </c>
      <c r="B2" s="42"/>
    </row>
    <row r="3" spans="1:18" x14ac:dyDescent="0.2">
      <c r="A3" s="48" t="s">
        <v>1</v>
      </c>
    </row>
    <row r="5" spans="1:18" x14ac:dyDescent="0.2">
      <c r="A5" s="53"/>
      <c r="B5" s="45">
        <v>2027</v>
      </c>
      <c r="C5" s="46">
        <v>2028</v>
      </c>
      <c r="D5" s="45">
        <v>2029</v>
      </c>
      <c r="E5" s="71">
        <v>2030</v>
      </c>
      <c r="F5" s="49"/>
      <c r="G5" s="50"/>
    </row>
    <row r="6" spans="1:18" x14ac:dyDescent="0.2">
      <c r="A6" s="51" t="s">
        <v>6</v>
      </c>
      <c r="B6" s="105">
        <v>-1.7430095567040216</v>
      </c>
      <c r="C6" s="166">
        <v>-1.533230189187873</v>
      </c>
      <c r="D6" s="105">
        <v>-1.5131495330770648</v>
      </c>
      <c r="E6" s="167">
        <v>-1.1968143397962867</v>
      </c>
      <c r="F6" s="49"/>
      <c r="G6" s="50"/>
    </row>
    <row r="7" spans="1:18" x14ac:dyDescent="0.2">
      <c r="A7" s="51" t="s">
        <v>118</v>
      </c>
      <c r="B7" s="105">
        <v>-1.3947134493231848</v>
      </c>
      <c r="C7" s="166">
        <v>-1.3772744063495543</v>
      </c>
      <c r="D7" s="105">
        <v>-1.5180833517896599</v>
      </c>
      <c r="E7" s="167">
        <v>-1.2339039967823662</v>
      </c>
      <c r="F7" s="49"/>
      <c r="G7" s="50"/>
    </row>
    <row r="8" spans="1:18" x14ac:dyDescent="0.2">
      <c r="A8" s="52" t="s">
        <v>119</v>
      </c>
      <c r="B8" s="168">
        <v>-1.8562995206841137</v>
      </c>
      <c r="C8" s="169">
        <v>-1.6334493655395779</v>
      </c>
      <c r="D8" s="168">
        <v>-1.6139265082239123</v>
      </c>
      <c r="E8" s="170">
        <v>-1.2951101563648686</v>
      </c>
      <c r="F8" s="49"/>
      <c r="G8" s="50"/>
    </row>
    <row r="9" spans="1:18" x14ac:dyDescent="0.2">
      <c r="A9" s="43" t="s">
        <v>11</v>
      </c>
    </row>
    <row r="10" spans="1:18" x14ac:dyDescent="0.2">
      <c r="A10" s="43" t="s">
        <v>0</v>
      </c>
      <c r="R10" s="54"/>
    </row>
    <row r="11" spans="1:18" x14ac:dyDescent="0.2">
      <c r="A11" s="49"/>
      <c r="C11" s="49"/>
      <c r="D11" s="49"/>
      <c r="E11" s="49"/>
      <c r="F11" s="49"/>
      <c r="G11" s="49"/>
      <c r="H11" s="50"/>
      <c r="R11" s="54"/>
    </row>
    <row r="12" spans="1:18" x14ac:dyDescent="0.2">
      <c r="A12" s="49"/>
      <c r="C12" s="50"/>
      <c r="D12" s="50"/>
      <c r="E12" s="50"/>
      <c r="F12" s="50"/>
      <c r="G12" s="50"/>
      <c r="H12" s="50"/>
      <c r="R12" s="55"/>
    </row>
    <row r="13" spans="1:18" x14ac:dyDescent="0.2">
      <c r="A13" s="49"/>
      <c r="C13" s="50"/>
      <c r="D13" s="50"/>
      <c r="E13" s="50"/>
      <c r="F13" s="50"/>
      <c r="G13" s="50"/>
      <c r="H13" s="50"/>
    </row>
    <row r="14" spans="1:18" x14ac:dyDescent="0.2">
      <c r="A14" s="49"/>
      <c r="B14" s="73"/>
      <c r="C14" s="73"/>
      <c r="D14" s="73"/>
      <c r="E14" s="73"/>
      <c r="F14" s="50"/>
      <c r="G14" s="50"/>
      <c r="H14" s="50"/>
    </row>
    <row r="15" spans="1:18" x14ac:dyDescent="0.2">
      <c r="A15" s="49"/>
      <c r="B15" s="73"/>
      <c r="C15" s="73"/>
      <c r="D15" s="73"/>
      <c r="E15" s="73"/>
    </row>
    <row r="16" spans="1:18" x14ac:dyDescent="0.2">
      <c r="A16" s="49"/>
      <c r="B16" s="73"/>
      <c r="C16" s="73"/>
      <c r="D16" s="73"/>
      <c r="E16" s="73"/>
    </row>
    <row r="18" spans="2:7" x14ac:dyDescent="0.2">
      <c r="C18" s="50"/>
      <c r="D18" s="50"/>
      <c r="E18" s="50"/>
      <c r="F18" s="50"/>
      <c r="G18" s="50"/>
    </row>
    <row r="19" spans="2:7" x14ac:dyDescent="0.2">
      <c r="C19" s="50"/>
      <c r="D19" s="50"/>
      <c r="E19" s="50"/>
      <c r="F19" s="50"/>
      <c r="G19" s="50"/>
    </row>
    <row r="21" spans="2:7" x14ac:dyDescent="0.2">
      <c r="C21" s="50"/>
      <c r="D21" s="50"/>
      <c r="E21" s="50"/>
      <c r="F21" s="50"/>
      <c r="G21" s="50"/>
    </row>
    <row r="22" spans="2:7" x14ac:dyDescent="0.2">
      <c r="C22" s="50"/>
      <c r="D22" s="50"/>
      <c r="E22" s="50"/>
      <c r="F22" s="50"/>
      <c r="G22" s="50"/>
    </row>
    <row r="24" spans="2:7" x14ac:dyDescent="0.2">
      <c r="D24" s="50"/>
      <c r="E24" s="50"/>
      <c r="F24" s="50"/>
      <c r="G24" s="50"/>
    </row>
    <row r="25" spans="2:7" x14ac:dyDescent="0.2">
      <c r="D25" s="50"/>
      <c r="E25" s="50"/>
      <c r="F25" s="50"/>
      <c r="G25" s="50"/>
    </row>
    <row r="27" spans="2:7" x14ac:dyDescent="0.2">
      <c r="D27" s="50"/>
      <c r="E27" s="50"/>
      <c r="F27" s="50"/>
      <c r="G27" s="50"/>
    </row>
    <row r="28" spans="2:7" x14ac:dyDescent="0.2">
      <c r="D28" s="50"/>
      <c r="E28" s="50"/>
      <c r="F28" s="50"/>
      <c r="G28" s="50"/>
    </row>
    <row r="29" spans="2:7" x14ac:dyDescent="0.2">
      <c r="C29" s="50"/>
      <c r="D29" s="50"/>
      <c r="E29" s="50"/>
      <c r="F29" s="50"/>
      <c r="G29" s="50"/>
    </row>
    <row r="30" spans="2:7" x14ac:dyDescent="0.2">
      <c r="D30" s="50"/>
      <c r="E30" s="50"/>
      <c r="F30" s="50"/>
      <c r="G30" s="50"/>
    </row>
    <row r="31" spans="2:7" x14ac:dyDescent="0.2">
      <c r="B31" s="42"/>
    </row>
    <row r="34" spans="3:23" x14ac:dyDescent="0.2">
      <c r="C34" s="49"/>
      <c r="D34" s="49"/>
      <c r="E34" s="49"/>
      <c r="F34" s="49"/>
      <c r="G34" s="49"/>
      <c r="W34" s="54"/>
    </row>
    <row r="35" spans="3:23" x14ac:dyDescent="0.2">
      <c r="C35" s="49"/>
      <c r="D35" s="49"/>
      <c r="E35" s="49"/>
      <c r="F35" s="49"/>
      <c r="G35" s="49"/>
      <c r="W35" s="54"/>
    </row>
    <row r="36" spans="3:23" x14ac:dyDescent="0.2">
      <c r="C36" s="49"/>
      <c r="D36" s="49"/>
      <c r="E36" s="49"/>
      <c r="F36" s="49"/>
      <c r="G36" s="49"/>
      <c r="H36" s="50"/>
      <c r="I36" s="50"/>
      <c r="J36" s="50"/>
      <c r="K36" s="50"/>
      <c r="L36" s="50"/>
      <c r="W36" s="55"/>
    </row>
    <row r="37" spans="3:23" x14ac:dyDescent="0.2">
      <c r="C37" s="49"/>
      <c r="D37" s="49"/>
      <c r="E37" s="49"/>
      <c r="F37" s="49"/>
      <c r="G37" s="49"/>
      <c r="H37" s="50"/>
      <c r="I37" s="50"/>
      <c r="J37" s="50"/>
      <c r="K37" s="50"/>
      <c r="L37" s="50"/>
    </row>
    <row r="40" spans="3:23" x14ac:dyDescent="0.2">
      <c r="C40" s="49"/>
      <c r="D40" s="49"/>
      <c r="E40" s="49"/>
      <c r="F40" s="49"/>
      <c r="G40" s="49"/>
    </row>
    <row r="41" spans="3:23" x14ac:dyDescent="0.2">
      <c r="C41" s="50"/>
      <c r="D41" s="50"/>
      <c r="E41" s="50"/>
      <c r="F41" s="50"/>
      <c r="G41" s="50"/>
    </row>
    <row r="42" spans="3:23" x14ac:dyDescent="0.2">
      <c r="C42" s="50"/>
      <c r="D42" s="50"/>
      <c r="E42" s="50"/>
      <c r="F42" s="50"/>
      <c r="G42" s="50"/>
      <c r="H42" s="50"/>
      <c r="I42" s="50"/>
      <c r="J42" s="50"/>
      <c r="K42" s="50"/>
      <c r="L42" s="50"/>
    </row>
    <row r="43" spans="3:23" x14ac:dyDescent="0.2">
      <c r="C43" s="50"/>
      <c r="D43" s="50"/>
      <c r="E43" s="50"/>
      <c r="F43" s="50"/>
      <c r="G43" s="50"/>
      <c r="H43" s="50"/>
      <c r="I43" s="50"/>
      <c r="J43" s="50"/>
      <c r="K43" s="50"/>
      <c r="L43" s="50"/>
    </row>
    <row r="47" spans="3:23" x14ac:dyDescent="0.2">
      <c r="C47" s="50"/>
      <c r="D47" s="50"/>
      <c r="E47" s="50"/>
      <c r="F47" s="50"/>
      <c r="G47" s="50"/>
    </row>
    <row r="48" spans="3:23" x14ac:dyDescent="0.2">
      <c r="C48" s="50"/>
      <c r="D48" s="50"/>
      <c r="E48" s="50"/>
      <c r="F48" s="50"/>
      <c r="G48" s="50"/>
    </row>
    <row r="50" spans="2:7" x14ac:dyDescent="0.2">
      <c r="C50" s="50"/>
      <c r="D50" s="50"/>
      <c r="E50" s="50"/>
      <c r="F50" s="50"/>
      <c r="G50" s="50"/>
    </row>
    <row r="51" spans="2:7" x14ac:dyDescent="0.2">
      <c r="C51" s="50"/>
      <c r="D51" s="50"/>
      <c r="E51" s="50"/>
      <c r="F51" s="50"/>
      <c r="G51" s="50"/>
    </row>
    <row r="54" spans="2:7" x14ac:dyDescent="0.2">
      <c r="B54" s="42"/>
    </row>
    <row r="63" spans="2:7" x14ac:dyDescent="0.2">
      <c r="C63" s="56"/>
      <c r="D63" s="56"/>
      <c r="E63" s="56"/>
      <c r="F63" s="56"/>
      <c r="G63" s="56"/>
    </row>
    <row r="64" spans="2:7" x14ac:dyDescent="0.2">
      <c r="C64" s="56"/>
      <c r="D64" s="56"/>
      <c r="E64" s="56"/>
      <c r="F64" s="56"/>
      <c r="G64" s="56"/>
    </row>
    <row r="74" spans="2:19" x14ac:dyDescent="0.2">
      <c r="S74" s="54"/>
    </row>
    <row r="75" spans="2:19" x14ac:dyDescent="0.2">
      <c r="S75" s="54"/>
    </row>
    <row r="76" spans="2:19" x14ac:dyDescent="0.2">
      <c r="B76" s="42"/>
      <c r="S76" s="55"/>
    </row>
    <row r="79" spans="2:19" x14ac:dyDescent="0.2">
      <c r="C79" s="57"/>
      <c r="D79" s="57"/>
      <c r="E79" s="57"/>
      <c r="F79" s="57"/>
      <c r="G79" s="57"/>
    </row>
    <row r="80" spans="2:19" x14ac:dyDescent="0.2">
      <c r="C80" s="57"/>
      <c r="D80" s="57"/>
      <c r="E80" s="57"/>
      <c r="F80" s="57"/>
      <c r="G80" s="57"/>
    </row>
    <row r="81" spans="2:13" x14ac:dyDescent="0.2">
      <c r="C81" s="57"/>
      <c r="D81" s="57"/>
      <c r="E81" s="57"/>
      <c r="F81" s="57"/>
      <c r="G81" s="57"/>
    </row>
    <row r="82" spans="2:13" x14ac:dyDescent="0.2">
      <c r="C82" s="57"/>
      <c r="D82" s="57"/>
      <c r="E82" s="57"/>
      <c r="F82" s="57"/>
      <c r="G82" s="57"/>
    </row>
    <row r="85" spans="2:13" x14ac:dyDescent="0.2">
      <c r="C85" s="56"/>
      <c r="D85" s="56"/>
      <c r="E85" s="56"/>
      <c r="F85" s="56"/>
      <c r="G85" s="56"/>
    </row>
    <row r="86" spans="2:13" x14ac:dyDescent="0.2">
      <c r="C86" s="58"/>
      <c r="D86" s="58"/>
      <c r="E86" s="58"/>
      <c r="F86" s="58"/>
      <c r="G86" s="58"/>
    </row>
    <row r="94" spans="2:13" x14ac:dyDescent="0.2">
      <c r="M94" s="54"/>
    </row>
    <row r="95" spans="2:13" x14ac:dyDescent="0.2">
      <c r="B95" s="42"/>
      <c r="M95" s="54"/>
    </row>
    <row r="96" spans="2:13" x14ac:dyDescent="0.2">
      <c r="M96" s="55"/>
    </row>
    <row r="97" spans="3:8" x14ac:dyDescent="0.2">
      <c r="D97" s="49"/>
      <c r="E97" s="49"/>
      <c r="F97" s="49"/>
      <c r="G97" s="49"/>
      <c r="H97" s="50"/>
    </row>
    <row r="98" spans="3:8" x14ac:dyDescent="0.2">
      <c r="C98" s="49"/>
      <c r="D98" s="49"/>
      <c r="E98" s="49"/>
      <c r="F98" s="49"/>
      <c r="G98" s="49"/>
      <c r="H98" s="50"/>
    </row>
    <row r="99" spans="3:8" x14ac:dyDescent="0.2">
      <c r="C99" s="49"/>
      <c r="D99" s="49"/>
      <c r="E99" s="49"/>
      <c r="F99" s="49"/>
      <c r="G99" s="49"/>
      <c r="H99" s="50"/>
    </row>
    <row r="100" spans="3:8" x14ac:dyDescent="0.2">
      <c r="C100" s="49"/>
      <c r="D100" s="49"/>
      <c r="E100" s="49"/>
      <c r="F100" s="49"/>
      <c r="G100" s="49"/>
      <c r="H100" s="50"/>
    </row>
    <row r="103" spans="3:8" x14ac:dyDescent="0.2">
      <c r="C103" s="49"/>
      <c r="D103" s="49"/>
      <c r="E103" s="49"/>
      <c r="F103" s="49"/>
      <c r="G103" s="49"/>
      <c r="H103" s="50"/>
    </row>
    <row r="104" spans="3:8" x14ac:dyDescent="0.2">
      <c r="C104" s="49"/>
      <c r="D104" s="49"/>
      <c r="E104" s="49"/>
      <c r="F104" s="49"/>
      <c r="G104" s="49"/>
      <c r="H104" s="50"/>
    </row>
    <row r="106" spans="3:8" x14ac:dyDescent="0.2">
      <c r="H106" s="50"/>
    </row>
    <row r="107" spans="3:8" x14ac:dyDescent="0.2">
      <c r="H107" s="50"/>
    </row>
    <row r="110" spans="3:8" x14ac:dyDescent="0.2">
      <c r="C110" s="49"/>
      <c r="D110" s="49"/>
      <c r="E110" s="49"/>
      <c r="F110" s="49"/>
      <c r="G110" s="49"/>
    </row>
    <row r="111" spans="3:8" x14ac:dyDescent="0.2">
      <c r="C111" s="49"/>
      <c r="D111" s="49"/>
      <c r="E111" s="49"/>
      <c r="F111" s="49"/>
      <c r="G111" s="49"/>
    </row>
    <row r="112" spans="3:8" x14ac:dyDescent="0.2">
      <c r="C112" s="49"/>
      <c r="D112" s="49"/>
      <c r="E112" s="49"/>
      <c r="F112" s="49"/>
      <c r="G112" s="49"/>
    </row>
    <row r="115" spans="3:7" x14ac:dyDescent="0.2">
      <c r="C115" s="49"/>
      <c r="D115" s="49"/>
      <c r="E115" s="49"/>
      <c r="F115" s="49"/>
      <c r="G115" s="49"/>
    </row>
    <row r="116" spans="3:7" x14ac:dyDescent="0.2">
      <c r="C116" s="49"/>
      <c r="D116" s="49"/>
      <c r="E116" s="49"/>
      <c r="F116" s="49"/>
      <c r="G116" s="49"/>
    </row>
  </sheetData>
  <pageMargins left="0.7" right="0.7" top="0.75" bottom="0.75" header="0.3" footer="0.3"/>
  <pageSetup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02464-5425-4123-AE3D-9DA4E051DA5A}">
  <dimension ref="A1:W116"/>
  <sheetViews>
    <sheetView zoomScaleNormal="100" workbookViewId="0">
      <selection activeCell="E6" sqref="E6"/>
    </sheetView>
  </sheetViews>
  <sheetFormatPr baseColWidth="10" defaultColWidth="11.42578125" defaultRowHeight="12.75" x14ac:dyDescent="0.2"/>
  <cols>
    <col min="1" max="1" width="22.85546875" style="43" customWidth="1"/>
    <col min="2" max="5" width="12.85546875" style="43" customWidth="1"/>
    <col min="6" max="7" width="13.140625" style="43" customWidth="1"/>
    <col min="8" max="8" width="12" style="43" bestFit="1" customWidth="1"/>
    <col min="9" max="16384" width="11.42578125" style="43"/>
  </cols>
  <sheetData>
    <row r="1" spans="1:18" x14ac:dyDescent="0.2">
      <c r="A1" s="47" t="s">
        <v>49</v>
      </c>
      <c r="B1" s="48"/>
    </row>
    <row r="2" spans="1:18" x14ac:dyDescent="0.2">
      <c r="A2" s="47" t="s">
        <v>12</v>
      </c>
      <c r="B2" s="48"/>
    </row>
    <row r="3" spans="1:18" x14ac:dyDescent="0.2">
      <c r="A3" s="48" t="s">
        <v>1</v>
      </c>
      <c r="B3" s="48"/>
    </row>
    <row r="5" spans="1:18" x14ac:dyDescent="0.2">
      <c r="A5" s="44"/>
      <c r="B5" s="45">
        <v>2027</v>
      </c>
      <c r="C5" s="46">
        <v>2028</v>
      </c>
      <c r="D5" s="45">
        <v>2029</v>
      </c>
      <c r="E5" s="71">
        <v>2030</v>
      </c>
      <c r="F5" s="49"/>
      <c r="G5" s="49"/>
      <c r="H5" s="50"/>
    </row>
    <row r="6" spans="1:18" x14ac:dyDescent="0.2">
      <c r="A6" s="51" t="s">
        <v>6</v>
      </c>
      <c r="B6" s="171">
        <v>-2.1067244599544068</v>
      </c>
      <c r="C6" s="171">
        <v>-1.6919024354813554</v>
      </c>
      <c r="D6" s="171">
        <v>-1.5191168620324873</v>
      </c>
      <c r="E6" s="171">
        <v>-1.1331725549602369</v>
      </c>
      <c r="F6" s="49"/>
      <c r="G6" s="49"/>
      <c r="H6" s="50"/>
    </row>
    <row r="7" spans="1:18" x14ac:dyDescent="0.2">
      <c r="A7" s="51" t="s">
        <v>118</v>
      </c>
      <c r="B7" s="171">
        <v>-2.2143633641155089</v>
      </c>
      <c r="C7" s="171">
        <v>-1.718413292539299</v>
      </c>
      <c r="D7" s="171">
        <v>-1.5559725512764584</v>
      </c>
      <c r="E7" s="171">
        <v>-1.181520513582639</v>
      </c>
      <c r="F7" s="49"/>
      <c r="G7" s="49"/>
      <c r="H7" s="50"/>
    </row>
    <row r="8" spans="1:18" x14ac:dyDescent="0.2">
      <c r="A8" s="52" t="s">
        <v>119</v>
      </c>
      <c r="B8" s="172">
        <v>-2.1824005716055725</v>
      </c>
      <c r="C8" s="172">
        <v>-1.7543434337212491</v>
      </c>
      <c r="D8" s="172">
        <v>-1.5817031872530412</v>
      </c>
      <c r="E8" s="172">
        <v>-1.1929116755227021</v>
      </c>
      <c r="F8" s="49"/>
      <c r="G8" s="49"/>
      <c r="H8" s="50"/>
    </row>
    <row r="9" spans="1:18" x14ac:dyDescent="0.2">
      <c r="A9" s="43" t="s">
        <v>11</v>
      </c>
    </row>
    <row r="10" spans="1:18" x14ac:dyDescent="0.2">
      <c r="A10" s="43" t="s">
        <v>0</v>
      </c>
      <c r="C10" s="49"/>
      <c r="D10" s="49"/>
      <c r="E10" s="49"/>
      <c r="R10" s="54"/>
    </row>
    <row r="11" spans="1:18" x14ac:dyDescent="0.2">
      <c r="A11" s="49"/>
      <c r="C11" s="50"/>
      <c r="D11" s="50"/>
      <c r="E11" s="50"/>
      <c r="F11" s="49"/>
      <c r="G11" s="49"/>
      <c r="H11" s="50"/>
      <c r="R11" s="54"/>
    </row>
    <row r="12" spans="1:18" x14ac:dyDescent="0.2">
      <c r="A12" s="49"/>
      <c r="C12" s="50"/>
      <c r="D12" s="50"/>
      <c r="E12" s="50"/>
      <c r="F12" s="50"/>
      <c r="G12" s="50"/>
      <c r="H12" s="50"/>
      <c r="R12" s="55"/>
    </row>
    <row r="13" spans="1:18" x14ac:dyDescent="0.2">
      <c r="A13" s="49"/>
      <c r="C13" s="50"/>
      <c r="D13" s="50"/>
      <c r="E13" s="50"/>
      <c r="F13" s="50"/>
      <c r="G13" s="50"/>
      <c r="H13" s="50"/>
    </row>
    <row r="14" spans="1:18" x14ac:dyDescent="0.2">
      <c r="F14" s="50"/>
      <c r="G14" s="50"/>
      <c r="H14" s="50"/>
    </row>
    <row r="15" spans="1:18" x14ac:dyDescent="0.2">
      <c r="A15" s="49"/>
      <c r="B15" s="73"/>
      <c r="C15" s="73"/>
      <c r="D15" s="73"/>
      <c r="E15" s="73"/>
    </row>
    <row r="16" spans="1:18" x14ac:dyDescent="0.2">
      <c r="A16" s="49"/>
      <c r="B16" s="73"/>
      <c r="C16" s="73"/>
      <c r="D16" s="73"/>
      <c r="E16" s="73"/>
    </row>
    <row r="17" spans="1:7" x14ac:dyDescent="0.2">
      <c r="A17" s="49"/>
      <c r="B17" s="73"/>
      <c r="C17" s="73"/>
      <c r="D17" s="73"/>
      <c r="E17" s="73"/>
    </row>
    <row r="18" spans="1:7" x14ac:dyDescent="0.2">
      <c r="C18" s="50"/>
      <c r="D18" s="50"/>
      <c r="E18" s="50"/>
      <c r="F18" s="50"/>
      <c r="G18" s="50"/>
    </row>
    <row r="19" spans="1:7" x14ac:dyDescent="0.2">
      <c r="F19" s="50"/>
      <c r="G19" s="50"/>
    </row>
    <row r="20" spans="1:7" x14ac:dyDescent="0.2">
      <c r="C20" s="50"/>
      <c r="D20" s="50"/>
      <c r="E20" s="50"/>
    </row>
    <row r="21" spans="1:7" x14ac:dyDescent="0.2">
      <c r="C21" s="50"/>
      <c r="D21" s="50"/>
      <c r="E21" s="50"/>
      <c r="F21" s="50"/>
      <c r="G21" s="50"/>
    </row>
    <row r="22" spans="1:7" x14ac:dyDescent="0.2">
      <c r="F22" s="50"/>
      <c r="G22" s="50"/>
    </row>
    <row r="23" spans="1:7" x14ac:dyDescent="0.2">
      <c r="D23" s="50"/>
      <c r="E23" s="50"/>
    </row>
    <row r="24" spans="1:7" x14ac:dyDescent="0.2">
      <c r="D24" s="50"/>
      <c r="E24" s="50"/>
      <c r="F24" s="50"/>
      <c r="G24" s="50"/>
    </row>
    <row r="25" spans="1:7" x14ac:dyDescent="0.2">
      <c r="F25" s="50"/>
      <c r="G25" s="50"/>
    </row>
    <row r="26" spans="1:7" x14ac:dyDescent="0.2">
      <c r="D26" s="50"/>
      <c r="E26" s="50"/>
    </row>
    <row r="27" spans="1:7" x14ac:dyDescent="0.2">
      <c r="D27" s="50"/>
      <c r="E27" s="50"/>
      <c r="F27" s="50"/>
      <c r="G27" s="50"/>
    </row>
    <row r="28" spans="1:7" x14ac:dyDescent="0.2">
      <c r="C28" s="50"/>
      <c r="D28" s="50"/>
      <c r="E28" s="50"/>
      <c r="F28" s="50"/>
      <c r="G28" s="50"/>
    </row>
    <row r="29" spans="1:7" x14ac:dyDescent="0.2">
      <c r="D29" s="50"/>
      <c r="E29" s="50"/>
      <c r="F29" s="50"/>
      <c r="G29" s="50"/>
    </row>
    <row r="30" spans="1:7" x14ac:dyDescent="0.2">
      <c r="B30" s="42"/>
      <c r="F30" s="50"/>
      <c r="G30" s="50"/>
    </row>
    <row r="33" spans="3:23" x14ac:dyDescent="0.2">
      <c r="C33" s="49"/>
      <c r="D33" s="49"/>
      <c r="E33" s="49"/>
    </row>
    <row r="34" spans="3:23" x14ac:dyDescent="0.2">
      <c r="C34" s="49"/>
      <c r="D34" s="49"/>
      <c r="E34" s="49"/>
      <c r="F34" s="49"/>
      <c r="G34" s="49"/>
      <c r="W34" s="54"/>
    </row>
    <row r="35" spans="3:23" x14ac:dyDescent="0.2">
      <c r="C35" s="49"/>
      <c r="D35" s="49"/>
      <c r="E35" s="49"/>
      <c r="F35" s="49"/>
      <c r="G35" s="49"/>
      <c r="W35" s="54"/>
    </row>
    <row r="36" spans="3:23" x14ac:dyDescent="0.2">
      <c r="C36" s="49"/>
      <c r="D36" s="49"/>
      <c r="E36" s="49"/>
      <c r="F36" s="49"/>
      <c r="G36" s="49"/>
      <c r="H36" s="50"/>
      <c r="I36" s="50"/>
      <c r="J36" s="50"/>
      <c r="K36" s="50"/>
      <c r="L36" s="50"/>
      <c r="W36" s="55"/>
    </row>
    <row r="37" spans="3:23" x14ac:dyDescent="0.2">
      <c r="F37" s="49"/>
      <c r="G37" s="49"/>
      <c r="H37" s="50"/>
      <c r="I37" s="50"/>
      <c r="J37" s="50"/>
      <c r="K37" s="50"/>
      <c r="L37" s="50"/>
    </row>
    <row r="39" spans="3:23" x14ac:dyDescent="0.2">
      <c r="C39" s="49"/>
      <c r="D39" s="49"/>
      <c r="E39" s="49"/>
    </row>
    <row r="40" spans="3:23" x14ac:dyDescent="0.2">
      <c r="C40" s="50"/>
      <c r="D40" s="50"/>
      <c r="E40" s="50"/>
      <c r="F40" s="49"/>
      <c r="G40" s="49"/>
    </row>
    <row r="41" spans="3:23" x14ac:dyDescent="0.2">
      <c r="C41" s="50"/>
      <c r="D41" s="50"/>
      <c r="E41" s="50"/>
      <c r="F41" s="50"/>
      <c r="G41" s="50"/>
    </row>
    <row r="42" spans="3:23" x14ac:dyDescent="0.2">
      <c r="C42" s="50"/>
      <c r="D42" s="50"/>
      <c r="E42" s="50"/>
      <c r="F42" s="50"/>
      <c r="G42" s="50"/>
      <c r="H42" s="50"/>
      <c r="I42" s="50"/>
      <c r="J42" s="50"/>
      <c r="K42" s="50"/>
      <c r="L42" s="50"/>
    </row>
    <row r="43" spans="3:23" x14ac:dyDescent="0.2">
      <c r="F43" s="50"/>
      <c r="G43" s="50"/>
      <c r="H43" s="50"/>
      <c r="I43" s="50"/>
      <c r="J43" s="50"/>
      <c r="K43" s="50"/>
      <c r="L43" s="50"/>
    </row>
    <row r="46" spans="3:23" x14ac:dyDescent="0.2">
      <c r="C46" s="50"/>
      <c r="D46" s="50"/>
      <c r="E46" s="50"/>
    </row>
    <row r="47" spans="3:23" x14ac:dyDescent="0.2">
      <c r="C47" s="50"/>
      <c r="D47" s="50"/>
      <c r="E47" s="50"/>
      <c r="F47" s="50"/>
      <c r="G47" s="50"/>
    </row>
    <row r="48" spans="3:23" x14ac:dyDescent="0.2">
      <c r="F48" s="50"/>
      <c r="G48" s="50"/>
    </row>
    <row r="49" spans="2:19" x14ac:dyDescent="0.2">
      <c r="C49" s="50"/>
      <c r="D49" s="50"/>
      <c r="E49" s="50"/>
    </row>
    <row r="50" spans="2:19" x14ac:dyDescent="0.2">
      <c r="C50" s="50"/>
      <c r="D50" s="50"/>
      <c r="E50" s="50"/>
      <c r="F50" s="50"/>
      <c r="G50" s="50"/>
    </row>
    <row r="51" spans="2:19" x14ac:dyDescent="0.2">
      <c r="F51" s="50"/>
      <c r="G51" s="50"/>
    </row>
    <row r="53" spans="2:19" x14ac:dyDescent="0.2">
      <c r="B53" s="42"/>
      <c r="S53" s="54"/>
    </row>
    <row r="54" spans="2:19" x14ac:dyDescent="0.2">
      <c r="S54" s="54"/>
    </row>
    <row r="55" spans="2:19" x14ac:dyDescent="0.2">
      <c r="S55" s="55"/>
    </row>
    <row r="56" spans="2:19" x14ac:dyDescent="0.2">
      <c r="C56" s="57"/>
      <c r="D56" s="57"/>
      <c r="E56" s="57"/>
    </row>
    <row r="57" spans="2:19" x14ac:dyDescent="0.2">
      <c r="C57" s="57"/>
      <c r="D57" s="57"/>
      <c r="E57" s="57"/>
      <c r="F57" s="57"/>
      <c r="G57" s="57"/>
    </row>
    <row r="58" spans="2:19" x14ac:dyDescent="0.2">
      <c r="C58" s="57"/>
      <c r="D58" s="57"/>
      <c r="E58" s="57"/>
      <c r="F58" s="57"/>
      <c r="G58" s="57"/>
    </row>
    <row r="59" spans="2:19" x14ac:dyDescent="0.2">
      <c r="C59" s="57"/>
      <c r="D59" s="57"/>
      <c r="E59" s="57"/>
      <c r="F59" s="57"/>
      <c r="G59" s="57"/>
    </row>
    <row r="60" spans="2:19" x14ac:dyDescent="0.2">
      <c r="F60" s="57"/>
      <c r="G60" s="57"/>
    </row>
    <row r="62" spans="2:19" x14ac:dyDescent="0.2">
      <c r="C62" s="56"/>
      <c r="D62" s="56"/>
      <c r="E62" s="56"/>
    </row>
    <row r="63" spans="2:19" x14ac:dyDescent="0.2">
      <c r="C63" s="56"/>
      <c r="D63" s="56"/>
      <c r="E63" s="56"/>
      <c r="F63" s="56"/>
      <c r="G63" s="56"/>
    </row>
    <row r="64" spans="2:19" x14ac:dyDescent="0.2">
      <c r="F64" s="56"/>
      <c r="G64" s="56"/>
    </row>
    <row r="75" spans="2:2" x14ac:dyDescent="0.2">
      <c r="B75" s="42"/>
    </row>
    <row r="84" spans="2:13" x14ac:dyDescent="0.2">
      <c r="C84" s="56"/>
      <c r="D84" s="56"/>
      <c r="E84" s="56"/>
    </row>
    <row r="85" spans="2:13" x14ac:dyDescent="0.2">
      <c r="C85" s="58"/>
      <c r="D85" s="58"/>
      <c r="E85" s="58"/>
      <c r="F85" s="56"/>
      <c r="G85" s="56"/>
    </row>
    <row r="86" spans="2:13" x14ac:dyDescent="0.2">
      <c r="F86" s="58"/>
      <c r="G86" s="58"/>
    </row>
    <row r="94" spans="2:13" x14ac:dyDescent="0.2">
      <c r="B94" s="42"/>
      <c r="M94" s="54"/>
    </row>
    <row r="95" spans="2:13" x14ac:dyDescent="0.2">
      <c r="M95" s="54"/>
    </row>
    <row r="96" spans="2:13" x14ac:dyDescent="0.2">
      <c r="D96" s="49"/>
      <c r="E96" s="49"/>
      <c r="M96" s="55"/>
    </row>
    <row r="97" spans="3:8" x14ac:dyDescent="0.2">
      <c r="C97" s="49"/>
      <c r="D97" s="49"/>
      <c r="E97" s="49"/>
      <c r="F97" s="49"/>
      <c r="G97" s="49"/>
      <c r="H97" s="50"/>
    </row>
    <row r="98" spans="3:8" x14ac:dyDescent="0.2">
      <c r="C98" s="49"/>
      <c r="D98" s="49"/>
      <c r="E98" s="49"/>
      <c r="F98" s="49"/>
      <c r="G98" s="49"/>
      <c r="H98" s="50"/>
    </row>
    <row r="99" spans="3:8" x14ac:dyDescent="0.2">
      <c r="C99" s="49"/>
      <c r="D99" s="49"/>
      <c r="E99" s="49"/>
      <c r="F99" s="49"/>
      <c r="G99" s="49"/>
      <c r="H99" s="50"/>
    </row>
    <row r="100" spans="3:8" x14ac:dyDescent="0.2">
      <c r="F100" s="49"/>
      <c r="G100" s="49"/>
      <c r="H100" s="50"/>
    </row>
    <row r="102" spans="3:8" x14ac:dyDescent="0.2">
      <c r="C102" s="49"/>
      <c r="D102" s="49"/>
      <c r="E102" s="49"/>
    </row>
    <row r="103" spans="3:8" x14ac:dyDescent="0.2">
      <c r="C103" s="49"/>
      <c r="D103" s="49"/>
      <c r="E103" s="49"/>
      <c r="F103" s="49"/>
      <c r="G103" s="49"/>
      <c r="H103" s="50"/>
    </row>
    <row r="104" spans="3:8" x14ac:dyDescent="0.2">
      <c r="F104" s="49"/>
      <c r="G104" s="49"/>
      <c r="H104" s="50"/>
    </row>
    <row r="106" spans="3:8" x14ac:dyDescent="0.2">
      <c r="H106" s="50"/>
    </row>
    <row r="107" spans="3:8" x14ac:dyDescent="0.2">
      <c r="H107" s="50"/>
    </row>
    <row r="109" spans="3:8" x14ac:dyDescent="0.2">
      <c r="C109" s="49"/>
      <c r="D109" s="49"/>
      <c r="E109" s="49"/>
    </row>
    <row r="110" spans="3:8" x14ac:dyDescent="0.2">
      <c r="C110" s="49"/>
      <c r="D110" s="49"/>
      <c r="E110" s="49"/>
      <c r="F110" s="49"/>
      <c r="G110" s="49"/>
    </row>
    <row r="111" spans="3:8" x14ac:dyDescent="0.2">
      <c r="C111" s="49"/>
      <c r="D111" s="49"/>
      <c r="E111" s="49"/>
      <c r="F111" s="49"/>
      <c r="G111" s="49"/>
    </row>
    <row r="112" spans="3:8" x14ac:dyDescent="0.2">
      <c r="F112" s="49"/>
      <c r="G112" s="49"/>
    </row>
    <row r="114" spans="3:7" x14ac:dyDescent="0.2">
      <c r="C114" s="49"/>
      <c r="D114" s="49"/>
      <c r="E114" s="49"/>
    </row>
    <row r="115" spans="3:7" x14ac:dyDescent="0.2">
      <c r="C115" s="49"/>
      <c r="D115" s="49"/>
      <c r="E115" s="49"/>
      <c r="F115" s="49"/>
      <c r="G115" s="49"/>
    </row>
    <row r="116" spans="3:7" x14ac:dyDescent="0.2">
      <c r="F116" s="49"/>
      <c r="G116" s="49"/>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13ED8-C2C2-4B4F-9B40-89A5B57C7DB9}">
  <dimension ref="A1:C10"/>
  <sheetViews>
    <sheetView showGridLines="0" workbookViewId="0">
      <selection activeCell="A11" sqref="A11"/>
    </sheetView>
  </sheetViews>
  <sheetFormatPr baseColWidth="10" defaultRowHeight="12.75" x14ac:dyDescent="0.2"/>
  <cols>
    <col min="1" max="1" width="15.5703125" style="59" customWidth="1"/>
    <col min="2" max="16384" width="11.42578125" style="59"/>
  </cols>
  <sheetData>
    <row r="1" spans="1:3" x14ac:dyDescent="0.2">
      <c r="A1" s="68" t="s">
        <v>94</v>
      </c>
    </row>
    <row r="2" spans="1:3" x14ac:dyDescent="0.2">
      <c r="A2" s="68" t="s">
        <v>395</v>
      </c>
    </row>
    <row r="3" spans="1:3" x14ac:dyDescent="0.2">
      <c r="A3" s="59" t="s">
        <v>95</v>
      </c>
    </row>
    <row r="5" spans="1:3" ht="25.5" x14ac:dyDescent="0.2">
      <c r="A5" s="158" t="s">
        <v>105</v>
      </c>
      <c r="B5" s="159" t="s">
        <v>110</v>
      </c>
      <c r="C5" s="150" t="s">
        <v>111</v>
      </c>
    </row>
    <row r="6" spans="1:3" x14ac:dyDescent="0.2">
      <c r="A6" s="151" t="s">
        <v>106</v>
      </c>
      <c r="B6" s="156">
        <v>5.6707424159884168E-2</v>
      </c>
      <c r="C6" s="152">
        <v>6.4046692097204039E-2</v>
      </c>
    </row>
    <row r="7" spans="1:3" x14ac:dyDescent="0.2">
      <c r="A7" s="151" t="s">
        <v>107</v>
      </c>
      <c r="B7" s="156">
        <v>2.6832435340280902E-2</v>
      </c>
      <c r="C7" s="152">
        <v>6.4046692097204039E-2</v>
      </c>
    </row>
    <row r="8" spans="1:3" x14ac:dyDescent="0.2">
      <c r="A8" s="151" t="s">
        <v>108</v>
      </c>
      <c r="B8" s="156">
        <v>0.11429830207083969</v>
      </c>
      <c r="C8" s="152">
        <v>6.4046692097204039E-2</v>
      </c>
    </row>
    <row r="9" spans="1:3" x14ac:dyDescent="0.2">
      <c r="A9" s="153" t="s">
        <v>109</v>
      </c>
      <c r="B9" s="157">
        <v>-3.7622812655143889E-2</v>
      </c>
      <c r="C9" s="154">
        <v>6.4046692097204039E-2</v>
      </c>
    </row>
    <row r="10" spans="1:3" x14ac:dyDescent="0.2">
      <c r="A10" s="59" t="s">
        <v>0</v>
      </c>
      <c r="B10" s="155"/>
    </row>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D7A2-2089-412B-B922-7E03F7BE48BB}">
  <dimension ref="A1:AS38"/>
  <sheetViews>
    <sheetView showGridLines="0" zoomScaleNormal="100" workbookViewId="0">
      <selection activeCell="E41" sqref="E41"/>
    </sheetView>
  </sheetViews>
  <sheetFormatPr baseColWidth="10" defaultColWidth="11.42578125" defaultRowHeight="12.75" x14ac:dyDescent="0.2"/>
  <cols>
    <col min="1" max="1" width="23" style="59" customWidth="1"/>
    <col min="2" max="33" width="10" style="59" customWidth="1"/>
    <col min="34" max="38" width="12" style="59" bestFit="1" customWidth="1"/>
    <col min="39" max="16384" width="11.42578125" style="59"/>
  </cols>
  <sheetData>
    <row r="1" spans="1:45" x14ac:dyDescent="0.2">
      <c r="A1" s="317" t="s">
        <v>50</v>
      </c>
      <c r="B1" s="1"/>
      <c r="C1" s="1"/>
      <c r="D1" s="101"/>
      <c r="E1" s="101"/>
      <c r="F1" s="101"/>
      <c r="G1" s="1"/>
      <c r="H1" s="1"/>
      <c r="I1" s="1"/>
      <c r="J1" s="1"/>
      <c r="K1" s="1"/>
      <c r="L1" s="1"/>
      <c r="M1" s="1"/>
      <c r="N1" s="1"/>
      <c r="O1" s="1"/>
      <c r="P1" s="1"/>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5" x14ac:dyDescent="0.2">
      <c r="A2" s="1" t="s">
        <v>82</v>
      </c>
      <c r="B2" s="1"/>
      <c r="C2" s="1"/>
      <c r="D2" s="1"/>
      <c r="E2" s="1"/>
      <c r="F2" s="1"/>
      <c r="G2" s="1"/>
      <c r="H2" s="1"/>
      <c r="I2" s="1"/>
      <c r="J2" s="1"/>
      <c r="K2" s="1"/>
      <c r="L2" s="1"/>
      <c r="M2" s="1"/>
      <c r="N2" s="1"/>
      <c r="O2" s="1"/>
      <c r="P2" s="1"/>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x14ac:dyDescent="0.2">
      <c r="A3" s="2" t="s">
        <v>13</v>
      </c>
      <c r="B3" s="1"/>
      <c r="C3" s="1"/>
      <c r="D3" s="1"/>
      <c r="E3" s="1"/>
      <c r="F3" s="1"/>
      <c r="G3" s="1"/>
      <c r="H3" s="1"/>
      <c r="I3" s="1"/>
      <c r="J3" s="1"/>
      <c r="K3" s="1"/>
      <c r="L3" s="1"/>
      <c r="M3" s="1"/>
      <c r="N3" s="1"/>
      <c r="O3" s="1"/>
      <c r="P3" s="1"/>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row>
    <row r="4" spans="1:45" x14ac:dyDescent="0.2">
      <c r="A4" s="2"/>
      <c r="B4" s="1"/>
      <c r="C4" s="1"/>
      <c r="D4" s="1"/>
      <c r="E4" s="1"/>
      <c r="F4" s="1"/>
      <c r="G4" s="1"/>
      <c r="H4" s="1"/>
      <c r="I4" s="1"/>
      <c r="J4" s="1"/>
      <c r="K4" s="1"/>
      <c r="L4" s="1"/>
      <c r="M4" s="1"/>
      <c r="N4" s="1"/>
      <c r="O4" s="1"/>
      <c r="P4" s="1"/>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row>
    <row r="5" spans="1:45" x14ac:dyDescent="0.2">
      <c r="A5" s="60"/>
      <c r="B5" s="61">
        <v>1990</v>
      </c>
      <c r="C5" s="61">
        <v>1991</v>
      </c>
      <c r="D5" s="61">
        <v>1992</v>
      </c>
      <c r="E5" s="61">
        <v>1993</v>
      </c>
      <c r="F5" s="61">
        <v>1994</v>
      </c>
      <c r="G5" s="61">
        <v>1995</v>
      </c>
      <c r="H5" s="61">
        <v>1996</v>
      </c>
      <c r="I5" s="61">
        <v>1997</v>
      </c>
      <c r="J5" s="61">
        <v>1998</v>
      </c>
      <c r="K5" s="61">
        <v>1999</v>
      </c>
      <c r="L5" s="61">
        <v>2000</v>
      </c>
      <c r="M5" s="61">
        <v>2001</v>
      </c>
      <c r="N5" s="61">
        <v>2002</v>
      </c>
      <c r="O5" s="62">
        <v>2003</v>
      </c>
      <c r="P5" s="62">
        <v>2004</v>
      </c>
      <c r="Q5" s="62">
        <v>2005</v>
      </c>
      <c r="R5" s="62">
        <v>2006</v>
      </c>
      <c r="S5" s="62">
        <v>2007</v>
      </c>
      <c r="T5" s="62">
        <v>2008</v>
      </c>
      <c r="U5" s="62">
        <v>2009</v>
      </c>
      <c r="V5" s="62">
        <v>2010</v>
      </c>
      <c r="W5" s="62">
        <v>2011</v>
      </c>
      <c r="X5" s="62">
        <v>2012</v>
      </c>
      <c r="Y5" s="62">
        <v>2013</v>
      </c>
      <c r="Z5" s="62">
        <v>2014</v>
      </c>
      <c r="AA5" s="62">
        <v>2015</v>
      </c>
      <c r="AB5" s="62">
        <v>2016</v>
      </c>
      <c r="AC5" s="62">
        <v>2017</v>
      </c>
      <c r="AD5" s="62">
        <v>2018</v>
      </c>
      <c r="AE5" s="62">
        <v>2019</v>
      </c>
      <c r="AF5" s="62">
        <v>2020</v>
      </c>
      <c r="AG5" s="62">
        <v>2021</v>
      </c>
      <c r="AH5" s="62">
        <v>2022</v>
      </c>
      <c r="AI5" s="63">
        <v>2023</v>
      </c>
      <c r="AJ5" s="63">
        <v>2024</v>
      </c>
      <c r="AK5" s="63">
        <v>2025</v>
      </c>
      <c r="AL5" s="63" t="s">
        <v>4</v>
      </c>
      <c r="AM5" s="63" t="s">
        <v>17</v>
      </c>
      <c r="AN5" s="63" t="s">
        <v>41</v>
      </c>
      <c r="AO5" s="63" t="s">
        <v>52</v>
      </c>
      <c r="AP5" s="64" t="s">
        <v>79</v>
      </c>
      <c r="AQ5" s="3"/>
      <c r="AR5" s="3"/>
      <c r="AS5" s="3"/>
    </row>
    <row r="6" spans="1:45" x14ac:dyDescent="0.2">
      <c r="A6" s="65" t="s">
        <v>14</v>
      </c>
      <c r="B6" s="205">
        <v>0.42913301561450951</v>
      </c>
      <c r="C6" s="205">
        <v>0.36988762289393839</v>
      </c>
      <c r="D6" s="205">
        <v>0.3031862990374472</v>
      </c>
      <c r="E6" s="205">
        <v>0.27918408470328732</v>
      </c>
      <c r="F6" s="205">
        <v>0.22595505197328652</v>
      </c>
      <c r="G6" s="205">
        <v>0.17283926438698122</v>
      </c>
      <c r="H6" s="205">
        <v>0.14584476137957295</v>
      </c>
      <c r="I6" s="205">
        <v>0.12779823184741174</v>
      </c>
      <c r="J6" s="205">
        <v>0.12115296403975021</v>
      </c>
      <c r="K6" s="205">
        <v>0.13277007010345171</v>
      </c>
      <c r="L6" s="205">
        <v>0.13145640004628362</v>
      </c>
      <c r="M6" s="205">
        <v>0.14348084213623391</v>
      </c>
      <c r="N6" s="205">
        <v>0.15045329670259899</v>
      </c>
      <c r="O6" s="205">
        <v>0.12573017825986493</v>
      </c>
      <c r="P6" s="205">
        <v>0.10314064891946301</v>
      </c>
      <c r="Q6" s="205">
        <v>7.0396204944817964E-2</v>
      </c>
      <c r="R6" s="205">
        <v>5.0223976384672797E-2</v>
      </c>
      <c r="S6" s="205">
        <v>3.9012602846153613E-2</v>
      </c>
      <c r="T6" s="205">
        <v>4.915989093654563E-2</v>
      </c>
      <c r="U6" s="205">
        <v>5.8449264307269044E-2</v>
      </c>
      <c r="V6" s="205">
        <v>8.6073277639456172E-2</v>
      </c>
      <c r="W6" s="205">
        <v>0.11126889523248124</v>
      </c>
      <c r="X6" s="205">
        <v>0.11939073022487251</v>
      </c>
      <c r="Y6" s="205">
        <v>0.12784063924129482</v>
      </c>
      <c r="Z6" s="205">
        <v>0.15019748276696054</v>
      </c>
      <c r="AA6" s="205">
        <v>0.17374659705869802</v>
      </c>
      <c r="AB6" s="205">
        <v>0.21100504838965703</v>
      </c>
      <c r="AC6" s="205">
        <v>0.23651638853943197</v>
      </c>
      <c r="AD6" s="205">
        <v>0.25798027700548637</v>
      </c>
      <c r="AE6" s="205">
        <v>0.28297593142105842</v>
      </c>
      <c r="AF6" s="205">
        <v>0.32352588631354301</v>
      </c>
      <c r="AG6" s="205">
        <v>0.36447857463318045</v>
      </c>
      <c r="AH6" s="206">
        <v>0.37907330631350644</v>
      </c>
      <c r="AI6" s="206">
        <v>0.39415190566647501</v>
      </c>
      <c r="AJ6" s="206">
        <v>0.41650002351276316</v>
      </c>
      <c r="AK6" s="206">
        <v>0.41712366654805944</v>
      </c>
      <c r="AL6" s="206">
        <v>0.42014362803290811</v>
      </c>
      <c r="AM6" s="206">
        <v>0.43068466109603548</v>
      </c>
      <c r="AN6" s="206">
        <v>0.43313464327938395</v>
      </c>
      <c r="AO6" s="206">
        <v>0.43583339112091091</v>
      </c>
      <c r="AP6" s="207">
        <v>0.43441203685382201</v>
      </c>
      <c r="AQ6" s="2"/>
      <c r="AR6" s="2"/>
      <c r="AS6" s="2"/>
    </row>
    <row r="7" spans="1:45" x14ac:dyDescent="0.2">
      <c r="A7" s="65" t="s">
        <v>186</v>
      </c>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6"/>
      <c r="AI7" s="206"/>
      <c r="AJ7" s="206"/>
      <c r="AK7" s="206">
        <v>0.41712366654805944</v>
      </c>
      <c r="AL7" s="206">
        <v>0.42056010047168524</v>
      </c>
      <c r="AM7" s="206">
        <v>0.43298871990739812</v>
      </c>
      <c r="AN7" s="206">
        <v>0.43640818206933946</v>
      </c>
      <c r="AO7" s="206">
        <v>0.4399867910920453</v>
      </c>
      <c r="AP7" s="207">
        <v>0.43876577188721999</v>
      </c>
      <c r="AQ7" s="2"/>
      <c r="AR7" s="2"/>
      <c r="AS7" s="2"/>
    </row>
    <row r="8" spans="1:45" x14ac:dyDescent="0.2">
      <c r="A8" s="4" t="s">
        <v>187</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7"/>
      <c r="AI8" s="117"/>
      <c r="AJ8" s="117"/>
      <c r="AK8" s="117">
        <v>0.41712366654805944</v>
      </c>
      <c r="AL8" s="117">
        <v>0.4134614228844038</v>
      </c>
      <c r="AM8" s="117">
        <v>0.4196300480729297</v>
      </c>
      <c r="AN8" s="117">
        <v>0.4231476500758195</v>
      </c>
      <c r="AO8" s="117">
        <v>0.42681557678325005</v>
      </c>
      <c r="AP8" s="203">
        <v>0.42572404390592156</v>
      </c>
      <c r="AQ8" s="2"/>
      <c r="AR8" s="2"/>
      <c r="AS8" s="2"/>
    </row>
    <row r="9" spans="1:45" x14ac:dyDescent="0.2">
      <c r="A9" s="43" t="s">
        <v>0</v>
      </c>
      <c r="B9" s="5"/>
      <c r="C9" s="5"/>
      <c r="D9" s="2"/>
      <c r="E9" s="2"/>
      <c r="F9" s="2"/>
      <c r="G9" s="2"/>
      <c r="H9" s="2"/>
      <c r="I9" s="2"/>
      <c r="J9" s="2"/>
      <c r="K9" s="2"/>
      <c r="L9" s="2"/>
      <c r="M9" s="2"/>
      <c r="N9" s="2"/>
      <c r="O9" s="2"/>
      <c r="P9" s="2"/>
      <c r="Q9" s="2"/>
      <c r="R9" s="2"/>
      <c r="S9" s="2"/>
      <c r="T9" s="2"/>
      <c r="U9" s="2"/>
      <c r="V9" s="2"/>
      <c r="W9" s="2"/>
      <c r="X9" s="2"/>
      <c r="Y9" s="2"/>
      <c r="Z9" s="2"/>
      <c r="AA9" s="2"/>
      <c r="AB9" s="2"/>
      <c r="AC9" s="2"/>
      <c r="AD9" s="2"/>
      <c r="AE9" s="2"/>
      <c r="AF9" s="2"/>
      <c r="AG9" s="66"/>
      <c r="AH9" s="66"/>
      <c r="AI9" s="66"/>
      <c r="AJ9" s="66"/>
      <c r="AK9" s="2"/>
      <c r="AL9" s="32"/>
      <c r="AM9" s="2"/>
      <c r="AN9" s="2"/>
      <c r="AO9" s="2"/>
      <c r="AP9" s="2"/>
      <c r="AQ9" s="2"/>
      <c r="AR9" s="2"/>
      <c r="AS9" s="2"/>
    </row>
    <row r="10" spans="1:45" x14ac:dyDescent="0.2">
      <c r="A10" s="2"/>
      <c r="B10" s="2"/>
      <c r="C10" s="2"/>
      <c r="D10" s="2"/>
      <c r="E10" s="2"/>
      <c r="F10" s="2"/>
      <c r="G10" s="2"/>
      <c r="H10" s="2"/>
      <c r="I10" s="2"/>
      <c r="J10" s="2"/>
      <c r="K10" s="2"/>
      <c r="L10" s="2"/>
      <c r="M10" s="2"/>
      <c r="N10" s="2"/>
      <c r="O10" s="2"/>
      <c r="P10" s="2"/>
      <c r="Q10" s="2"/>
      <c r="R10" s="2"/>
      <c r="S10" s="2"/>
      <c r="T10" s="2"/>
      <c r="U10" s="2"/>
      <c r="V10" s="2"/>
      <c r="W10" s="2"/>
      <c r="X10" s="2"/>
      <c r="Y10" s="2"/>
      <c r="Z10" s="2"/>
      <c r="AB10" s="2"/>
      <c r="AC10" s="2"/>
      <c r="AD10" s="2"/>
      <c r="AE10" s="2"/>
      <c r="AF10" s="2"/>
      <c r="AG10" s="2"/>
      <c r="AH10" s="2"/>
      <c r="AI10" s="2"/>
      <c r="AJ10" s="2"/>
      <c r="AK10" s="2"/>
      <c r="AL10" s="32"/>
      <c r="AM10" s="2"/>
      <c r="AN10" s="2"/>
      <c r="AO10" s="2"/>
      <c r="AP10" s="2"/>
      <c r="AQ10" s="2"/>
      <c r="AR10" s="2"/>
      <c r="AS10" s="2"/>
    </row>
    <row r="11" spans="1:45"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B11" s="2"/>
      <c r="AC11" s="2"/>
      <c r="AD11" s="2"/>
      <c r="AE11" s="2"/>
      <c r="AF11" s="2"/>
      <c r="AG11" s="2"/>
      <c r="AH11" s="2"/>
      <c r="AI11" s="2"/>
      <c r="AJ11" s="2"/>
      <c r="AK11" s="2"/>
      <c r="AL11" s="2"/>
      <c r="AM11" s="2"/>
      <c r="AN11" s="2"/>
      <c r="AO11" s="2"/>
      <c r="AP11" s="2"/>
      <c r="AQ11" s="2"/>
      <c r="AR11" s="2"/>
      <c r="AS11" s="2"/>
    </row>
    <row r="12" spans="1:45" x14ac:dyDescent="0.2">
      <c r="A12" s="2"/>
      <c r="B12" s="2"/>
      <c r="C12" s="2"/>
      <c r="E12" s="2"/>
      <c r="F12" s="2"/>
      <c r="G12" s="2"/>
      <c r="H12" s="2"/>
      <c r="I12" s="2"/>
      <c r="J12" s="5"/>
      <c r="K12" s="5"/>
      <c r="L12" s="5"/>
      <c r="M12" s="5"/>
      <c r="N12" s="2"/>
      <c r="O12" s="2"/>
      <c r="P12" s="2"/>
      <c r="Q12" s="2"/>
      <c r="R12" s="2"/>
      <c r="S12" s="2"/>
      <c r="T12" s="2"/>
    </row>
    <row r="13" spans="1:45" x14ac:dyDescent="0.2">
      <c r="A13" s="2"/>
      <c r="B13" s="2"/>
      <c r="C13" s="2"/>
      <c r="D13" s="2"/>
      <c r="E13" s="2"/>
      <c r="F13" s="2"/>
      <c r="G13" s="2"/>
      <c r="H13" s="2"/>
      <c r="I13" s="2"/>
      <c r="J13" s="2"/>
      <c r="K13" s="2"/>
      <c r="L13" s="2"/>
      <c r="M13" s="2"/>
      <c r="N13" s="2"/>
      <c r="O13" s="2"/>
      <c r="P13" s="2"/>
      <c r="Q13" s="2"/>
      <c r="R13" s="2"/>
      <c r="S13" s="2"/>
      <c r="T13" s="2"/>
    </row>
    <row r="14" spans="1:45" x14ac:dyDescent="0.2">
      <c r="A14" s="2"/>
      <c r="B14" s="2"/>
      <c r="C14" s="2"/>
      <c r="D14" s="2"/>
      <c r="E14" s="2"/>
      <c r="F14" s="2"/>
      <c r="G14" s="2"/>
      <c r="H14" s="2"/>
      <c r="I14" s="2"/>
      <c r="J14" s="2"/>
      <c r="K14" s="2"/>
      <c r="L14" s="2"/>
      <c r="M14" s="2"/>
      <c r="N14" s="2"/>
      <c r="O14" s="2"/>
      <c r="P14" s="2"/>
      <c r="Q14" s="2"/>
      <c r="R14" s="2"/>
      <c r="S14" s="2"/>
      <c r="T14" s="2"/>
    </row>
    <row r="15" spans="1:45" x14ac:dyDescent="0.2">
      <c r="A15" s="2"/>
      <c r="B15" s="2"/>
      <c r="C15" s="2"/>
      <c r="D15" s="2"/>
      <c r="E15" s="2"/>
      <c r="F15" s="2"/>
      <c r="G15" s="2"/>
      <c r="H15" s="2"/>
      <c r="I15" s="2"/>
      <c r="J15" s="2"/>
      <c r="K15" s="2"/>
      <c r="L15" s="2"/>
      <c r="M15" s="2"/>
      <c r="N15" s="2"/>
      <c r="O15" s="102"/>
      <c r="P15" s="101"/>
      <c r="Q15" s="2"/>
      <c r="R15" s="2"/>
      <c r="S15" s="2"/>
      <c r="T15" s="2"/>
    </row>
    <row r="16" spans="1:45" x14ac:dyDescent="0.2">
      <c r="A16" s="2"/>
      <c r="B16" s="2"/>
      <c r="C16" s="2"/>
      <c r="D16" s="2"/>
      <c r="E16" s="2"/>
      <c r="F16" s="2"/>
      <c r="G16" s="2"/>
      <c r="H16" s="2"/>
      <c r="I16" s="2"/>
      <c r="J16" s="2"/>
      <c r="K16" s="2"/>
      <c r="L16" s="2"/>
      <c r="M16" s="2"/>
      <c r="N16" s="2"/>
      <c r="O16" s="2"/>
      <c r="P16" s="2"/>
      <c r="Q16" s="2"/>
      <c r="R16" s="2"/>
      <c r="S16" s="2"/>
      <c r="T16" s="2"/>
    </row>
    <row r="17" spans="1:20" x14ac:dyDescent="0.2">
      <c r="A17" s="2"/>
      <c r="B17" s="2"/>
      <c r="C17" s="2"/>
      <c r="D17" s="2"/>
      <c r="E17" s="2"/>
      <c r="F17" s="2"/>
      <c r="G17" s="2"/>
      <c r="H17" s="2"/>
      <c r="I17" s="2"/>
      <c r="J17" s="2"/>
      <c r="K17" s="2"/>
      <c r="L17" s="2"/>
      <c r="M17" s="2"/>
      <c r="N17" s="2"/>
      <c r="O17" s="2"/>
      <c r="P17" s="2"/>
      <c r="Q17" s="2"/>
      <c r="R17" s="2"/>
      <c r="S17" s="2"/>
      <c r="T17" s="2"/>
    </row>
    <row r="18" spans="1:20" x14ac:dyDescent="0.2">
      <c r="A18" s="2"/>
      <c r="B18" s="2"/>
      <c r="C18" s="2"/>
      <c r="D18" s="2"/>
      <c r="E18" s="2"/>
      <c r="F18" s="2"/>
      <c r="G18" s="2"/>
      <c r="H18" s="2"/>
      <c r="I18" s="2"/>
      <c r="J18" s="2"/>
      <c r="K18" s="2"/>
      <c r="L18" s="2"/>
      <c r="M18" s="2"/>
      <c r="N18" s="2"/>
      <c r="O18" s="2"/>
      <c r="P18" s="2"/>
      <c r="Q18" s="2"/>
      <c r="R18" s="2"/>
      <c r="S18" s="2"/>
      <c r="T18" s="2"/>
    </row>
    <row r="19" spans="1:20" x14ac:dyDescent="0.2">
      <c r="A19" s="2"/>
      <c r="B19" s="2"/>
      <c r="C19" s="2"/>
      <c r="D19" s="2"/>
      <c r="E19" s="2"/>
      <c r="F19" s="2"/>
      <c r="G19" s="2"/>
      <c r="H19" s="2"/>
      <c r="I19" s="2"/>
      <c r="J19" s="2"/>
      <c r="K19" s="2"/>
      <c r="L19" s="2"/>
      <c r="M19" s="2"/>
      <c r="N19" s="2"/>
      <c r="O19" s="2"/>
      <c r="P19" s="2"/>
      <c r="Q19" s="2"/>
      <c r="R19" s="2"/>
      <c r="S19" s="2"/>
      <c r="T19" s="2"/>
    </row>
    <row r="20" spans="1:20" x14ac:dyDescent="0.2">
      <c r="A20" s="2"/>
      <c r="B20" s="2"/>
      <c r="C20" s="2"/>
      <c r="D20" s="2"/>
      <c r="E20" s="2"/>
      <c r="F20" s="2"/>
      <c r="G20" s="2"/>
      <c r="H20" s="2"/>
      <c r="I20" s="2"/>
      <c r="J20" s="2"/>
      <c r="K20" s="2"/>
      <c r="L20" s="2"/>
      <c r="M20" s="2"/>
      <c r="N20" s="2"/>
      <c r="O20" s="2"/>
      <c r="P20" s="2"/>
      <c r="Q20" s="2"/>
      <c r="R20" s="2"/>
      <c r="S20" s="2"/>
      <c r="T20" s="2"/>
    </row>
    <row r="21" spans="1:20" x14ac:dyDescent="0.2">
      <c r="A21" s="2"/>
      <c r="B21" s="2"/>
      <c r="C21" s="2"/>
      <c r="D21" s="2"/>
      <c r="E21" s="2"/>
      <c r="F21" s="2"/>
      <c r="G21" s="2"/>
      <c r="H21" s="2"/>
      <c r="I21" s="2"/>
      <c r="J21" s="2"/>
      <c r="K21" s="2"/>
      <c r="L21" s="2"/>
      <c r="M21" s="2"/>
      <c r="N21" s="2"/>
      <c r="O21" s="2"/>
      <c r="P21" s="2"/>
      <c r="Q21" s="2"/>
      <c r="R21" s="2"/>
      <c r="S21" s="2"/>
      <c r="T21" s="2"/>
    </row>
    <row r="22" spans="1:20" x14ac:dyDescent="0.2">
      <c r="A22" s="2"/>
      <c r="B22" s="2"/>
      <c r="C22" s="2"/>
      <c r="D22" s="2"/>
      <c r="E22" s="2"/>
      <c r="F22" s="2"/>
      <c r="G22" s="2"/>
      <c r="H22" s="2"/>
      <c r="I22" s="2"/>
      <c r="J22" s="2"/>
      <c r="K22" s="2"/>
      <c r="L22" s="2"/>
      <c r="M22" s="2"/>
      <c r="N22" s="2"/>
      <c r="O22" s="2"/>
      <c r="P22" s="2"/>
      <c r="Q22" s="2"/>
      <c r="R22" s="2"/>
      <c r="S22" s="2"/>
      <c r="T22" s="2"/>
    </row>
    <row r="23" spans="1:20" x14ac:dyDescent="0.2">
      <c r="A23" s="2"/>
      <c r="B23" s="2"/>
      <c r="C23" s="2"/>
      <c r="D23" s="2"/>
      <c r="E23" s="2"/>
      <c r="F23" s="2"/>
      <c r="G23" s="2"/>
      <c r="H23" s="2"/>
      <c r="I23" s="2"/>
      <c r="J23" s="2"/>
      <c r="K23" s="2"/>
      <c r="L23" s="2"/>
      <c r="M23" s="2"/>
      <c r="N23" s="2"/>
      <c r="O23" s="2"/>
      <c r="P23" s="2"/>
      <c r="Q23" s="2"/>
      <c r="R23" s="2"/>
      <c r="S23" s="2"/>
      <c r="T23" s="2"/>
    </row>
    <row r="24" spans="1:20" x14ac:dyDescent="0.2">
      <c r="A24" s="2"/>
      <c r="B24" s="2"/>
      <c r="C24" s="2"/>
      <c r="D24" s="2"/>
      <c r="E24" s="2"/>
      <c r="F24" s="2"/>
      <c r="G24" s="2"/>
      <c r="H24" s="2"/>
      <c r="I24" s="2"/>
      <c r="J24" s="2"/>
      <c r="K24" s="2"/>
      <c r="L24" s="2"/>
      <c r="M24" s="2"/>
      <c r="N24" s="2"/>
      <c r="O24" s="2"/>
      <c r="P24" s="2"/>
      <c r="Q24" s="2"/>
      <c r="R24" s="2"/>
      <c r="S24" s="2"/>
      <c r="T24" s="2"/>
    </row>
    <row r="25" spans="1:20" x14ac:dyDescent="0.2">
      <c r="A25" s="2"/>
      <c r="B25" s="2"/>
      <c r="C25" s="2"/>
      <c r="D25" s="2"/>
      <c r="E25" s="2"/>
      <c r="F25" s="2"/>
      <c r="G25" s="2"/>
      <c r="H25" s="2"/>
      <c r="I25" s="2"/>
      <c r="J25" s="2"/>
      <c r="K25" s="2"/>
      <c r="L25" s="2"/>
      <c r="M25" s="2"/>
      <c r="N25" s="2"/>
      <c r="O25" s="2"/>
      <c r="P25" s="2"/>
      <c r="Q25" s="2"/>
      <c r="R25" s="2"/>
      <c r="S25" s="2"/>
      <c r="T25" s="2"/>
    </row>
    <row r="26" spans="1:20" x14ac:dyDescent="0.2">
      <c r="A26" s="2"/>
      <c r="B26" s="2"/>
      <c r="C26" s="2"/>
      <c r="D26" s="2"/>
      <c r="E26" s="2"/>
      <c r="F26" s="2"/>
      <c r="G26" s="2"/>
      <c r="H26" s="2"/>
      <c r="I26" s="2"/>
      <c r="J26" s="2"/>
      <c r="K26" s="2"/>
      <c r="L26" s="2"/>
      <c r="M26" s="2"/>
      <c r="N26" s="2"/>
      <c r="O26" s="2"/>
      <c r="P26" s="2"/>
      <c r="Q26" s="2"/>
      <c r="R26" s="2"/>
      <c r="S26" s="2"/>
      <c r="T26" s="2"/>
    </row>
    <row r="27" spans="1:20" x14ac:dyDescent="0.2">
      <c r="A27" s="2"/>
      <c r="B27" s="2"/>
      <c r="C27" s="2"/>
      <c r="D27" s="2"/>
      <c r="E27" s="2"/>
      <c r="F27" s="2"/>
      <c r="G27" s="2"/>
      <c r="H27" s="2"/>
      <c r="I27" s="2"/>
      <c r="J27" s="2"/>
      <c r="K27" s="2"/>
      <c r="L27" s="2"/>
      <c r="M27" s="2"/>
      <c r="N27" s="2"/>
      <c r="O27" s="2"/>
      <c r="P27" s="2"/>
      <c r="Q27" s="2"/>
      <c r="R27" s="2"/>
      <c r="S27" s="2"/>
      <c r="T27" s="2"/>
    </row>
    <row r="28" spans="1:20" x14ac:dyDescent="0.2">
      <c r="A28" s="2"/>
      <c r="B28" s="2"/>
      <c r="C28" s="2"/>
      <c r="D28" s="2"/>
      <c r="E28" s="2"/>
      <c r="F28" s="2"/>
      <c r="G28" s="2"/>
      <c r="H28" s="2"/>
      <c r="I28" s="2"/>
      <c r="J28" s="2"/>
      <c r="K28" s="2"/>
      <c r="L28" s="2"/>
      <c r="M28" s="2"/>
      <c r="N28" s="2"/>
      <c r="O28" s="2"/>
      <c r="P28" s="2"/>
      <c r="Q28" s="2"/>
      <c r="R28" s="2"/>
      <c r="S28" s="2"/>
      <c r="T28" s="2"/>
    </row>
    <row r="29" spans="1:20" x14ac:dyDescent="0.2">
      <c r="A29" s="2"/>
      <c r="B29" s="2"/>
      <c r="C29" s="2"/>
      <c r="D29" s="2"/>
      <c r="E29" s="2"/>
      <c r="F29" s="2"/>
      <c r="G29" s="2"/>
      <c r="H29" s="2"/>
      <c r="I29" s="2"/>
      <c r="J29" s="2"/>
      <c r="K29" s="2"/>
      <c r="L29" s="2"/>
      <c r="M29" s="2"/>
      <c r="N29" s="2"/>
      <c r="O29" s="2"/>
      <c r="P29" s="2"/>
      <c r="Q29" s="2"/>
      <c r="R29" s="2"/>
      <c r="S29" s="2"/>
      <c r="T29" s="2"/>
    </row>
    <row r="30" spans="1:20" x14ac:dyDescent="0.2">
      <c r="A30" s="6"/>
      <c r="B30" s="6"/>
      <c r="C30" s="6"/>
      <c r="D30" s="6"/>
      <c r="E30" s="6"/>
      <c r="F30" s="2"/>
      <c r="G30" s="2"/>
      <c r="H30" s="2"/>
      <c r="I30" s="2"/>
      <c r="J30" s="2"/>
      <c r="K30" s="2"/>
      <c r="L30" s="2"/>
      <c r="M30" s="2"/>
      <c r="N30" s="2"/>
      <c r="O30" s="2"/>
      <c r="P30" s="2"/>
      <c r="Q30" s="2"/>
      <c r="R30" s="2"/>
      <c r="S30" s="2"/>
      <c r="T30" s="2"/>
    </row>
    <row r="31" spans="1:20" x14ac:dyDescent="0.2">
      <c r="A31" s="7"/>
      <c r="B31" s="7"/>
      <c r="C31" s="7"/>
      <c r="D31" s="7"/>
      <c r="E31" s="7"/>
      <c r="F31" s="2"/>
      <c r="G31" s="2"/>
      <c r="H31" s="2"/>
      <c r="I31" s="2"/>
      <c r="J31" s="2"/>
      <c r="K31" s="2"/>
      <c r="L31" s="2"/>
      <c r="M31" s="2"/>
      <c r="N31" s="2"/>
      <c r="O31" s="2"/>
      <c r="P31" s="2"/>
      <c r="Q31" s="2"/>
      <c r="R31" s="2"/>
      <c r="S31" s="2"/>
      <c r="T31" s="2"/>
    </row>
    <row r="32" spans="1:20" x14ac:dyDescent="0.2">
      <c r="A32" s="7"/>
      <c r="B32" s="7"/>
      <c r="C32" s="7"/>
      <c r="D32" s="7"/>
      <c r="E32" s="7"/>
      <c r="F32" s="2"/>
      <c r="G32" s="2"/>
      <c r="H32" s="2"/>
      <c r="I32" s="2"/>
      <c r="J32" s="2"/>
      <c r="K32" s="2"/>
      <c r="L32" s="2"/>
      <c r="M32" s="2"/>
      <c r="N32" s="2"/>
      <c r="O32" s="2"/>
      <c r="P32" s="2"/>
      <c r="Q32" s="2"/>
      <c r="R32" s="2"/>
      <c r="S32" s="2"/>
      <c r="T32" s="2"/>
    </row>
    <row r="33" spans="1:42" x14ac:dyDescent="0.2">
      <c r="A33" s="8"/>
      <c r="B33" s="8"/>
      <c r="C33" s="8"/>
      <c r="D33" s="8"/>
      <c r="E33" s="8"/>
      <c r="F33" s="2"/>
      <c r="G33" s="2"/>
      <c r="H33" s="2"/>
      <c r="I33" s="2"/>
      <c r="J33" s="2"/>
      <c r="K33" s="2"/>
      <c r="L33" s="2"/>
      <c r="M33" s="2"/>
      <c r="N33" s="2"/>
      <c r="O33" s="2"/>
      <c r="P33" s="2"/>
      <c r="Q33" s="2"/>
      <c r="R33" s="2"/>
      <c r="S33" s="2"/>
      <c r="T33" s="2"/>
    </row>
    <row r="34" spans="1:42" x14ac:dyDescent="0.2">
      <c r="A34" s="9"/>
      <c r="B34" s="9"/>
      <c r="C34" s="9"/>
      <c r="D34" s="9"/>
      <c r="E34" s="9"/>
      <c r="F34" s="2"/>
      <c r="G34" s="2"/>
      <c r="H34" s="2"/>
      <c r="I34" s="2"/>
      <c r="J34" s="2"/>
      <c r="K34" s="2"/>
      <c r="L34" s="2"/>
      <c r="M34" s="2"/>
      <c r="N34" s="2"/>
      <c r="O34" s="2"/>
      <c r="P34" s="2"/>
      <c r="Q34" s="2"/>
      <c r="R34" s="2"/>
      <c r="S34" s="2"/>
      <c r="T34" s="2"/>
    </row>
    <row r="35" spans="1:42" x14ac:dyDescent="0.2">
      <c r="A35" s="10"/>
      <c r="B35" s="10"/>
      <c r="C35" s="10"/>
      <c r="D35" s="10"/>
      <c r="E35" s="10"/>
      <c r="F35" s="2"/>
      <c r="G35" s="11"/>
      <c r="H35" s="11"/>
      <c r="I35" s="2"/>
      <c r="J35" s="2"/>
      <c r="K35" s="2"/>
      <c r="L35" s="2"/>
      <c r="M35" s="2"/>
      <c r="N35" s="2"/>
      <c r="O35" s="2"/>
      <c r="P35" s="2"/>
      <c r="Q35" s="2"/>
      <c r="R35" s="2"/>
      <c r="S35" s="2"/>
      <c r="T35" s="2"/>
    </row>
    <row r="36" spans="1:42" x14ac:dyDescent="0.2">
      <c r="A36" s="12"/>
      <c r="B36" s="12"/>
      <c r="C36" s="12"/>
      <c r="D36" s="12"/>
      <c r="E36" s="12"/>
      <c r="F36" s="2"/>
      <c r="G36" s="11"/>
      <c r="H36" s="11"/>
      <c r="I36" s="2"/>
      <c r="J36" s="2"/>
      <c r="K36" s="2"/>
      <c r="L36" s="2"/>
      <c r="M36" s="2"/>
      <c r="N36" s="2"/>
      <c r="O36" s="2"/>
      <c r="P36" s="2"/>
      <c r="Q36" s="2"/>
      <c r="R36" s="2"/>
      <c r="S36" s="2"/>
      <c r="T36" s="2"/>
    </row>
    <row r="37" spans="1:42" x14ac:dyDescent="0.2">
      <c r="A37" s="67"/>
      <c r="B37" s="67"/>
      <c r="C37" s="67"/>
      <c r="D37" s="67"/>
      <c r="E37" s="67"/>
      <c r="F37" s="11"/>
      <c r="G37" s="11"/>
      <c r="H37" s="13"/>
      <c r="I37" s="13"/>
      <c r="J37" s="13"/>
      <c r="K37" s="13"/>
      <c r="L37" s="13"/>
      <c r="M37" s="13"/>
      <c r="N37" s="13"/>
      <c r="O37" s="13"/>
      <c r="P37" s="13"/>
      <c r="Q37" s="13"/>
      <c r="R37" s="13"/>
      <c r="S37" s="13"/>
      <c r="T37" s="13"/>
      <c r="U37" s="13"/>
      <c r="V37" s="13"/>
      <c r="W37" s="13"/>
      <c r="X37" s="13"/>
      <c r="Y37" s="13"/>
      <c r="Z37" s="2"/>
      <c r="AA37" s="14"/>
      <c r="AB37" s="15"/>
      <c r="AC37" s="2"/>
      <c r="AD37" s="2"/>
      <c r="AE37" s="2"/>
      <c r="AF37" s="2"/>
      <c r="AG37" s="2"/>
      <c r="AH37" s="2"/>
      <c r="AI37" s="2"/>
      <c r="AJ37" s="2"/>
      <c r="AK37" s="2"/>
      <c r="AL37" s="2"/>
      <c r="AM37" s="2"/>
      <c r="AN37" s="2"/>
      <c r="AO37" s="2"/>
      <c r="AP37" s="2"/>
    </row>
    <row r="38" spans="1:42" x14ac:dyDescent="0.2">
      <c r="A38" s="11"/>
      <c r="B38" s="11"/>
      <c r="C38" s="11"/>
      <c r="D38" s="11"/>
      <c r="E38" s="11"/>
      <c r="F38" s="11"/>
      <c r="G38" s="11"/>
      <c r="H38" s="11"/>
      <c r="I38" s="11"/>
      <c r="J38" s="11"/>
      <c r="K38" s="11"/>
      <c r="L38" s="11"/>
      <c r="M38" s="11"/>
      <c r="N38" s="11"/>
      <c r="O38" s="11"/>
      <c r="P38" s="365"/>
      <c r="Q38" s="365"/>
      <c r="R38" s="366"/>
      <c r="S38" s="365"/>
      <c r="T38" s="11"/>
      <c r="U38" s="11"/>
      <c r="V38" s="11"/>
      <c r="W38" s="11"/>
      <c r="X38" s="11"/>
      <c r="Y38" s="11"/>
      <c r="Z38" s="2"/>
      <c r="AA38" s="16"/>
      <c r="AB38" s="17"/>
      <c r="AC38" s="2"/>
      <c r="AD38" s="2"/>
      <c r="AE38" s="2"/>
      <c r="AF38" s="2"/>
      <c r="AG38" s="2"/>
      <c r="AH38" s="2"/>
      <c r="AI38" s="2"/>
      <c r="AJ38" s="2"/>
      <c r="AK38" s="2"/>
      <c r="AL38" s="2"/>
      <c r="AM38" s="2"/>
      <c r="AN38" s="2"/>
      <c r="AO38" s="2"/>
      <c r="AP38" s="2"/>
    </row>
  </sheetData>
  <mergeCells count="2">
    <mergeCell ref="P38:Q38"/>
    <mergeCell ref="R38:S38"/>
  </mergeCell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0A265-C2CE-4AAA-A4E4-3BA19A06F32B}">
  <dimension ref="A1:M56"/>
  <sheetViews>
    <sheetView showGridLines="0" workbookViewId="0">
      <selection activeCell="A17" sqref="A17"/>
    </sheetView>
  </sheetViews>
  <sheetFormatPr baseColWidth="10" defaultRowHeight="12.75" x14ac:dyDescent="0.2"/>
  <cols>
    <col min="1" max="1" width="14.5703125" style="59" customWidth="1"/>
    <col min="2" max="4" width="11.42578125" style="59"/>
    <col min="5" max="5" width="15.42578125" style="59" customWidth="1"/>
    <col min="6" max="16384" width="11.42578125" style="59"/>
  </cols>
  <sheetData>
    <row r="1" spans="1:13" x14ac:dyDescent="0.2">
      <c r="A1" s="68" t="s">
        <v>195</v>
      </c>
    </row>
    <row r="2" spans="1:13" x14ac:dyDescent="0.2">
      <c r="A2" s="68" t="s">
        <v>194</v>
      </c>
      <c r="G2" s="367" t="s">
        <v>197</v>
      </c>
      <c r="H2" s="367"/>
      <c r="I2" s="367"/>
      <c r="J2" s="367"/>
      <c r="K2" s="367"/>
      <c r="L2" s="367"/>
      <c r="M2" s="367"/>
    </row>
    <row r="3" spans="1:13" x14ac:dyDescent="0.2">
      <c r="G3" s="368" t="s">
        <v>1</v>
      </c>
      <c r="H3" s="368"/>
      <c r="I3" s="368"/>
      <c r="J3" s="368"/>
      <c r="K3" s="368"/>
      <c r="L3" s="368"/>
      <c r="M3" s="368"/>
    </row>
    <row r="4" spans="1:13" x14ac:dyDescent="0.2">
      <c r="A4" s="158" t="s">
        <v>290</v>
      </c>
      <c r="B4" s="159">
        <v>2020</v>
      </c>
      <c r="C4" s="159" t="s">
        <v>304</v>
      </c>
      <c r="D4" s="159" t="s">
        <v>305</v>
      </c>
      <c r="E4" s="150" t="s">
        <v>306</v>
      </c>
    </row>
    <row r="5" spans="1:13" x14ac:dyDescent="0.2">
      <c r="A5" s="287" t="s">
        <v>291</v>
      </c>
      <c r="B5" s="289">
        <v>-2.57</v>
      </c>
      <c r="C5" s="289">
        <v>-1.2569999999999999</v>
      </c>
      <c r="D5" s="289">
        <v>0.64700000000000002</v>
      </c>
      <c r="E5" s="290">
        <v>2.2789999999999999</v>
      </c>
    </row>
    <row r="6" spans="1:13" x14ac:dyDescent="0.2">
      <c r="A6" s="287" t="s">
        <v>292</v>
      </c>
      <c r="B6" s="289">
        <v>-4.5839999999999996</v>
      </c>
      <c r="C6" s="289">
        <v>-3.1669999999999998</v>
      </c>
      <c r="D6" s="289">
        <v>1.571</v>
      </c>
      <c r="E6" s="290">
        <v>-1.5629999999999999</v>
      </c>
    </row>
    <row r="7" spans="1:13" x14ac:dyDescent="0.2">
      <c r="A7" s="287" t="s">
        <v>293</v>
      </c>
      <c r="B7" s="289">
        <v>-4.91</v>
      </c>
      <c r="C7" s="289">
        <v>-1.1619999999999999</v>
      </c>
      <c r="D7" s="289">
        <v>-1.6950000000000001</v>
      </c>
      <c r="E7" s="290">
        <v>-1.6063333333333334</v>
      </c>
    </row>
    <row r="8" spans="1:13" x14ac:dyDescent="0.2">
      <c r="A8" s="287" t="s">
        <v>294</v>
      </c>
      <c r="B8" s="289">
        <v>-7.0949999999999998</v>
      </c>
      <c r="C8" s="289">
        <v>-7.5250000000000004</v>
      </c>
      <c r="D8" s="289">
        <v>1.36</v>
      </c>
      <c r="E8" s="290">
        <v>-2.6296666666666666</v>
      </c>
    </row>
    <row r="9" spans="1:13" x14ac:dyDescent="0.2">
      <c r="A9" s="287" t="s">
        <v>295</v>
      </c>
      <c r="B9" s="289">
        <v>-5.7190000000000003</v>
      </c>
      <c r="C9" s="289">
        <v>-3.3919999999999999</v>
      </c>
      <c r="D9" s="289">
        <v>-2.6379999999999999</v>
      </c>
      <c r="E9" s="290">
        <v>-2.5299999999999998</v>
      </c>
    </row>
    <row r="10" spans="1:13" x14ac:dyDescent="0.2">
      <c r="A10" s="287" t="s">
        <v>296</v>
      </c>
      <c r="B10" s="289">
        <v>-8.1620000000000008</v>
      </c>
      <c r="C10" s="289">
        <v>-2.4910000000000001</v>
      </c>
      <c r="D10" s="289">
        <v>-1.3819999999999999</v>
      </c>
      <c r="E10" s="290">
        <v>-2.9129999999999998</v>
      </c>
    </row>
    <row r="11" spans="1:13" x14ac:dyDescent="0.2">
      <c r="A11" s="287" t="s">
        <v>297</v>
      </c>
      <c r="B11" s="289">
        <v>-4.6360000000000001</v>
      </c>
      <c r="C11" s="289">
        <v>-2.6139999999999999</v>
      </c>
      <c r="D11" s="289">
        <v>-2.5209999999999999</v>
      </c>
      <c r="E11" s="290">
        <v>-3.2146666666666666</v>
      </c>
    </row>
    <row r="12" spans="1:13" x14ac:dyDescent="0.2">
      <c r="A12" s="287" t="s">
        <v>298</v>
      </c>
      <c r="B12" s="289">
        <v>-7.9359999999999999</v>
      </c>
      <c r="C12" s="289">
        <v>-2.92</v>
      </c>
      <c r="D12" s="289">
        <v>-3.2490000000000001</v>
      </c>
      <c r="E12" s="290">
        <v>-3.2603333333333335</v>
      </c>
    </row>
    <row r="13" spans="1:13" x14ac:dyDescent="0.2">
      <c r="A13" s="287" t="s">
        <v>299</v>
      </c>
      <c r="B13" s="289">
        <v>-8.3800000000000008</v>
      </c>
      <c r="C13" s="289">
        <v>-5.0860000000000003</v>
      </c>
      <c r="D13" s="289">
        <v>-2.8050000000000002</v>
      </c>
      <c r="E13" s="290">
        <v>-3.411</v>
      </c>
    </row>
    <row r="14" spans="1:13" x14ac:dyDescent="0.2">
      <c r="A14" s="287" t="s">
        <v>300</v>
      </c>
      <c r="B14" s="289">
        <v>-4.29</v>
      </c>
      <c r="C14" s="289">
        <v>-3.7469999999999999</v>
      </c>
      <c r="D14" s="289">
        <v>-4.3220000000000001</v>
      </c>
      <c r="E14" s="290">
        <v>-4.7789999999999999</v>
      </c>
    </row>
    <row r="15" spans="1:13" x14ac:dyDescent="0.2">
      <c r="A15" s="287" t="s">
        <v>301</v>
      </c>
      <c r="B15" s="289">
        <v>-10.202</v>
      </c>
      <c r="C15" s="289">
        <v>-6.4770000000000003</v>
      </c>
      <c r="D15" s="289">
        <v>-3.9809999999999999</v>
      </c>
      <c r="E15" s="290">
        <v>-5.1020000000000003</v>
      </c>
    </row>
    <row r="16" spans="1:13" x14ac:dyDescent="0.2">
      <c r="A16" s="287" t="s">
        <v>302</v>
      </c>
      <c r="B16" s="289">
        <v>-7.125</v>
      </c>
      <c r="C16" s="289">
        <v>-7.258</v>
      </c>
      <c r="D16" s="289">
        <v>-6.3380000000000001</v>
      </c>
      <c r="E16" s="290">
        <v>-5.3586666666666671</v>
      </c>
    </row>
    <row r="17" spans="1:13" x14ac:dyDescent="0.2">
      <c r="A17" s="288" t="s">
        <v>303</v>
      </c>
      <c r="B17" s="291">
        <v>-11.637</v>
      </c>
      <c r="C17" s="291">
        <v>-2.6309999999999998</v>
      </c>
      <c r="D17" s="291">
        <v>-3.9649999999999999</v>
      </c>
      <c r="E17" s="292">
        <v>-7.4353333333333333</v>
      </c>
    </row>
    <row r="19" spans="1:13" x14ac:dyDescent="0.2">
      <c r="A19" s="158" t="s">
        <v>290</v>
      </c>
      <c r="B19" s="159">
        <v>2020</v>
      </c>
      <c r="C19" s="159" t="s">
        <v>304</v>
      </c>
      <c r="D19" s="159" t="s">
        <v>305</v>
      </c>
      <c r="E19" s="150" t="s">
        <v>306</v>
      </c>
    </row>
    <row r="20" spans="1:13" x14ac:dyDescent="0.2">
      <c r="A20" s="287" t="s">
        <v>307</v>
      </c>
      <c r="B20" s="289">
        <v>0.36299999999999999</v>
      </c>
      <c r="C20" s="289">
        <v>4.1210000000000004</v>
      </c>
      <c r="D20" s="289">
        <v>3.3889999999999998</v>
      </c>
      <c r="E20" s="290">
        <v>3.2296666666666667</v>
      </c>
    </row>
    <row r="21" spans="1:13" x14ac:dyDescent="0.2">
      <c r="A21" s="287" t="s">
        <v>308</v>
      </c>
      <c r="B21" s="289">
        <v>-4.8680000000000003</v>
      </c>
      <c r="C21" s="289">
        <v>-1.367</v>
      </c>
      <c r="D21" s="289">
        <v>1.6679999999999999</v>
      </c>
      <c r="E21" s="290">
        <v>2.2189999999999999</v>
      </c>
      <c r="G21" s="367" t="s">
        <v>199</v>
      </c>
      <c r="H21" s="367"/>
      <c r="I21" s="367"/>
      <c r="J21" s="367"/>
      <c r="K21" s="367"/>
      <c r="L21" s="367"/>
      <c r="M21" s="367"/>
    </row>
    <row r="22" spans="1:13" x14ac:dyDescent="0.2">
      <c r="A22" s="287" t="s">
        <v>309</v>
      </c>
      <c r="B22" s="289">
        <v>-5.7519999999999998</v>
      </c>
      <c r="C22" s="289">
        <v>-2.8250000000000002</v>
      </c>
      <c r="D22" s="289">
        <v>-0.311</v>
      </c>
      <c r="E22" s="290">
        <v>0.68766666666666676</v>
      </c>
      <c r="G22" s="368" t="s">
        <v>1</v>
      </c>
      <c r="H22" s="368"/>
      <c r="I22" s="368"/>
      <c r="J22" s="368"/>
      <c r="K22" s="368"/>
      <c r="L22" s="368"/>
      <c r="M22" s="368"/>
    </row>
    <row r="23" spans="1:13" x14ac:dyDescent="0.2">
      <c r="A23" s="287" t="s">
        <v>310</v>
      </c>
      <c r="B23" s="289">
        <v>-3.0139999999999998</v>
      </c>
      <c r="C23" s="289">
        <v>-0.28899999999999998</v>
      </c>
      <c r="D23" s="289">
        <v>1.1910000000000001</v>
      </c>
      <c r="E23" s="290">
        <v>0.32</v>
      </c>
    </row>
    <row r="24" spans="1:13" x14ac:dyDescent="0.2">
      <c r="A24" s="287" t="s">
        <v>311</v>
      </c>
      <c r="B24" s="289">
        <v>-10.337</v>
      </c>
      <c r="C24" s="289">
        <v>-7.5819999999999999</v>
      </c>
      <c r="D24" s="289">
        <v>-2.456</v>
      </c>
      <c r="E24" s="290">
        <v>-7.0000000000000036E-3</v>
      </c>
    </row>
    <row r="25" spans="1:13" x14ac:dyDescent="0.2">
      <c r="A25" s="287" t="s">
        <v>312</v>
      </c>
      <c r="B25" s="289">
        <v>-3.7170000000000001</v>
      </c>
      <c r="C25" s="289">
        <v>-2.2599999999999998</v>
      </c>
      <c r="D25" s="289">
        <v>2E-3</v>
      </c>
      <c r="E25" s="290">
        <v>-1.1423333333333334</v>
      </c>
    </row>
    <row r="26" spans="1:13" x14ac:dyDescent="0.2">
      <c r="A26" s="287" t="s">
        <v>313</v>
      </c>
      <c r="B26" s="289">
        <v>-3.18</v>
      </c>
      <c r="C26" s="289">
        <v>-0.14899999999999999</v>
      </c>
      <c r="D26" s="289">
        <v>1.0029999999999999</v>
      </c>
      <c r="E26" s="290">
        <v>-1.2406666666666668</v>
      </c>
    </row>
    <row r="27" spans="1:13" x14ac:dyDescent="0.2">
      <c r="A27" s="287" t="s">
        <v>314</v>
      </c>
      <c r="B27" s="289">
        <v>-6.4180000000000001</v>
      </c>
      <c r="C27" s="289">
        <v>-1.1539999999999999</v>
      </c>
      <c r="D27" s="289">
        <v>-0.71499999999999997</v>
      </c>
      <c r="E27" s="290">
        <v>-1.5549999999999999</v>
      </c>
    </row>
    <row r="28" spans="1:13" x14ac:dyDescent="0.2">
      <c r="A28" s="287" t="s">
        <v>315</v>
      </c>
      <c r="B28" s="289">
        <v>-7.6769999999999996</v>
      </c>
      <c r="C28" s="289">
        <v>-4.6100000000000003</v>
      </c>
      <c r="D28" s="289">
        <v>-3.0150000000000001</v>
      </c>
      <c r="E28" s="290">
        <v>-1.9896666666666665</v>
      </c>
    </row>
    <row r="29" spans="1:13" x14ac:dyDescent="0.2">
      <c r="A29" s="287" t="s">
        <v>316</v>
      </c>
      <c r="B29" s="289">
        <v>-5.4240000000000004</v>
      </c>
      <c r="C29" s="289">
        <v>-2.569</v>
      </c>
      <c r="D29" s="289">
        <v>-1.079</v>
      </c>
      <c r="E29" s="290">
        <v>-2.044</v>
      </c>
    </row>
    <row r="30" spans="1:13" x14ac:dyDescent="0.2">
      <c r="A30" s="287" t="s">
        <v>317</v>
      </c>
      <c r="B30" s="289">
        <v>-8.7319999999999993</v>
      </c>
      <c r="C30" s="289">
        <v>-8.3279999999999994</v>
      </c>
      <c r="D30" s="289">
        <v>-3.9289999999999998</v>
      </c>
      <c r="E30" s="290">
        <v>-2.3066666666666666</v>
      </c>
    </row>
    <row r="31" spans="1:13" x14ac:dyDescent="0.2">
      <c r="A31" s="287" t="s">
        <v>318</v>
      </c>
      <c r="B31" s="289">
        <v>-4.38</v>
      </c>
      <c r="C31" s="289">
        <v>-3.1669999999999998</v>
      </c>
      <c r="D31" s="289">
        <v>-1.909</v>
      </c>
      <c r="E31" s="290">
        <v>-2.56</v>
      </c>
    </row>
    <row r="32" spans="1:13" x14ac:dyDescent="0.2">
      <c r="A32" s="287" t="s">
        <v>319</v>
      </c>
      <c r="B32" s="289">
        <v>-5.65</v>
      </c>
      <c r="C32" s="289">
        <v>-4.9509999999999996</v>
      </c>
      <c r="D32" s="289">
        <v>-3.069</v>
      </c>
      <c r="E32" s="290">
        <v>-2.629</v>
      </c>
    </row>
    <row r="33" spans="1:13" x14ac:dyDescent="0.2">
      <c r="A33" s="287" t="s">
        <v>320</v>
      </c>
      <c r="B33" s="289">
        <v>-3.8479999999999999</v>
      </c>
      <c r="C33" s="289">
        <v>-5.7140000000000004</v>
      </c>
      <c r="D33" s="289">
        <v>-3.944</v>
      </c>
      <c r="E33" s="290">
        <v>-2.8853333333333335</v>
      </c>
    </row>
    <row r="34" spans="1:13" x14ac:dyDescent="0.2">
      <c r="A34" s="287" t="s">
        <v>321</v>
      </c>
      <c r="B34" s="289">
        <v>-10.025</v>
      </c>
      <c r="C34" s="289">
        <v>-6.6580000000000004</v>
      </c>
      <c r="D34" s="289">
        <v>-4.6319999999999997</v>
      </c>
      <c r="E34" s="290">
        <v>-3.1293333333333333</v>
      </c>
    </row>
    <row r="35" spans="1:13" x14ac:dyDescent="0.2">
      <c r="A35" s="287" t="s">
        <v>322</v>
      </c>
      <c r="B35" s="289">
        <v>-8.2040000000000006</v>
      </c>
      <c r="C35" s="289">
        <v>-5.694</v>
      </c>
      <c r="D35" s="289">
        <v>-3.306</v>
      </c>
      <c r="E35" s="290">
        <v>-3.8369999999999997</v>
      </c>
    </row>
    <row r="36" spans="1:13" x14ac:dyDescent="0.2">
      <c r="A36" s="287" t="s">
        <v>323</v>
      </c>
      <c r="B36" s="289">
        <v>-5.5339999999999998</v>
      </c>
      <c r="C36" s="289">
        <v>-2.6930000000000001</v>
      </c>
      <c r="D36" s="289">
        <v>-0.17899999999999999</v>
      </c>
      <c r="E36" s="290">
        <v>-3.9833333333333329</v>
      </c>
    </row>
    <row r="37" spans="1:13" x14ac:dyDescent="0.2">
      <c r="A37" s="287" t="s">
        <v>324</v>
      </c>
      <c r="B37" s="289">
        <v>-9.3789999999999996</v>
      </c>
      <c r="C37" s="289">
        <v>-8.8789999999999996</v>
      </c>
      <c r="D37" s="289">
        <v>-8.109</v>
      </c>
      <c r="E37" s="290">
        <v>-4.6623333333333337</v>
      </c>
    </row>
    <row r="38" spans="1:13" x14ac:dyDescent="0.2">
      <c r="A38" s="287" t="s">
        <v>325</v>
      </c>
      <c r="B38" s="289">
        <v>-9.0350000000000001</v>
      </c>
      <c r="C38" s="289">
        <v>-5.4020000000000001</v>
      </c>
      <c r="D38" s="289">
        <v>-3.62</v>
      </c>
      <c r="E38" s="290">
        <v>-4.7146666666666661</v>
      </c>
    </row>
    <row r="39" spans="1:13" x14ac:dyDescent="0.2">
      <c r="A39" s="287" t="s">
        <v>326</v>
      </c>
      <c r="B39" s="289">
        <v>-5.2960000000000003</v>
      </c>
      <c r="C39" s="289">
        <v>-5.09</v>
      </c>
      <c r="D39" s="289">
        <v>-1.157</v>
      </c>
      <c r="E39" s="290">
        <v>-5.2073333333333336</v>
      </c>
    </row>
    <row r="40" spans="1:13" x14ac:dyDescent="0.2">
      <c r="A40" s="287" t="s">
        <v>327</v>
      </c>
      <c r="B40" s="289">
        <v>-13.173</v>
      </c>
      <c r="C40" s="289">
        <v>-7.7249999999999996</v>
      </c>
      <c r="D40" s="289">
        <v>-4.556</v>
      </c>
      <c r="E40" s="290">
        <v>-5.3796666666666679</v>
      </c>
    </row>
    <row r="41" spans="1:13" x14ac:dyDescent="0.2">
      <c r="A41" s="287" t="s">
        <v>328</v>
      </c>
      <c r="B41" s="289">
        <v>-7.4870000000000001</v>
      </c>
      <c r="C41" s="289">
        <v>-7.11</v>
      </c>
      <c r="D41" s="289">
        <v>-6.1719999999999997</v>
      </c>
      <c r="E41" s="290">
        <v>-5.4493333333333327</v>
      </c>
    </row>
    <row r="42" spans="1:13" x14ac:dyDescent="0.2">
      <c r="A42" s="287" t="s">
        <v>329</v>
      </c>
      <c r="B42" s="289">
        <v>-8.93</v>
      </c>
      <c r="C42" s="289">
        <v>-6.5839999999999996</v>
      </c>
      <c r="D42" s="289">
        <v>-4.7370000000000001</v>
      </c>
      <c r="E42" s="290">
        <v>-5.5506666666666673</v>
      </c>
      <c r="G42" s="367" t="s">
        <v>198</v>
      </c>
      <c r="H42" s="367"/>
      <c r="I42" s="367"/>
      <c r="J42" s="367"/>
      <c r="K42" s="367"/>
      <c r="L42" s="367"/>
      <c r="M42" s="367"/>
    </row>
    <row r="43" spans="1:13" x14ac:dyDescent="0.2">
      <c r="A43" s="288" t="s">
        <v>330</v>
      </c>
      <c r="B43" s="291">
        <v>-6.8529999999999998</v>
      </c>
      <c r="C43" s="291">
        <v>-1.7450000000000001</v>
      </c>
      <c r="D43" s="291">
        <v>-3.4369999999999998</v>
      </c>
      <c r="E43" s="292">
        <v>-6.2836666666666661</v>
      </c>
      <c r="G43" s="368" t="s">
        <v>1</v>
      </c>
      <c r="H43" s="368"/>
      <c r="I43" s="368"/>
      <c r="J43" s="368"/>
      <c r="K43" s="368"/>
      <c r="L43" s="368"/>
      <c r="M43" s="368"/>
    </row>
    <row r="45" spans="1:13" x14ac:dyDescent="0.2">
      <c r="A45" s="158" t="s">
        <v>290</v>
      </c>
      <c r="B45" s="159">
        <v>2020</v>
      </c>
      <c r="C45" s="159" t="s">
        <v>304</v>
      </c>
      <c r="D45" s="159" t="s">
        <v>305</v>
      </c>
      <c r="E45" s="150" t="s">
        <v>306</v>
      </c>
    </row>
    <row r="46" spans="1:13" x14ac:dyDescent="0.2">
      <c r="A46" s="287" t="s">
        <v>331</v>
      </c>
      <c r="B46" s="289">
        <v>-10.949</v>
      </c>
      <c r="C46" s="289">
        <v>-3.0569999999999999</v>
      </c>
      <c r="D46" s="289">
        <v>0.55600000000000005</v>
      </c>
      <c r="E46" s="290">
        <v>-1.3873333333333333</v>
      </c>
    </row>
    <row r="47" spans="1:13" x14ac:dyDescent="0.2">
      <c r="A47" s="287" t="s">
        <v>332</v>
      </c>
      <c r="B47" s="289">
        <v>-14.121</v>
      </c>
      <c r="C47" s="289">
        <v>-11.433999999999999</v>
      </c>
      <c r="D47" s="289">
        <v>-3.72</v>
      </c>
      <c r="E47" s="290">
        <v>-7.7313333333333345</v>
      </c>
    </row>
    <row r="48" spans="1:13" x14ac:dyDescent="0.2">
      <c r="A48" s="287" t="s">
        <v>333</v>
      </c>
      <c r="B48" s="289">
        <v>-2.105</v>
      </c>
      <c r="C48" s="289">
        <v>-1.9E-2</v>
      </c>
      <c r="D48" s="289">
        <v>-1.492</v>
      </c>
      <c r="E48" s="290">
        <v>-0.98966666666666658</v>
      </c>
    </row>
    <row r="49" spans="1:5" x14ac:dyDescent="0.2">
      <c r="A49" s="287" t="s">
        <v>334</v>
      </c>
      <c r="B49" s="289">
        <v>-9.0749999999999993</v>
      </c>
      <c r="C49" s="289">
        <v>-6.1280000000000001</v>
      </c>
      <c r="D49" s="289">
        <v>-4.2149999999999999</v>
      </c>
      <c r="E49" s="290">
        <v>-1.6833333333333336</v>
      </c>
    </row>
    <row r="50" spans="1:5" x14ac:dyDescent="0.2">
      <c r="A50" s="287" t="s">
        <v>335</v>
      </c>
      <c r="B50" s="289">
        <v>-4.6360000000000001</v>
      </c>
      <c r="C50" s="289">
        <v>-2.976</v>
      </c>
      <c r="D50" s="289">
        <v>-1.0960000000000001</v>
      </c>
      <c r="E50" s="290">
        <v>-4.4913333333333334</v>
      </c>
    </row>
    <row r="51" spans="1:5" x14ac:dyDescent="0.2">
      <c r="A51" s="287" t="s">
        <v>336</v>
      </c>
      <c r="B51" s="289">
        <v>-10.7</v>
      </c>
      <c r="C51" s="289">
        <v>-3.3719999999999999</v>
      </c>
      <c r="D51" s="289">
        <v>0.31900000000000001</v>
      </c>
      <c r="E51" s="290">
        <v>-6.5640000000000001</v>
      </c>
    </row>
    <row r="52" spans="1:5" x14ac:dyDescent="0.2">
      <c r="A52" s="287" t="s">
        <v>337</v>
      </c>
      <c r="B52" s="289">
        <v>-8.73</v>
      </c>
      <c r="C52" s="289">
        <v>-6.3680000000000003</v>
      </c>
      <c r="D52" s="289">
        <v>-2.2130000000000001</v>
      </c>
      <c r="E52" s="290">
        <v>-2.0826666666666664</v>
      </c>
    </row>
    <row r="53" spans="1:5" x14ac:dyDescent="0.2">
      <c r="A53" s="288" t="s">
        <v>338</v>
      </c>
      <c r="B53" s="291">
        <v>-4.3460000000000001</v>
      </c>
      <c r="C53" s="291">
        <v>-3.5</v>
      </c>
      <c r="D53" s="291">
        <v>-4.1580000000000004</v>
      </c>
      <c r="E53" s="292">
        <v>-3.7353333333333332</v>
      </c>
    </row>
    <row r="54" spans="1:5" x14ac:dyDescent="0.2">
      <c r="A54" s="341" t="s">
        <v>200</v>
      </c>
      <c r="B54" s="341"/>
      <c r="C54" s="341"/>
      <c r="D54" s="341"/>
      <c r="E54" s="341"/>
    </row>
    <row r="55" spans="1:5" x14ac:dyDescent="0.2">
      <c r="A55" s="342"/>
      <c r="B55" s="342"/>
      <c r="C55" s="342"/>
      <c r="D55" s="342"/>
      <c r="E55" s="342"/>
    </row>
    <row r="56" spans="1:5" x14ac:dyDescent="0.2">
      <c r="A56" s="59" t="s">
        <v>201</v>
      </c>
    </row>
  </sheetData>
  <mergeCells count="7">
    <mergeCell ref="A54:E55"/>
    <mergeCell ref="G2:M2"/>
    <mergeCell ref="G3:M3"/>
    <mergeCell ref="G21:M21"/>
    <mergeCell ref="G22:M22"/>
    <mergeCell ref="G42:M42"/>
    <mergeCell ref="G43:M43"/>
  </mergeCells>
  <pageMargins left="0.7" right="0.7" top="0.75" bottom="0.75" header="0.3" footer="0.3"/>
  <ignoredErrors>
    <ignoredError sqref="C4:D4 C19:D19 C45:D45" numberStoredAsText="1"/>
  </ignoredErrors>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6B555-3138-441B-BFAF-781583F0CE50}">
  <dimension ref="A1:K92"/>
  <sheetViews>
    <sheetView showGridLines="0" workbookViewId="0">
      <selection activeCell="K64" sqref="K64"/>
    </sheetView>
  </sheetViews>
  <sheetFormatPr baseColWidth="10" defaultRowHeight="12.75" x14ac:dyDescent="0.2"/>
  <cols>
    <col min="1" max="16384" width="11.42578125" style="59"/>
  </cols>
  <sheetData>
    <row r="1" spans="1:11" x14ac:dyDescent="0.2">
      <c r="A1" s="68" t="s">
        <v>234</v>
      </c>
    </row>
    <row r="2" spans="1:11" x14ac:dyDescent="0.2">
      <c r="A2" s="68" t="s">
        <v>196</v>
      </c>
    </row>
    <row r="4" spans="1:11" x14ac:dyDescent="0.2">
      <c r="A4" s="68" t="s">
        <v>303</v>
      </c>
      <c r="E4" s="68" t="s">
        <v>303</v>
      </c>
      <c r="K4" s="68" t="s">
        <v>302</v>
      </c>
    </row>
    <row r="5" spans="1:11" x14ac:dyDescent="0.2">
      <c r="A5" s="294"/>
      <c r="B5" s="295" t="s">
        <v>347</v>
      </c>
      <c r="C5" s="296" t="s">
        <v>348</v>
      </c>
      <c r="E5" s="68" t="s">
        <v>339</v>
      </c>
      <c r="K5" s="68" t="s">
        <v>340</v>
      </c>
    </row>
    <row r="6" spans="1:11" x14ac:dyDescent="0.2">
      <c r="A6" s="151">
        <v>2020</v>
      </c>
      <c r="B6" s="289"/>
      <c r="C6" s="290">
        <v>-10.01</v>
      </c>
      <c r="E6" s="59" t="s">
        <v>1</v>
      </c>
      <c r="K6" s="59" t="s">
        <v>1</v>
      </c>
    </row>
    <row r="7" spans="1:11" x14ac:dyDescent="0.2">
      <c r="A7" s="151" t="s">
        <v>349</v>
      </c>
      <c r="B7" s="289">
        <v>-2.2999999999999998</v>
      </c>
      <c r="C7" s="290">
        <v>-0.4</v>
      </c>
    </row>
    <row r="8" spans="1:11" x14ac:dyDescent="0.2">
      <c r="A8" s="151" t="s">
        <v>350</v>
      </c>
      <c r="B8" s="289">
        <v>-1.77</v>
      </c>
      <c r="C8" s="290">
        <v>1.27</v>
      </c>
    </row>
    <row r="9" spans="1:11" x14ac:dyDescent="0.2">
      <c r="A9" s="151">
        <v>2023</v>
      </c>
      <c r="B9" s="289">
        <v>-0.6</v>
      </c>
      <c r="C9" s="290">
        <v>-0.28000000000000003</v>
      </c>
    </row>
    <row r="10" spans="1:11" x14ac:dyDescent="0.2">
      <c r="A10" s="153">
        <v>2024</v>
      </c>
      <c r="B10" s="291">
        <v>0</v>
      </c>
      <c r="C10" s="292">
        <v>-0.16</v>
      </c>
    </row>
    <row r="11" spans="1:11" x14ac:dyDescent="0.2">
      <c r="A11" s="293"/>
    </row>
    <row r="12" spans="1:11" x14ac:dyDescent="0.2">
      <c r="A12" s="68" t="s">
        <v>302</v>
      </c>
    </row>
    <row r="13" spans="1:11" x14ac:dyDescent="0.2">
      <c r="A13" s="294"/>
      <c r="B13" s="295" t="s">
        <v>347</v>
      </c>
      <c r="C13" s="296" t="s">
        <v>352</v>
      </c>
    </row>
    <row r="14" spans="1:11" x14ac:dyDescent="0.2">
      <c r="A14" s="151">
        <v>2020</v>
      </c>
      <c r="B14" s="289"/>
      <c r="C14" s="290">
        <v>-7.8</v>
      </c>
    </row>
    <row r="15" spans="1:11" x14ac:dyDescent="0.2">
      <c r="A15" s="151">
        <v>2021</v>
      </c>
      <c r="B15" s="289"/>
      <c r="C15" s="290">
        <v>-7</v>
      </c>
    </row>
    <row r="16" spans="1:11" x14ac:dyDescent="0.2">
      <c r="A16" s="151">
        <v>2022</v>
      </c>
      <c r="B16" s="289">
        <v>-8.3000000000000007</v>
      </c>
      <c r="C16" s="290">
        <v>-5.3</v>
      </c>
    </row>
    <row r="17" spans="1:11" x14ac:dyDescent="0.2">
      <c r="A17" s="151">
        <v>2023</v>
      </c>
      <c r="B17" s="289">
        <v>-4.4000000000000004</v>
      </c>
      <c r="C17" s="290">
        <v>-4.3</v>
      </c>
    </row>
    <row r="18" spans="1:11" x14ac:dyDescent="0.2">
      <c r="A18" s="153">
        <v>2024</v>
      </c>
      <c r="B18" s="291">
        <v>-6.7</v>
      </c>
      <c r="C18" s="292">
        <v>-6.7</v>
      </c>
    </row>
    <row r="19" spans="1:11" x14ac:dyDescent="0.2">
      <c r="A19" s="293"/>
    </row>
    <row r="20" spans="1:11" x14ac:dyDescent="0.2">
      <c r="A20" s="68" t="s">
        <v>294</v>
      </c>
    </row>
    <row r="21" spans="1:11" x14ac:dyDescent="0.2">
      <c r="A21" s="294"/>
      <c r="B21" s="295" t="s">
        <v>347</v>
      </c>
      <c r="C21" s="296" t="s">
        <v>351</v>
      </c>
      <c r="E21" s="68" t="s">
        <v>294</v>
      </c>
      <c r="K21" s="68" t="s">
        <v>295</v>
      </c>
    </row>
    <row r="22" spans="1:11" x14ac:dyDescent="0.2">
      <c r="A22" s="151">
        <v>2020</v>
      </c>
      <c r="B22" s="289">
        <v>-3.2</v>
      </c>
      <c r="C22" s="290">
        <v>-2.6617533951823367</v>
      </c>
      <c r="E22" s="68" t="s">
        <v>341</v>
      </c>
      <c r="K22" s="68" t="s">
        <v>342</v>
      </c>
    </row>
    <row r="23" spans="1:11" x14ac:dyDescent="0.2">
      <c r="A23" s="151">
        <v>2021</v>
      </c>
      <c r="B23" s="289">
        <v>-4.7</v>
      </c>
      <c r="C23" s="290">
        <v>-10.632747588376713</v>
      </c>
      <c r="E23" s="59" t="s">
        <v>1</v>
      </c>
      <c r="K23" s="59" t="s">
        <v>1</v>
      </c>
    </row>
    <row r="24" spans="1:11" x14ac:dyDescent="0.2">
      <c r="A24" s="151">
        <v>2022</v>
      </c>
      <c r="B24" s="289">
        <v>-3.3</v>
      </c>
      <c r="C24" s="290">
        <v>0.46927627200361616</v>
      </c>
    </row>
    <row r="25" spans="1:11" x14ac:dyDescent="0.2">
      <c r="A25" s="151">
        <v>2023</v>
      </c>
      <c r="B25" s="289">
        <v>-2.6</v>
      </c>
      <c r="C25" s="290">
        <v>-2.7926622858364025</v>
      </c>
    </row>
    <row r="26" spans="1:11" x14ac:dyDescent="0.2">
      <c r="A26" s="153">
        <v>2024</v>
      </c>
      <c r="B26" s="291">
        <v>-1.9</v>
      </c>
      <c r="C26" s="292">
        <v>-3.2862139862968083</v>
      </c>
    </row>
    <row r="27" spans="1:11" x14ac:dyDescent="0.2">
      <c r="A27" s="293"/>
    </row>
    <row r="28" spans="1:11" x14ac:dyDescent="0.2">
      <c r="A28" s="68" t="s">
        <v>295</v>
      </c>
    </row>
    <row r="29" spans="1:11" x14ac:dyDescent="0.2">
      <c r="A29" s="294"/>
      <c r="B29" s="295" t="s">
        <v>347</v>
      </c>
      <c r="C29" s="296" t="s">
        <v>353</v>
      </c>
    </row>
    <row r="30" spans="1:11" x14ac:dyDescent="0.2">
      <c r="A30" s="151">
        <v>2020</v>
      </c>
      <c r="B30" s="289"/>
      <c r="C30" s="290">
        <v>-6.1</v>
      </c>
    </row>
    <row r="31" spans="1:11" x14ac:dyDescent="0.2">
      <c r="A31" s="151">
        <v>2021</v>
      </c>
      <c r="B31" s="289">
        <v>-4</v>
      </c>
      <c r="C31" s="290">
        <v>-3.6</v>
      </c>
    </row>
    <row r="32" spans="1:11" x14ac:dyDescent="0.2">
      <c r="A32" s="151">
        <v>2022</v>
      </c>
      <c r="B32" s="289">
        <v>-2.8</v>
      </c>
      <c r="C32" s="290">
        <v>-2.9</v>
      </c>
    </row>
    <row r="33" spans="1:11" x14ac:dyDescent="0.2">
      <c r="A33" s="151">
        <v>2023</v>
      </c>
      <c r="B33" s="289">
        <v>-2.2999999999999998</v>
      </c>
      <c r="C33" s="290">
        <v>-4.0999999999999996</v>
      </c>
    </row>
    <row r="34" spans="1:11" x14ac:dyDescent="0.2">
      <c r="A34" s="153">
        <v>2024</v>
      </c>
      <c r="B34" s="291">
        <v>-2.6</v>
      </c>
      <c r="C34" s="292">
        <v>-2.5</v>
      </c>
    </row>
    <row r="35" spans="1:11" x14ac:dyDescent="0.2">
      <c r="A35" s="293"/>
    </row>
    <row r="36" spans="1:11" x14ac:dyDescent="0.2">
      <c r="A36" s="68" t="s">
        <v>296</v>
      </c>
    </row>
    <row r="37" spans="1:11" x14ac:dyDescent="0.2">
      <c r="A37" s="294"/>
      <c r="B37" s="295" t="s">
        <v>347</v>
      </c>
      <c r="C37" s="296" t="s">
        <v>354</v>
      </c>
    </row>
    <row r="38" spans="1:11" x14ac:dyDescent="0.2">
      <c r="A38" s="151">
        <v>2020</v>
      </c>
      <c r="B38" s="289"/>
      <c r="C38" s="290">
        <v>-8.8588449649385161</v>
      </c>
      <c r="E38" s="68" t="s">
        <v>296</v>
      </c>
      <c r="K38" s="68" t="s">
        <v>297</v>
      </c>
    </row>
    <row r="39" spans="1:11" x14ac:dyDescent="0.2">
      <c r="A39" s="151">
        <v>2021</v>
      </c>
      <c r="B39" s="289"/>
      <c r="C39" s="290">
        <v>-2.5276213436899768</v>
      </c>
      <c r="E39" s="68" t="s">
        <v>343</v>
      </c>
      <c r="K39" s="68" t="s">
        <v>344</v>
      </c>
    </row>
    <row r="40" spans="1:11" x14ac:dyDescent="0.2">
      <c r="A40" s="151">
        <v>2022</v>
      </c>
      <c r="B40" s="289">
        <v>-3.7</v>
      </c>
      <c r="C40" s="290">
        <v>-1.6990773971413284</v>
      </c>
      <c r="E40" s="59" t="s">
        <v>1</v>
      </c>
      <c r="K40" s="59" t="s">
        <v>1</v>
      </c>
    </row>
    <row r="41" spans="1:11" x14ac:dyDescent="0.2">
      <c r="A41" s="151">
        <v>2023</v>
      </c>
      <c r="B41" s="289">
        <v>-2.4</v>
      </c>
      <c r="C41" s="290">
        <v>-2.8250491488112477</v>
      </c>
    </row>
    <row r="42" spans="1:11" x14ac:dyDescent="0.2">
      <c r="A42" s="153">
        <v>2024</v>
      </c>
      <c r="B42" s="291">
        <v>-2</v>
      </c>
      <c r="C42" s="292">
        <v>-3.4582185556383895</v>
      </c>
    </row>
    <row r="43" spans="1:11" x14ac:dyDescent="0.2">
      <c r="A43" s="293"/>
    </row>
    <row r="44" spans="1:11" x14ac:dyDescent="0.2">
      <c r="A44" s="68" t="s">
        <v>297</v>
      </c>
    </row>
    <row r="45" spans="1:11" x14ac:dyDescent="0.2">
      <c r="A45" s="294"/>
      <c r="B45" s="295" t="s">
        <v>347</v>
      </c>
      <c r="C45" s="296" t="s">
        <v>355</v>
      </c>
    </row>
    <row r="46" spans="1:11" x14ac:dyDescent="0.2">
      <c r="A46" s="151">
        <v>2020</v>
      </c>
      <c r="B46" s="289">
        <v>-4.4000000000000004</v>
      </c>
      <c r="C46" s="290">
        <v>-4.3</v>
      </c>
    </row>
    <row r="47" spans="1:11" x14ac:dyDescent="0.2">
      <c r="A47" s="151">
        <v>2021</v>
      </c>
      <c r="B47" s="289">
        <v>-3.2</v>
      </c>
      <c r="C47" s="290">
        <v>-2.5</v>
      </c>
    </row>
    <row r="48" spans="1:11" x14ac:dyDescent="0.2">
      <c r="A48" s="151">
        <v>2022</v>
      </c>
      <c r="B48" s="289">
        <v>-2.6</v>
      </c>
      <c r="C48" s="290">
        <v>-2.4</v>
      </c>
    </row>
    <row r="49" spans="1:3" x14ac:dyDescent="0.2">
      <c r="A49" s="151">
        <v>2023</v>
      </c>
      <c r="B49" s="289">
        <v>-2.7</v>
      </c>
      <c r="C49" s="290">
        <v>-2.6</v>
      </c>
    </row>
    <row r="50" spans="1:3" x14ac:dyDescent="0.2">
      <c r="A50" s="153">
        <v>2024</v>
      </c>
      <c r="B50" s="291">
        <v>-2.9</v>
      </c>
      <c r="C50" s="292">
        <v>-3.7</v>
      </c>
    </row>
    <row r="51" spans="1:3" x14ac:dyDescent="0.2">
      <c r="A51" s="341" t="s">
        <v>345</v>
      </c>
      <c r="B51" s="341"/>
      <c r="C51" s="341"/>
    </row>
    <row r="52" spans="1:3" x14ac:dyDescent="0.2">
      <c r="A52" s="342"/>
      <c r="B52" s="342"/>
      <c r="C52" s="342"/>
    </row>
    <row r="53" spans="1:3" x14ac:dyDescent="0.2">
      <c r="A53" s="342"/>
      <c r="B53" s="342"/>
      <c r="C53" s="342"/>
    </row>
    <row r="54" spans="1:3" x14ac:dyDescent="0.2">
      <c r="A54" s="342"/>
      <c r="B54" s="342"/>
      <c r="C54" s="342"/>
    </row>
    <row r="55" spans="1:3" x14ac:dyDescent="0.2">
      <c r="A55" s="342"/>
      <c r="B55" s="342"/>
      <c r="C55" s="342"/>
    </row>
    <row r="56" spans="1:3" x14ac:dyDescent="0.2">
      <c r="A56" s="342"/>
      <c r="B56" s="342"/>
      <c r="C56" s="342"/>
    </row>
    <row r="57" spans="1:3" x14ac:dyDescent="0.2">
      <c r="A57" s="342"/>
      <c r="B57" s="342"/>
      <c r="C57" s="342"/>
    </row>
    <row r="58" spans="1:3" x14ac:dyDescent="0.2">
      <c r="A58" s="342"/>
      <c r="B58" s="342"/>
      <c r="C58" s="342"/>
    </row>
    <row r="59" spans="1:3" x14ac:dyDescent="0.2">
      <c r="A59" s="342" t="s">
        <v>346</v>
      </c>
      <c r="B59" s="342"/>
      <c r="C59" s="342"/>
    </row>
    <row r="60" spans="1:3" x14ac:dyDescent="0.2">
      <c r="A60" s="342"/>
      <c r="B60" s="342"/>
      <c r="C60" s="342"/>
    </row>
    <row r="92" ht="12.75" customHeight="1" x14ac:dyDescent="0.2"/>
  </sheetData>
  <mergeCells count="2">
    <mergeCell ref="A51:C58"/>
    <mergeCell ref="A59:C60"/>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AAD22-5744-49EC-B6FD-F09D53A3275B}">
  <dimension ref="A1:C9"/>
  <sheetViews>
    <sheetView showGridLines="0" workbookViewId="0">
      <selection activeCell="A10" sqref="A10"/>
    </sheetView>
  </sheetViews>
  <sheetFormatPr baseColWidth="10" defaultRowHeight="12.75" x14ac:dyDescent="0.2"/>
  <cols>
    <col min="1" max="1" width="23.28515625" style="59" customWidth="1"/>
    <col min="2" max="16384" width="11.42578125" style="59"/>
  </cols>
  <sheetData>
    <row r="1" spans="1:3" x14ac:dyDescent="0.2">
      <c r="A1" s="68" t="s">
        <v>66</v>
      </c>
    </row>
    <row r="2" spans="1:3" x14ac:dyDescent="0.2">
      <c r="A2" s="68" t="s">
        <v>214</v>
      </c>
    </row>
    <row r="3" spans="1:3" x14ac:dyDescent="0.2">
      <c r="A3" s="59" t="s">
        <v>70</v>
      </c>
    </row>
    <row r="5" spans="1:3" ht="25.5" x14ac:dyDescent="0.2">
      <c r="A5" s="312"/>
      <c r="B5" s="150" t="s">
        <v>375</v>
      </c>
      <c r="C5" s="316"/>
    </row>
    <row r="6" spans="1:3" x14ac:dyDescent="0.2">
      <c r="A6" s="287" t="s">
        <v>367</v>
      </c>
      <c r="B6" s="318">
        <v>1754208.8852469907</v>
      </c>
      <c r="C6" s="308"/>
    </row>
    <row r="7" spans="1:3" x14ac:dyDescent="0.2">
      <c r="A7" s="287" t="s">
        <v>376</v>
      </c>
      <c r="B7" s="318">
        <v>-1506257.76767919</v>
      </c>
      <c r="C7" s="308"/>
    </row>
    <row r="8" spans="1:3" x14ac:dyDescent="0.2">
      <c r="A8" s="288" t="s">
        <v>368</v>
      </c>
      <c r="B8" s="310">
        <v>247951.11756780045</v>
      </c>
      <c r="C8" s="308"/>
    </row>
    <row r="9" spans="1:3" x14ac:dyDescent="0.2">
      <c r="A9" s="59" t="s">
        <v>0</v>
      </c>
      <c r="B9" s="308"/>
      <c r="C9" s="308"/>
    </row>
  </sheetData>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18A72-B0BD-4F77-A211-A6B8866A5E03}">
  <dimension ref="A1:C26"/>
  <sheetViews>
    <sheetView showGridLines="0" workbookViewId="0">
      <selection activeCell="J39" sqref="J39"/>
    </sheetView>
  </sheetViews>
  <sheetFormatPr baseColWidth="10" defaultRowHeight="12.75" x14ac:dyDescent="0.2"/>
  <cols>
    <col min="1" max="16384" width="11.42578125" style="59"/>
  </cols>
  <sheetData>
    <row r="1" spans="1:3" x14ac:dyDescent="0.2">
      <c r="A1" s="68" t="s">
        <v>65</v>
      </c>
    </row>
    <row r="2" spans="1:3" x14ac:dyDescent="0.2">
      <c r="A2" s="68" t="s">
        <v>215</v>
      </c>
    </row>
    <row r="3" spans="1:3" x14ac:dyDescent="0.2">
      <c r="A3" s="68" t="s">
        <v>216</v>
      </c>
    </row>
    <row r="4" spans="1:3" x14ac:dyDescent="0.2">
      <c r="A4" s="59" t="s">
        <v>217</v>
      </c>
    </row>
    <row r="6" spans="1:3" ht="25.5" x14ac:dyDescent="0.2">
      <c r="A6" s="312"/>
      <c r="B6" s="320" t="s">
        <v>367</v>
      </c>
      <c r="C6" s="321" t="s">
        <v>368</v>
      </c>
    </row>
    <row r="7" spans="1:3" x14ac:dyDescent="0.2">
      <c r="A7" s="287" t="s">
        <v>253</v>
      </c>
      <c r="B7" s="308">
        <v>1917913.0267811804</v>
      </c>
      <c r="C7" s="318">
        <v>1846975.7396723859</v>
      </c>
    </row>
    <row r="8" spans="1:3" x14ac:dyDescent="0.2">
      <c r="A8" s="287" t="s">
        <v>369</v>
      </c>
      <c r="B8" s="308">
        <v>1807531.1926831377</v>
      </c>
      <c r="C8" s="318">
        <v>1653997.0136212218</v>
      </c>
    </row>
    <row r="9" spans="1:3" x14ac:dyDescent="0.2">
      <c r="A9" s="287" t="s">
        <v>212</v>
      </c>
      <c r="B9" s="308">
        <v>1689447.8708792476</v>
      </c>
      <c r="C9" s="318">
        <v>2237514.3734870087</v>
      </c>
    </row>
    <row r="10" spans="1:3" x14ac:dyDescent="0.2">
      <c r="A10" s="288" t="s">
        <v>213</v>
      </c>
      <c r="B10" s="319">
        <v>1991641.0957668987</v>
      </c>
      <c r="C10" s="310">
        <v>29374.503585374448</v>
      </c>
    </row>
    <row r="11" spans="1:3" x14ac:dyDescent="0.2">
      <c r="A11" s="59" t="s">
        <v>370</v>
      </c>
    </row>
    <row r="12" spans="1:3" ht="12.75" customHeight="1" x14ac:dyDescent="0.2">
      <c r="A12" s="369" t="s">
        <v>371</v>
      </c>
      <c r="B12" s="369"/>
      <c r="C12" s="369"/>
    </row>
    <row r="13" spans="1:3" x14ac:dyDescent="0.2">
      <c r="A13" s="369"/>
      <c r="B13" s="369"/>
      <c r="C13" s="369"/>
    </row>
    <row r="14" spans="1:3" x14ac:dyDescent="0.2">
      <c r="A14" s="369"/>
      <c r="B14" s="369"/>
      <c r="C14" s="369"/>
    </row>
    <row r="15" spans="1:3" x14ac:dyDescent="0.2">
      <c r="A15" s="369"/>
      <c r="B15" s="369"/>
      <c r="C15" s="369"/>
    </row>
    <row r="16" spans="1:3" x14ac:dyDescent="0.2">
      <c r="A16" s="369"/>
      <c r="B16" s="369"/>
      <c r="C16" s="369"/>
    </row>
    <row r="17" spans="1:3" x14ac:dyDescent="0.2">
      <c r="A17" s="369"/>
      <c r="B17" s="369"/>
      <c r="C17" s="369"/>
    </row>
    <row r="18" spans="1:3" x14ac:dyDescent="0.2">
      <c r="A18" s="369"/>
      <c r="B18" s="369"/>
      <c r="C18" s="369"/>
    </row>
    <row r="19" spans="1:3" x14ac:dyDescent="0.2">
      <c r="A19" s="369"/>
      <c r="B19" s="369"/>
      <c r="C19" s="369"/>
    </row>
    <row r="20" spans="1:3" ht="12.75" customHeight="1" x14ac:dyDescent="0.2">
      <c r="A20" s="342" t="s">
        <v>372</v>
      </c>
      <c r="B20" s="342"/>
      <c r="C20" s="342"/>
    </row>
    <row r="21" spans="1:3" x14ac:dyDescent="0.2">
      <c r="A21" s="342"/>
      <c r="B21" s="342"/>
      <c r="C21" s="342"/>
    </row>
    <row r="22" spans="1:3" x14ac:dyDescent="0.2">
      <c r="A22" s="342"/>
      <c r="B22" s="342"/>
      <c r="C22" s="342"/>
    </row>
    <row r="23" spans="1:3" x14ac:dyDescent="0.2">
      <c r="A23" s="342"/>
      <c r="B23" s="342"/>
      <c r="C23" s="342"/>
    </row>
    <row r="24" spans="1:3" x14ac:dyDescent="0.2">
      <c r="A24" s="342"/>
      <c r="B24" s="342"/>
      <c r="C24" s="342"/>
    </row>
    <row r="25" spans="1:3" x14ac:dyDescent="0.2">
      <c r="A25" s="342"/>
      <c r="B25" s="342"/>
      <c r="C25" s="342"/>
    </row>
    <row r="26" spans="1:3" x14ac:dyDescent="0.2">
      <c r="A26" s="59" t="s">
        <v>0</v>
      </c>
    </row>
  </sheetData>
  <mergeCells count="2">
    <mergeCell ref="A12:C19"/>
    <mergeCell ref="A20:C25"/>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13323-B36B-4D87-A73A-1E56E35CB193}">
  <dimension ref="A1:R8"/>
  <sheetViews>
    <sheetView showGridLines="0" workbookViewId="0">
      <selection activeCell="R7" sqref="R7"/>
    </sheetView>
  </sheetViews>
  <sheetFormatPr baseColWidth="10" defaultRowHeight="12.75" x14ac:dyDescent="0.2"/>
  <cols>
    <col min="1" max="1" width="35.42578125" style="59" customWidth="1"/>
    <col min="2" max="16384" width="11.42578125" style="59"/>
  </cols>
  <sheetData>
    <row r="1" spans="1:18" x14ac:dyDescent="0.2">
      <c r="A1" s="68" t="s">
        <v>63</v>
      </c>
    </row>
    <row r="2" spans="1:18" x14ac:dyDescent="0.2">
      <c r="A2" s="68" t="s">
        <v>218</v>
      </c>
    </row>
    <row r="3" spans="1:18" x14ac:dyDescent="0.2">
      <c r="A3" s="59" t="s">
        <v>70</v>
      </c>
    </row>
    <row r="5" spans="1:18" x14ac:dyDescent="0.2">
      <c r="A5" s="294"/>
      <c r="B5" s="295">
        <v>2009</v>
      </c>
      <c r="C5" s="295">
        <v>2010</v>
      </c>
      <c r="D5" s="295">
        <v>2011</v>
      </c>
      <c r="E5" s="295">
        <v>2012</v>
      </c>
      <c r="F5" s="295">
        <v>2013</v>
      </c>
      <c r="G5" s="295">
        <v>2014</v>
      </c>
      <c r="H5" s="295">
        <v>2015</v>
      </c>
      <c r="I5" s="295">
        <v>2016</v>
      </c>
      <c r="J5" s="295">
        <v>2017</v>
      </c>
      <c r="K5" s="295">
        <v>2018</v>
      </c>
      <c r="L5" s="295">
        <v>2019</v>
      </c>
      <c r="M5" s="295">
        <v>2020</v>
      </c>
      <c r="N5" s="295">
        <v>2021</v>
      </c>
      <c r="O5" s="295">
        <v>2022</v>
      </c>
      <c r="P5" s="295">
        <v>2023</v>
      </c>
      <c r="Q5" s="295">
        <v>2024</v>
      </c>
      <c r="R5" s="296">
        <v>2025</v>
      </c>
    </row>
    <row r="6" spans="1:18" x14ac:dyDescent="0.2">
      <c r="A6" s="287" t="s">
        <v>373</v>
      </c>
      <c r="B6" s="308">
        <v>2967668.3025162853</v>
      </c>
      <c r="C6" s="308">
        <v>5588312.4690152369</v>
      </c>
      <c r="D6" s="308">
        <v>4916056.6054201927</v>
      </c>
      <c r="E6" s="308">
        <v>3389154.2714762664</v>
      </c>
      <c r="F6" s="308">
        <v>2395151.4385716892</v>
      </c>
      <c r="G6" s="308">
        <v>2198431.0245551504</v>
      </c>
      <c r="H6" s="308">
        <v>1095253.6779488071</v>
      </c>
      <c r="I6" s="308">
        <v>899327.0484908967</v>
      </c>
      <c r="J6" s="308">
        <v>1319156.5330317556</v>
      </c>
      <c r="K6" s="308">
        <v>1601124.8347527455</v>
      </c>
      <c r="L6" s="308">
        <v>995995.73145773809</v>
      </c>
      <c r="M6" s="308">
        <v>1385863.6202541564</v>
      </c>
      <c r="N6" s="308">
        <v>5730129.6044021295</v>
      </c>
      <c r="O6" s="308">
        <v>2286836.6527140336</v>
      </c>
      <c r="P6" s="308">
        <v>1278414.0259123477</v>
      </c>
      <c r="Q6" s="308">
        <v>1401752.3711014451</v>
      </c>
      <c r="R6" s="318">
        <v>1754208.7501698001</v>
      </c>
    </row>
    <row r="7" spans="1:18" x14ac:dyDescent="0.2">
      <c r="A7" s="288" t="s">
        <v>374</v>
      </c>
      <c r="B7" s="319">
        <v>8077213.7786347196</v>
      </c>
      <c r="C7" s="319">
        <v>10228622.683768924</v>
      </c>
      <c r="D7" s="319">
        <v>10919407.99930322</v>
      </c>
      <c r="E7" s="319">
        <v>9829549.551220445</v>
      </c>
      <c r="F7" s="319">
        <v>9440049.5372517128</v>
      </c>
      <c r="G7" s="319">
        <v>9714102.8600396812</v>
      </c>
      <c r="H7" s="319">
        <v>8371183.125843375</v>
      </c>
      <c r="I7" s="319">
        <v>8313287.1492716856</v>
      </c>
      <c r="J7" s="319">
        <v>10192464.862010179</v>
      </c>
      <c r="K7" s="319">
        <v>9036184.8043288551</v>
      </c>
      <c r="L7" s="319">
        <v>8943389.8103467599</v>
      </c>
      <c r="M7" s="319">
        <v>10807405.218647653</v>
      </c>
      <c r="N7" s="319">
        <v>15236008.071981236</v>
      </c>
      <c r="O7" s="319">
        <v>11732058.114156103</v>
      </c>
      <c r="P7" s="319">
        <v>9604396.8766018022</v>
      </c>
      <c r="Q7" s="319">
        <v>11398260.570703909</v>
      </c>
      <c r="R7" s="310">
        <v>12438332.932380721</v>
      </c>
    </row>
    <row r="8" spans="1:18" x14ac:dyDescent="0.2">
      <c r="A8" s="59" t="s">
        <v>0</v>
      </c>
    </row>
  </sheetData>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FD0A-4B37-42A8-AA97-3D7E51656E94}">
  <dimension ref="A1:Q7"/>
  <sheetViews>
    <sheetView showGridLines="0" workbookViewId="0">
      <selection activeCell="Q6" sqref="Q6"/>
    </sheetView>
  </sheetViews>
  <sheetFormatPr baseColWidth="10" defaultRowHeight="12.75" x14ac:dyDescent="0.2"/>
  <cols>
    <col min="1" max="16384" width="11.42578125" style="59"/>
  </cols>
  <sheetData>
    <row r="1" spans="1:17" x14ac:dyDescent="0.2">
      <c r="A1" s="68" t="s">
        <v>64</v>
      </c>
    </row>
    <row r="2" spans="1:17" x14ac:dyDescent="0.2">
      <c r="A2" s="68" t="s">
        <v>219</v>
      </c>
    </row>
    <row r="3" spans="1:17" x14ac:dyDescent="0.2">
      <c r="A3" s="59" t="s">
        <v>220</v>
      </c>
    </row>
    <row r="5" spans="1:17" x14ac:dyDescent="0.2">
      <c r="A5" s="312"/>
      <c r="B5" s="295">
        <v>2010</v>
      </c>
      <c r="C5" s="295">
        <v>2011</v>
      </c>
      <c r="D5" s="295">
        <v>2012</v>
      </c>
      <c r="E5" s="295">
        <v>2013</v>
      </c>
      <c r="F5" s="295">
        <v>2014</v>
      </c>
      <c r="G5" s="295">
        <v>2015</v>
      </c>
      <c r="H5" s="295">
        <v>2016</v>
      </c>
      <c r="I5" s="295">
        <v>2017</v>
      </c>
      <c r="J5" s="295">
        <v>2018</v>
      </c>
      <c r="K5" s="295">
        <v>2019</v>
      </c>
      <c r="L5" s="295">
        <v>2020</v>
      </c>
      <c r="M5" s="295">
        <v>2021</v>
      </c>
      <c r="N5" s="295">
        <v>2022</v>
      </c>
      <c r="O5" s="295">
        <v>2023</v>
      </c>
      <c r="P5" s="295">
        <v>2024</v>
      </c>
      <c r="Q5" s="296">
        <v>2025</v>
      </c>
    </row>
    <row r="6" spans="1:17" x14ac:dyDescent="0.2">
      <c r="A6" s="288" t="s">
        <v>377</v>
      </c>
      <c r="B6" s="291">
        <v>-1.6122637441483221</v>
      </c>
      <c r="C6" s="291">
        <v>-5.7378503191577579</v>
      </c>
      <c r="D6" s="291">
        <v>2.6279483827802892</v>
      </c>
      <c r="E6" s="291">
        <v>4.9156277185937256</v>
      </c>
      <c r="F6" s="291">
        <v>-1.2962964469617759</v>
      </c>
      <c r="G6" s="291">
        <v>1.6278079507816585</v>
      </c>
      <c r="H6" s="291">
        <v>2.6327888623876277</v>
      </c>
      <c r="I6" s="291">
        <v>3.6328455487678184</v>
      </c>
      <c r="J6" s="291">
        <v>-10.082465344336072</v>
      </c>
      <c r="K6" s="291">
        <v>5.790120600751095</v>
      </c>
      <c r="L6" s="291">
        <v>8.5509172624053349</v>
      </c>
      <c r="M6" s="291">
        <v>-5.4649751568323381</v>
      </c>
      <c r="N6" s="291">
        <v>-5.8009360117698634</v>
      </c>
      <c r="O6" s="291">
        <v>8.5004060397913577</v>
      </c>
      <c r="P6" s="291">
        <v>-7.235750249928401</v>
      </c>
      <c r="Q6" s="292">
        <v>26.093183337620076</v>
      </c>
    </row>
    <row r="7" spans="1:17" x14ac:dyDescent="0.2">
      <c r="A7" s="59" t="s">
        <v>378</v>
      </c>
    </row>
  </sheetData>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291CC-4647-4134-B0CA-5528C4EA13CA}">
  <dimension ref="A1:H15"/>
  <sheetViews>
    <sheetView workbookViewId="0">
      <selection activeCell="B9" sqref="B9"/>
    </sheetView>
  </sheetViews>
  <sheetFormatPr baseColWidth="10" defaultRowHeight="12.75" x14ac:dyDescent="0.2"/>
  <cols>
    <col min="1" max="1" width="30.140625" style="43" customWidth="1"/>
    <col min="2" max="2" width="21.28515625" style="43" customWidth="1"/>
    <col min="3" max="3" width="13.85546875" style="43" customWidth="1"/>
    <col min="4" max="4" width="14.28515625" style="43" customWidth="1"/>
    <col min="5" max="16384" width="11.42578125" style="43"/>
  </cols>
  <sheetData>
    <row r="1" spans="1:8" x14ac:dyDescent="0.2">
      <c r="A1" s="42" t="s">
        <v>221</v>
      </c>
    </row>
    <row r="2" spans="1:8" ht="15" x14ac:dyDescent="0.2">
      <c r="A2" s="42" t="s">
        <v>398</v>
      </c>
    </row>
    <row r="3" spans="1:8" ht="13.5" x14ac:dyDescent="0.2">
      <c r="A3" s="43" t="s">
        <v>1</v>
      </c>
      <c r="H3" s="244"/>
    </row>
    <row r="4" spans="1:8" ht="13.5" x14ac:dyDescent="0.2">
      <c r="H4" s="244"/>
    </row>
    <row r="5" spans="1:8" ht="13.5" x14ac:dyDescent="0.25">
      <c r="A5" s="119" t="s">
        <v>130</v>
      </c>
      <c r="B5" s="245">
        <v>-1.9504818794593921</v>
      </c>
      <c r="G5" s="246"/>
    </row>
    <row r="6" spans="1:8" x14ac:dyDescent="0.2">
      <c r="A6" s="51" t="s">
        <v>239</v>
      </c>
      <c r="B6" s="247">
        <v>-1.2044995931135425</v>
      </c>
    </row>
    <row r="7" spans="1:8" ht="25.5" x14ac:dyDescent="0.2">
      <c r="A7" s="248" t="s">
        <v>240</v>
      </c>
      <c r="B7" s="249">
        <v>-0.1265883802342489</v>
      </c>
    </row>
    <row r="8" spans="1:8" ht="38.25" x14ac:dyDescent="0.2">
      <c r="A8" s="250" t="s">
        <v>241</v>
      </c>
      <c r="B8" s="247">
        <v>-5.4389630613024736E-2</v>
      </c>
    </row>
    <row r="9" spans="1:8" ht="38.25" x14ac:dyDescent="0.2">
      <c r="A9" s="248" t="s">
        <v>242</v>
      </c>
      <c r="B9" s="249">
        <v>-0.33938189255051043</v>
      </c>
    </row>
    <row r="10" spans="1:8" x14ac:dyDescent="0.2">
      <c r="A10" s="51" t="s">
        <v>243</v>
      </c>
      <c r="B10" s="247">
        <v>0.12226282512786568</v>
      </c>
    </row>
    <row r="11" spans="1:8" x14ac:dyDescent="0.2">
      <c r="A11" s="251" t="s">
        <v>83</v>
      </c>
      <c r="B11" s="245">
        <v>-3.553078550842844</v>
      </c>
      <c r="C11" s="252"/>
    </row>
    <row r="12" spans="1:8" x14ac:dyDescent="0.2">
      <c r="A12" s="43" t="s">
        <v>270</v>
      </c>
    </row>
    <row r="13" spans="1:8" x14ac:dyDescent="0.2">
      <c r="A13" s="43" t="s">
        <v>271</v>
      </c>
    </row>
    <row r="14" spans="1:8" x14ac:dyDescent="0.2">
      <c r="A14" s="43" t="s">
        <v>272</v>
      </c>
    </row>
    <row r="15" spans="1:8" x14ac:dyDescent="0.2">
      <c r="A15" s="43" t="s">
        <v>0</v>
      </c>
    </row>
  </sheetData>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48E9-BE3C-470D-9B4E-D9E4144F06C6}">
  <dimension ref="A1:I15"/>
  <sheetViews>
    <sheetView workbookViewId="0">
      <selection activeCell="A31" sqref="A31"/>
    </sheetView>
  </sheetViews>
  <sheetFormatPr baseColWidth="10" defaultRowHeight="12.75" x14ac:dyDescent="0.2"/>
  <cols>
    <col min="1" max="1" width="34.7109375" style="43" customWidth="1"/>
    <col min="2" max="2" width="11.42578125" style="43" bestFit="1"/>
    <col min="3" max="3" width="13.7109375" style="43" customWidth="1"/>
    <col min="4" max="4" width="13.42578125" style="43" customWidth="1"/>
    <col min="5" max="5" width="11.7109375" style="43" bestFit="1" customWidth="1"/>
    <col min="6" max="16384" width="11.42578125" style="43"/>
  </cols>
  <sheetData>
    <row r="1" spans="1:9" x14ac:dyDescent="0.2">
      <c r="A1" s="42" t="s">
        <v>222</v>
      </c>
    </row>
    <row r="2" spans="1:9" ht="15" x14ac:dyDescent="0.2">
      <c r="A2" s="42" t="s">
        <v>273</v>
      </c>
      <c r="I2" s="100"/>
    </row>
    <row r="3" spans="1:9" x14ac:dyDescent="0.2">
      <c r="A3" s="43" t="s">
        <v>70</v>
      </c>
      <c r="I3" s="100"/>
    </row>
    <row r="4" spans="1:9" x14ac:dyDescent="0.2">
      <c r="I4" s="91"/>
    </row>
    <row r="6" spans="1:9" x14ac:dyDescent="0.2">
      <c r="A6" s="231" t="s">
        <v>130</v>
      </c>
      <c r="B6" s="253">
        <v>75797937.252150208</v>
      </c>
    </row>
    <row r="7" spans="1:9" x14ac:dyDescent="0.2">
      <c r="A7" s="97" t="s">
        <v>244</v>
      </c>
      <c r="B7" s="255">
        <v>-581007.88013997115</v>
      </c>
    </row>
    <row r="8" spans="1:9" x14ac:dyDescent="0.2">
      <c r="A8" s="97" t="s">
        <v>245</v>
      </c>
      <c r="B8" s="255">
        <v>-1897000.8358198777</v>
      </c>
    </row>
    <row r="9" spans="1:9" x14ac:dyDescent="0.2">
      <c r="A9" s="97" t="s">
        <v>142</v>
      </c>
      <c r="B9" s="255">
        <v>-392194.95914212661</v>
      </c>
    </row>
    <row r="10" spans="1:9" ht="25.5" x14ac:dyDescent="0.2">
      <c r="A10" s="248" t="s">
        <v>246</v>
      </c>
      <c r="B10" s="257">
        <v>236761.11347474903</v>
      </c>
    </row>
    <row r="11" spans="1:9" x14ac:dyDescent="0.2">
      <c r="A11" s="52" t="s">
        <v>247</v>
      </c>
      <c r="B11" s="256">
        <v>-117155.86695847736</v>
      </c>
    </row>
    <row r="12" spans="1:9" x14ac:dyDescent="0.2">
      <c r="A12" s="52" t="s">
        <v>248</v>
      </c>
      <c r="B12" s="256">
        <v>-440813.89739453234</v>
      </c>
    </row>
    <row r="13" spans="1:9" x14ac:dyDescent="0.2">
      <c r="A13" s="232" t="s">
        <v>83</v>
      </c>
      <c r="B13" s="254">
        <v>72606524.926169991</v>
      </c>
      <c r="C13" s="49"/>
    </row>
    <row r="14" spans="1:9" x14ac:dyDescent="0.2">
      <c r="A14" s="43" t="s">
        <v>274</v>
      </c>
    </row>
    <row r="15" spans="1:9" x14ac:dyDescent="0.2">
      <c r="A15" s="43" t="s">
        <v>0</v>
      </c>
    </row>
  </sheetData>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9BFDA-560F-41EE-8ED4-E9EE84C016D6}">
  <dimension ref="A1:G12"/>
  <sheetViews>
    <sheetView workbookViewId="0">
      <selection activeCell="B10" sqref="B10"/>
    </sheetView>
  </sheetViews>
  <sheetFormatPr baseColWidth="10" defaultRowHeight="12.75" x14ac:dyDescent="0.2"/>
  <cols>
    <col min="1" max="1" width="31.140625" style="43" customWidth="1"/>
    <col min="2" max="2" width="11.7109375" style="43" bestFit="1" customWidth="1"/>
    <col min="3" max="4" width="11.42578125" style="43" bestFit="1"/>
    <col min="5" max="5" width="11.7109375" style="43" bestFit="1" customWidth="1"/>
    <col min="6" max="16384" width="11.42578125" style="43"/>
  </cols>
  <sheetData>
    <row r="1" spans="1:7" x14ac:dyDescent="0.2">
      <c r="A1" s="42" t="s">
        <v>223</v>
      </c>
    </row>
    <row r="2" spans="1:7" ht="15" x14ac:dyDescent="0.2">
      <c r="A2" s="42" t="s">
        <v>276</v>
      </c>
      <c r="G2" s="244"/>
    </row>
    <row r="3" spans="1:7" ht="13.5" x14ac:dyDescent="0.2">
      <c r="A3" s="43" t="s">
        <v>70</v>
      </c>
      <c r="G3" s="244"/>
    </row>
    <row r="5" spans="1:7" x14ac:dyDescent="0.2">
      <c r="A5" s="231" t="s">
        <v>130</v>
      </c>
      <c r="B5" s="258">
        <v>63122092.18362084</v>
      </c>
    </row>
    <row r="6" spans="1:7" ht="38.25" x14ac:dyDescent="0.2">
      <c r="A6" s="248" t="s">
        <v>249</v>
      </c>
      <c r="B6" s="259">
        <v>-1400449.3964168504</v>
      </c>
    </row>
    <row r="7" spans="1:7" x14ac:dyDescent="0.2">
      <c r="A7" s="51" t="s">
        <v>250</v>
      </c>
      <c r="B7" s="260">
        <v>-581007.88013997115</v>
      </c>
    </row>
    <row r="8" spans="1:7" ht="25.5" x14ac:dyDescent="0.2">
      <c r="A8" s="248" t="s">
        <v>251</v>
      </c>
      <c r="B8" s="259">
        <v>-285420.16900000721</v>
      </c>
    </row>
    <row r="9" spans="1:7" x14ac:dyDescent="0.2">
      <c r="A9" s="52" t="s">
        <v>252</v>
      </c>
      <c r="B9" s="261">
        <v>-211131.28506400716</v>
      </c>
    </row>
    <row r="10" spans="1:7" x14ac:dyDescent="0.2">
      <c r="A10" s="232" t="s">
        <v>83</v>
      </c>
      <c r="B10" s="262">
        <v>60644083.452999994</v>
      </c>
    </row>
    <row r="11" spans="1:7" x14ac:dyDescent="0.2">
      <c r="A11" s="43" t="s">
        <v>275</v>
      </c>
    </row>
    <row r="12" spans="1:7" x14ac:dyDescent="0.2">
      <c r="A12" s="43" t="s">
        <v>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76103-EC00-4369-96F2-910C87962024}">
  <dimension ref="A1:B24"/>
  <sheetViews>
    <sheetView showGridLines="0" workbookViewId="0"/>
  </sheetViews>
  <sheetFormatPr baseColWidth="10" defaultRowHeight="12.75" x14ac:dyDescent="0.2"/>
  <cols>
    <col min="1" max="2" width="20.140625" style="59" customWidth="1"/>
    <col min="3" max="16384" width="11.42578125" style="59"/>
  </cols>
  <sheetData>
    <row r="1" spans="1:2" x14ac:dyDescent="0.2">
      <c r="A1" s="68" t="s">
        <v>96</v>
      </c>
    </row>
    <row r="2" spans="1:2" x14ac:dyDescent="0.2">
      <c r="A2" s="68" t="s">
        <v>97</v>
      </c>
    </row>
    <row r="3" spans="1:2" x14ac:dyDescent="0.2">
      <c r="A3" s="59" t="s">
        <v>98</v>
      </c>
    </row>
    <row r="5" spans="1:2" x14ac:dyDescent="0.2">
      <c r="A5" s="158" t="s">
        <v>112</v>
      </c>
      <c r="B5" s="150" t="s">
        <v>113</v>
      </c>
    </row>
    <row r="6" spans="1:2" x14ac:dyDescent="0.2">
      <c r="A6" s="151">
        <v>2017</v>
      </c>
      <c r="B6" s="152">
        <v>3.5698098043024859E-2</v>
      </c>
    </row>
    <row r="7" spans="1:2" x14ac:dyDescent="0.2">
      <c r="A7" s="151">
        <v>2018</v>
      </c>
      <c r="B7" s="152">
        <v>3.4737915058309476E-2</v>
      </c>
    </row>
    <row r="8" spans="1:2" x14ac:dyDescent="0.2">
      <c r="A8" s="151">
        <v>2019</v>
      </c>
      <c r="B8" s="152">
        <v>3.6090917718886131E-2</v>
      </c>
    </row>
    <row r="9" spans="1:2" x14ac:dyDescent="0.2">
      <c r="A9" s="151">
        <v>2020</v>
      </c>
      <c r="B9" s="152">
        <v>3.4338077484231989E-2</v>
      </c>
    </row>
    <row r="10" spans="1:2" x14ac:dyDescent="0.2">
      <c r="A10" s="151">
        <v>2021</v>
      </c>
      <c r="B10" s="152">
        <v>2.8509979855603582E-2</v>
      </c>
    </row>
    <row r="11" spans="1:2" x14ac:dyDescent="0.2">
      <c r="A11" s="151">
        <v>2022</v>
      </c>
      <c r="B11" s="152">
        <v>4.0211165389373832E-2</v>
      </c>
    </row>
    <row r="12" spans="1:2" x14ac:dyDescent="0.2">
      <c r="A12" s="151">
        <v>2023</v>
      </c>
      <c r="B12" s="152">
        <v>3.900935948978982E-2</v>
      </c>
    </row>
    <row r="13" spans="1:2" x14ac:dyDescent="0.2">
      <c r="A13" s="151">
        <v>2024</v>
      </c>
      <c r="B13" s="152">
        <v>3.1371056007517072E-2</v>
      </c>
    </row>
    <row r="14" spans="1:2" x14ac:dyDescent="0.2">
      <c r="A14" s="153">
        <v>2025</v>
      </c>
      <c r="B14" s="154">
        <v>3.2171405582387035E-2</v>
      </c>
    </row>
    <row r="15" spans="1:2" x14ac:dyDescent="0.2">
      <c r="A15" s="341" t="s">
        <v>115</v>
      </c>
      <c r="B15" s="341"/>
    </row>
    <row r="16" spans="1:2" x14ac:dyDescent="0.2">
      <c r="A16" s="342"/>
      <c r="B16" s="342"/>
    </row>
    <row r="17" spans="1:2" x14ac:dyDescent="0.2">
      <c r="A17" s="342"/>
      <c r="B17" s="342"/>
    </row>
    <row r="18" spans="1:2" x14ac:dyDescent="0.2">
      <c r="A18" s="342"/>
      <c r="B18" s="342"/>
    </row>
    <row r="19" spans="1:2" x14ac:dyDescent="0.2">
      <c r="A19" s="342"/>
      <c r="B19" s="342"/>
    </row>
    <row r="20" spans="1:2" x14ac:dyDescent="0.2">
      <c r="A20" s="342"/>
      <c r="B20" s="342"/>
    </row>
    <row r="21" spans="1:2" x14ac:dyDescent="0.2">
      <c r="A21" s="342"/>
      <c r="B21" s="342"/>
    </row>
    <row r="22" spans="1:2" x14ac:dyDescent="0.2">
      <c r="A22" s="342"/>
      <c r="B22" s="342"/>
    </row>
    <row r="23" spans="1:2" x14ac:dyDescent="0.2">
      <c r="A23" s="342"/>
      <c r="B23" s="342"/>
    </row>
    <row r="24" spans="1:2" x14ac:dyDescent="0.2">
      <c r="A24" s="59" t="s">
        <v>116</v>
      </c>
    </row>
  </sheetData>
  <mergeCells count="1">
    <mergeCell ref="A15:B23"/>
  </mergeCell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1FF8-2F25-4CC3-BCC6-C521525C1368}">
  <dimension ref="A1:H22"/>
  <sheetViews>
    <sheetView workbookViewId="0">
      <selection activeCell="C7" sqref="C7"/>
    </sheetView>
  </sheetViews>
  <sheetFormatPr baseColWidth="10" defaultRowHeight="12.75" x14ac:dyDescent="0.2"/>
  <cols>
    <col min="1" max="1" width="33.42578125" style="43" bestFit="1" customWidth="1"/>
    <col min="2" max="16384" width="11.42578125" style="43"/>
  </cols>
  <sheetData>
    <row r="1" spans="1:8" x14ac:dyDescent="0.2">
      <c r="A1" s="42" t="s">
        <v>224</v>
      </c>
    </row>
    <row r="2" spans="1:8" ht="15" x14ac:dyDescent="0.2">
      <c r="A2" s="42" t="s">
        <v>399</v>
      </c>
    </row>
    <row r="3" spans="1:8" x14ac:dyDescent="0.2">
      <c r="A3" s="43" t="s">
        <v>70</v>
      </c>
    </row>
    <row r="4" spans="1:8" ht="13.5" x14ac:dyDescent="0.2">
      <c r="H4" s="244"/>
    </row>
    <row r="5" spans="1:8" x14ac:dyDescent="0.2">
      <c r="A5" s="251"/>
      <c r="B5" s="46" t="s">
        <v>253</v>
      </c>
      <c r="C5" s="71" t="s">
        <v>213</v>
      </c>
    </row>
    <row r="6" spans="1:8" x14ac:dyDescent="0.2">
      <c r="A6" s="51" t="s">
        <v>254</v>
      </c>
      <c r="B6" s="263">
        <v>147008.38378686499</v>
      </c>
      <c r="C6" s="264">
        <v>-259783.22537772401</v>
      </c>
    </row>
    <row r="7" spans="1:8" x14ac:dyDescent="0.2">
      <c r="A7" s="51" t="s">
        <v>255</v>
      </c>
      <c r="B7" s="263">
        <v>8285.6860899394396</v>
      </c>
      <c r="C7" s="264">
        <v>-11662.662484934601</v>
      </c>
    </row>
    <row r="8" spans="1:8" x14ac:dyDescent="0.2">
      <c r="A8" s="51" t="s">
        <v>142</v>
      </c>
      <c r="B8" s="263">
        <v>-353174.929923933</v>
      </c>
      <c r="C8" s="264">
        <v>-1506257.76767919</v>
      </c>
    </row>
    <row r="9" spans="1:8" x14ac:dyDescent="0.2">
      <c r="A9" s="51" t="s">
        <v>256</v>
      </c>
      <c r="B9" s="263">
        <v>-535089.72313338902</v>
      </c>
      <c r="C9" s="264">
        <v>-725478.92267344706</v>
      </c>
    </row>
    <row r="10" spans="1:8" x14ac:dyDescent="0.2">
      <c r="A10" s="52" t="s">
        <v>257</v>
      </c>
      <c r="B10" s="265">
        <v>0</v>
      </c>
      <c r="C10" s="266">
        <v>0</v>
      </c>
    </row>
    <row r="11" spans="1:8" x14ac:dyDescent="0.2">
      <c r="A11" s="363" t="s">
        <v>277</v>
      </c>
      <c r="B11" s="363"/>
      <c r="C11" s="363"/>
      <c r="D11" s="50"/>
    </row>
    <row r="12" spans="1:8" x14ac:dyDescent="0.2">
      <c r="A12" s="345" t="s">
        <v>278</v>
      </c>
      <c r="B12" s="345"/>
      <c r="C12" s="345"/>
    </row>
    <row r="13" spans="1:8" x14ac:dyDescent="0.2">
      <c r="A13" s="345"/>
      <c r="B13" s="345"/>
      <c r="C13" s="345"/>
    </row>
    <row r="14" spans="1:8" x14ac:dyDescent="0.2">
      <c r="A14" s="345"/>
      <c r="B14" s="345"/>
      <c r="C14" s="345"/>
    </row>
    <row r="15" spans="1:8" x14ac:dyDescent="0.2">
      <c r="A15" s="345"/>
      <c r="B15" s="345"/>
      <c r="C15" s="345"/>
    </row>
    <row r="16" spans="1:8" x14ac:dyDescent="0.2">
      <c r="A16" s="345"/>
      <c r="B16" s="345"/>
      <c r="C16" s="345"/>
    </row>
    <row r="17" spans="1:3" x14ac:dyDescent="0.2">
      <c r="A17" s="345"/>
      <c r="B17" s="345"/>
      <c r="C17" s="345"/>
    </row>
    <row r="18" spans="1:3" x14ac:dyDescent="0.2">
      <c r="A18" s="345"/>
      <c r="B18" s="345"/>
      <c r="C18" s="345"/>
    </row>
    <row r="19" spans="1:3" x14ac:dyDescent="0.2">
      <c r="A19" s="345"/>
      <c r="B19" s="345"/>
      <c r="C19" s="345"/>
    </row>
    <row r="20" spans="1:3" x14ac:dyDescent="0.2">
      <c r="A20" s="345" t="s">
        <v>279</v>
      </c>
      <c r="B20" s="345"/>
      <c r="C20" s="345"/>
    </row>
    <row r="21" spans="1:3" x14ac:dyDescent="0.2">
      <c r="A21" s="345"/>
      <c r="B21" s="345"/>
      <c r="C21" s="345"/>
    </row>
    <row r="22" spans="1:3" x14ac:dyDescent="0.2">
      <c r="A22" s="345" t="s">
        <v>0</v>
      </c>
      <c r="B22" s="345"/>
      <c r="C22" s="345"/>
    </row>
  </sheetData>
  <mergeCells count="4">
    <mergeCell ref="A12:C19"/>
    <mergeCell ref="A11:C11"/>
    <mergeCell ref="A20:C21"/>
    <mergeCell ref="A22:C22"/>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A5384-5B39-4F58-A301-61A68FDACA2A}">
  <dimension ref="A1:E11"/>
  <sheetViews>
    <sheetView workbookViewId="0">
      <selection activeCell="D22" sqref="D22"/>
    </sheetView>
  </sheetViews>
  <sheetFormatPr baseColWidth="10" defaultRowHeight="12.75" x14ac:dyDescent="0.2"/>
  <cols>
    <col min="1" max="1" width="29.7109375" style="43" customWidth="1"/>
    <col min="2" max="16384" width="11.42578125" style="43"/>
  </cols>
  <sheetData>
    <row r="1" spans="1:5" x14ac:dyDescent="0.2">
      <c r="A1" s="42" t="s">
        <v>229</v>
      </c>
    </row>
    <row r="2" spans="1:5" ht="15" x14ac:dyDescent="0.2">
      <c r="A2" s="42" t="s">
        <v>280</v>
      </c>
      <c r="E2" s="244"/>
    </row>
    <row r="3" spans="1:5" ht="13.5" x14ac:dyDescent="0.2">
      <c r="A3" s="43" t="s">
        <v>230</v>
      </c>
      <c r="E3" s="244"/>
    </row>
    <row r="4" spans="1:5" ht="13.5" x14ac:dyDescent="0.2">
      <c r="E4" s="267"/>
    </row>
    <row r="5" spans="1:5" x14ac:dyDescent="0.2">
      <c r="A5" s="97"/>
      <c r="B5" s="359" t="s">
        <v>130</v>
      </c>
      <c r="C5" s="359"/>
      <c r="D5" s="359" t="s">
        <v>83</v>
      </c>
      <c r="E5" s="360"/>
    </row>
    <row r="6" spans="1:5" x14ac:dyDescent="0.2">
      <c r="A6" s="52"/>
      <c r="B6" s="208">
        <v>2024</v>
      </c>
      <c r="C6" s="208">
        <v>2025</v>
      </c>
      <c r="D6" s="208">
        <v>2024</v>
      </c>
      <c r="E6" s="209">
        <v>2025</v>
      </c>
    </row>
    <row r="7" spans="1:5" x14ac:dyDescent="0.2">
      <c r="A7" s="51" t="s">
        <v>258</v>
      </c>
      <c r="B7" s="263">
        <v>197359.89474194072</v>
      </c>
      <c r="C7" s="263">
        <v>201719.4002670355</v>
      </c>
      <c r="D7" s="263">
        <v>197359.89474194072</v>
      </c>
      <c r="E7" s="264">
        <v>201719.4002670355</v>
      </c>
    </row>
    <row r="8" spans="1:5" x14ac:dyDescent="0.2">
      <c r="A8" s="52" t="s">
        <v>259</v>
      </c>
      <c r="B8" s="265">
        <v>196805.36112260394</v>
      </c>
      <c r="C8" s="265">
        <v>201300.83275760856</v>
      </c>
      <c r="D8" s="265">
        <v>196805.36112260394</v>
      </c>
      <c r="E8" s="266">
        <v>202264.29408019554</v>
      </c>
    </row>
    <row r="9" spans="1:5" x14ac:dyDescent="0.2">
      <c r="A9" s="343" t="s">
        <v>281</v>
      </c>
      <c r="B9" s="343"/>
      <c r="C9" s="343"/>
      <c r="D9" s="343"/>
      <c r="E9" s="343"/>
    </row>
    <row r="10" spans="1:5" x14ac:dyDescent="0.2">
      <c r="A10" s="344"/>
      <c r="B10" s="344"/>
      <c r="C10" s="344"/>
      <c r="D10" s="344"/>
      <c r="E10" s="344"/>
    </row>
    <row r="11" spans="1:5" ht="12.75" customHeight="1" x14ac:dyDescent="0.2">
      <c r="A11" s="345" t="s">
        <v>282</v>
      </c>
      <c r="B11" s="345"/>
      <c r="C11" s="345"/>
      <c r="D11" s="345"/>
      <c r="E11" s="345"/>
    </row>
  </sheetData>
  <mergeCells count="4">
    <mergeCell ref="B5:C5"/>
    <mergeCell ref="D5:E5"/>
    <mergeCell ref="A9:E10"/>
    <mergeCell ref="A11:E11"/>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5114A-4978-45E3-932F-CB3B6C0CEEDE}">
  <dimension ref="A1:G13"/>
  <sheetViews>
    <sheetView workbookViewId="0">
      <selection activeCell="J30" sqref="J30"/>
    </sheetView>
  </sheetViews>
  <sheetFormatPr baseColWidth="10" defaultRowHeight="12.75" x14ac:dyDescent="0.2"/>
  <cols>
    <col min="1" max="1" width="19.42578125" style="43" customWidth="1"/>
    <col min="2" max="2" width="12.5703125" style="43" bestFit="1" customWidth="1"/>
    <col min="3" max="16384" width="11.42578125" style="43"/>
  </cols>
  <sheetData>
    <row r="1" spans="1:7" x14ac:dyDescent="0.2">
      <c r="A1" s="42" t="s">
        <v>228</v>
      </c>
    </row>
    <row r="2" spans="1:7" ht="15" x14ac:dyDescent="0.2">
      <c r="A2" s="42" t="s">
        <v>284</v>
      </c>
      <c r="G2" s="244"/>
    </row>
    <row r="3" spans="1:7" ht="13.5" x14ac:dyDescent="0.2">
      <c r="A3" s="43" t="s">
        <v>134</v>
      </c>
      <c r="G3" s="244"/>
    </row>
    <row r="4" spans="1:7" ht="13.5" x14ac:dyDescent="0.2">
      <c r="G4" s="267"/>
    </row>
    <row r="5" spans="1:7" x14ac:dyDescent="0.2">
      <c r="A5" s="97"/>
      <c r="B5" s="370">
        <v>2025</v>
      </c>
      <c r="C5" s="359"/>
      <c r="D5" s="359"/>
      <c r="E5" s="360"/>
    </row>
    <row r="6" spans="1:7" x14ac:dyDescent="0.2">
      <c r="A6" s="52"/>
      <c r="B6" s="276" t="s">
        <v>106</v>
      </c>
      <c r="C6" s="208" t="s">
        <v>107</v>
      </c>
      <c r="D6" s="208" t="s">
        <v>108</v>
      </c>
      <c r="E6" s="209" t="s">
        <v>109</v>
      </c>
    </row>
    <row r="7" spans="1:7" x14ac:dyDescent="0.2">
      <c r="A7" s="51" t="s">
        <v>260</v>
      </c>
      <c r="B7" s="278">
        <f>409</f>
        <v>409</v>
      </c>
      <c r="C7" s="268">
        <v>409</v>
      </c>
      <c r="D7" s="268">
        <v>409</v>
      </c>
      <c r="E7" s="269">
        <v>409</v>
      </c>
    </row>
    <row r="8" spans="1:7" x14ac:dyDescent="0.2">
      <c r="A8" s="51" t="s">
        <v>253</v>
      </c>
      <c r="B8" s="279">
        <v>420.78313146133888</v>
      </c>
      <c r="C8" s="270">
        <v>420.78313146133888</v>
      </c>
      <c r="D8" s="270">
        <v>420.78313146133883</v>
      </c>
      <c r="E8" s="271">
        <v>420.78313146133883</v>
      </c>
    </row>
    <row r="9" spans="1:7" x14ac:dyDescent="0.2">
      <c r="A9" s="52" t="s">
        <v>213</v>
      </c>
      <c r="B9" s="280">
        <v>425.31459649815844</v>
      </c>
      <c r="C9" s="272">
        <v>436.87492612595997</v>
      </c>
      <c r="D9" s="272">
        <v>450.17579632850044</v>
      </c>
      <c r="E9" s="273">
        <v>537.63396357244676</v>
      </c>
    </row>
    <row r="10" spans="1:7" x14ac:dyDescent="0.2">
      <c r="A10" s="343" t="s">
        <v>283</v>
      </c>
      <c r="B10" s="344"/>
      <c r="C10" s="344"/>
      <c r="D10" s="344"/>
      <c r="E10" s="344"/>
    </row>
    <row r="11" spans="1:7" x14ac:dyDescent="0.2">
      <c r="A11" s="344"/>
      <c r="B11" s="344"/>
      <c r="C11" s="344"/>
      <c r="D11" s="344"/>
      <c r="E11" s="344"/>
    </row>
    <row r="12" spans="1:7" x14ac:dyDescent="0.2">
      <c r="A12" s="344"/>
      <c r="B12" s="344"/>
      <c r="C12" s="344"/>
      <c r="D12" s="344"/>
      <c r="E12" s="344"/>
    </row>
    <row r="13" spans="1:7" x14ac:dyDescent="0.2">
      <c r="A13" s="43" t="s">
        <v>0</v>
      </c>
    </row>
  </sheetData>
  <mergeCells count="2">
    <mergeCell ref="B5:E5"/>
    <mergeCell ref="A10:E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BB52D-D195-44F7-A882-C7596B21FD55}">
  <dimension ref="A1:E12"/>
  <sheetViews>
    <sheetView workbookViewId="0">
      <selection activeCell="E7" sqref="E7"/>
    </sheetView>
  </sheetViews>
  <sheetFormatPr baseColWidth="10" defaultRowHeight="12.75" x14ac:dyDescent="0.2"/>
  <cols>
    <col min="1" max="1" width="17.28515625" style="43" customWidth="1"/>
    <col min="2" max="16384" width="11.42578125" style="43"/>
  </cols>
  <sheetData>
    <row r="1" spans="1:5" x14ac:dyDescent="0.2">
      <c r="A1" s="42" t="s">
        <v>227</v>
      </c>
    </row>
    <row r="2" spans="1:5" ht="15" x14ac:dyDescent="0.2">
      <c r="A2" s="42" t="s">
        <v>286</v>
      </c>
    </row>
    <row r="3" spans="1:5" x14ac:dyDescent="0.2">
      <c r="A3" s="43" t="s">
        <v>226</v>
      </c>
    </row>
    <row r="5" spans="1:5" x14ac:dyDescent="0.2">
      <c r="A5" s="231"/>
      <c r="B5" s="370" t="s">
        <v>253</v>
      </c>
      <c r="C5" s="360"/>
      <c r="D5" s="359" t="s">
        <v>213</v>
      </c>
      <c r="E5" s="360"/>
    </row>
    <row r="6" spans="1:5" x14ac:dyDescent="0.2">
      <c r="A6" s="232"/>
      <c r="B6" s="276">
        <v>2024</v>
      </c>
      <c r="C6" s="209">
        <v>2025</v>
      </c>
      <c r="D6" s="208">
        <v>2024</v>
      </c>
      <c r="E6" s="209">
        <v>2025</v>
      </c>
    </row>
    <row r="7" spans="1:5" x14ac:dyDescent="0.2">
      <c r="A7" s="51" t="s">
        <v>261</v>
      </c>
      <c r="B7" s="69">
        <v>386</v>
      </c>
      <c r="C7" s="213">
        <v>409</v>
      </c>
      <c r="D7" s="55">
        <v>386</v>
      </c>
      <c r="E7" s="213">
        <v>409</v>
      </c>
    </row>
    <row r="8" spans="1:5" x14ac:dyDescent="0.2">
      <c r="A8" s="52" t="s">
        <v>262</v>
      </c>
      <c r="B8" s="277">
        <v>414.89141437200112</v>
      </c>
      <c r="C8" s="275">
        <v>425.58589036938565</v>
      </c>
      <c r="D8" s="274">
        <v>414.89141437200112</v>
      </c>
      <c r="E8" s="275">
        <v>451.09505031419837</v>
      </c>
    </row>
    <row r="9" spans="1:5" x14ac:dyDescent="0.2">
      <c r="A9" s="343" t="s">
        <v>285</v>
      </c>
      <c r="B9" s="343"/>
      <c r="C9" s="343"/>
      <c r="D9" s="343"/>
      <c r="E9" s="343"/>
    </row>
    <row r="10" spans="1:5" x14ac:dyDescent="0.2">
      <c r="A10" s="344"/>
      <c r="B10" s="344"/>
      <c r="C10" s="344"/>
      <c r="D10" s="344"/>
      <c r="E10" s="344"/>
    </row>
    <row r="11" spans="1:5" x14ac:dyDescent="0.2">
      <c r="A11" s="344"/>
      <c r="B11" s="344"/>
      <c r="C11" s="344"/>
      <c r="D11" s="344"/>
      <c r="E11" s="344"/>
    </row>
    <row r="12" spans="1:5" x14ac:dyDescent="0.2">
      <c r="A12" s="43" t="s">
        <v>0</v>
      </c>
    </row>
  </sheetData>
  <mergeCells count="3">
    <mergeCell ref="B5:C5"/>
    <mergeCell ref="D5:E5"/>
    <mergeCell ref="A9:E11"/>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562EE-195E-40A1-9E73-BD9D8E04554C}">
  <dimension ref="A1:G12"/>
  <sheetViews>
    <sheetView workbookViewId="0">
      <selection activeCell="B7" sqref="B7"/>
    </sheetView>
  </sheetViews>
  <sheetFormatPr baseColWidth="10" defaultRowHeight="12.75" x14ac:dyDescent="0.2"/>
  <cols>
    <col min="1" max="1" width="22.42578125" style="43" customWidth="1"/>
    <col min="2" max="16384" width="11.42578125" style="43"/>
  </cols>
  <sheetData>
    <row r="1" spans="1:7" x14ac:dyDescent="0.2">
      <c r="A1" s="42" t="s">
        <v>225</v>
      </c>
    </row>
    <row r="2" spans="1:7" ht="15" x14ac:dyDescent="0.2">
      <c r="A2" s="42" t="s">
        <v>286</v>
      </c>
      <c r="G2" s="244"/>
    </row>
    <row r="3" spans="1:7" ht="13.5" x14ac:dyDescent="0.2">
      <c r="A3" s="43" t="s">
        <v>226</v>
      </c>
      <c r="G3" s="244"/>
    </row>
    <row r="4" spans="1:7" ht="13.5" x14ac:dyDescent="0.2">
      <c r="G4" s="267"/>
    </row>
    <row r="5" spans="1:7" x14ac:dyDescent="0.2">
      <c r="A5" s="97"/>
      <c r="B5" s="370">
        <v>2025</v>
      </c>
      <c r="C5" s="359"/>
      <c r="D5" s="359"/>
      <c r="E5" s="360"/>
    </row>
    <row r="6" spans="1:7" x14ac:dyDescent="0.2">
      <c r="A6" s="52"/>
      <c r="B6" s="276" t="s">
        <v>106</v>
      </c>
      <c r="C6" s="208" t="s">
        <v>107</v>
      </c>
      <c r="D6" s="208" t="s">
        <v>108</v>
      </c>
      <c r="E6" s="209" t="s">
        <v>109</v>
      </c>
    </row>
    <row r="7" spans="1:7" x14ac:dyDescent="0.2">
      <c r="A7" s="51" t="s">
        <v>260</v>
      </c>
      <c r="B7" s="278">
        <v>409</v>
      </c>
      <c r="C7" s="268">
        <v>409</v>
      </c>
      <c r="D7" s="268">
        <v>409</v>
      </c>
      <c r="E7" s="269">
        <v>409</v>
      </c>
    </row>
    <row r="8" spans="1:7" x14ac:dyDescent="0.2">
      <c r="A8" s="51" t="s">
        <v>253</v>
      </c>
      <c r="B8" s="279">
        <v>423.67267330109127</v>
      </c>
      <c r="C8" s="270">
        <v>424.94559975597559</v>
      </c>
      <c r="D8" s="270">
        <v>426.22235072413201</v>
      </c>
      <c r="E8" s="271">
        <v>427.50293769634402</v>
      </c>
    </row>
    <row r="9" spans="1:7" x14ac:dyDescent="0.2">
      <c r="A9" s="52" t="s">
        <v>213</v>
      </c>
      <c r="B9" s="280">
        <v>423.67267330109127</v>
      </c>
      <c r="C9" s="272">
        <v>431.98848336641908</v>
      </c>
      <c r="D9" s="272">
        <v>444.3643352801983</v>
      </c>
      <c r="E9" s="273">
        <v>503.13578176498413</v>
      </c>
    </row>
    <row r="10" spans="1:7" x14ac:dyDescent="0.2">
      <c r="A10" s="343" t="s">
        <v>283</v>
      </c>
      <c r="B10" s="343"/>
      <c r="C10" s="343"/>
      <c r="D10" s="343"/>
      <c r="E10" s="343"/>
    </row>
    <row r="11" spans="1:7" x14ac:dyDescent="0.2">
      <c r="A11" s="344"/>
      <c r="B11" s="344"/>
      <c r="C11" s="344"/>
      <c r="D11" s="344"/>
      <c r="E11" s="344"/>
    </row>
    <row r="12" spans="1:7" x14ac:dyDescent="0.2">
      <c r="A12" s="43" t="s">
        <v>0</v>
      </c>
    </row>
  </sheetData>
  <mergeCells count="2">
    <mergeCell ref="B5:E5"/>
    <mergeCell ref="A10:E11"/>
  </mergeCells>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30D8-FD74-48A6-AC74-3010846ED49E}">
  <dimension ref="A1:I18"/>
  <sheetViews>
    <sheetView workbookViewId="0">
      <selection activeCell="H25" sqref="H25"/>
    </sheetView>
  </sheetViews>
  <sheetFormatPr baseColWidth="10" defaultRowHeight="12.75" x14ac:dyDescent="0.2"/>
  <cols>
    <col min="1" max="1" width="34.7109375" style="43" customWidth="1"/>
    <col min="2" max="2" width="11.42578125" style="43" bestFit="1"/>
    <col min="3" max="3" width="14.7109375" style="43" customWidth="1"/>
    <col min="4" max="4" width="12" style="43" bestFit="1" customWidth="1"/>
    <col min="5" max="5" width="14.28515625" style="43" bestFit="1" customWidth="1"/>
    <col min="6" max="16384" width="11.42578125" style="43"/>
  </cols>
  <sheetData>
    <row r="1" spans="1:9" x14ac:dyDescent="0.2">
      <c r="A1" s="42" t="s">
        <v>231</v>
      </c>
    </row>
    <row r="2" spans="1:9" ht="15" x14ac:dyDescent="0.2">
      <c r="A2" s="42" t="s">
        <v>287</v>
      </c>
      <c r="I2" s="100"/>
    </row>
    <row r="3" spans="1:9" x14ac:dyDescent="0.2">
      <c r="A3" s="43" t="s">
        <v>1</v>
      </c>
      <c r="I3" s="100"/>
    </row>
    <row r="5" spans="1:9" x14ac:dyDescent="0.2">
      <c r="A5" s="231" t="s">
        <v>130</v>
      </c>
      <c r="B5" s="282">
        <v>24.382719691414774</v>
      </c>
    </row>
    <row r="6" spans="1:9" x14ac:dyDescent="0.2">
      <c r="A6" s="97" t="s">
        <v>263</v>
      </c>
      <c r="B6" s="283">
        <v>0.32815126252007332</v>
      </c>
    </row>
    <row r="7" spans="1:9" ht="38.25" x14ac:dyDescent="0.2">
      <c r="A7" s="248" t="s">
        <v>264</v>
      </c>
      <c r="B7" s="284">
        <v>0.27471327652445221</v>
      </c>
    </row>
    <row r="8" spans="1:9" x14ac:dyDescent="0.2">
      <c r="A8" s="51" t="s">
        <v>265</v>
      </c>
      <c r="B8" s="285">
        <v>-2.729446334146135E-2</v>
      </c>
    </row>
    <row r="9" spans="1:9" ht="25.5" x14ac:dyDescent="0.2">
      <c r="A9" s="248" t="s">
        <v>266</v>
      </c>
      <c r="B9" s="284">
        <v>-0.52451074318846125</v>
      </c>
    </row>
    <row r="10" spans="1:9" ht="25.5" x14ac:dyDescent="0.2">
      <c r="A10" s="250" t="s">
        <v>267</v>
      </c>
      <c r="B10" s="285">
        <v>0.17919085451518146</v>
      </c>
    </row>
    <row r="11" spans="1:9" x14ac:dyDescent="0.2">
      <c r="A11" s="53" t="s">
        <v>56</v>
      </c>
      <c r="B11" s="284">
        <v>8.5142923359215333E-2</v>
      </c>
    </row>
    <row r="12" spans="1:9" x14ac:dyDescent="0.2">
      <c r="A12" s="51" t="s">
        <v>268</v>
      </c>
      <c r="B12" s="285">
        <v>-0.23667208810901141</v>
      </c>
    </row>
    <row r="13" spans="1:9" ht="25.5" x14ac:dyDescent="0.2">
      <c r="A13" s="248" t="s">
        <v>269</v>
      </c>
      <c r="B13" s="284">
        <v>-0.2009838474078578</v>
      </c>
    </row>
    <row r="14" spans="1:9" x14ac:dyDescent="0.2">
      <c r="A14" s="232" t="s">
        <v>83</v>
      </c>
      <c r="B14" s="286">
        <v>24.260456866286901</v>
      </c>
      <c r="C14" s="281"/>
    </row>
    <row r="15" spans="1:9" x14ac:dyDescent="0.2">
      <c r="A15" s="43" t="s">
        <v>270</v>
      </c>
    </row>
    <row r="16" spans="1:9" x14ac:dyDescent="0.2">
      <c r="A16" s="43" t="s">
        <v>288</v>
      </c>
    </row>
    <row r="17" spans="1:1" x14ac:dyDescent="0.2">
      <c r="A17" s="43" t="s">
        <v>289</v>
      </c>
    </row>
    <row r="18" spans="1:1" x14ac:dyDescent="0.2">
      <c r="A18" s="43" t="s">
        <v>0</v>
      </c>
    </row>
  </sheetData>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45540-8091-4D8E-B39F-7A972C9692BC}">
  <dimension ref="A1:X60"/>
  <sheetViews>
    <sheetView zoomScaleNormal="100" workbookViewId="0">
      <selection activeCell="A2" sqref="A2"/>
    </sheetView>
  </sheetViews>
  <sheetFormatPr baseColWidth="10" defaultRowHeight="12.75" x14ac:dyDescent="0.2"/>
  <cols>
    <col min="1" max="1" width="16.85546875" style="324" customWidth="1"/>
    <col min="2" max="2" width="15" style="324" customWidth="1"/>
    <col min="3" max="6" width="11.42578125" style="324"/>
    <col min="7" max="7" width="13" style="324" bestFit="1" customWidth="1"/>
    <col min="8" max="18" width="11.42578125" style="324"/>
    <col min="19" max="19" width="13.7109375" style="324" customWidth="1"/>
    <col min="20" max="20" width="18.28515625" style="324" customWidth="1"/>
    <col min="21" max="21" width="13" style="324" bestFit="1" customWidth="1"/>
    <col min="22" max="22" width="11.42578125" style="325"/>
    <col min="23" max="23" width="13.7109375" style="325" customWidth="1"/>
    <col min="24" max="24" width="20" style="325" customWidth="1"/>
    <col min="25" max="16384" width="11.42578125" style="325"/>
  </cols>
  <sheetData>
    <row r="1" spans="1:24" x14ac:dyDescent="0.2">
      <c r="A1" s="323" t="s">
        <v>356</v>
      </c>
    </row>
    <row r="2" spans="1:24" x14ac:dyDescent="0.2">
      <c r="A2" s="323" t="s">
        <v>392</v>
      </c>
    </row>
    <row r="3" spans="1:24" x14ac:dyDescent="0.2">
      <c r="A3" s="326" t="s">
        <v>1</v>
      </c>
    </row>
    <row r="4" spans="1:24" x14ac:dyDescent="0.2">
      <c r="T4" s="327"/>
    </row>
    <row r="5" spans="1:24" ht="51" x14ac:dyDescent="0.2">
      <c r="A5" s="328" t="s">
        <v>18</v>
      </c>
      <c r="B5" s="322" t="s">
        <v>379</v>
      </c>
      <c r="C5" s="322" t="s">
        <v>380</v>
      </c>
      <c r="D5" s="322" t="s">
        <v>381</v>
      </c>
      <c r="E5" s="322" t="s">
        <v>382</v>
      </c>
      <c r="F5" s="322" t="s">
        <v>383</v>
      </c>
      <c r="G5" s="322" t="s">
        <v>384</v>
      </c>
      <c r="H5" s="322" t="s">
        <v>385</v>
      </c>
      <c r="I5" s="322" t="s">
        <v>386</v>
      </c>
      <c r="J5" s="322" t="s">
        <v>387</v>
      </c>
      <c r="K5" s="322" t="s">
        <v>388</v>
      </c>
      <c r="L5" s="322" t="s">
        <v>389</v>
      </c>
      <c r="M5" s="322" t="s">
        <v>390</v>
      </c>
      <c r="N5" s="322" t="s">
        <v>391</v>
      </c>
      <c r="T5" s="327"/>
    </row>
    <row r="6" spans="1:24" x14ac:dyDescent="0.2">
      <c r="A6" s="331">
        <v>2026</v>
      </c>
      <c r="B6" s="332">
        <v>4.9454270610580345E-2</v>
      </c>
      <c r="C6" s="332">
        <v>6.8115689515818234E-3</v>
      </c>
      <c r="D6" s="332">
        <v>1.3119932122033686E-2</v>
      </c>
      <c r="E6" s="332">
        <v>4.9506071999168053E-2</v>
      </c>
      <c r="F6" s="332">
        <v>5.5903031783563935E-2</v>
      </c>
      <c r="G6" s="332">
        <v>1.3184540549859692E-2</v>
      </c>
      <c r="H6" s="332">
        <v>5.4286781577694981E-3</v>
      </c>
      <c r="I6" s="332">
        <v>4.1720651127858301E-3</v>
      </c>
      <c r="J6" s="332">
        <v>5.6880991918055743E-3</v>
      </c>
      <c r="K6" s="332">
        <v>6.7503315599522435E-3</v>
      </c>
      <c r="L6" s="332">
        <v>1.6705576846926071E-2</v>
      </c>
      <c r="M6" s="332">
        <v>2.3101171417525577E-2</v>
      </c>
      <c r="N6" s="332">
        <v>0.24982533830355233</v>
      </c>
      <c r="T6" s="327"/>
    </row>
    <row r="7" spans="1:24" x14ac:dyDescent="0.2">
      <c r="A7" s="331">
        <v>2027</v>
      </c>
      <c r="B7" s="332">
        <v>4.8691871421380609E-2</v>
      </c>
      <c r="C7" s="332">
        <v>6.6532150328158885E-3</v>
      </c>
      <c r="D7" s="332">
        <v>1.0396085843919605E-2</v>
      </c>
      <c r="E7" s="332">
        <v>5.0268691768064651E-2</v>
      </c>
      <c r="F7" s="332">
        <v>5.879718229075101E-2</v>
      </c>
      <c r="G7" s="332">
        <v>1.348343382903546E-2</v>
      </c>
      <c r="H7" s="332">
        <v>5.4687394206447042E-3</v>
      </c>
      <c r="I7" s="332">
        <v>4.432934028080592E-3</v>
      </c>
      <c r="J7" s="332">
        <v>5.5656764791384402E-3</v>
      </c>
      <c r="K7" s="332">
        <v>6.6650884733625666E-3</v>
      </c>
      <c r="L7" s="332">
        <v>1.7371474750304029E-2</v>
      </c>
      <c r="M7" s="332">
        <v>2.3291149444270322E-2</v>
      </c>
      <c r="N7" s="332">
        <v>0.25108554278176792</v>
      </c>
      <c r="T7" s="327"/>
    </row>
    <row r="8" spans="1:24" x14ac:dyDescent="0.2">
      <c r="A8" s="331">
        <v>2028</v>
      </c>
      <c r="B8" s="332">
        <v>4.9092756758186799E-2</v>
      </c>
      <c r="C8" s="332">
        <v>6.5368328284837436E-3</v>
      </c>
      <c r="D8" s="332">
        <v>8.9076863182709649E-3</v>
      </c>
      <c r="E8" s="332">
        <v>5.1213646025490694E-2</v>
      </c>
      <c r="F8" s="332">
        <v>6.1805389907989873E-2</v>
      </c>
      <c r="G8" s="332">
        <v>1.2408206081434454E-2</v>
      </c>
      <c r="H8" s="332">
        <v>5.2533838907224744E-3</v>
      </c>
      <c r="I8" s="332">
        <v>4.3326251827709959E-3</v>
      </c>
      <c r="J8" s="332">
        <v>5.4458673964172602E-3</v>
      </c>
      <c r="K8" s="332">
        <v>6.5039676509951539E-3</v>
      </c>
      <c r="L8" s="332">
        <v>1.7876023533073517E-2</v>
      </c>
      <c r="M8" s="332">
        <v>2.3093724088040973E-2</v>
      </c>
      <c r="N8" s="332">
        <v>0.25247010966187694</v>
      </c>
      <c r="T8" s="327"/>
    </row>
    <row r="9" spans="1:24" x14ac:dyDescent="0.2">
      <c r="A9" s="331">
        <v>2029</v>
      </c>
      <c r="B9" s="332">
        <v>4.9153012807161514E-2</v>
      </c>
      <c r="C9" s="332">
        <v>6.3795687463834398E-3</v>
      </c>
      <c r="D9" s="332">
        <v>8.6583038972919239E-3</v>
      </c>
      <c r="E9" s="332">
        <v>5.1298503522503348E-2</v>
      </c>
      <c r="F9" s="332">
        <v>6.4227685775363821E-2</v>
      </c>
      <c r="G9" s="332">
        <v>1.0293819256193434E-2</v>
      </c>
      <c r="H9" s="332">
        <v>5.0465203401624421E-3</v>
      </c>
      <c r="I9" s="332">
        <v>4.2348643853743996E-3</v>
      </c>
      <c r="J9" s="332">
        <v>5.3285727566195302E-3</v>
      </c>
      <c r="K9" s="332">
        <v>6.373634175062079E-3</v>
      </c>
      <c r="L9" s="332">
        <v>1.844810045485544E-2</v>
      </c>
      <c r="M9" s="332">
        <v>2.2575717597507268E-2</v>
      </c>
      <c r="N9" s="332">
        <v>0.25201830371447859</v>
      </c>
      <c r="T9" s="327"/>
    </row>
    <row r="10" spans="1:24" x14ac:dyDescent="0.2">
      <c r="A10" s="331">
        <v>2030</v>
      </c>
      <c r="B10" s="332">
        <v>4.9068358930808055E-2</v>
      </c>
      <c r="C10" s="332">
        <v>6.234815844395441E-3</v>
      </c>
      <c r="D10" s="332">
        <v>8.3350101395544152E-3</v>
      </c>
      <c r="E10" s="332">
        <v>5.1759484462059593E-2</v>
      </c>
      <c r="F10" s="332">
        <v>6.7302545911355538E-2</v>
      </c>
      <c r="G10" s="332">
        <v>9.0374764624683839E-3</v>
      </c>
      <c r="H10" s="332">
        <v>4.9186502976704943E-3</v>
      </c>
      <c r="I10" s="332">
        <v>4.1438712621843779E-3</v>
      </c>
      <c r="J10" s="332">
        <v>5.2189742963952308E-3</v>
      </c>
      <c r="K10" s="332">
        <v>6.2529054741866322E-3</v>
      </c>
      <c r="L10" s="332">
        <v>1.8483142806519234E-2</v>
      </c>
      <c r="M10" s="332">
        <v>2.2126330144746569E-2</v>
      </c>
      <c r="N10" s="332">
        <v>0.25288156603234391</v>
      </c>
      <c r="T10" s="327"/>
    </row>
    <row r="11" spans="1:24" x14ac:dyDescent="0.2">
      <c r="A11" s="331">
        <v>2031</v>
      </c>
      <c r="B11" s="332">
        <v>5.0813041827713373E-2</v>
      </c>
      <c r="C11" s="332">
        <v>6.2041646365429103E-3</v>
      </c>
      <c r="D11" s="332">
        <v>8.1904791908184969E-3</v>
      </c>
      <c r="E11" s="332">
        <v>5.1935110418376264E-2</v>
      </c>
      <c r="F11" s="332">
        <v>7.0435323487651413E-2</v>
      </c>
      <c r="G11" s="332">
        <v>8.8709554263362023E-3</v>
      </c>
      <c r="H11" s="332">
        <v>4.8956992970736763E-3</v>
      </c>
      <c r="I11" s="332">
        <v>4.0707325517912894E-3</v>
      </c>
      <c r="J11" s="332">
        <v>5.1219874256468205E-3</v>
      </c>
      <c r="K11" s="332">
        <v>6.2257525920353159E-3</v>
      </c>
      <c r="L11" s="332">
        <v>1.8993594186617845E-2</v>
      </c>
      <c r="M11" s="332">
        <v>2.199618164681811E-2</v>
      </c>
      <c r="N11" s="332">
        <v>0.25775302268742167</v>
      </c>
      <c r="T11" s="327"/>
    </row>
    <row r="12" spans="1:24" s="324" customFormat="1" x14ac:dyDescent="0.2">
      <c r="A12" s="331">
        <v>2032</v>
      </c>
      <c r="B12" s="332">
        <v>4.9850558764432354E-2</v>
      </c>
      <c r="C12" s="332">
        <v>6.1762674084392469E-3</v>
      </c>
      <c r="D12" s="332">
        <v>8.0558745457190075E-3</v>
      </c>
      <c r="E12" s="332">
        <v>5.2139151696878459E-2</v>
      </c>
      <c r="F12" s="332">
        <v>7.3626805921362268E-2</v>
      </c>
      <c r="G12" s="332">
        <v>8.7157943228926265E-3</v>
      </c>
      <c r="H12" s="332">
        <v>4.8758942316316275E-3</v>
      </c>
      <c r="I12" s="332">
        <v>4.0041839474750374E-3</v>
      </c>
      <c r="J12" s="332">
        <v>5.03168793540173E-3</v>
      </c>
      <c r="K12" s="332">
        <v>6.201177656625945E-3</v>
      </c>
      <c r="L12" s="332">
        <v>1.9344603709611035E-2</v>
      </c>
      <c r="M12" s="332">
        <v>2.1878327834499091E-2</v>
      </c>
      <c r="N12" s="332">
        <v>0.25990032797496837</v>
      </c>
      <c r="T12" s="327"/>
      <c r="V12" s="325"/>
      <c r="W12" s="325"/>
      <c r="X12" s="325"/>
    </row>
    <row r="13" spans="1:24" s="324" customFormat="1" x14ac:dyDescent="0.2">
      <c r="A13" s="331">
        <v>2033</v>
      </c>
      <c r="B13" s="332">
        <v>4.8754789166708522E-2</v>
      </c>
      <c r="C13" s="332">
        <v>6.1502778655457783E-3</v>
      </c>
      <c r="D13" s="332">
        <v>7.9286952233294083E-3</v>
      </c>
      <c r="E13" s="332">
        <v>5.2347773911672286E-2</v>
      </c>
      <c r="F13" s="332">
        <v>7.6847159676783919E-2</v>
      </c>
      <c r="G13" s="332">
        <v>8.5691471621609089E-3</v>
      </c>
      <c r="H13" s="332">
        <v>4.8577326695628392E-3</v>
      </c>
      <c r="I13" s="332">
        <v>3.9431293278108966E-3</v>
      </c>
      <c r="J13" s="332">
        <v>4.9463584229769691E-3</v>
      </c>
      <c r="K13" s="332">
        <v>6.1783531212749963E-3</v>
      </c>
      <c r="L13" s="332">
        <v>1.9810876758667034E-2</v>
      </c>
      <c r="M13" s="332">
        <v>2.1768481335936007E-2</v>
      </c>
      <c r="N13" s="332">
        <v>0.26210277464242954</v>
      </c>
      <c r="T13" s="327"/>
      <c r="V13" s="325"/>
      <c r="W13" s="325"/>
      <c r="X13" s="325"/>
    </row>
    <row r="14" spans="1:24" s="324" customFormat="1" x14ac:dyDescent="0.2">
      <c r="A14" s="331">
        <v>2034</v>
      </c>
      <c r="B14" s="332">
        <v>4.7652589852872233E-2</v>
      </c>
      <c r="C14" s="332">
        <v>6.1271830665472647E-3</v>
      </c>
      <c r="D14" s="332">
        <v>7.8088539284658521E-3</v>
      </c>
      <c r="E14" s="332">
        <v>5.2526846717524014E-2</v>
      </c>
      <c r="F14" s="332">
        <v>7.9119721723416317E-2</v>
      </c>
      <c r="G14" s="332">
        <v>8.4307841008004133E-3</v>
      </c>
      <c r="H14" s="332">
        <v>4.8416447018802137E-3</v>
      </c>
      <c r="I14" s="332">
        <v>3.8861071328569843E-3</v>
      </c>
      <c r="J14" s="332">
        <v>4.8658279216571981E-3</v>
      </c>
      <c r="K14" s="332">
        <v>6.1583063791815079E-3</v>
      </c>
      <c r="L14" s="332">
        <v>2.0065052178685788E-2</v>
      </c>
      <c r="M14" s="332">
        <v>2.1651789284564672E-2</v>
      </c>
      <c r="N14" s="332">
        <v>0.26313470698845248</v>
      </c>
      <c r="T14" s="327"/>
      <c r="V14" s="325"/>
      <c r="W14" s="325"/>
      <c r="X14" s="325"/>
    </row>
    <row r="15" spans="1:24" s="324" customFormat="1" x14ac:dyDescent="0.2">
      <c r="A15" s="331">
        <v>2035</v>
      </c>
      <c r="B15" s="332">
        <v>4.6794268323419014E-2</v>
      </c>
      <c r="C15" s="332">
        <v>6.106234178559663E-3</v>
      </c>
      <c r="D15" s="332">
        <v>7.6959236294242474E-3</v>
      </c>
      <c r="E15" s="332">
        <v>5.2720594188580702E-2</v>
      </c>
      <c r="F15" s="332">
        <v>8.235423581458827E-2</v>
      </c>
      <c r="G15" s="332">
        <v>8.3003014108087685E-3</v>
      </c>
      <c r="H15" s="332">
        <v>4.8279641530099846E-3</v>
      </c>
      <c r="I15" s="332">
        <v>3.8315884237353362E-3</v>
      </c>
      <c r="J15" s="332">
        <v>4.7899367986565192E-3</v>
      </c>
      <c r="K15" s="332">
        <v>6.1402952581454309E-3</v>
      </c>
      <c r="L15" s="332">
        <v>2.0138811462021008E-2</v>
      </c>
      <c r="M15" s="332">
        <v>2.1437002609684504E-2</v>
      </c>
      <c r="N15" s="332">
        <v>0.26513715625063344</v>
      </c>
      <c r="T15" s="327"/>
      <c r="V15" s="325"/>
      <c r="W15" s="325"/>
      <c r="X15" s="325"/>
    </row>
    <row r="16" spans="1:24" s="324" customFormat="1" x14ac:dyDescent="0.2">
      <c r="A16" s="331">
        <v>2036</v>
      </c>
      <c r="B16" s="332">
        <v>4.5879179076212889E-2</v>
      </c>
      <c r="C16" s="332">
        <v>6.0863500555891521E-3</v>
      </c>
      <c r="D16" s="332">
        <v>7.5894266393124838E-3</v>
      </c>
      <c r="E16" s="332">
        <v>5.2984212584099223E-2</v>
      </c>
      <c r="F16" s="332">
        <v>8.5602070464382146E-2</v>
      </c>
      <c r="G16" s="332">
        <v>8.1772769008825203E-3</v>
      </c>
      <c r="H16" s="332">
        <v>4.8166022870690575E-3</v>
      </c>
      <c r="I16" s="332">
        <v>3.7791558039227528E-3</v>
      </c>
      <c r="J16" s="332">
        <v>4.7185063640468447E-3</v>
      </c>
      <c r="K16" s="332">
        <v>6.1232258723983657E-3</v>
      </c>
      <c r="L16" s="332">
        <v>2.0290975516465203E-2</v>
      </c>
      <c r="M16" s="332">
        <v>2.1356186019668016E-2</v>
      </c>
      <c r="N16" s="332">
        <v>0.26740316758404864</v>
      </c>
      <c r="T16" s="327"/>
      <c r="V16" s="325"/>
      <c r="W16" s="325"/>
      <c r="X16" s="325"/>
    </row>
    <row r="17" spans="1:24" s="324" customFormat="1" x14ac:dyDescent="0.2">
      <c r="A17" s="331">
        <v>2037</v>
      </c>
      <c r="B17" s="332">
        <v>4.5043347066291234E-2</v>
      </c>
      <c r="C17" s="332">
        <v>6.0669215480284658E-3</v>
      </c>
      <c r="D17" s="332">
        <v>7.4889998225116461E-3</v>
      </c>
      <c r="E17" s="332">
        <v>5.3254897325081332E-2</v>
      </c>
      <c r="F17" s="332">
        <v>8.8847386631874969E-2</v>
      </c>
      <c r="G17" s="332">
        <v>8.0613595398829601E-3</v>
      </c>
      <c r="H17" s="332">
        <v>4.8070673253535019E-3</v>
      </c>
      <c r="I17" s="332">
        <v>3.7286579062536331E-3</v>
      </c>
      <c r="J17" s="332">
        <v>4.6513370605975731E-3</v>
      </c>
      <c r="K17" s="332">
        <v>6.1064714939376343E-3</v>
      </c>
      <c r="L17" s="332">
        <v>2.0231048573896279E-2</v>
      </c>
      <c r="M17" s="332">
        <v>2.1279783817398066E-2</v>
      </c>
      <c r="N17" s="332">
        <v>0.26956727811110731</v>
      </c>
      <c r="T17" s="327"/>
      <c r="V17" s="325"/>
      <c r="W17" s="325"/>
      <c r="X17" s="325"/>
    </row>
    <row r="18" spans="1:24" s="324" customFormat="1" x14ac:dyDescent="0.2">
      <c r="A18" s="331">
        <v>2038</v>
      </c>
      <c r="B18" s="332">
        <v>4.4324722046967226E-2</v>
      </c>
      <c r="C18" s="332">
        <v>6.0491295314108592E-3</v>
      </c>
      <c r="D18" s="332">
        <v>7.3946656899362313E-3</v>
      </c>
      <c r="E18" s="332">
        <v>5.3567052162926967E-2</v>
      </c>
      <c r="F18" s="332">
        <v>9.2061339317967214E-2</v>
      </c>
      <c r="G18" s="332">
        <v>7.9524215438544505E-3</v>
      </c>
      <c r="H18" s="332">
        <v>4.7994025394863769E-3</v>
      </c>
      <c r="I18" s="332">
        <v>3.6804224426021134E-3</v>
      </c>
      <c r="J18" s="332">
        <v>4.588275588012016E-3</v>
      </c>
      <c r="K18" s="332">
        <v>6.0912423704137051E-3</v>
      </c>
      <c r="L18" s="332">
        <v>2.0159617292884374E-2</v>
      </c>
      <c r="M18" s="332">
        <v>2.121060354416664E-2</v>
      </c>
      <c r="N18" s="332">
        <v>0.27187889407062815</v>
      </c>
      <c r="T18" s="327"/>
      <c r="V18" s="325"/>
      <c r="W18" s="325"/>
      <c r="X18" s="325"/>
    </row>
    <row r="19" spans="1:24" s="324" customFormat="1" x14ac:dyDescent="0.2">
      <c r="A19" s="331">
        <v>2039</v>
      </c>
      <c r="B19" s="332">
        <v>4.3718642938417873E-2</v>
      </c>
      <c r="C19" s="332">
        <v>6.0325996364707498E-3</v>
      </c>
      <c r="D19" s="332">
        <v>7.3061404613658579E-3</v>
      </c>
      <c r="E19" s="332">
        <v>5.3913337242839365E-2</v>
      </c>
      <c r="F19" s="332">
        <v>9.4493016216648781E-2</v>
      </c>
      <c r="G19" s="332">
        <v>7.8501783727751625E-3</v>
      </c>
      <c r="H19" s="332">
        <v>4.7938082678728013E-3</v>
      </c>
      <c r="I19" s="332">
        <v>3.6348345802902321E-3</v>
      </c>
      <c r="J19" s="332">
        <v>4.5291962361003971E-3</v>
      </c>
      <c r="K19" s="332">
        <v>6.0771709030325921E-3</v>
      </c>
      <c r="L19" s="332">
        <v>2.0088636152851183E-2</v>
      </c>
      <c r="M19" s="332">
        <v>2.0952189489904554E-2</v>
      </c>
      <c r="N19" s="332">
        <v>0.27338975049856951</v>
      </c>
      <c r="T19" s="327"/>
      <c r="V19" s="325"/>
      <c r="W19" s="325"/>
      <c r="X19" s="325"/>
    </row>
    <row r="20" spans="1:24" s="324" customFormat="1" x14ac:dyDescent="0.2">
      <c r="A20" s="331">
        <v>2040</v>
      </c>
      <c r="B20" s="332">
        <v>4.3257149114171875E-2</v>
      </c>
      <c r="C20" s="332">
        <v>6.0149676904037736E-3</v>
      </c>
      <c r="D20" s="332">
        <v>7.2227436263265629E-3</v>
      </c>
      <c r="E20" s="332">
        <v>5.4220148453432197E-2</v>
      </c>
      <c r="F20" s="332">
        <v>9.7594383077227398E-2</v>
      </c>
      <c r="G20" s="332">
        <v>7.7541370868249426E-3</v>
      </c>
      <c r="H20" s="332">
        <v>4.7902847813145214E-3</v>
      </c>
      <c r="I20" s="332">
        <v>3.5918643185823555E-3</v>
      </c>
      <c r="J20" s="332">
        <v>4.4739743366740805E-3</v>
      </c>
      <c r="K20" s="332">
        <v>6.0618585738555983E-3</v>
      </c>
      <c r="L20" s="332">
        <v>2.0016104225452629E-2</v>
      </c>
      <c r="M20" s="332">
        <v>2.0869734160088724E-2</v>
      </c>
      <c r="N20" s="332">
        <v>0.27586734944435465</v>
      </c>
      <c r="T20" s="327"/>
      <c r="V20" s="325"/>
      <c r="W20" s="325"/>
      <c r="X20" s="325"/>
    </row>
    <row r="21" spans="1:24" s="324" customFormat="1" x14ac:dyDescent="0.2">
      <c r="A21" s="331">
        <v>2041</v>
      </c>
      <c r="B21" s="332">
        <v>4.2765391869251476E-2</v>
      </c>
      <c r="C21" s="332">
        <v>5.9947906839278118E-3</v>
      </c>
      <c r="D21" s="332">
        <v>7.1439987021586849E-3</v>
      </c>
      <c r="E21" s="332">
        <v>5.4545585444819265E-2</v>
      </c>
      <c r="F21" s="332">
        <v>0.10059740567719684</v>
      </c>
      <c r="G21" s="332">
        <v>7.6639239919270349E-3</v>
      </c>
      <c r="H21" s="332">
        <v>4.7886896093722814E-3</v>
      </c>
      <c r="I21" s="332">
        <v>3.5510795207614357E-3</v>
      </c>
      <c r="J21" s="332">
        <v>4.4224806455921244E-3</v>
      </c>
      <c r="K21" s="332">
        <v>6.0438391074275274E-3</v>
      </c>
      <c r="L21" s="332">
        <v>1.9938171743003972E-2</v>
      </c>
      <c r="M21" s="332">
        <v>2.0791147982101795E-2</v>
      </c>
      <c r="N21" s="332">
        <v>0.27824650497754022</v>
      </c>
      <c r="T21" s="327"/>
      <c r="V21" s="325"/>
      <c r="W21" s="325"/>
      <c r="X21" s="325"/>
    </row>
    <row r="22" spans="1:24" s="324" customFormat="1" x14ac:dyDescent="0.2">
      <c r="A22" s="331">
        <v>2042</v>
      </c>
      <c r="B22" s="332">
        <v>4.2372226117013717E-2</v>
      </c>
      <c r="C22" s="332">
        <v>5.9752631587384926E-3</v>
      </c>
      <c r="D22" s="332">
        <v>7.0704002872051148E-3</v>
      </c>
      <c r="E22" s="332">
        <v>5.487159898271321E-2</v>
      </c>
      <c r="F22" s="332">
        <v>0.10349007546683101</v>
      </c>
      <c r="G22" s="332">
        <v>7.5797056346204135E-3</v>
      </c>
      <c r="H22" s="332">
        <v>4.7893044989414796E-3</v>
      </c>
      <c r="I22" s="332">
        <v>3.5127647146255482E-3</v>
      </c>
      <c r="J22" s="332">
        <v>4.3746122774973115E-3</v>
      </c>
      <c r="K22" s="332">
        <v>6.0263767167444441E-3</v>
      </c>
      <c r="L22" s="332">
        <v>1.9862326618848757E-2</v>
      </c>
      <c r="M22" s="332">
        <v>2.0734488931012728E-2</v>
      </c>
      <c r="N22" s="332">
        <v>0.28065914340479226</v>
      </c>
      <c r="T22" s="327"/>
      <c r="V22" s="325"/>
      <c r="W22" s="325"/>
      <c r="X22" s="325"/>
    </row>
    <row r="23" spans="1:24" s="324" customFormat="1" x14ac:dyDescent="0.2">
      <c r="A23" s="331">
        <v>2043</v>
      </c>
      <c r="B23" s="332">
        <v>4.1974090177755691E-2</v>
      </c>
      <c r="C23" s="332">
        <v>5.9575816141050958E-3</v>
      </c>
      <c r="D23" s="332">
        <v>7.0020425005985279E-3</v>
      </c>
      <c r="E23" s="332">
        <v>5.5248791454523709E-2</v>
      </c>
      <c r="F23" s="332">
        <v>0.10626179680980297</v>
      </c>
      <c r="G23" s="332">
        <v>7.5014377358182047E-3</v>
      </c>
      <c r="H23" s="332">
        <v>4.7923846476793843E-3</v>
      </c>
      <c r="I23" s="332">
        <v>3.4774050586863304E-3</v>
      </c>
      <c r="J23" s="332">
        <v>4.3302793777831678E-3</v>
      </c>
      <c r="K23" s="332">
        <v>6.0107017345722644E-3</v>
      </c>
      <c r="L23" s="332">
        <v>1.9796823280762838E-2</v>
      </c>
      <c r="M23" s="332">
        <v>2.0685881676719527E-2</v>
      </c>
      <c r="N23" s="332">
        <v>0.28303921606880772</v>
      </c>
      <c r="T23" s="327"/>
      <c r="V23" s="325"/>
      <c r="W23" s="325"/>
      <c r="X23" s="325"/>
    </row>
    <row r="24" spans="1:24" s="324" customFormat="1" x14ac:dyDescent="0.2">
      <c r="A24" s="331">
        <v>2044</v>
      </c>
      <c r="B24" s="332">
        <v>4.1649122131742281E-2</v>
      </c>
      <c r="C24" s="332">
        <v>5.9384594569454954E-3</v>
      </c>
      <c r="D24" s="332">
        <v>6.9381052782107088E-3</v>
      </c>
      <c r="E24" s="332">
        <v>5.5619102763312757E-2</v>
      </c>
      <c r="F24" s="332">
        <v>0.10820369595240546</v>
      </c>
      <c r="G24" s="332">
        <v>7.4285798012508585E-3</v>
      </c>
      <c r="H24" s="332">
        <v>4.797222170948791E-3</v>
      </c>
      <c r="I24" s="332">
        <v>3.4445395851238256E-3</v>
      </c>
      <c r="J24" s="332">
        <v>4.289340926931391E-3</v>
      </c>
      <c r="K24" s="332">
        <v>5.9934536664654862E-3</v>
      </c>
      <c r="L24" s="332">
        <v>1.9726110122315666E-2</v>
      </c>
      <c r="M24" s="332">
        <v>2.063667653484752E-2</v>
      </c>
      <c r="N24" s="332">
        <v>0.28466440839050022</v>
      </c>
      <c r="T24" s="327"/>
      <c r="V24" s="325"/>
      <c r="W24" s="325"/>
      <c r="X24" s="325"/>
    </row>
    <row r="25" spans="1:24" s="324" customFormat="1" x14ac:dyDescent="0.2">
      <c r="A25" s="331">
        <v>2045</v>
      </c>
      <c r="B25" s="332">
        <v>4.1383129245952208E-2</v>
      </c>
      <c r="C25" s="332">
        <v>5.9173374657153898E-3</v>
      </c>
      <c r="D25" s="332">
        <v>6.8783432484038586E-3</v>
      </c>
      <c r="E25" s="332">
        <v>5.6054507968475158E-2</v>
      </c>
      <c r="F25" s="332">
        <v>0.11070846172751499</v>
      </c>
      <c r="G25" s="332">
        <v>7.3609143793444617E-3</v>
      </c>
      <c r="H25" s="332">
        <v>4.8035644512526834E-3</v>
      </c>
      <c r="I25" s="332">
        <v>3.4136458674631923E-3</v>
      </c>
      <c r="J25" s="332">
        <v>4.251689745988255E-3</v>
      </c>
      <c r="K25" s="332">
        <v>5.9740602685650832E-3</v>
      </c>
      <c r="L25" s="332">
        <v>1.9651162887166874E-2</v>
      </c>
      <c r="M25" s="332">
        <v>2.0585229390432488E-2</v>
      </c>
      <c r="N25" s="332">
        <v>0.28698204664627469</v>
      </c>
      <c r="T25" s="327"/>
      <c r="V25" s="325"/>
      <c r="W25" s="325"/>
      <c r="X25" s="325"/>
    </row>
    <row r="26" spans="1:24" s="324" customFormat="1" x14ac:dyDescent="0.2">
      <c r="A26" s="331">
        <v>2046</v>
      </c>
      <c r="B26" s="332">
        <v>4.1116956483781539E-2</v>
      </c>
      <c r="C26" s="332">
        <v>5.8944908989296647E-3</v>
      </c>
      <c r="D26" s="332">
        <v>6.822694042431997E-3</v>
      </c>
      <c r="E26" s="332">
        <v>5.6544225567742371E-2</v>
      </c>
      <c r="F26" s="332">
        <v>0.11301937505445625</v>
      </c>
      <c r="G26" s="332">
        <v>7.2983343350486131E-3</v>
      </c>
      <c r="H26" s="332">
        <v>4.8118713534726024E-3</v>
      </c>
      <c r="I26" s="332">
        <v>3.3848451552539725E-3</v>
      </c>
      <c r="J26" s="332">
        <v>4.2172781298027854E-3</v>
      </c>
      <c r="K26" s="332">
        <v>5.9528198320496816E-3</v>
      </c>
      <c r="L26" s="332">
        <v>1.9572010088256341E-2</v>
      </c>
      <c r="M26" s="332">
        <v>2.0532715120563962E-2</v>
      </c>
      <c r="N26" s="332">
        <v>0.28916761606178976</v>
      </c>
      <c r="T26" s="327"/>
      <c r="V26" s="325"/>
      <c r="W26" s="325"/>
      <c r="X26" s="325"/>
    </row>
    <row r="27" spans="1:24" s="324" customFormat="1" x14ac:dyDescent="0.2">
      <c r="A27" s="331">
        <v>2047</v>
      </c>
      <c r="B27" s="332">
        <v>4.0894065151539816E-2</v>
      </c>
      <c r="C27" s="332">
        <v>5.8726062611306447E-3</v>
      </c>
      <c r="D27" s="332">
        <v>6.7716039299659117E-3</v>
      </c>
      <c r="E27" s="332">
        <v>5.6997176040639946E-2</v>
      </c>
      <c r="F27" s="332">
        <v>0.11485644169353708</v>
      </c>
      <c r="G27" s="332">
        <v>7.2410167752473631E-3</v>
      </c>
      <c r="H27" s="332">
        <v>4.8226236101415257E-3</v>
      </c>
      <c r="I27" s="332">
        <v>3.3586528718133474E-3</v>
      </c>
      <c r="J27" s="332">
        <v>4.1860592631619278E-3</v>
      </c>
      <c r="K27" s="332">
        <v>5.9324839303826456E-3</v>
      </c>
      <c r="L27" s="332">
        <v>1.9497162686311069E-2</v>
      </c>
      <c r="M27" s="332">
        <v>2.0486053241886359E-2</v>
      </c>
      <c r="N27" s="332">
        <v>0.29091594545575766</v>
      </c>
      <c r="T27" s="327"/>
      <c r="V27" s="325"/>
      <c r="W27" s="325"/>
      <c r="X27" s="325"/>
    </row>
    <row r="28" spans="1:24" s="324" customFormat="1" x14ac:dyDescent="0.2">
      <c r="A28" s="331">
        <v>2048</v>
      </c>
      <c r="B28" s="332">
        <v>4.0810872190693806E-2</v>
      </c>
      <c r="C28" s="332">
        <v>5.8669458306088119E-3</v>
      </c>
      <c r="D28" s="332">
        <v>6.7427638116625563E-3</v>
      </c>
      <c r="E28" s="332">
        <v>5.7553888678467044E-2</v>
      </c>
      <c r="F28" s="332">
        <v>0.11686604725519401</v>
      </c>
      <c r="G28" s="332">
        <v>7.2078881549132081E-3</v>
      </c>
      <c r="H28" s="332">
        <v>4.8481816451987243E-3</v>
      </c>
      <c r="I28" s="332">
        <v>3.3436956673574933E-3</v>
      </c>
      <c r="J28" s="332">
        <v>4.1689625388702583E-3</v>
      </c>
      <c r="K28" s="332">
        <v>5.9284619603832559E-3</v>
      </c>
      <c r="L28" s="332">
        <v>1.9475465907138747E-2</v>
      </c>
      <c r="M28" s="332">
        <v>2.0498295885114391E-2</v>
      </c>
      <c r="N28" s="332">
        <v>0.29331146952560233</v>
      </c>
      <c r="T28" s="327"/>
      <c r="V28" s="325"/>
      <c r="W28" s="325"/>
      <c r="X28" s="325"/>
    </row>
    <row r="29" spans="1:24" s="324" customFormat="1" x14ac:dyDescent="0.2">
      <c r="A29" s="331">
        <v>2049</v>
      </c>
      <c r="B29" s="332">
        <v>4.068868725875098E-2</v>
      </c>
      <c r="C29" s="332">
        <v>5.8559713705196624E-3</v>
      </c>
      <c r="D29" s="332">
        <v>6.7129638371701949E-3</v>
      </c>
      <c r="E29" s="332">
        <v>5.8184047379892453E-2</v>
      </c>
      <c r="F29" s="332">
        <v>0.11803652050061741</v>
      </c>
      <c r="G29" s="332">
        <v>7.1743150799571734E-3</v>
      </c>
      <c r="H29" s="332">
        <v>4.8721814871737056E-3</v>
      </c>
      <c r="I29" s="332">
        <v>3.3282827248523614E-3</v>
      </c>
      <c r="J29" s="332">
        <v>4.1518584253490646E-3</v>
      </c>
      <c r="K29" s="332">
        <v>5.9189811694998007E-3</v>
      </c>
      <c r="L29" s="332">
        <v>1.9439284553424401E-2</v>
      </c>
      <c r="M29" s="332">
        <v>2.0496124624355072E-2</v>
      </c>
      <c r="N29" s="332">
        <v>0.29485921841156226</v>
      </c>
      <c r="T29" s="327"/>
      <c r="V29" s="325"/>
      <c r="W29" s="325"/>
      <c r="X29" s="325"/>
    </row>
    <row r="30" spans="1:24" s="324" customFormat="1" x14ac:dyDescent="0.2">
      <c r="A30" s="333">
        <v>2050</v>
      </c>
      <c r="B30" s="334">
        <v>4.0654075693220992E-2</v>
      </c>
      <c r="C30" s="334">
        <v>5.8406630786897963E-3</v>
      </c>
      <c r="D30" s="334">
        <v>6.6824056686899929E-3</v>
      </c>
      <c r="E30" s="334">
        <v>5.8792874648210265E-2</v>
      </c>
      <c r="F30" s="334">
        <v>0.11962507908678578</v>
      </c>
      <c r="G30" s="334">
        <v>7.1404098186549679E-3</v>
      </c>
      <c r="H30" s="334">
        <v>4.895150550160517E-3</v>
      </c>
      <c r="I30" s="334">
        <v>3.3123776276351852E-3</v>
      </c>
      <c r="J30" s="334">
        <v>4.1347837582739804E-3</v>
      </c>
      <c r="K30" s="334">
        <v>5.9050550195773981E-3</v>
      </c>
      <c r="L30" s="334">
        <v>1.9389452273656831E-2</v>
      </c>
      <c r="M30" s="334">
        <v>2.0482484463355863E-2</v>
      </c>
      <c r="N30" s="334">
        <v>0.29685481168691158</v>
      </c>
      <c r="P30" s="329"/>
      <c r="T30" s="327"/>
      <c r="V30" s="325"/>
      <c r="W30" s="325"/>
      <c r="X30" s="325"/>
    </row>
    <row r="31" spans="1:24" s="324" customFormat="1" x14ac:dyDescent="0.2">
      <c r="A31" s="326" t="s">
        <v>394</v>
      </c>
      <c r="B31" s="330"/>
      <c r="C31" s="330"/>
      <c r="D31" s="330"/>
      <c r="E31" s="330"/>
      <c r="F31" s="330"/>
      <c r="G31" s="330"/>
      <c r="H31" s="330"/>
      <c r="I31" s="330"/>
      <c r="J31" s="330"/>
      <c r="K31" s="330"/>
      <c r="L31" s="330"/>
      <c r="M31" s="330"/>
      <c r="N31" s="330"/>
      <c r="T31" s="327"/>
      <c r="V31" s="325"/>
      <c r="W31" s="325"/>
      <c r="X31" s="325"/>
    </row>
    <row r="32" spans="1:24" s="324" customFormat="1" x14ac:dyDescent="0.2">
      <c r="A32" s="326" t="s">
        <v>393</v>
      </c>
      <c r="B32" s="329"/>
      <c r="F32" s="329"/>
      <c r="G32" s="329"/>
      <c r="T32" s="327"/>
      <c r="V32" s="325"/>
      <c r="W32" s="325"/>
      <c r="X32" s="325"/>
    </row>
    <row r="33" spans="1:24" s="324" customFormat="1" x14ac:dyDescent="0.2">
      <c r="A33" s="326"/>
      <c r="T33" s="327"/>
      <c r="V33" s="325"/>
      <c r="W33" s="325"/>
      <c r="X33" s="325"/>
    </row>
    <row r="34" spans="1:24" s="324" customFormat="1" x14ac:dyDescent="0.2">
      <c r="T34" s="327"/>
      <c r="V34" s="325"/>
      <c r="W34" s="325"/>
      <c r="X34" s="325"/>
    </row>
    <row r="35" spans="1:24" s="324" customFormat="1" x14ac:dyDescent="0.2">
      <c r="T35" s="327"/>
      <c r="V35" s="325"/>
      <c r="W35" s="325"/>
      <c r="X35" s="325"/>
    </row>
    <row r="36" spans="1:24" s="324" customFormat="1" x14ac:dyDescent="0.2">
      <c r="T36" s="327"/>
      <c r="V36" s="325"/>
      <c r="W36" s="325"/>
      <c r="X36" s="325"/>
    </row>
    <row r="37" spans="1:24" s="324" customFormat="1" x14ac:dyDescent="0.2">
      <c r="T37" s="327"/>
      <c r="V37" s="325"/>
      <c r="W37" s="325"/>
      <c r="X37" s="325"/>
    </row>
    <row r="38" spans="1:24" s="324" customFormat="1" x14ac:dyDescent="0.2">
      <c r="T38" s="327"/>
      <c r="V38" s="325"/>
      <c r="W38" s="325"/>
      <c r="X38" s="325"/>
    </row>
    <row r="39" spans="1:24" s="324" customFormat="1" x14ac:dyDescent="0.2">
      <c r="T39" s="327"/>
      <c r="V39" s="325"/>
      <c r="W39" s="325"/>
      <c r="X39" s="325"/>
    </row>
    <row r="40" spans="1:24" s="324" customFormat="1" x14ac:dyDescent="0.2">
      <c r="T40" s="327"/>
      <c r="V40" s="325"/>
      <c r="W40" s="325"/>
      <c r="X40" s="325"/>
    </row>
    <row r="41" spans="1:24" s="324" customFormat="1" x14ac:dyDescent="0.2">
      <c r="T41" s="327"/>
      <c r="V41" s="325"/>
      <c r="W41" s="325"/>
      <c r="X41" s="325"/>
    </row>
    <row r="42" spans="1:24" s="324" customFormat="1" x14ac:dyDescent="0.2">
      <c r="T42" s="327"/>
      <c r="V42" s="325"/>
      <c r="W42" s="325"/>
      <c r="X42" s="325"/>
    </row>
    <row r="43" spans="1:24" s="324" customFormat="1" x14ac:dyDescent="0.2">
      <c r="T43" s="327"/>
      <c r="V43" s="325"/>
      <c r="W43" s="325"/>
      <c r="X43" s="325"/>
    </row>
    <row r="44" spans="1:24" s="324" customFormat="1" x14ac:dyDescent="0.2">
      <c r="T44" s="327"/>
      <c r="V44" s="325"/>
      <c r="W44" s="325"/>
      <c r="X44" s="325"/>
    </row>
    <row r="45" spans="1:24" s="324" customFormat="1" x14ac:dyDescent="0.2">
      <c r="T45" s="327"/>
      <c r="V45" s="325"/>
      <c r="W45" s="325"/>
      <c r="X45" s="325"/>
    </row>
    <row r="46" spans="1:24" s="324" customFormat="1" x14ac:dyDescent="0.2">
      <c r="T46" s="327"/>
      <c r="V46" s="325"/>
      <c r="W46" s="325"/>
      <c r="X46" s="325"/>
    </row>
    <row r="47" spans="1:24" s="324" customFormat="1" x14ac:dyDescent="0.2">
      <c r="T47" s="327"/>
      <c r="V47" s="325"/>
      <c r="W47" s="325"/>
      <c r="X47" s="325"/>
    </row>
    <row r="48" spans="1:24" s="324" customFormat="1" x14ac:dyDescent="0.2">
      <c r="T48" s="327"/>
      <c r="V48" s="325"/>
      <c r="W48" s="325"/>
      <c r="X48" s="325"/>
    </row>
    <row r="49" spans="20:24" s="324" customFormat="1" x14ac:dyDescent="0.2">
      <c r="T49" s="327"/>
      <c r="V49" s="325"/>
      <c r="W49" s="325"/>
      <c r="X49" s="325"/>
    </row>
    <row r="50" spans="20:24" s="324" customFormat="1" x14ac:dyDescent="0.2">
      <c r="T50" s="327"/>
      <c r="V50" s="325"/>
      <c r="W50" s="325"/>
      <c r="X50" s="325"/>
    </row>
    <row r="51" spans="20:24" s="324" customFormat="1" x14ac:dyDescent="0.2">
      <c r="T51" s="327"/>
      <c r="V51" s="325"/>
      <c r="W51" s="325"/>
      <c r="X51" s="325"/>
    </row>
    <row r="52" spans="20:24" s="324" customFormat="1" x14ac:dyDescent="0.2">
      <c r="T52" s="327"/>
      <c r="V52" s="325"/>
      <c r="W52" s="325"/>
      <c r="X52" s="325"/>
    </row>
    <row r="53" spans="20:24" s="324" customFormat="1" x14ac:dyDescent="0.2">
      <c r="T53" s="327"/>
      <c r="V53" s="325"/>
      <c r="W53" s="325"/>
      <c r="X53" s="325"/>
    </row>
    <row r="54" spans="20:24" s="324" customFormat="1" x14ac:dyDescent="0.2">
      <c r="T54" s="327"/>
      <c r="V54" s="325"/>
      <c r="W54" s="325"/>
      <c r="X54" s="325"/>
    </row>
    <row r="55" spans="20:24" s="324" customFormat="1" x14ac:dyDescent="0.2">
      <c r="T55" s="327"/>
      <c r="V55" s="325"/>
      <c r="W55" s="325"/>
      <c r="X55" s="325"/>
    </row>
    <row r="56" spans="20:24" s="324" customFormat="1" x14ac:dyDescent="0.2">
      <c r="T56" s="327"/>
      <c r="V56" s="325"/>
      <c r="W56" s="325"/>
      <c r="X56" s="325"/>
    </row>
    <row r="57" spans="20:24" s="324" customFormat="1" x14ac:dyDescent="0.2">
      <c r="T57" s="327"/>
      <c r="V57" s="325"/>
      <c r="W57" s="325"/>
      <c r="X57" s="325"/>
    </row>
    <row r="58" spans="20:24" s="324" customFormat="1" x14ac:dyDescent="0.2">
      <c r="T58" s="327"/>
      <c r="V58" s="325"/>
      <c r="W58" s="325"/>
      <c r="X58" s="325"/>
    </row>
    <row r="59" spans="20:24" s="324" customFormat="1" x14ac:dyDescent="0.2">
      <c r="T59" s="327"/>
      <c r="V59" s="325"/>
      <c r="W59" s="325"/>
      <c r="X59" s="325"/>
    </row>
    <row r="60" spans="20:24" s="324" customFormat="1" x14ac:dyDescent="0.2">
      <c r="T60" s="327"/>
      <c r="V60" s="325"/>
      <c r="W60" s="325"/>
      <c r="X60" s="325"/>
    </row>
  </sheetData>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9E7B5-01FC-4F85-AB1A-9CF3A357AB6F}">
  <dimension ref="A1:B14"/>
  <sheetViews>
    <sheetView workbookViewId="0">
      <selection activeCell="K32" sqref="K32"/>
    </sheetView>
  </sheetViews>
  <sheetFormatPr baseColWidth="10" defaultRowHeight="12.75" x14ac:dyDescent="0.2"/>
  <cols>
    <col min="1" max="1" width="22.7109375" style="43" customWidth="1"/>
    <col min="2" max="16384" width="11.42578125" style="43"/>
  </cols>
  <sheetData>
    <row r="1" spans="1:2" x14ac:dyDescent="0.2">
      <c r="A1" s="42" t="s">
        <v>232</v>
      </c>
    </row>
    <row r="2" spans="1:2" x14ac:dyDescent="0.2">
      <c r="A2" s="42" t="s">
        <v>233</v>
      </c>
    </row>
    <row r="3" spans="1:2" ht="15" x14ac:dyDescent="0.2">
      <c r="A3" s="43" t="s">
        <v>357</v>
      </c>
    </row>
    <row r="5" spans="1:2" x14ac:dyDescent="0.2">
      <c r="A5" s="231" t="s">
        <v>358</v>
      </c>
      <c r="B5" s="300">
        <v>25.256620534627714</v>
      </c>
    </row>
    <row r="6" spans="1:2" ht="25.5" x14ac:dyDescent="0.2">
      <c r="A6" s="248" t="s">
        <v>359</v>
      </c>
      <c r="B6" s="301">
        <v>-0.16647989402049745</v>
      </c>
    </row>
    <row r="7" spans="1:2" ht="25.5" x14ac:dyDescent="0.2">
      <c r="A7" s="250" t="s">
        <v>360</v>
      </c>
      <c r="B7" s="210">
        <v>9.9935886151874556E-2</v>
      </c>
    </row>
    <row r="8" spans="1:2" ht="25.5" x14ac:dyDescent="0.2">
      <c r="A8" s="248" t="s">
        <v>361</v>
      </c>
      <c r="B8" s="301">
        <v>-0.93057823359847325</v>
      </c>
    </row>
    <row r="9" spans="1:2" x14ac:dyDescent="0.2">
      <c r="A9" s="232" t="s">
        <v>362</v>
      </c>
      <c r="B9" s="302">
        <v>24.259498293160618</v>
      </c>
    </row>
    <row r="10" spans="1:2" ht="12.75" customHeight="1" x14ac:dyDescent="0.2">
      <c r="A10" s="343" t="s">
        <v>363</v>
      </c>
      <c r="B10" s="343"/>
    </row>
    <row r="11" spans="1:2" x14ac:dyDescent="0.2">
      <c r="A11" s="344"/>
      <c r="B11" s="344"/>
    </row>
    <row r="12" spans="1:2" x14ac:dyDescent="0.2">
      <c r="A12" s="344"/>
      <c r="B12" s="344"/>
    </row>
    <row r="13" spans="1:2" x14ac:dyDescent="0.2">
      <c r="A13" s="344"/>
      <c r="B13" s="344"/>
    </row>
    <row r="14" spans="1:2" x14ac:dyDescent="0.2">
      <c r="A14" s="43" t="s">
        <v>2</v>
      </c>
    </row>
  </sheetData>
  <mergeCells count="1">
    <mergeCell ref="A10:B1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4265E-EBA6-4BC2-B1A4-FAD98AA62E64}">
  <dimension ref="A1:B19"/>
  <sheetViews>
    <sheetView workbookViewId="0">
      <selection activeCell="F26" sqref="F26"/>
    </sheetView>
  </sheetViews>
  <sheetFormatPr baseColWidth="10" defaultRowHeight="12.75" x14ac:dyDescent="0.2"/>
  <cols>
    <col min="1" max="16384" width="11.42578125" style="43"/>
  </cols>
  <sheetData>
    <row r="1" spans="1:2" x14ac:dyDescent="0.2">
      <c r="A1" s="42" t="s">
        <v>100</v>
      </c>
    </row>
    <row r="2" spans="1:2" x14ac:dyDescent="0.2">
      <c r="A2" s="42" t="s">
        <v>101</v>
      </c>
    </row>
    <row r="3" spans="1:2" x14ac:dyDescent="0.2">
      <c r="A3" s="43" t="s">
        <v>102</v>
      </c>
    </row>
    <row r="4" spans="1:2" x14ac:dyDescent="0.2">
      <c r="A4" s="42"/>
    </row>
    <row r="5" spans="1:2" ht="25.5" x14ac:dyDescent="0.2">
      <c r="A5" s="340" t="s">
        <v>112</v>
      </c>
      <c r="B5" s="297" t="s">
        <v>123</v>
      </c>
    </row>
    <row r="6" spans="1:2" x14ac:dyDescent="0.2">
      <c r="A6" s="69">
        <v>2019</v>
      </c>
      <c r="B6" s="298">
        <v>0.24737175735682884</v>
      </c>
    </row>
    <row r="7" spans="1:2" x14ac:dyDescent="0.2">
      <c r="A7" s="69">
        <v>2020</v>
      </c>
      <c r="B7" s="298">
        <v>0.24919439157709666</v>
      </c>
    </row>
    <row r="8" spans="1:2" x14ac:dyDescent="0.2">
      <c r="A8" s="69">
        <v>2021</v>
      </c>
      <c r="B8" s="298">
        <v>0.24547266449303592</v>
      </c>
    </row>
    <row r="9" spans="1:2" x14ac:dyDescent="0.2">
      <c r="A9" s="69">
        <v>2022</v>
      </c>
      <c r="B9" s="298">
        <v>0.24786209985500285</v>
      </c>
    </row>
    <row r="10" spans="1:2" x14ac:dyDescent="0.2">
      <c r="A10" s="69">
        <v>2023</v>
      </c>
      <c r="B10" s="298">
        <v>0.24340400711615331</v>
      </c>
    </row>
    <row r="11" spans="1:2" x14ac:dyDescent="0.2">
      <c r="A11" s="69">
        <v>2024</v>
      </c>
      <c r="B11" s="298">
        <v>0.23499452482044644</v>
      </c>
    </row>
    <row r="12" spans="1:2" x14ac:dyDescent="0.2">
      <c r="A12" s="107">
        <v>2025</v>
      </c>
      <c r="B12" s="299">
        <v>0.21491981947370201</v>
      </c>
    </row>
    <row r="13" spans="1:2" x14ac:dyDescent="0.2">
      <c r="A13" s="343" t="s">
        <v>397</v>
      </c>
      <c r="B13" s="343"/>
    </row>
    <row r="14" spans="1:2" x14ac:dyDescent="0.2">
      <c r="A14" s="344"/>
      <c r="B14" s="344"/>
    </row>
    <row r="15" spans="1:2" x14ac:dyDescent="0.2">
      <c r="A15" s="344"/>
      <c r="B15" s="344"/>
    </row>
    <row r="16" spans="1:2" x14ac:dyDescent="0.2">
      <c r="A16" s="344"/>
      <c r="B16" s="344"/>
    </row>
    <row r="17" spans="1:2" x14ac:dyDescent="0.2">
      <c r="A17" s="344"/>
      <c r="B17" s="344"/>
    </row>
    <row r="18" spans="1:2" x14ac:dyDescent="0.2">
      <c r="A18" s="345" t="s">
        <v>116</v>
      </c>
      <c r="B18" s="345"/>
    </row>
    <row r="19" spans="1:2" x14ac:dyDescent="0.2">
      <c r="A19" s="345"/>
      <c r="B19" s="345"/>
    </row>
  </sheetData>
  <mergeCells count="2">
    <mergeCell ref="A13:B17"/>
    <mergeCell ref="A18:B1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6990E-648E-41EE-A51E-CAA297835FEF}">
  <dimension ref="A1:F23"/>
  <sheetViews>
    <sheetView workbookViewId="0"/>
  </sheetViews>
  <sheetFormatPr baseColWidth="10" defaultRowHeight="12.75" x14ac:dyDescent="0.2"/>
  <cols>
    <col min="1" max="6" width="10.5703125" style="43" customWidth="1"/>
    <col min="7" max="16384" width="11.42578125" style="43"/>
  </cols>
  <sheetData>
    <row r="1" spans="1:6" x14ac:dyDescent="0.2">
      <c r="A1" s="42" t="s">
        <v>103</v>
      </c>
    </row>
    <row r="2" spans="1:6" x14ac:dyDescent="0.2">
      <c r="A2" s="42" t="s">
        <v>104</v>
      </c>
    </row>
    <row r="3" spans="1:6" x14ac:dyDescent="0.2">
      <c r="A3" s="43" t="s">
        <v>1</v>
      </c>
    </row>
    <row r="4" spans="1:6" x14ac:dyDescent="0.2">
      <c r="A4" s="43" t="s">
        <v>99</v>
      </c>
    </row>
    <row r="5" spans="1:6" ht="38.25" x14ac:dyDescent="0.2">
      <c r="A5" s="243"/>
      <c r="B5" s="239" t="s">
        <v>202</v>
      </c>
      <c r="C5" s="239" t="s">
        <v>203</v>
      </c>
      <c r="D5" s="239" t="s">
        <v>204</v>
      </c>
      <c r="E5" s="239" t="s">
        <v>56</v>
      </c>
      <c r="F5" s="240" t="s">
        <v>205</v>
      </c>
    </row>
    <row r="6" spans="1:6" x14ac:dyDescent="0.2">
      <c r="A6" s="241">
        <v>2010</v>
      </c>
      <c r="B6" s="235">
        <v>1.2647274581741138E-2</v>
      </c>
      <c r="C6" s="235">
        <v>3.0817257058440172E-4</v>
      </c>
      <c r="D6" s="235">
        <v>5.2466438050673995E-3</v>
      </c>
      <c r="E6" s="235">
        <v>2.4320978769038751E-4</v>
      </c>
      <c r="F6" s="236">
        <v>1.8445300745083326E-2</v>
      </c>
    </row>
    <row r="7" spans="1:6" x14ac:dyDescent="0.2">
      <c r="A7" s="241">
        <v>2011</v>
      </c>
      <c r="B7" s="235">
        <v>1.3232603295908566E-2</v>
      </c>
      <c r="C7" s="235">
        <v>9.3694252532348628E-4</v>
      </c>
      <c r="D7" s="235">
        <v>6.1226798615270873E-3</v>
      </c>
      <c r="E7" s="235">
        <v>3.6286728671948372E-4</v>
      </c>
      <c r="F7" s="236">
        <v>2.0655092969478622E-2</v>
      </c>
    </row>
    <row r="8" spans="1:6" x14ac:dyDescent="0.2">
      <c r="A8" s="241">
        <v>2012</v>
      </c>
      <c r="B8" s="235">
        <v>1.4304033834659882E-2</v>
      </c>
      <c r="C8" s="235">
        <v>4.2161907368343178E-4</v>
      </c>
      <c r="D8" s="235">
        <v>6.9733189678690367E-3</v>
      </c>
      <c r="E8" s="235">
        <v>4.9875817589479154E-4</v>
      </c>
      <c r="F8" s="236">
        <v>2.2197730052107144E-2</v>
      </c>
    </row>
    <row r="9" spans="1:6" x14ac:dyDescent="0.2">
      <c r="A9" s="241">
        <v>2013</v>
      </c>
      <c r="B9" s="235">
        <v>1.4349574912808494E-2</v>
      </c>
      <c r="C9" s="235">
        <v>5.5400602745588284E-4</v>
      </c>
      <c r="D9" s="235">
        <v>6.7601230288775486E-3</v>
      </c>
      <c r="E9" s="235">
        <v>5.0480496872021025E-4</v>
      </c>
      <c r="F9" s="236">
        <v>2.2168508937862135E-2</v>
      </c>
    </row>
    <row r="10" spans="1:6" x14ac:dyDescent="0.2">
      <c r="A10" s="241">
        <v>2014</v>
      </c>
      <c r="B10" s="235">
        <v>1.4387048950253944E-2</v>
      </c>
      <c r="C10" s="235">
        <v>6.5643811538527801E-4</v>
      </c>
      <c r="D10" s="235">
        <v>7.3487466161061034E-3</v>
      </c>
      <c r="E10" s="235">
        <v>3.0401198680286357E-4</v>
      </c>
      <c r="F10" s="236">
        <v>2.2696245668548189E-2</v>
      </c>
    </row>
    <row r="11" spans="1:6" x14ac:dyDescent="0.2">
      <c r="A11" s="241">
        <v>2015</v>
      </c>
      <c r="B11" s="235">
        <v>1.4721341899658383E-2</v>
      </c>
      <c r="C11" s="235">
        <v>2.3582524857030038E-3</v>
      </c>
      <c r="D11" s="235">
        <v>8.3947183859240937E-3</v>
      </c>
      <c r="E11" s="235">
        <v>6.5653277922432432E-4</v>
      </c>
      <c r="F11" s="236">
        <v>2.6130845550509804E-2</v>
      </c>
    </row>
    <row r="12" spans="1:6" x14ac:dyDescent="0.2">
      <c r="A12" s="241">
        <v>2016</v>
      </c>
      <c r="B12" s="235">
        <v>1.4464738779985662E-2</v>
      </c>
      <c r="C12" s="235">
        <v>-4.9008670540150471E-4</v>
      </c>
      <c r="D12" s="235">
        <v>7.562406222268502E-3</v>
      </c>
      <c r="E12" s="235">
        <v>8.4154888234203138E-4</v>
      </c>
      <c r="F12" s="236">
        <v>2.2378607179194689E-2</v>
      </c>
    </row>
    <row r="13" spans="1:6" x14ac:dyDescent="0.2">
      <c r="A13" s="241">
        <v>2017</v>
      </c>
      <c r="B13" s="235">
        <v>1.4304497492612344E-2</v>
      </c>
      <c r="C13" s="235">
        <v>2.3647813577183834E-3</v>
      </c>
      <c r="D13" s="235">
        <v>6.2159480064474222E-3</v>
      </c>
      <c r="E13" s="235">
        <v>8.8158320458941086E-4</v>
      </c>
      <c r="F13" s="236">
        <v>2.3766810061367563E-2</v>
      </c>
    </row>
    <row r="14" spans="1:6" x14ac:dyDescent="0.2">
      <c r="A14" s="241">
        <v>2018</v>
      </c>
      <c r="B14" s="235">
        <v>1.4921146052183344E-2</v>
      </c>
      <c r="C14" s="235">
        <v>2.108580981137787E-3</v>
      </c>
      <c r="D14" s="235">
        <v>9.5094903680085947E-3</v>
      </c>
      <c r="E14" s="235">
        <v>2.5713825203492659E-3</v>
      </c>
      <c r="F14" s="236">
        <v>2.9110599921678991E-2</v>
      </c>
    </row>
    <row r="15" spans="1:6" x14ac:dyDescent="0.2">
      <c r="A15" s="241">
        <v>2019</v>
      </c>
      <c r="B15" s="235">
        <v>1.5310885729824713E-2</v>
      </c>
      <c r="C15" s="235">
        <v>4.6998293391561143E-4</v>
      </c>
      <c r="D15" s="235">
        <v>8.2640501026967177E-3</v>
      </c>
      <c r="E15" s="235">
        <v>6.2393108099730206E-4</v>
      </c>
      <c r="F15" s="236">
        <v>2.4668849847434345E-2</v>
      </c>
    </row>
    <row r="16" spans="1:6" x14ac:dyDescent="0.2">
      <c r="A16" s="241">
        <v>2020</v>
      </c>
      <c r="B16" s="235">
        <v>1.502495815198626E-2</v>
      </c>
      <c r="C16" s="235">
        <v>7.3301709520082864E-4</v>
      </c>
      <c r="D16" s="235">
        <v>9.1613695463852486E-3</v>
      </c>
      <c r="E16" s="235">
        <v>3.3543814335414466E-4</v>
      </c>
      <c r="F16" s="236">
        <v>2.5254782936926484E-2</v>
      </c>
    </row>
    <row r="17" spans="1:6" x14ac:dyDescent="0.2">
      <c r="A17" s="241">
        <v>2021</v>
      </c>
      <c r="B17" s="235">
        <v>1.4274662560719929E-2</v>
      </c>
      <c r="C17" s="235">
        <v>4.0992350959841921E-4</v>
      </c>
      <c r="D17" s="235">
        <v>8.0759828536401089E-3</v>
      </c>
      <c r="E17" s="235">
        <v>3.0753872631135789E-4</v>
      </c>
      <c r="F17" s="236">
        <v>2.3068107650269815E-2</v>
      </c>
    </row>
    <row r="18" spans="1:6" x14ac:dyDescent="0.2">
      <c r="A18" s="241">
        <v>2022</v>
      </c>
      <c r="B18" s="235">
        <v>1.4783071163764382E-2</v>
      </c>
      <c r="C18" s="235">
        <v>2.1296508962196552E-3</v>
      </c>
      <c r="D18" s="235">
        <v>9.1363415285394371E-3</v>
      </c>
      <c r="E18" s="235">
        <v>4.5152087978212114E-4</v>
      </c>
      <c r="F18" s="236">
        <v>2.6500584468305596E-2</v>
      </c>
    </row>
    <row r="19" spans="1:6" x14ac:dyDescent="0.2">
      <c r="A19" s="241">
        <v>2023</v>
      </c>
      <c r="B19" s="235">
        <v>1.5162111976522398E-2</v>
      </c>
      <c r="C19" s="235">
        <v>1.5177285965708865E-3</v>
      </c>
      <c r="D19" s="235">
        <v>9.2051587689359251E-3</v>
      </c>
      <c r="E19" s="235">
        <v>5.4063415417879605E-4</v>
      </c>
      <c r="F19" s="236">
        <v>2.6425633496208006E-2</v>
      </c>
    </row>
    <row r="20" spans="1:6" x14ac:dyDescent="0.2">
      <c r="A20" s="241">
        <v>2024</v>
      </c>
      <c r="B20" s="235">
        <v>1.5291656003277294E-2</v>
      </c>
      <c r="C20" s="235">
        <v>7.3665195067079063E-4</v>
      </c>
      <c r="D20" s="235">
        <v>7.2123286172039352E-3</v>
      </c>
      <c r="E20" s="235">
        <v>3.0326214739497648E-4</v>
      </c>
      <c r="F20" s="236">
        <v>2.3543898718546997E-2</v>
      </c>
    </row>
    <row r="21" spans="1:6" x14ac:dyDescent="0.2">
      <c r="A21" s="242">
        <v>2025</v>
      </c>
      <c r="B21" s="237">
        <v>1.4914425025020024E-2</v>
      </c>
      <c r="C21" s="237">
        <v>5.1354455753654883E-4</v>
      </c>
      <c r="D21" s="237">
        <v>6.319499072335426E-3</v>
      </c>
      <c r="E21" s="237">
        <v>5.4703771847348481E-4</v>
      </c>
      <c r="F21" s="238">
        <v>2.2294506373365483E-2</v>
      </c>
    </row>
    <row r="22" spans="1:6" x14ac:dyDescent="0.2">
      <c r="A22" s="43" t="s">
        <v>206</v>
      </c>
    </row>
    <row r="23" spans="1:6" x14ac:dyDescent="0.2">
      <c r="A23" s="43" t="s">
        <v>0</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02887-0855-4A6E-8EC2-7909A1229BF1}">
  <dimension ref="A1:C11"/>
  <sheetViews>
    <sheetView workbookViewId="0"/>
  </sheetViews>
  <sheetFormatPr baseColWidth="10" defaultRowHeight="12.75" x14ac:dyDescent="0.2"/>
  <cols>
    <col min="1" max="16384" width="11.42578125" style="43"/>
  </cols>
  <sheetData>
    <row r="1" spans="1:3" x14ac:dyDescent="0.2">
      <c r="A1" s="42" t="s">
        <v>124</v>
      </c>
    </row>
    <row r="2" spans="1:3" x14ac:dyDescent="0.2">
      <c r="A2" s="42" t="s">
        <v>125</v>
      </c>
    </row>
    <row r="3" spans="1:3" x14ac:dyDescent="0.2">
      <c r="A3" s="43" t="s">
        <v>126</v>
      </c>
    </row>
    <row r="5" spans="1:3" x14ac:dyDescent="0.2">
      <c r="A5" s="231"/>
      <c r="B5" s="346" t="s">
        <v>127</v>
      </c>
      <c r="C5" s="347"/>
    </row>
    <row r="6" spans="1:3" x14ac:dyDescent="0.2">
      <c r="A6" s="232"/>
      <c r="B6" s="223" t="s">
        <v>128</v>
      </c>
      <c r="C6" s="209" t="s">
        <v>129</v>
      </c>
    </row>
    <row r="7" spans="1:3" x14ac:dyDescent="0.2">
      <c r="A7" s="51" t="s">
        <v>130</v>
      </c>
      <c r="B7" s="224">
        <v>0.27999999999999137</v>
      </c>
      <c r="C7" s="225">
        <v>0.20999999999999899</v>
      </c>
    </row>
    <row r="8" spans="1:3" x14ac:dyDescent="0.2">
      <c r="A8" s="51" t="s">
        <v>131</v>
      </c>
      <c r="B8" s="224">
        <v>0.27999999999999137</v>
      </c>
      <c r="C8" s="225">
        <v>7.9999999999991203E-2</v>
      </c>
    </row>
    <row r="9" spans="1:3" x14ac:dyDescent="0.2">
      <c r="A9" s="51" t="s">
        <v>77</v>
      </c>
      <c r="B9" s="224">
        <v>0.27999999999999137</v>
      </c>
      <c r="C9" s="233">
        <v>-2.9999999999996696E-2</v>
      </c>
    </row>
    <row r="10" spans="1:3" x14ac:dyDescent="0.2">
      <c r="A10" s="52" t="s">
        <v>83</v>
      </c>
      <c r="B10" s="226">
        <v>0.27999999999999137</v>
      </c>
      <c r="C10" s="234">
        <v>-0.26000000000000467</v>
      </c>
    </row>
    <row r="11" spans="1:3" x14ac:dyDescent="0.2">
      <c r="A11" s="43" t="s">
        <v>0</v>
      </c>
    </row>
  </sheetData>
  <mergeCells count="1">
    <mergeCell ref="B5:C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EBC6B-569A-442C-8179-44A5F195AB21}">
  <dimension ref="A1:C11"/>
  <sheetViews>
    <sheetView workbookViewId="0"/>
  </sheetViews>
  <sheetFormatPr baseColWidth="10" defaultRowHeight="12.75" x14ac:dyDescent="0.2"/>
  <cols>
    <col min="1" max="16384" width="11.42578125" style="43"/>
  </cols>
  <sheetData>
    <row r="1" spans="1:3" x14ac:dyDescent="0.2">
      <c r="A1" s="42" t="s">
        <v>132</v>
      </c>
    </row>
    <row r="2" spans="1:3" x14ac:dyDescent="0.2">
      <c r="A2" s="42" t="s">
        <v>133</v>
      </c>
    </row>
    <row r="3" spans="1:3" x14ac:dyDescent="0.2">
      <c r="A3" s="43" t="s">
        <v>134</v>
      </c>
    </row>
    <row r="5" spans="1:3" x14ac:dyDescent="0.2">
      <c r="A5" s="97"/>
      <c r="B5" s="346" t="s">
        <v>135</v>
      </c>
      <c r="C5" s="347"/>
    </row>
    <row r="6" spans="1:3" x14ac:dyDescent="0.2">
      <c r="A6" s="52"/>
      <c r="B6" s="223" t="s">
        <v>136</v>
      </c>
      <c r="C6" s="209" t="s">
        <v>137</v>
      </c>
    </row>
    <row r="7" spans="1:3" x14ac:dyDescent="0.2">
      <c r="A7" s="51" t="s">
        <v>130</v>
      </c>
      <c r="B7" s="224">
        <v>16.585890369385652</v>
      </c>
      <c r="C7" s="225">
        <v>11.783131461338883</v>
      </c>
    </row>
    <row r="8" spans="1:3" x14ac:dyDescent="0.2">
      <c r="A8" s="51" t="s">
        <v>131</v>
      </c>
      <c r="B8" s="224">
        <v>18.759133149587797</v>
      </c>
      <c r="C8" s="225">
        <v>14</v>
      </c>
    </row>
    <row r="9" spans="1:3" x14ac:dyDescent="0.2">
      <c r="A9" s="51" t="s">
        <v>77</v>
      </c>
      <c r="B9" s="224">
        <v>20.909530850087151</v>
      </c>
      <c r="C9" s="225">
        <v>15.899999999999977</v>
      </c>
    </row>
    <row r="10" spans="1:3" x14ac:dyDescent="0.2">
      <c r="A10" s="52" t="s">
        <v>83</v>
      </c>
      <c r="B10" s="226">
        <v>41.79031842817318</v>
      </c>
      <c r="C10" s="227">
        <v>56.789560512490254</v>
      </c>
    </row>
    <row r="11" spans="1:3" x14ac:dyDescent="0.2">
      <c r="A11" s="43" t="s">
        <v>0</v>
      </c>
    </row>
  </sheetData>
  <mergeCells count="1">
    <mergeCell ref="B5:C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58CEF-C75E-4A04-9DDA-A7E380135F4A}">
  <dimension ref="A1:S20"/>
  <sheetViews>
    <sheetView workbookViewId="0">
      <selection activeCell="B8" sqref="B8"/>
    </sheetView>
  </sheetViews>
  <sheetFormatPr baseColWidth="10" defaultRowHeight="12.75" x14ac:dyDescent="0.2"/>
  <cols>
    <col min="1" max="9" width="11.42578125" style="43"/>
    <col min="10" max="10" width="6.140625" style="43" customWidth="1"/>
    <col min="11" max="14" width="11.42578125" style="43" bestFit="1"/>
    <col min="15" max="15" width="6" style="43" customWidth="1"/>
    <col min="16" max="16384" width="11.42578125" style="43"/>
  </cols>
  <sheetData>
    <row r="1" spans="1:19" x14ac:dyDescent="0.2">
      <c r="A1" s="42" t="s">
        <v>138</v>
      </c>
      <c r="K1" s="42"/>
      <c r="O1" s="42"/>
    </row>
    <row r="2" spans="1:19" x14ac:dyDescent="0.2">
      <c r="A2" s="42" t="s">
        <v>139</v>
      </c>
    </row>
    <row r="3" spans="1:19" x14ac:dyDescent="0.2">
      <c r="A3" s="42" t="s">
        <v>140</v>
      </c>
      <c r="F3" s="348" t="s">
        <v>141</v>
      </c>
      <c r="G3" s="348"/>
      <c r="H3" s="348"/>
      <c r="I3" s="348"/>
      <c r="J3" s="42"/>
      <c r="K3" s="348" t="s">
        <v>142</v>
      </c>
      <c r="L3" s="348"/>
      <c r="M3" s="348"/>
      <c r="N3" s="348"/>
      <c r="P3" s="348" t="s">
        <v>143</v>
      </c>
      <c r="Q3" s="348"/>
      <c r="R3" s="348"/>
      <c r="S3" s="348"/>
    </row>
    <row r="4" spans="1:19" x14ac:dyDescent="0.2">
      <c r="A4" s="43" t="s">
        <v>70</v>
      </c>
      <c r="E4" s="42"/>
      <c r="F4" s="348"/>
      <c r="G4" s="348"/>
      <c r="H4" s="348"/>
      <c r="I4" s="348"/>
      <c r="J4" s="42"/>
      <c r="K4" s="348"/>
      <c r="L4" s="348"/>
      <c r="M4" s="348"/>
      <c r="N4" s="348"/>
      <c r="O4" s="42"/>
      <c r="P4" s="348"/>
      <c r="Q4" s="348"/>
      <c r="R4" s="348"/>
      <c r="S4" s="348"/>
    </row>
    <row r="6" spans="1:19" x14ac:dyDescent="0.2">
      <c r="A6" s="42" t="s">
        <v>144</v>
      </c>
    </row>
    <row r="7" spans="1:19" x14ac:dyDescent="0.2">
      <c r="A7" s="97" t="s">
        <v>145</v>
      </c>
      <c r="B7" s="228">
        <v>-1576975.9395896941</v>
      </c>
    </row>
    <row r="8" spans="1:19" x14ac:dyDescent="0.2">
      <c r="A8" s="51" t="s">
        <v>146</v>
      </c>
      <c r="B8" s="229">
        <v>-211151.32988853892</v>
      </c>
    </row>
    <row r="9" spans="1:19" x14ac:dyDescent="0.2">
      <c r="A9" s="52" t="s">
        <v>147</v>
      </c>
      <c r="B9" s="230">
        <v>-1788127.2694782331</v>
      </c>
    </row>
    <row r="10" spans="1:19" x14ac:dyDescent="0.2">
      <c r="B10" s="72"/>
    </row>
    <row r="11" spans="1:19" x14ac:dyDescent="0.2">
      <c r="A11" s="42" t="s">
        <v>148</v>
      </c>
      <c r="B11" s="72"/>
    </row>
    <row r="12" spans="1:19" x14ac:dyDescent="0.2">
      <c r="A12" s="97" t="s">
        <v>145</v>
      </c>
      <c r="B12" s="228">
        <v>-56755.770241040736</v>
      </c>
    </row>
    <row r="13" spans="1:19" x14ac:dyDescent="0.2">
      <c r="A13" s="51" t="s">
        <v>146</v>
      </c>
      <c r="B13" s="229">
        <v>-1167956.7789073621</v>
      </c>
    </row>
    <row r="14" spans="1:19" x14ac:dyDescent="0.2">
      <c r="A14" s="52" t="s">
        <v>147</v>
      </c>
      <c r="B14" s="230">
        <v>-1224712.5491484029</v>
      </c>
    </row>
    <row r="15" spans="1:19" x14ac:dyDescent="0.2">
      <c r="B15" s="72"/>
    </row>
    <row r="16" spans="1:19" x14ac:dyDescent="0.2">
      <c r="A16" s="42" t="s">
        <v>149</v>
      </c>
      <c r="B16" s="72"/>
    </row>
    <row r="17" spans="1:2" x14ac:dyDescent="0.2">
      <c r="A17" s="97" t="s">
        <v>145</v>
      </c>
      <c r="B17" s="228">
        <v>-94880.292965225875</v>
      </c>
    </row>
    <row r="18" spans="1:2" x14ac:dyDescent="0.2">
      <c r="A18" s="51" t="s">
        <v>146</v>
      </c>
      <c r="B18" s="229">
        <v>-157603.78430922795</v>
      </c>
    </row>
    <row r="19" spans="1:2" x14ac:dyDescent="0.2">
      <c r="A19" s="52" t="s">
        <v>147</v>
      </c>
      <c r="B19" s="230">
        <v>-252484.07727445383</v>
      </c>
    </row>
    <row r="20" spans="1:2" x14ac:dyDescent="0.2">
      <c r="A20" s="43" t="s">
        <v>0</v>
      </c>
    </row>
  </sheetData>
  <mergeCells count="3">
    <mergeCell ref="F3:I4"/>
    <mergeCell ref="K3:N4"/>
    <mergeCell ref="P3:S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29962c2-db64-44b6-bb40-607f45c46189">
      <Terms xmlns="http://schemas.microsoft.com/office/infopath/2007/PartnerControls"/>
    </lcf76f155ced4ddcb4097134ff3c332f>
    <TaxCatchAll xmlns="9406bea5-fcf1-424a-9f5e-6e7d0d8d5db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95385B256F0574A8E5CE8FCE2A5477C" ma:contentTypeVersion="17" ma:contentTypeDescription="Crear nuevo documento." ma:contentTypeScope="" ma:versionID="0f5ef82bbbf4fde4b51eeca392487b27">
  <xsd:schema xmlns:xsd="http://www.w3.org/2001/XMLSchema" xmlns:xs="http://www.w3.org/2001/XMLSchema" xmlns:p="http://schemas.microsoft.com/office/2006/metadata/properties" xmlns:ns2="a29962c2-db64-44b6-bb40-607f45c46189" xmlns:ns3="9406bea5-fcf1-424a-9f5e-6e7d0d8d5dbe" targetNamespace="http://schemas.microsoft.com/office/2006/metadata/properties" ma:root="true" ma:fieldsID="bc170ed716ae18076c23bdf65ccd8b38" ns2:_="" ns3:_="">
    <xsd:import namespace="a29962c2-db64-44b6-bb40-607f45c46189"/>
    <xsd:import namespace="9406bea5-fcf1-424a-9f5e-6e7d0d8d5db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9962c2-db64-44b6-bb40-607f45c461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429bffdc-a54b-43ae-9e42-6b83f556f1a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06bea5-fcf1-424a-9f5e-6e7d0d8d5dbe"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334b5242-b47e-4416-9b60-5b79f5cb0b13}" ma:internalName="TaxCatchAll" ma:showField="CatchAllData" ma:web="9406bea5-fcf1-424a-9f5e-6e7d0d8d5d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3E83B9-A292-46AF-9D8D-E92E458761AD}">
  <ds:schemaRefs>
    <ds:schemaRef ds:uri="http://schemas.microsoft.com/sharepoint/v3/contenttype/forms"/>
  </ds:schemaRefs>
</ds:datastoreItem>
</file>

<file path=customXml/itemProps2.xml><?xml version="1.0" encoding="utf-8"?>
<ds:datastoreItem xmlns:ds="http://schemas.openxmlformats.org/officeDocument/2006/customXml" ds:itemID="{CF5C26F8-C957-41DC-845B-D0B1FD62740F}">
  <ds:schemaRefs>
    <ds:schemaRef ds:uri="http://purl.org/dc/elements/1.1/"/>
    <ds:schemaRef ds:uri="http://schemas.openxmlformats.org/package/2006/metadata/core-properties"/>
    <ds:schemaRef ds:uri="http://purl.org/dc/terms/"/>
    <ds:schemaRef ds:uri="http://schemas.microsoft.com/office/2006/documentManagement/types"/>
    <ds:schemaRef ds:uri="http://www.w3.org/XML/1998/namespace"/>
    <ds:schemaRef ds:uri="a29962c2-db64-44b6-bb40-607f45c46189"/>
    <ds:schemaRef ds:uri="9406bea5-fcf1-424a-9f5e-6e7d0d8d5dbe"/>
    <ds:schemaRef ds:uri="http://schemas.microsoft.com/office/2006/metadata/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F2954329-14DE-45A3-A495-0A0D045A0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9962c2-db64-44b6-bb40-607f45c46189"/>
    <ds:schemaRef ds:uri="9406bea5-fcf1-424a-9f5e-6e7d0d8d5d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Hojas de cálculo</vt:lpstr>
      </vt:variant>
      <vt:variant>
        <vt:i4>47</vt:i4>
      </vt:variant>
    </vt:vector>
  </HeadingPairs>
  <TitlesOfParts>
    <vt:vector size="47" baseType="lpstr">
      <vt:lpstr>Índice</vt:lpstr>
      <vt:lpstr>G I.2.1</vt:lpstr>
      <vt:lpstr>G I.2.2</vt:lpstr>
      <vt:lpstr>G I.2.3</vt:lpstr>
      <vt:lpstr>G I.2.4</vt:lpstr>
      <vt:lpstr>G I.2.5</vt:lpstr>
      <vt:lpstr>G I.3.1</vt:lpstr>
      <vt:lpstr>G I.3.2</vt:lpstr>
      <vt:lpstr>G I.3.3</vt:lpstr>
      <vt:lpstr>G I.4.1</vt:lpstr>
      <vt:lpstr>G I.4.2</vt:lpstr>
      <vt:lpstr>G I.4.3</vt:lpstr>
      <vt:lpstr>G I.5.1</vt:lpstr>
      <vt:lpstr>G I.6.1</vt:lpstr>
      <vt:lpstr>G I.7.1</vt:lpstr>
      <vt:lpstr>G I.7.2</vt:lpstr>
      <vt:lpstr>G I.7.3</vt:lpstr>
      <vt:lpstr>G II.3.1</vt:lpstr>
      <vt:lpstr>G II.3.2</vt:lpstr>
      <vt:lpstr>G II.3.3</vt:lpstr>
      <vt:lpstr>G II.4.1</vt:lpstr>
      <vt:lpstr>G II.5.1</vt:lpstr>
      <vt:lpstr>G III.4.1</vt:lpstr>
      <vt:lpstr>G III.7.1</vt:lpstr>
      <vt:lpstr>G III.7.2</vt:lpstr>
      <vt:lpstr>G III.9.1</vt:lpstr>
      <vt:lpstr>G III.9.2</vt:lpstr>
      <vt:lpstr>G III.9.3</vt:lpstr>
      <vt:lpstr>G III.9.4</vt:lpstr>
      <vt:lpstr>G III.9.5</vt:lpstr>
      <vt:lpstr>G R.1.1</vt:lpstr>
      <vt:lpstr>G R.1.2</vt:lpstr>
      <vt:lpstr>G R.2.1</vt:lpstr>
      <vt:lpstr>G R.2.2</vt:lpstr>
      <vt:lpstr>G R.2.3</vt:lpstr>
      <vt:lpstr>G R.2.4</vt:lpstr>
      <vt:lpstr>G R.3.1</vt:lpstr>
      <vt:lpstr>G R.3.2</vt:lpstr>
      <vt:lpstr>G R.3.3</vt:lpstr>
      <vt:lpstr>G R.3.4</vt:lpstr>
      <vt:lpstr>G R.3.5</vt:lpstr>
      <vt:lpstr>G R.3.6</vt:lpstr>
      <vt:lpstr>G R.3.7</vt:lpstr>
      <vt:lpstr>G R.3.8</vt:lpstr>
      <vt:lpstr>G R.3.9</vt:lpstr>
      <vt:lpstr>G R.5.1</vt:lpstr>
      <vt:lpstr>G R.6.1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2022-09-24T23:10:54Z</dcterms:created>
  <dcterms:modified xsi:type="dcterms:W3CDTF">2026-02-13T19:56:56Z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0x010100E95385B256F0574A8E5CE8FCE2A5477C</vt:lpwstr>
  </property>
  <property fmtid="{D5CDD505-2E9C-101B-9397-08002B2CF9AE}" pid="3" name="MediaServiceImageTags">
    <vt:lpwstr/>
  </property>
</Properties>
</file>