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4/"/>
    </mc:Choice>
  </mc:AlternateContent>
  <xr:revisionPtr revIDLastSave="214" documentId="8_{7973DB84-AEB1-4D73-B399-2003DA7147B5}" xr6:coauthVersionLast="47" xr6:coauthVersionMax="47" xr10:uidLastSave="{D29AE157-366A-4B93-941D-C5050E6C0256}"/>
  <bookViews>
    <workbookView xWindow="-120" yWindow="-120" windowWidth="29040" windowHeight="15840" activeTab="1" xr2:uid="{363D9BBF-16FC-427D-A4F4-A1862BB37CA6}"/>
  </bookViews>
  <sheets>
    <sheet name="BE" sheetId="1" r:id="rId1"/>
    <sheet name="Gráficos B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<sst xmlns="http://schemas.openxmlformats.org/spreadsheetml/2006/main" count="88" uniqueCount="79">
  <si>
    <t>% sobre el PIB efectivo</t>
  </si>
  <si>
    <t>Base CC.NN. 2003</t>
  </si>
  <si>
    <t>Base CC.NN. 2008</t>
  </si>
  <si>
    <t>INGRESOS BASE DEVENGADO</t>
  </si>
  <si>
    <t>AJUSTES CICLICOS A LOS INGRESOS</t>
  </si>
  <si>
    <t xml:space="preserve">      Ing. Trib. No Mineros Cíclicos = (TNMIN-TNMINE)</t>
  </si>
  <si>
    <t>Ing. Trib. No Mineros (TNMIN)</t>
  </si>
  <si>
    <t>Ing. Trib. No Mineros Estructurales</t>
  </si>
  <si>
    <t xml:space="preserve">      Imposiciones Previsionales Salud Cíclicas</t>
  </si>
  <si>
    <t>Imposiciones Previsionales Salud</t>
  </si>
  <si>
    <t>Imposiciones Previsionales Salud Estructurales</t>
  </si>
  <si>
    <t>Ingresos asociados al cobre Cíclicos</t>
  </si>
  <si>
    <t>Componente Cíclico del Cobre CODELCO</t>
  </si>
  <si>
    <t>Componente Cíclico del Cobre Mineras Privadas</t>
  </si>
  <si>
    <t>Componente Cíclico del Cobre por Royalty</t>
  </si>
  <si>
    <t>Componente Cíclico de tributación de primera categoría</t>
  </si>
  <si>
    <t>Componente Cíclico de tributación impuesto adicional</t>
  </si>
  <si>
    <t>Componente Cíclico del Molibdeno CODELCO</t>
  </si>
  <si>
    <t xml:space="preserve">     Ajuste de Ingresos asociados al litio</t>
  </si>
  <si>
    <t>Componente ajustado de Ingresos por litio de Corfo</t>
  </si>
  <si>
    <t>INGRESOS ESTRUCTURALES</t>
  </si>
  <si>
    <t>GASTO COMPROMETIDO</t>
  </si>
  <si>
    <t>BALANCE DEVENGADO</t>
  </si>
  <si>
    <t>BALANCE ESTRUCTURAL</t>
  </si>
  <si>
    <t>Adicional</t>
  </si>
  <si>
    <t>Resto Contribuyentes</t>
  </si>
  <si>
    <t>Sistema de Pago</t>
  </si>
  <si>
    <t>Otros</t>
  </si>
  <si>
    <t>Ingresos cobre</t>
  </si>
  <si>
    <t>Ingresos no cobre</t>
  </si>
  <si>
    <t>Ingresos Efectivos $2024</t>
  </si>
  <si>
    <t>Ingresos efectivos que se ajustan por el ciclo del PIB</t>
  </si>
  <si>
    <t>Ingresos efectivos que se ajustan por el precio del cobre</t>
  </si>
  <si>
    <t>Ingresos efectivos que se ajustan por los ingresos del litio</t>
  </si>
  <si>
    <t>Ingresos efectivos sin ajuste cíclico</t>
  </si>
  <si>
    <t>Tributos totales minería privada</t>
  </si>
  <si>
    <t>Específico a la minería</t>
  </si>
  <si>
    <t>Primera categoría</t>
  </si>
  <si>
    <t>Tributarios no Mineros</t>
  </si>
  <si>
    <t>Minería privada</t>
  </si>
  <si>
    <t xml:space="preserve">Codelco </t>
  </si>
  <si>
    <t xml:space="preserve">Imposiciones Previsionales de Salud </t>
  </si>
  <si>
    <t>Litio</t>
  </si>
  <si>
    <t>Ingresos Estructurales Totales</t>
  </si>
  <si>
    <t xml:space="preserve">Gráfico III.1 </t>
  </si>
  <si>
    <t>Gráfico III.2</t>
  </si>
  <si>
    <t>Composición Ingresos Efectivos</t>
  </si>
  <si>
    <t>Composición de los Ingresos Efectivos 2001-2024</t>
  </si>
  <si>
    <t>(%)</t>
  </si>
  <si>
    <t>(% del PIB)</t>
  </si>
  <si>
    <t>Gráfico III.3</t>
  </si>
  <si>
    <t>Gráfico III.4</t>
  </si>
  <si>
    <t>Composición de los Ingresos Efectivos Tributarios No Mineros 2024</t>
  </si>
  <si>
    <t>Impuestos Minería Privada 2005-2024</t>
  </si>
  <si>
    <t>(% de los Ingresos Tributarios No Mineros totales)</t>
  </si>
  <si>
    <t>Renta Anual</t>
  </si>
  <si>
    <t>Declaración y Pago Mensual</t>
  </si>
  <si>
    <t>Pagos Provisionales Mensuales</t>
  </si>
  <si>
    <t>Impuestos Indirectos</t>
  </si>
  <si>
    <t>Gráfico III.5</t>
  </si>
  <si>
    <t>Evolución de los Ingresos Efectivos, Ingresos Estructurales y Ajuste Cíclico 2001-2024</t>
  </si>
  <si>
    <t>Gráfico III.6</t>
  </si>
  <si>
    <t>Ajuste Cíclico cobre y no cobre 2001-2024*</t>
  </si>
  <si>
    <t>Gráfico III.7</t>
  </si>
  <si>
    <t>Gráfico III.8</t>
  </si>
  <si>
    <t>Composición Ajusto Cíclico</t>
  </si>
  <si>
    <t>Imposiciones Previsionales de Salud</t>
  </si>
  <si>
    <t>Gráfico III.9</t>
  </si>
  <si>
    <t>Ingresos Estructurales por origen 2001-2024</t>
  </si>
  <si>
    <t>Gráfico III.10</t>
  </si>
  <si>
    <t>Balance Cíclicamente Ajustado, Balance Efectivo y Ajuste Cíclico 2001-2024*</t>
  </si>
  <si>
    <t>BE Histórico</t>
  </si>
  <si>
    <t>Base CC.NN. 2013</t>
  </si>
  <si>
    <t>Base CC.NN. 2018</t>
  </si>
  <si>
    <t>Ingresos Efectivos (% del PIB)</t>
  </si>
  <si>
    <t>Ingresos Estructurales (% del PIB)</t>
  </si>
  <si>
    <t>Ajuste Cíclico No Cobre (% del PIB)</t>
  </si>
  <si>
    <t>Ajuste Cíclico No Cobre</t>
  </si>
  <si>
    <t>Composición Ingresos Efectivos Tributarios No Mineros 2024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</si>
</sst>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0.0"/>
    <numFmt numFmtId="165" formatCode="_ * #,##0.0000_ ;_ * \-#,##0.0000_ ;_ * &quot;-&quot;_ ;_ @_ "/>
    <numFmt numFmtId="166" formatCode="#,##0.0"/>
    <numFmt numFmtId="167" formatCode="0.0%"/>
    <numFmt numFmtId="168" formatCode="_-* #,##0.00_-;\-* #,##0.00_-;_-* &quot;-&quot;??_-;_-@_-"/>
    <numFmt numFmtId="169" formatCode="_ * #,##0.0_ ;_ * \-#,##0.0_ ;_ * &quot;-&quot;_ ;_ @_ "/>
    <numFmt numFmtId="170" formatCode="_ * #,##0.0_ ;_ * \-#,##0.0_ ;_ * &quot;-&quot;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i/>
      <sz val="11"/>
      <name val="Aptos Display"/>
      <family val="2"/>
      <scheme val="major"/>
    </font>
    <font>
      <sz val="11"/>
      <color rgb="FFFF0000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/>
    <xf numFmtId="0" fontId="6" fillId="5" borderId="9" xfId="4" applyFont="1" applyFill="1" applyBorder="1"/>
    <xf numFmtId="0" fontId="6" fillId="2" borderId="9" xfId="4" applyFont="1" applyFill="1" applyBorder="1"/>
    <xf numFmtId="0" fontId="6" fillId="5" borderId="9" xfId="4" applyFont="1" applyFill="1" applyBorder="1" applyAlignment="1">
      <alignment horizontal="left" indent="2"/>
    </xf>
    <xf numFmtId="0" fontId="6" fillId="2" borderId="9" xfId="4" applyFont="1" applyFill="1" applyBorder="1" applyAlignment="1">
      <alignment horizontal="left"/>
    </xf>
    <xf numFmtId="0" fontId="7" fillId="2" borderId="9" xfId="0" applyFont="1" applyFill="1" applyBorder="1"/>
    <xf numFmtId="0" fontId="6" fillId="5" borderId="0" xfId="4" applyFont="1" applyFill="1" applyAlignment="1">
      <alignment horizontal="left" indent="2"/>
    </xf>
    <xf numFmtId="0" fontId="6" fillId="2" borderId="10" xfId="4" applyFont="1" applyFill="1" applyBorder="1" applyAlignment="1">
      <alignment horizontal="left"/>
    </xf>
    <xf numFmtId="0" fontId="6" fillId="2" borderId="0" xfId="0" applyFont="1" applyFill="1"/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/>
    <xf numFmtId="0" fontId="6" fillId="5" borderId="0" xfId="4" applyFont="1" applyFill="1"/>
    <xf numFmtId="0" fontId="6" fillId="2" borderId="0" xfId="4" applyFont="1" applyFill="1"/>
    <xf numFmtId="0" fontId="6" fillId="5" borderId="0" xfId="0" applyFont="1" applyFill="1"/>
    <xf numFmtId="0" fontId="6" fillId="2" borderId="0" xfId="4" applyFont="1" applyFill="1" applyAlignment="1">
      <alignment horizontal="left"/>
    </xf>
    <xf numFmtId="0" fontId="6" fillId="2" borderId="0" xfId="4" applyFont="1" applyFill="1" applyAlignment="1">
      <alignment horizontal="left" indent="1"/>
    </xf>
    <xf numFmtId="164" fontId="6" fillId="5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4" fontId="6" fillId="5" borderId="15" xfId="0" applyNumberFormat="1" applyFont="1" applyFill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6" fillId="2" borderId="0" xfId="3" applyFont="1" applyFill="1" applyAlignment="1">
      <alignment horizontal="left"/>
    </xf>
    <xf numFmtId="3" fontId="6" fillId="2" borderId="0" xfId="3" applyNumberFormat="1" applyFont="1" applyFill="1" applyAlignment="1">
      <alignment horizontal="left"/>
    </xf>
    <xf numFmtId="3" fontId="6" fillId="2" borderId="0" xfId="3" applyNumberFormat="1" applyFont="1" applyFill="1" applyAlignment="1">
      <alignment horizontal="right"/>
    </xf>
    <xf numFmtId="166" fontId="6" fillId="2" borderId="0" xfId="3" applyNumberFormat="1" applyFont="1" applyFill="1" applyAlignment="1">
      <alignment horizontal="right"/>
    </xf>
    <xf numFmtId="9" fontId="6" fillId="2" borderId="0" xfId="5" applyFont="1" applyFill="1"/>
    <xf numFmtId="164" fontId="6" fillId="2" borderId="0" xfId="0" applyNumberFormat="1" applyFont="1" applyFill="1"/>
    <xf numFmtId="0" fontId="3" fillId="2" borderId="8" xfId="0" applyFont="1" applyFill="1" applyBorder="1"/>
    <xf numFmtId="0" fontId="6" fillId="2" borderId="8" xfId="0" applyFont="1" applyFill="1" applyBorder="1" applyAlignment="1">
      <alignment horizontal="left" indent="2"/>
    </xf>
    <xf numFmtId="37" fontId="6" fillId="2" borderId="0" xfId="0" applyNumberFormat="1" applyFont="1" applyFill="1"/>
    <xf numFmtId="167" fontId="6" fillId="2" borderId="0" xfId="5" applyNumberFormat="1" applyFont="1" applyFill="1"/>
    <xf numFmtId="167" fontId="6" fillId="2" borderId="0" xfId="2" applyNumberFormat="1" applyFont="1" applyFill="1"/>
    <xf numFmtId="167" fontId="6" fillId="2" borderId="0" xfId="0" applyNumberFormat="1" applyFont="1" applyFill="1"/>
    <xf numFmtId="2" fontId="6" fillId="2" borderId="0" xfId="0" applyNumberFormat="1" applyFont="1" applyFill="1"/>
    <xf numFmtId="164" fontId="6" fillId="2" borderId="0" xfId="2" applyNumberFormat="1" applyFont="1" applyFill="1"/>
    <xf numFmtId="169" fontId="6" fillId="2" borderId="0" xfId="1" applyNumberFormat="1" applyFont="1" applyFill="1"/>
    <xf numFmtId="3" fontId="6" fillId="2" borderId="0" xfId="0" applyNumberFormat="1" applyFont="1" applyFill="1"/>
    <xf numFmtId="170" fontId="6" fillId="2" borderId="0" xfId="0" applyNumberFormat="1" applyFont="1" applyFill="1"/>
    <xf numFmtId="41" fontId="6" fillId="2" borderId="0" xfId="1" applyFont="1" applyFill="1"/>
    <xf numFmtId="165" fontId="6" fillId="2" borderId="0" xfId="1" applyNumberFormat="1" applyFont="1" applyFill="1"/>
    <xf numFmtId="3" fontId="6" fillId="2" borderId="0" xfId="2" applyNumberFormat="1" applyFont="1" applyFill="1"/>
    <xf numFmtId="164" fontId="6" fillId="2" borderId="16" xfId="0" applyNumberFormat="1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37" fontId="6" fillId="2" borderId="13" xfId="0" applyNumberFormat="1" applyFont="1" applyFill="1" applyBorder="1"/>
    <xf numFmtId="37" fontId="6" fillId="2" borderId="15" xfId="0" applyNumberFormat="1" applyFont="1" applyFill="1" applyBorder="1"/>
    <xf numFmtId="37" fontId="6" fillId="2" borderId="16" xfId="0" applyNumberFormat="1" applyFont="1" applyFill="1" applyBorder="1"/>
    <xf numFmtId="164" fontId="6" fillId="2" borderId="13" xfId="1" applyNumberFormat="1" applyFont="1" applyFill="1" applyBorder="1" applyAlignment="1">
      <alignment horizontal="center"/>
    </xf>
    <xf numFmtId="164" fontId="6" fillId="2" borderId="16" xfId="1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indent="3"/>
    </xf>
    <xf numFmtId="0" fontId="6" fillId="2" borderId="16" xfId="0" applyFont="1" applyFill="1" applyBorder="1" applyAlignment="1">
      <alignment horizontal="left" indent="3"/>
    </xf>
    <xf numFmtId="166" fontId="6" fillId="2" borderId="15" xfId="0" applyNumberFormat="1" applyFont="1" applyFill="1" applyBorder="1" applyAlignment="1">
      <alignment horizontal="center"/>
    </xf>
    <xf numFmtId="166" fontId="6" fillId="2" borderId="16" xfId="0" applyNumberFormat="1" applyFont="1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/>
    </xf>
    <xf numFmtId="0" fontId="5" fillId="5" borderId="2" xfId="3" applyFont="1" applyFill="1" applyBorder="1" applyAlignment="1">
      <alignment horizontal="left"/>
    </xf>
    <xf numFmtId="0" fontId="5" fillId="5" borderId="4" xfId="3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5" fillId="2" borderId="5" xfId="4" applyFont="1" applyFill="1" applyBorder="1" applyAlignment="1">
      <alignment horizontal="left"/>
    </xf>
    <xf numFmtId="0" fontId="5" fillId="2" borderId="3" xfId="4" applyFont="1" applyFill="1" applyBorder="1" applyAlignment="1">
      <alignment horizontal="left"/>
    </xf>
    <xf numFmtId="0" fontId="5" fillId="2" borderId="9" xfId="3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0" fontId="5" fillId="2" borderId="11" xfId="3" applyFont="1" applyFill="1" applyBorder="1" applyAlignment="1">
      <alignment horizontal="left"/>
    </xf>
    <xf numFmtId="0" fontId="5" fillId="2" borderId="14" xfId="3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</cellXfs>
  <cellStyles count="7">
    <cellStyle name="Comma" xfId="6" xr:uid="{E702D7F8-2696-4DAB-8B54-ED0DB008C264}"/>
    <cellStyle name="Millares [0]" xfId="1" builtinId="6"/>
    <cellStyle name="Normal" xfId="0" builtinId="0"/>
    <cellStyle name="Normal_BE" xfId="3" xr:uid="{B03CEAC0-B32F-42D2-BDFB-163F887379E9}"/>
    <cellStyle name="Normal_bestructural 20-04-01_1" xfId="4" xr:uid="{E06B0954-9C42-4A8E-AE3C-4A574B23082E}"/>
    <cellStyle name="Percent" xfId="5" xr:uid="{818BCA2E-DD01-4A6F-844B-171D889F975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BE!$B$43</c:f>
              <c:strCache>
                <c:ptCount val="1"/>
                <c:pt idx="0">
                  <c:v>Ingresos efectivos que se ajustan por el ciclo del PIB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BE!$C$43:$Z$43</c:f>
              <c:numCache>
                <c:formatCode>#,##0_);\(#,##0\)</c:formatCode>
                <c:ptCount val="24"/>
                <c:pt idx="0">
                  <c:v>17863324.583421297</c:v>
                </c:pt>
                <c:pt idx="1">
                  <c:v>18660738.079009734</c:v>
                </c:pt>
                <c:pt idx="2">
                  <c:v>19148398.609023359</c:v>
                </c:pt>
                <c:pt idx="3">
                  <c:v>21225415.557004541</c:v>
                </c:pt>
                <c:pt idx="4">
                  <c:v>23147342.377125446</c:v>
                </c:pt>
                <c:pt idx="5">
                  <c:v>23748599.436850514</c:v>
                </c:pt>
                <c:pt idx="6">
                  <c:v>27154555.968077783</c:v>
                </c:pt>
                <c:pt idx="7">
                  <c:v>27690997.109332234</c:v>
                </c:pt>
                <c:pt idx="8">
                  <c:v>24258023.718001917</c:v>
                </c:pt>
                <c:pt idx="9">
                  <c:v>29671791.105068605</c:v>
                </c:pt>
                <c:pt idx="10">
                  <c:v>34242575.814011559</c:v>
                </c:pt>
                <c:pt idx="11">
                  <c:v>36717691.377579711</c:v>
                </c:pt>
                <c:pt idx="12">
                  <c:v>37542495.97882057</c:v>
                </c:pt>
                <c:pt idx="13">
                  <c:v>38572806.277883448</c:v>
                </c:pt>
                <c:pt idx="14">
                  <c:v>42168430.853918068</c:v>
                </c:pt>
                <c:pt idx="15">
                  <c:v>44685399.60801141</c:v>
                </c:pt>
                <c:pt idx="16">
                  <c:v>45318365.50620994</c:v>
                </c:pt>
                <c:pt idx="17">
                  <c:v>48415212.376798227</c:v>
                </c:pt>
                <c:pt idx="18">
                  <c:v>47499583.38947916</c:v>
                </c:pt>
                <c:pt idx="19">
                  <c:v>43864292.782334901</c:v>
                </c:pt>
                <c:pt idx="20">
                  <c:v>56429900.942456745</c:v>
                </c:pt>
                <c:pt idx="21">
                  <c:v>60361342.292556331</c:v>
                </c:pt>
                <c:pt idx="22">
                  <c:v>52561914.932812043</c:v>
                </c:pt>
                <c:pt idx="23">
                  <c:v>55346748.946917996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1-4292-B4E8-4AF96D57F5D3}"/>
            </c:ext>
          </c:extLst>
        </c:ser>
        <c:ser>
          <c:idx val="1"/>
          <c:order val="1"/>
          <c:tx>
            <c:strRef>
              <c:f>BE!$B$44</c:f>
              <c:strCache>
                <c:ptCount val="1"/>
                <c:pt idx="0">
                  <c:v>Ingresos efectivos que se ajustan por el precio del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BE!$C$44:$Z$44</c:f>
              <c:numCache>
                <c:formatCode>#,##0_);\(#,##0\)</c:formatCode>
                <c:ptCount val="24"/>
                <c:pt idx="0">
                  <c:v>526238.55507372238</c:v>
                </c:pt>
                <c:pt idx="1">
                  <c:v>491496.02605096943</c:v>
                </c:pt>
                <c:pt idx="2">
                  <c:v>956008.50053468661</c:v>
                </c:pt>
                <c:pt idx="3">
                  <c:v>3870641.020038954</c:v>
                </c:pt>
                <c:pt idx="4">
                  <c:v>7235265.0000307141</c:v>
                </c:pt>
                <c:pt idx="5">
                  <c:v>14125544.622429432</c:v>
                </c:pt>
                <c:pt idx="6">
                  <c:v>14551625.575845025</c:v>
                </c:pt>
                <c:pt idx="7">
                  <c:v>9732766.4197354559</c:v>
                </c:pt>
                <c:pt idx="8">
                  <c:v>4277010.3410817329</c:v>
                </c:pt>
                <c:pt idx="9">
                  <c:v>8655169.053702727</c:v>
                </c:pt>
                <c:pt idx="10">
                  <c:v>8623248.7231054492</c:v>
                </c:pt>
                <c:pt idx="11">
                  <c:v>6605196.6193490084</c:v>
                </c:pt>
                <c:pt idx="12">
                  <c:v>4686585.266256555</c:v>
                </c:pt>
                <c:pt idx="13">
                  <c:v>4324591.1048305193</c:v>
                </c:pt>
                <c:pt idx="14">
                  <c:v>2974507.9825934717</c:v>
                </c:pt>
                <c:pt idx="15">
                  <c:v>880380.62520889903</c:v>
                </c:pt>
                <c:pt idx="16">
                  <c:v>2417208.8632078641</c:v>
                </c:pt>
                <c:pt idx="17">
                  <c:v>3643598.9221558394</c:v>
                </c:pt>
                <c:pt idx="18">
                  <c:v>3509863.3923252565</c:v>
                </c:pt>
                <c:pt idx="19">
                  <c:v>3076054.7542357007</c:v>
                </c:pt>
                <c:pt idx="20">
                  <c:v>9093321.6757056862</c:v>
                </c:pt>
                <c:pt idx="21">
                  <c:v>6640676.7700058781</c:v>
                </c:pt>
                <c:pt idx="22">
                  <c:v>3662900.9658964467</c:v>
                </c:pt>
                <c:pt idx="23">
                  <c:v>4792263.2682024296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1-4292-B4E8-4AF96D57F5D3}"/>
            </c:ext>
          </c:extLst>
        </c:ser>
        <c:ser>
          <c:idx val="3"/>
          <c:order val="2"/>
          <c:tx>
            <c:strRef>
              <c:f>BE!$B$45</c:f>
              <c:strCache>
                <c:ptCount val="1"/>
                <c:pt idx="0">
                  <c:v>Ingresos efectivos que se ajustan por los ingresos del litio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BE!$C$45:$Z$45</c:f>
              <c:numCache>
                <c:formatCode>#,##0_);\(#,##0\)</c:formatCode>
                <c:ptCount val="24"/>
                <c:pt idx="23">
                  <c:v>637831.98731027998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C1-4292-B4E8-4AF96D57F5D3}"/>
            </c:ext>
          </c:extLst>
        </c:ser>
        <c:ser>
          <c:idx val="2"/>
          <c:order val="3"/>
          <c:tx>
            <c:strRef>
              <c:f>BE!$B$46</c:f>
              <c:strCache>
                <c:ptCount val="1"/>
                <c:pt idx="0">
                  <c:v>Ingresos efectivos sin ajuste cíclico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BE!$C$46:$Z$46</c:f>
              <c:numCache>
                <c:formatCode>#,##0_);\(#,##0\)</c:formatCode>
                <c:ptCount val="24"/>
                <c:pt idx="0">
                  <c:v>3742706.8779938654</c:v>
                </c:pt>
                <c:pt idx="1">
                  <c:v>3141330.8657362554</c:v>
                </c:pt>
                <c:pt idx="2">
                  <c:v>3339879.1416226397</c:v>
                </c:pt>
                <c:pt idx="3">
                  <c:v>3097490.2933177478</c:v>
                </c:pt>
                <c:pt idx="4">
                  <c:v>3202537.5361431949</c:v>
                </c:pt>
                <c:pt idx="5">
                  <c:v>3453692.3281761771</c:v>
                </c:pt>
                <c:pt idx="6">
                  <c:v>3879882.9121889169</c:v>
                </c:pt>
                <c:pt idx="7">
                  <c:v>3825568.254193896</c:v>
                </c:pt>
                <c:pt idx="8">
                  <c:v>4300777.9846498203</c:v>
                </c:pt>
                <c:pt idx="9">
                  <c:v>3816681.7708535553</c:v>
                </c:pt>
                <c:pt idx="10">
                  <c:v>4150398.0265773279</c:v>
                </c:pt>
                <c:pt idx="11">
                  <c:v>4320130.2639414361</c:v>
                </c:pt>
                <c:pt idx="12">
                  <c:v>4756134.621111922</c:v>
                </c:pt>
                <c:pt idx="13">
                  <c:v>4797504.8215501439</c:v>
                </c:pt>
                <c:pt idx="14">
                  <c:v>5024220.8434606716</c:v>
                </c:pt>
                <c:pt idx="15">
                  <c:v>5151016.7022751607</c:v>
                </c:pt>
                <c:pt idx="16">
                  <c:v>5347788.6592587801</c:v>
                </c:pt>
                <c:pt idx="17">
                  <c:v>5723344.1063502161</c:v>
                </c:pt>
                <c:pt idx="18">
                  <c:v>6171770.4349200549</c:v>
                </c:pt>
                <c:pt idx="19">
                  <c:v>5443476.761084103</c:v>
                </c:pt>
                <c:pt idx="20">
                  <c:v>6729097.2070392761</c:v>
                </c:pt>
                <c:pt idx="21">
                  <c:v>9756730.1342215333</c:v>
                </c:pt>
                <c:pt idx="22">
                  <c:v>11015015.670333656</c:v>
                </c:pt>
                <c:pt idx="23">
                  <c:v>7150476.2182852188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C1-4292-B4E8-4AF96D57F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864"/>
        <c:axId val="382032096"/>
      </c:barChart>
      <c:catAx>
        <c:axId val="38202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2096"/>
        <c:crosses val="autoZero"/>
        <c:auto val="1"/>
        <c:lblAlgn val="ctr"/>
        <c:lblOffset val="100"/>
        <c:noMultiLvlLbl val="0"/>
      </c:catAx>
      <c:valAx>
        <c:axId val="3820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v>Balance Cíclicamente Ajustado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BE!$C$24:$Z$24</c:f>
              <c:numCache>
                <c:formatCode>0.0</c:formatCode>
                <c:ptCount val="24"/>
                <c:pt idx="0">
                  <c:v>1.1360737992248171</c:v>
                </c:pt>
                <c:pt idx="1">
                  <c:v>0.84741861420558984</c:v>
                </c:pt>
                <c:pt idx="2">
                  <c:v>0.84432501043915276</c:v>
                </c:pt>
                <c:pt idx="3">
                  <c:v>1.085642515791132</c:v>
                </c:pt>
                <c:pt idx="4">
                  <c:v>1.1377473116823851</c:v>
                </c:pt>
                <c:pt idx="5">
                  <c:v>1.4140715691049073</c:v>
                </c:pt>
                <c:pt idx="6">
                  <c:v>1.0843080758994443</c:v>
                </c:pt>
                <c:pt idx="7">
                  <c:v>-1.0120113091080418</c:v>
                </c:pt>
                <c:pt idx="8">
                  <c:v>-3.3933654473590544</c:v>
                </c:pt>
                <c:pt idx="9">
                  <c:v>-2.0560163135546556</c:v>
                </c:pt>
                <c:pt idx="10">
                  <c:v>-1.0037204099537882</c:v>
                </c:pt>
                <c:pt idx="11">
                  <c:v>-0.37114042636686134</c:v>
                </c:pt>
                <c:pt idx="12">
                  <c:v>-0.51747873966244096</c:v>
                </c:pt>
                <c:pt idx="13">
                  <c:v>-0.50293266566476946</c:v>
                </c:pt>
                <c:pt idx="14">
                  <c:v>0.47552398701359544</c:v>
                </c:pt>
                <c:pt idx="15">
                  <c:v>-1.081816533426903</c:v>
                </c:pt>
                <c:pt idx="16">
                  <c:v>-2.0295525940699273</c:v>
                </c:pt>
                <c:pt idx="17">
                  <c:v>-1.4023521549902387</c:v>
                </c:pt>
                <c:pt idx="18">
                  <c:v>-1.4408797895469445</c:v>
                </c:pt>
                <c:pt idx="19">
                  <c:v>-2.6617533951823367</c:v>
                </c:pt>
                <c:pt idx="20">
                  <c:v>-10.632747588376713</c:v>
                </c:pt>
                <c:pt idx="21">
                  <c:v>0.46927627200361616</c:v>
                </c:pt>
                <c:pt idx="22">
                  <c:v>-2.7926622858364025</c:v>
                </c:pt>
                <c:pt idx="23">
                  <c:v>-3.2862139862968083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9-4BC2-87A0-F44064FCF2C1}"/>
            </c:ext>
          </c:extLst>
        </c:ser>
        <c:ser>
          <c:idx val="0"/>
          <c:order val="1"/>
          <c:tx>
            <c:v>Ajuste Cíclico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BE!$C$5:$Z$5</c:f>
              <c:numCache>
                <c:formatCode>0.0</c:formatCode>
                <c:ptCount val="24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6.2926891067877646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-1.2584751588103817</c:v>
                </c:pt>
                <c:pt idx="9">
                  <c:v>1.571028345134855</c:v>
                </c:pt>
                <c:pt idx="10">
                  <c:v>2.2891071852531777</c:v>
                </c:pt>
                <c:pt idx="11">
                  <c:v>0.93510303979838316</c:v>
                </c:pt>
                <c:pt idx="12">
                  <c:v>-8.278520798227533E-2</c:v>
                </c:pt>
                <c:pt idx="13">
                  <c:v>-1.1308527471007868</c:v>
                </c:pt>
                <c:pt idx="14">
                  <c:v>-2.6408231720764097</c:v>
                </c:pt>
                <c:pt idx="15">
                  <c:v>-1.629602273291288</c:v>
                </c:pt>
                <c:pt idx="16">
                  <c:v>-0.72282212934664503</c:v>
                </c:pt>
                <c:pt idx="17">
                  <c:v>-0.25011683281099428</c:v>
                </c:pt>
                <c:pt idx="18">
                  <c:v>-1.4214902649498182</c:v>
                </c:pt>
                <c:pt idx="19">
                  <c:v>-4.6409963870001461</c:v>
                </c:pt>
                <c:pt idx="20">
                  <c:v>2.9066548696813954</c:v>
                </c:pt>
                <c:pt idx="21">
                  <c:v>0.65535897812783761</c:v>
                </c:pt>
                <c:pt idx="22">
                  <c:v>0.40893685237344807</c:v>
                </c:pt>
                <c:pt idx="23">
                  <c:v>0.43648087544465897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9-4BC2-87A0-F44064FCF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6400"/>
        <c:axId val="657174104"/>
      </c:barChart>
      <c:lineChart>
        <c:grouping val="standard"/>
        <c:varyColors val="0"/>
        <c:ser>
          <c:idx val="1"/>
          <c:order val="2"/>
          <c:tx>
            <c:v>Balance Efectivo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BE!$C$23:$Z$23</c:f>
              <c:numCache>
                <c:formatCode>0.0</c:formatCode>
                <c:ptCount val="24"/>
                <c:pt idx="0">
                  <c:v>-0.53311882468672978</c:v>
                </c:pt>
                <c:pt idx="1">
                  <c:v>-1.23658326021466</c:v>
                </c:pt>
                <c:pt idx="2">
                  <c:v>-0.4505157375871896</c:v>
                </c:pt>
                <c:pt idx="3">
                  <c:v>2.1344757510478414</c:v>
                </c:pt>
                <c:pt idx="4">
                  <c:v>4.5650784837595246</c:v>
                </c:pt>
                <c:pt idx="5">
                  <c:v>7.7067606758926726</c:v>
                </c:pt>
                <c:pt idx="6">
                  <c:v>8.2133902363097651</c:v>
                </c:pt>
                <c:pt idx="7">
                  <c:v>4.0883394237957589</c:v>
                </c:pt>
                <c:pt idx="8">
                  <c:v>-4.6518406061694355</c:v>
                </c:pt>
                <c:pt idx="9">
                  <c:v>-0.48498796841979885</c:v>
                </c:pt>
                <c:pt idx="10">
                  <c:v>1.2853867752993906</c:v>
                </c:pt>
                <c:pt idx="11">
                  <c:v>0.56396261343152165</c:v>
                </c:pt>
                <c:pt idx="12">
                  <c:v>-0.60026394764471502</c:v>
                </c:pt>
                <c:pt idx="13">
                  <c:v>-1.6337854127655556</c:v>
                </c:pt>
                <c:pt idx="14">
                  <c:v>-2.1652991850628149</c:v>
                </c:pt>
                <c:pt idx="15">
                  <c:v>-2.7114188067181928</c:v>
                </c:pt>
                <c:pt idx="16">
                  <c:v>-2.7523747234165747</c:v>
                </c:pt>
                <c:pt idx="17">
                  <c:v>-1.6524689878012331</c:v>
                </c:pt>
                <c:pt idx="18">
                  <c:v>-2.8623700544967638</c:v>
                </c:pt>
                <c:pt idx="19">
                  <c:v>-7.3027497821824827</c:v>
                </c:pt>
                <c:pt idx="20">
                  <c:v>-7.726092718695317</c:v>
                </c:pt>
                <c:pt idx="21">
                  <c:v>1.1246352501314534</c:v>
                </c:pt>
                <c:pt idx="22">
                  <c:v>-2.3837254334629554</c:v>
                </c:pt>
                <c:pt idx="23">
                  <c:v>-2.8497331108521493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9-4BC2-87A0-F44064FCF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6400"/>
        <c:axId val="657174104"/>
      </c:lineChart>
      <c:catAx>
        <c:axId val="6571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4104"/>
        <c:crosses val="autoZero"/>
        <c:auto val="1"/>
        <c:lblAlgn val="ctr"/>
        <c:lblOffset val="100"/>
        <c:noMultiLvlLbl val="0"/>
      </c:catAx>
      <c:valAx>
        <c:axId val="657174104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BE!$B$39</c:f>
              <c:strCache>
                <c:ptCount val="1"/>
                <c:pt idx="0">
                  <c:v>Ingresos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BE!$C$39:$Z$39</c:f>
              <c:numCache>
                <c:formatCode>0.0</c:formatCode>
                <c:ptCount val="24"/>
                <c:pt idx="0">
                  <c:v>0.51593304378162952</c:v>
                </c:pt>
                <c:pt idx="1">
                  <c:v>0.46382340703814723</c:v>
                </c:pt>
                <c:pt idx="2">
                  <c:v>0.84287962843820008</c:v>
                </c:pt>
                <c:pt idx="3">
                  <c:v>3.0257321380433795</c:v>
                </c:pt>
                <c:pt idx="4">
                  <c:v>5.1336887595560334</c:v>
                </c:pt>
                <c:pt idx="5">
                  <c:v>8.8133630497845541</c:v>
                </c:pt>
                <c:pt idx="6">
                  <c:v>8.5930444033481095</c:v>
                </c:pt>
                <c:pt idx="7">
                  <c:v>6.0132292086472212</c:v>
                </c:pt>
                <c:pt idx="8">
                  <c:v>2.6520068100113181</c:v>
                </c:pt>
                <c:pt idx="9">
                  <c:v>4.7299125370597288</c:v>
                </c:pt>
                <c:pt idx="10">
                  <c:v>4.1668213331954762</c:v>
                </c:pt>
                <c:pt idx="11">
                  <c:v>3.0913364273056092</c:v>
                </c:pt>
                <c:pt idx="12">
                  <c:v>2.0991959226306265</c:v>
                </c:pt>
                <c:pt idx="13">
                  <c:v>1.8804664775004822</c:v>
                </c:pt>
                <c:pt idx="14">
                  <c:v>1.264461748092887</c:v>
                </c:pt>
                <c:pt idx="15">
                  <c:v>0.36087716540213671</c:v>
                </c:pt>
                <c:pt idx="16">
                  <c:v>0.95495549699788751</c:v>
                </c:pt>
                <c:pt idx="17">
                  <c:v>1.3889065301412651</c:v>
                </c:pt>
                <c:pt idx="18">
                  <c:v>1.3293880226459118</c:v>
                </c:pt>
                <c:pt idx="19">
                  <c:v>1.1758240687582802</c:v>
                </c:pt>
                <c:pt idx="20">
                  <c:v>3.0426942679927707</c:v>
                </c:pt>
                <c:pt idx="21">
                  <c:v>2.2576532400184033</c:v>
                </c:pt>
                <c:pt idx="22">
                  <c:v>1.2504665721066976</c:v>
                </c:pt>
                <c:pt idx="23">
                  <c:v>1.5378011611976936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D-4FB1-9C09-0554093B4956}"/>
            </c:ext>
          </c:extLst>
        </c:ser>
        <c:ser>
          <c:idx val="1"/>
          <c:order val="1"/>
          <c:tx>
            <c:strRef>
              <c:f>BE!$B$40</c:f>
              <c:strCache>
                <c:ptCount val="1"/>
                <c:pt idx="0">
                  <c:v>Ingresos no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BE!$C$40:$Z$40</c:f>
              <c:numCache>
                <c:formatCode>0.0</c:formatCode>
                <c:ptCount val="24"/>
                <c:pt idx="0">
                  <c:v>21.182913088471672</c:v>
                </c:pt>
                <c:pt idx="1">
                  <c:v>20.574550682906224</c:v>
                </c:pt>
                <c:pt idx="2">
                  <c:v>19.827136666753738</c:v>
                </c:pt>
                <c:pt idx="3">
                  <c:v>19.013542599510508</c:v>
                </c:pt>
                <c:pt idx="4">
                  <c:v>18.696216700538859</c:v>
                </c:pt>
                <c:pt idx="5">
                  <c:v>16.972348997479699</c:v>
                </c:pt>
                <c:pt idx="6">
                  <c:v>18.326496235156075</c:v>
                </c:pt>
                <c:pt idx="7">
                  <c:v>19.471990103030322</c:v>
                </c:pt>
                <c:pt idx="8">
                  <c:v>17.708195809982467</c:v>
                </c:pt>
                <c:pt idx="9">
                  <c:v>18.300918990720994</c:v>
                </c:pt>
                <c:pt idx="10">
                  <c:v>18.551785711008698</c:v>
                </c:pt>
                <c:pt idx="11">
                  <c:v>19.20634921995827</c:v>
                </c:pt>
                <c:pt idx="12">
                  <c:v>18.946227977019504</c:v>
                </c:pt>
                <c:pt idx="13">
                  <c:v>18.858757779470611</c:v>
                </c:pt>
                <c:pt idx="14">
                  <c:v>20.061570925883736</c:v>
                </c:pt>
                <c:pt idx="15">
                  <c:v>20.428464844497849</c:v>
                </c:pt>
                <c:pt idx="16">
                  <c:v>20.016442587359514</c:v>
                </c:pt>
                <c:pt idx="17">
                  <c:v>20.637121768434451</c:v>
                </c:pt>
                <c:pt idx="18">
                  <c:v>20.32844215229651</c:v>
                </c:pt>
                <c:pt idx="19">
                  <c:v>18.847929194402131</c:v>
                </c:pt>
                <c:pt idx="20">
                  <c:v>21.133478886495453</c:v>
                </c:pt>
                <c:pt idx="21">
                  <c:v>23.838277163732513</c:v>
                </c:pt>
                <c:pt idx="22">
                  <c:v>21.704334137498098</c:v>
                </c:pt>
                <c:pt idx="23">
                  <c:v>20.259563961275443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D-4FB1-9C09-0554093B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28192584"/>
        <c:axId val="528193240"/>
      </c:barChart>
      <c:catAx>
        <c:axId val="52819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3240"/>
        <c:crosses val="autoZero"/>
        <c:auto val="1"/>
        <c:lblAlgn val="ctr"/>
        <c:lblOffset val="100"/>
        <c:noMultiLvlLbl val="0"/>
      </c:catAx>
      <c:valAx>
        <c:axId val="528193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AF-48BB-B86A-9A651A9516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AF-48BB-B86A-9A651A9516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AF-48BB-B86A-9A651A9516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AF-48BB-B86A-9A651A9516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AF-48BB-B86A-9A651A9516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AF-48BB-B86A-9A651A9516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BE!$B$31:$B$36</c:f>
              <c:strCache>
                <c:ptCount val="6"/>
                <c:pt idx="0">
                  <c:v>Renta Anual</c:v>
                </c:pt>
                <c:pt idx="1">
                  <c:v>Sistema de Pago</c:v>
                </c:pt>
                <c:pt idx="2">
                  <c:v>Declaración y Pago Mensual</c:v>
                </c:pt>
                <c:pt idx="3">
                  <c:v>Pagos Provisionales Mensuales</c:v>
                </c:pt>
                <c:pt idx="4">
                  <c:v>Impuestos Indirectos</c:v>
                </c:pt>
                <c:pt idx="5">
                  <c:v>Otros</c:v>
                </c:pt>
              </c:strCache>
            </c:strRef>
          </c:cat>
          <c:val>
            <c:numRef>
              <c:f>BE!$C$31:$C$36</c:f>
              <c:numCache>
                <c:formatCode>#,##0.0</c:formatCode>
                <c:ptCount val="6"/>
                <c:pt idx="0">
                  <c:v>24.150774522922212</c:v>
                </c:pt>
                <c:pt idx="1">
                  <c:v>-26.405759339963179</c:v>
                </c:pt>
                <c:pt idx="2">
                  <c:v>15.96519531324507</c:v>
                </c:pt>
                <c:pt idx="3">
                  <c:v>23.890763389025825</c:v>
                </c:pt>
                <c:pt idx="4">
                  <c:v>60.44277738250122</c:v>
                </c:pt>
                <c:pt idx="5">
                  <c:v>1.956248732268858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AF-48BB-B86A-9A651A95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86920384951892"/>
          <c:y val="0.11458005249343832"/>
          <c:w val="0.37646412948381458"/>
          <c:h val="0.77083989501312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6633923234838E-2"/>
          <c:y val="5.0925925925925923E-2"/>
          <c:w val="0.89447072581273879"/>
          <c:h val="0.63100247885680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BE!$B$50</c:f>
              <c:strCache>
                <c:ptCount val="1"/>
                <c:pt idx="0">
                  <c:v>Específico a la minería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BE!$G$3:$Z$3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BE!$G$50:$Z$50</c:f>
              <c:numCache>
                <c:formatCode>0.0</c:formatCode>
                <c:ptCount val="20"/>
                <c:pt idx="0">
                  <c:v>0</c:v>
                </c:pt>
                <c:pt idx="1">
                  <c:v>3.7746824106433922E-2</c:v>
                </c:pt>
                <c:pt idx="2">
                  <c:v>0.7924095102684835</c:v>
                </c:pt>
                <c:pt idx="3">
                  <c:v>0.15528394570616494</c:v>
                </c:pt>
                <c:pt idx="4">
                  <c:v>0.10241947333640974</c:v>
                </c:pt>
                <c:pt idx="5">
                  <c:v>0.22031183789406822</c:v>
                </c:pt>
                <c:pt idx="6">
                  <c:v>0.39990327420519117</c:v>
                </c:pt>
                <c:pt idx="7">
                  <c:v>0.22146130053266716</c:v>
                </c:pt>
                <c:pt idx="8">
                  <c:v>0.11719199573194596</c:v>
                </c:pt>
                <c:pt idx="9">
                  <c:v>0.10248446298785482</c:v>
                </c:pt>
                <c:pt idx="10">
                  <c:v>8.4922034555050568E-2</c:v>
                </c:pt>
                <c:pt idx="11">
                  <c:v>-1.0540917359562086E-3</c:v>
                </c:pt>
                <c:pt idx="12">
                  <c:v>4.0331309590320011E-2</c:v>
                </c:pt>
                <c:pt idx="13">
                  <c:v>8.2984468278256215E-2</c:v>
                </c:pt>
                <c:pt idx="14">
                  <c:v>0.10947849788795876</c:v>
                </c:pt>
                <c:pt idx="15">
                  <c:v>0.16027704881248622</c:v>
                </c:pt>
                <c:pt idx="16">
                  <c:v>0.19791024320770387</c:v>
                </c:pt>
                <c:pt idx="17">
                  <c:v>0.38996550564994686</c:v>
                </c:pt>
                <c:pt idx="18">
                  <c:v>0.22861558706101567</c:v>
                </c:pt>
                <c:pt idx="19">
                  <c:v>0.29167500679339409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4-4E91-9407-F9BD536502B0}"/>
            </c:ext>
          </c:extLst>
        </c:ser>
        <c:ser>
          <c:idx val="2"/>
          <c:order val="2"/>
          <c:tx>
            <c:strRef>
              <c:f>BE!$B$51</c:f>
              <c:strCache>
                <c:ptCount val="1"/>
                <c:pt idx="0">
                  <c:v>Primera categoría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BE!$G$3:$Z$3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BE!$G$51:$Z$51</c:f>
              <c:numCache>
                <c:formatCode>0.0</c:formatCode>
                <c:ptCount val="20"/>
                <c:pt idx="0">
                  <c:v>0.60596627419634874</c:v>
                </c:pt>
                <c:pt idx="1">
                  <c:v>1.438791003319023</c:v>
                </c:pt>
                <c:pt idx="2">
                  <c:v>1.2011634464978325</c:v>
                </c:pt>
                <c:pt idx="3">
                  <c:v>1.4646639393381713</c:v>
                </c:pt>
                <c:pt idx="4">
                  <c:v>0.33718990302398716</c:v>
                </c:pt>
                <c:pt idx="5">
                  <c:v>0.77682974374314062</c:v>
                </c:pt>
                <c:pt idx="6">
                  <c:v>1.1215762798417028</c:v>
                </c:pt>
                <c:pt idx="7">
                  <c:v>1.1365706675646592</c:v>
                </c:pt>
                <c:pt idx="8">
                  <c:v>0.65414723067364322</c:v>
                </c:pt>
                <c:pt idx="9">
                  <c:v>0.61158223333748185</c:v>
                </c:pt>
                <c:pt idx="10">
                  <c:v>0.67044866133324832</c:v>
                </c:pt>
                <c:pt idx="11">
                  <c:v>-2.4425828492173712E-2</c:v>
                </c:pt>
                <c:pt idx="12">
                  <c:v>0.22596333171892471</c:v>
                </c:pt>
                <c:pt idx="13">
                  <c:v>0.54915302531367804</c:v>
                </c:pt>
                <c:pt idx="14">
                  <c:v>0.71192546404373791</c:v>
                </c:pt>
                <c:pt idx="15">
                  <c:v>0.39781957498570109</c:v>
                </c:pt>
                <c:pt idx="16">
                  <c:v>0.75377096499425489</c:v>
                </c:pt>
                <c:pt idx="17">
                  <c:v>0.99707887367011061</c:v>
                </c:pt>
                <c:pt idx="18">
                  <c:v>0.51989825552812874</c:v>
                </c:pt>
                <c:pt idx="19">
                  <c:v>0.68063497339755996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4-4E91-9407-F9BD536502B0}"/>
            </c:ext>
          </c:extLst>
        </c:ser>
        <c:ser>
          <c:idx val="3"/>
          <c:order val="3"/>
          <c:tx>
            <c:strRef>
              <c:f>BE!$B$52</c:f>
              <c:strCache>
                <c:ptCount val="1"/>
                <c:pt idx="0">
                  <c:v>Adicional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BE!$G$3:$Z$3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BE!$G$52:$Z$52</c:f>
              <c:numCache>
                <c:formatCode>0.0</c:formatCode>
                <c:ptCount val="20"/>
                <c:pt idx="0">
                  <c:v>0.84084485129873254</c:v>
                </c:pt>
                <c:pt idx="1">
                  <c:v>1.6435317126580904</c:v>
                </c:pt>
                <c:pt idx="2">
                  <c:v>1.7750067951081621</c:v>
                </c:pt>
                <c:pt idx="3">
                  <c:v>0.80722612948685535</c:v>
                </c:pt>
                <c:pt idx="4">
                  <c:v>0.44665219758910946</c:v>
                </c:pt>
                <c:pt idx="5">
                  <c:v>0.80230562853220722</c:v>
                </c:pt>
                <c:pt idx="6">
                  <c:v>0.36589639126917201</c:v>
                </c:pt>
                <c:pt idx="7">
                  <c:v>0.21124993590219246</c:v>
                </c:pt>
                <c:pt idx="8">
                  <c:v>0.29840071881701419</c:v>
                </c:pt>
                <c:pt idx="9">
                  <c:v>0.24909904960220428</c:v>
                </c:pt>
                <c:pt idx="10">
                  <c:v>6.2321438314395509E-2</c:v>
                </c:pt>
                <c:pt idx="11">
                  <c:v>3.2616465671494281E-2</c:v>
                </c:pt>
                <c:pt idx="12">
                  <c:v>0.18857607448013555</c:v>
                </c:pt>
                <c:pt idx="13">
                  <c:v>0.17110844847676282</c:v>
                </c:pt>
                <c:pt idx="14">
                  <c:v>0.14599339187988794</c:v>
                </c:pt>
                <c:pt idx="15">
                  <c:v>0.1093958204099065</c:v>
                </c:pt>
                <c:pt idx="16">
                  <c:v>0.25117941135658434</c:v>
                </c:pt>
                <c:pt idx="17">
                  <c:v>0.12457525488165373</c:v>
                </c:pt>
                <c:pt idx="18">
                  <c:v>8.3162262661259118E-2</c:v>
                </c:pt>
                <c:pt idx="19">
                  <c:v>0.13386362224175177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4-4E91-9407-F9BD53650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4224"/>
        <c:axId val="382024880"/>
      </c:barChart>
      <c:lineChart>
        <c:grouping val="standard"/>
        <c:varyColors val="0"/>
        <c:ser>
          <c:idx val="0"/>
          <c:order val="0"/>
          <c:tx>
            <c:strRef>
              <c:f>BE!$B$49</c:f>
              <c:strCache>
                <c:ptCount val="1"/>
                <c:pt idx="0">
                  <c:v>Tributos totales minería privada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BE!$G$3:$Z$3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BE!$G$49:$Z$49</c:f>
              <c:numCache>
                <c:formatCode>0.0</c:formatCode>
                <c:ptCount val="20"/>
                <c:pt idx="0">
                  <c:v>1.4468111254950813</c:v>
                </c:pt>
                <c:pt idx="1">
                  <c:v>3.1200695400835472</c:v>
                </c:pt>
                <c:pt idx="2">
                  <c:v>3.7685797518744781</c:v>
                </c:pt>
                <c:pt idx="3">
                  <c:v>2.4271740145311917</c:v>
                </c:pt>
                <c:pt idx="4">
                  <c:v>0.88626157394950633</c:v>
                </c:pt>
                <c:pt idx="5">
                  <c:v>1.7994472101694161</c:v>
                </c:pt>
                <c:pt idx="6">
                  <c:v>1.8873759453160659</c:v>
                </c:pt>
                <c:pt idx="7">
                  <c:v>1.5692819039995187</c:v>
                </c:pt>
                <c:pt idx="8">
                  <c:v>1.0697399452226035</c:v>
                </c:pt>
                <c:pt idx="9">
                  <c:v>0.9631657459275409</c:v>
                </c:pt>
                <c:pt idx="10">
                  <c:v>0.81769213420269438</c:v>
                </c:pt>
                <c:pt idx="11">
                  <c:v>7.1365454433643663E-3</c:v>
                </c:pt>
                <c:pt idx="12">
                  <c:v>0.45487071578938032</c:v>
                </c:pt>
                <c:pt idx="13">
                  <c:v>0.80324594206869715</c:v>
                </c:pt>
                <c:pt idx="14">
                  <c:v>0.96739735381158476</c:v>
                </c:pt>
                <c:pt idx="15">
                  <c:v>0.66749244420809384</c:v>
                </c:pt>
                <c:pt idx="16">
                  <c:v>1.202860619558543</c:v>
                </c:pt>
                <c:pt idx="17">
                  <c:v>1.5116196342017112</c:v>
                </c:pt>
                <c:pt idx="18">
                  <c:v>0.83167610525040347</c:v>
                </c:pt>
                <c:pt idx="19">
                  <c:v>1.1061736024327058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4-4E91-9407-F9BD53650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4224"/>
        <c:axId val="382024880"/>
      </c:lineChart>
      <c:catAx>
        <c:axId val="3820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880"/>
        <c:crosses val="autoZero"/>
        <c:auto val="1"/>
        <c:lblAlgn val="ctr"/>
        <c:lblOffset val="100"/>
        <c:noMultiLvlLbl val="0"/>
      </c:catAx>
      <c:valAx>
        <c:axId val="382024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1"/>
          <c:tx>
            <c:v>Ingreso Estructural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BE!$C$21:$Z$21</c:f>
              <c:numCache>
                <c:formatCode>0.0</c:formatCode>
                <c:ptCount val="24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19.493022940476486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21.618677778804166</c:v>
                </c:pt>
                <c:pt idx="9">
                  <c:v>21.459803182645871</c:v>
                </c:pt>
                <c:pt idx="10">
                  <c:v>20.429499858950994</c:v>
                </c:pt>
                <c:pt idx="11">
                  <c:v>21.362582607465491</c:v>
                </c:pt>
                <c:pt idx="12">
                  <c:v>21.128209107632397</c:v>
                </c:pt>
                <c:pt idx="13">
                  <c:v>21.870077004071881</c:v>
                </c:pt>
                <c:pt idx="14">
                  <c:v>23.966855846053033</c:v>
                </c:pt>
                <c:pt idx="15">
                  <c:v>22.418944283191269</c:v>
                </c:pt>
                <c:pt idx="16">
                  <c:v>21.694220213704046</c:v>
                </c:pt>
                <c:pt idx="17">
                  <c:v>22.276145131386713</c:v>
                </c:pt>
                <c:pt idx="18">
                  <c:v>23.079320439892239</c:v>
                </c:pt>
                <c:pt idx="19">
                  <c:v>24.664749640893866</c:v>
                </c:pt>
                <c:pt idx="20">
                  <c:v>21.269518303897311</c:v>
                </c:pt>
                <c:pt idx="21">
                  <c:v>25.440571433798709</c:v>
                </c:pt>
                <c:pt idx="22">
                  <c:v>22.545863857231353</c:v>
                </c:pt>
                <c:pt idx="23">
                  <c:v>21.360884275330331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C-45C6-B6E4-92DB2F1F03F8}"/>
            </c:ext>
          </c:extLst>
        </c:ser>
        <c:ser>
          <c:idx val="1"/>
          <c:order val="2"/>
          <c:tx>
            <c:v>Ajuste Cíclico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BE!$C$5:$Z$5</c:f>
              <c:numCache>
                <c:formatCode>0.0</c:formatCode>
                <c:ptCount val="24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6.2926891067877646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-1.2584751588103817</c:v>
                </c:pt>
                <c:pt idx="9">
                  <c:v>1.571028345134855</c:v>
                </c:pt>
                <c:pt idx="10">
                  <c:v>2.2891071852531777</c:v>
                </c:pt>
                <c:pt idx="11">
                  <c:v>0.93510303979838316</c:v>
                </c:pt>
                <c:pt idx="12">
                  <c:v>-8.278520798227533E-2</c:v>
                </c:pt>
                <c:pt idx="13">
                  <c:v>-1.1308527471007868</c:v>
                </c:pt>
                <c:pt idx="14">
                  <c:v>-2.6408231720764097</c:v>
                </c:pt>
                <c:pt idx="15">
                  <c:v>-1.629602273291288</c:v>
                </c:pt>
                <c:pt idx="16">
                  <c:v>-0.72282212934664503</c:v>
                </c:pt>
                <c:pt idx="17">
                  <c:v>-0.25011683281099428</c:v>
                </c:pt>
                <c:pt idx="18">
                  <c:v>-1.4214902649498182</c:v>
                </c:pt>
                <c:pt idx="19">
                  <c:v>-4.6409963870001461</c:v>
                </c:pt>
                <c:pt idx="20">
                  <c:v>2.9066548696813954</c:v>
                </c:pt>
                <c:pt idx="21">
                  <c:v>0.65535897812783761</c:v>
                </c:pt>
                <c:pt idx="22">
                  <c:v>0.40893685237344807</c:v>
                </c:pt>
                <c:pt idx="23">
                  <c:v>0.43648087544465897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C-45C6-B6E4-92DB2F1F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047856"/>
        <c:axId val="516050152"/>
      </c:barChart>
      <c:lineChart>
        <c:grouping val="standard"/>
        <c:varyColors val="0"/>
        <c:ser>
          <c:idx val="0"/>
          <c:order val="0"/>
          <c:tx>
            <c:v>Ingreso Efectivo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BE!$C$4:$Z$4</c:f>
              <c:numCache>
                <c:formatCode>0.0</c:formatCode>
                <c:ptCount val="24"/>
                <c:pt idx="0">
                  <c:v>21.698846132253301</c:v>
                </c:pt>
                <c:pt idx="1">
                  <c:v>21.038374089944369</c:v>
                </c:pt>
                <c:pt idx="2">
                  <c:v>20.670016295191935</c:v>
                </c:pt>
                <c:pt idx="3">
                  <c:v>22.039274737553889</c:v>
                </c:pt>
                <c:pt idx="4">
                  <c:v>23.829905460094892</c:v>
                </c:pt>
                <c:pt idx="5">
                  <c:v>25.785712047264248</c:v>
                </c:pt>
                <c:pt idx="6">
                  <c:v>26.919540638511176</c:v>
                </c:pt>
                <c:pt idx="7">
                  <c:v>25.485219311677543</c:v>
                </c:pt>
                <c:pt idx="8">
                  <c:v>20.360202619993785</c:v>
                </c:pt>
                <c:pt idx="9">
                  <c:v>23.030831527780727</c:v>
                </c:pt>
                <c:pt idx="10">
                  <c:v>22.718607044204173</c:v>
                </c:pt>
                <c:pt idx="11">
                  <c:v>22.297685647263876</c:v>
                </c:pt>
                <c:pt idx="12">
                  <c:v>21.045423899650125</c:v>
                </c:pt>
                <c:pt idx="13">
                  <c:v>20.739224256971095</c:v>
                </c:pt>
                <c:pt idx="14">
                  <c:v>21.326032673976623</c:v>
                </c:pt>
                <c:pt idx="15">
                  <c:v>20.789342009899979</c:v>
                </c:pt>
                <c:pt idx="16">
                  <c:v>20.9713980843574</c:v>
                </c:pt>
                <c:pt idx="17">
                  <c:v>22.026028298575717</c:v>
                </c:pt>
                <c:pt idx="18">
                  <c:v>21.657830174942422</c:v>
                </c:pt>
                <c:pt idx="19">
                  <c:v>20.023753253893723</c:v>
                </c:pt>
                <c:pt idx="20">
                  <c:v>24.176173173578704</c:v>
                </c:pt>
                <c:pt idx="21">
                  <c:v>26.095930411926549</c:v>
                </c:pt>
                <c:pt idx="22">
                  <c:v>22.9548007096048</c:v>
                </c:pt>
                <c:pt idx="23">
                  <c:v>21.79736515077499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2C-45C6-B6E4-92DB2F1F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047856"/>
        <c:axId val="516050152"/>
      </c:lineChart>
      <c:catAx>
        <c:axId val="5160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50152"/>
        <c:crosses val="autoZero"/>
        <c:auto val="1"/>
        <c:lblAlgn val="ctr"/>
        <c:lblOffset val="100"/>
        <c:noMultiLvlLbl val="0"/>
      </c:catAx>
      <c:valAx>
        <c:axId val="516050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4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v>Ajuste cíclico no cobre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BE!$C$27:$Z$27</c:f>
              <c:numCache>
                <c:formatCode>0.0</c:formatCode>
                <c:ptCount val="24"/>
                <c:pt idx="0">
                  <c:v>-0.61037295863061436</c:v>
                </c:pt>
                <c:pt idx="1">
                  <c:v>-1.0287405288091409</c:v>
                </c:pt>
                <c:pt idx="2">
                  <c:v>-0.85411675247325547</c:v>
                </c:pt>
                <c:pt idx="3">
                  <c:v>-0.52993796373069013</c:v>
                </c:pt>
                <c:pt idx="4">
                  <c:v>-0.23011808714818768</c:v>
                </c:pt>
                <c:pt idx="5">
                  <c:v>-0.26969254769823564</c:v>
                </c:pt>
                <c:pt idx="6">
                  <c:v>-0.20232667327955881</c:v>
                </c:pt>
                <c:pt idx="7">
                  <c:v>-0.33006774107924874</c:v>
                </c:pt>
                <c:pt idx="8">
                  <c:v>-2.1458662388792651</c:v>
                </c:pt>
                <c:pt idx="9">
                  <c:v>-0.80748738489420946</c:v>
                </c:pt>
                <c:pt idx="10">
                  <c:v>-6.7200465525152644E-2</c:v>
                </c:pt>
                <c:pt idx="11">
                  <c:v>7.0609752357063973E-2</c:v>
                </c:pt>
                <c:pt idx="12">
                  <c:v>-0.35732075036871658</c:v>
                </c:pt>
                <c:pt idx="13">
                  <c:v>-0.90281997582932183</c:v>
                </c:pt>
                <c:pt idx="14">
                  <c:v>-1.0900976708015413</c:v>
                </c:pt>
                <c:pt idx="15">
                  <c:v>-0.5910926985934476</c:v>
                </c:pt>
                <c:pt idx="16">
                  <c:v>-0.98148577709431961</c:v>
                </c:pt>
                <c:pt idx="17">
                  <c:v>-0.36551621165037596</c:v>
                </c:pt>
                <c:pt idx="18">
                  <c:v>-0.97569639186994073</c:v>
                </c:pt>
                <c:pt idx="19">
                  <c:v>-4.4854705064327129</c:v>
                </c:pt>
                <c:pt idx="20">
                  <c:v>0.84371993451059391</c:v>
                </c:pt>
                <c:pt idx="21">
                  <c:v>-0.51798218567263588</c:v>
                </c:pt>
                <c:pt idx="22">
                  <c:v>1.0822071490510097E-2</c:v>
                </c:pt>
                <c:pt idx="23">
                  <c:v>8.7015245897234333E-2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7-4302-A178-F74FDE0CB28B}"/>
            </c:ext>
          </c:extLst>
        </c:ser>
        <c:ser>
          <c:idx val="0"/>
          <c:order val="1"/>
          <c:tx>
            <c:v>Ajuste cíclico cobre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BE!$C$12:$Z$12</c:f>
              <c:numCache>
                <c:formatCode>0.0</c:formatCode>
                <c:ptCount val="24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3.6574492592253267</c:v>
                </c:pt>
                <c:pt idx="5">
                  <c:v>6.5623816544860007</c:v>
                </c:pt>
                <c:pt idx="6">
                  <c:v>7.3314088336898813</c:v>
                </c:pt>
                <c:pt idx="7">
                  <c:v>5.430418473983047</c:v>
                </c:pt>
                <c:pt idx="8">
                  <c:v>0.88739108006888334</c:v>
                </c:pt>
                <c:pt idx="9">
                  <c:v>2.3785157300290649</c:v>
                </c:pt>
                <c:pt idx="10">
                  <c:v>2.3563076507783305</c:v>
                </c:pt>
                <c:pt idx="11">
                  <c:v>0.86449328744131926</c:v>
                </c:pt>
                <c:pt idx="12">
                  <c:v>0.27453554238644129</c:v>
                </c:pt>
                <c:pt idx="13">
                  <c:v>-0.22803277127146504</c:v>
                </c:pt>
                <c:pt idx="14">
                  <c:v>-1.5507255012748684</c:v>
                </c:pt>
                <c:pt idx="15">
                  <c:v>-1.0385095746978403</c:v>
                </c:pt>
                <c:pt idx="16">
                  <c:v>0.25866364774767453</c:v>
                </c:pt>
                <c:pt idx="17">
                  <c:v>0.11539937883938173</c:v>
                </c:pt>
                <c:pt idx="18">
                  <c:v>-0.44579387307987756</c:v>
                </c:pt>
                <c:pt idx="19">
                  <c:v>-0.15552588056743202</c:v>
                </c:pt>
                <c:pt idx="20">
                  <c:v>2.062934935170802</c:v>
                </c:pt>
                <c:pt idx="21">
                  <c:v>1.1733411638004736</c:v>
                </c:pt>
                <c:pt idx="22">
                  <c:v>0.398114780882938</c:v>
                </c:pt>
                <c:pt idx="23">
                  <c:v>0.34946562954742466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7-4302-A178-F74FDE0CB28B}"/>
            </c:ext>
          </c:extLst>
        </c:ser>
        <c:ser>
          <c:idx val="2"/>
          <c:order val="2"/>
          <c:tx>
            <c:v>Ajuste prudencial litio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BE!$C$19:$Z$19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7-4302-A178-F74FDE0C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77624"/>
        <c:axId val="586577952"/>
      </c:barChart>
      <c:catAx>
        <c:axId val="58657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952"/>
        <c:crosses val="autoZero"/>
        <c:auto val="1"/>
        <c:lblAlgn val="ctr"/>
        <c:lblOffset val="100"/>
        <c:noMultiLvlLbl val="0"/>
      </c:catAx>
      <c:valAx>
        <c:axId val="586577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31296296296301E-2"/>
          <c:y val="4.8506944444444443E-2"/>
          <c:w val="0.90599833333333335"/>
          <c:h val="0.42583680555555553"/>
        </c:manualLayout>
      </c:layout>
      <c:barChart>
        <c:barDir val="col"/>
        <c:grouping val="stacked"/>
        <c:varyColors val="0"/>
        <c:ser>
          <c:idx val="5"/>
          <c:order val="0"/>
          <c:tx>
            <c:v>Ajuste prudencial litio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BE!$C$19:$Z$19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5-44BF-8B7B-2487663D0D05}"/>
            </c:ext>
          </c:extLst>
        </c:ser>
        <c:ser>
          <c:idx val="1"/>
          <c:order val="2"/>
          <c:tx>
            <c:v>Ajuste cíclico ingresos tributarios no mineros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BE!$C$6:$Z$6</c:f>
              <c:numCache>
                <c:formatCode>0.0</c:formatCode>
                <c:ptCount val="24"/>
                <c:pt idx="0">
                  <c:v>-0.57628296486214525</c:v>
                </c:pt>
                <c:pt idx="1">
                  <c:v>-0.97450593072793346</c:v>
                </c:pt>
                <c:pt idx="2">
                  <c:v>-0.80407191273611545</c:v>
                </c:pt>
                <c:pt idx="3">
                  <c:v>-0.49715246915210365</c:v>
                </c:pt>
                <c:pt idx="4">
                  <c:v>-0.21415548225653783</c:v>
                </c:pt>
                <c:pt idx="5">
                  <c:v>-0.25297640136673816</c:v>
                </c:pt>
                <c:pt idx="6">
                  <c:v>-0.18978430182275866</c:v>
                </c:pt>
                <c:pt idx="7">
                  <c:v>-0.31128444008499279</c:v>
                </c:pt>
                <c:pt idx="8">
                  <c:v>-2.0363005531099034</c:v>
                </c:pt>
                <c:pt idx="9">
                  <c:v>-0.74778459210173254</c:v>
                </c:pt>
                <c:pt idx="10">
                  <c:v>-6.1110560437831661E-2</c:v>
                </c:pt>
                <c:pt idx="11">
                  <c:v>6.8030295574546942E-2</c:v>
                </c:pt>
                <c:pt idx="12">
                  <c:v>-0.33731144624092607</c:v>
                </c:pt>
                <c:pt idx="13">
                  <c:v>-0.85407837901790751</c:v>
                </c:pt>
                <c:pt idx="14">
                  <c:v>-1.0318251779839123</c:v>
                </c:pt>
                <c:pt idx="15">
                  <c:v>-0.55981245418514136</c:v>
                </c:pt>
                <c:pt idx="16">
                  <c:v>-0.92703616603494554</c:v>
                </c:pt>
                <c:pt idx="17">
                  <c:v>-0.34067020524168734</c:v>
                </c:pt>
                <c:pt idx="18">
                  <c:v>-0.91861984246584838</c:v>
                </c:pt>
                <c:pt idx="19">
                  <c:v>-4.2920051504564727</c:v>
                </c:pt>
                <c:pt idx="20">
                  <c:v>0.86232016519738086</c:v>
                </c:pt>
                <c:pt idx="21">
                  <c:v>-0.5006514061766012</c:v>
                </c:pt>
                <c:pt idx="22">
                  <c:v>6.8305446006961795E-3</c:v>
                </c:pt>
                <c:pt idx="23">
                  <c:v>8.2708712864788356E-2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5-44BF-8B7B-2487663D0D05}"/>
            </c:ext>
          </c:extLst>
        </c:ser>
        <c:ser>
          <c:idx val="2"/>
          <c:order val="3"/>
          <c:tx>
            <c:v>Ajuste cíclico imposiciones previsionales de salud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BE!$C$9:$Z$9</c:f>
              <c:numCache>
                <c:formatCode>0.0</c:formatCode>
                <c:ptCount val="24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-1.8600230686786984E-2</c:v>
                </c:pt>
                <c:pt idx="21">
                  <c:v>-1.7330779496034711E-2</c:v>
                </c:pt>
                <c:pt idx="22">
                  <c:v>3.9915268898139166E-3</c:v>
                </c:pt>
                <c:pt idx="23">
                  <c:v>4.3065330324459777E-3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5-44BF-8B7B-2487663D0D05}"/>
            </c:ext>
          </c:extLst>
        </c:ser>
        <c:ser>
          <c:idx val="3"/>
          <c:order val="4"/>
          <c:tx>
            <c:v>Ajuste cíclico Codelco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BE!$C$13:$Z$13</c:f>
              <c:numCache>
                <c:formatCode>0.0</c:formatCode>
                <c:ptCount val="24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1.8885397638065811</c:v>
                </c:pt>
                <c:pt idx="5">
                  <c:v>4.2129807727022746</c:v>
                </c:pt>
                <c:pt idx="6">
                  <c:v>4.0648565930811387</c:v>
                </c:pt>
                <c:pt idx="7">
                  <c:v>2.8445853549017528</c:v>
                </c:pt>
                <c:pt idx="8">
                  <c:v>0.46861732850981258</c:v>
                </c:pt>
                <c:pt idx="9">
                  <c:v>1.695173835657741</c:v>
                </c:pt>
                <c:pt idx="10">
                  <c:v>1.2197650896548611</c:v>
                </c:pt>
                <c:pt idx="11">
                  <c:v>0.38501867850409482</c:v>
                </c:pt>
                <c:pt idx="12">
                  <c:v>0.14847898508413832</c:v>
                </c:pt>
                <c:pt idx="13">
                  <c:v>-0.18125532476461595</c:v>
                </c:pt>
                <c:pt idx="14">
                  <c:v>-1.3341255028853016</c:v>
                </c:pt>
                <c:pt idx="15">
                  <c:v>-0.67367529661616976</c:v>
                </c:pt>
                <c:pt idx="16">
                  <c:v>0.40688333829405515</c:v>
                </c:pt>
                <c:pt idx="17">
                  <c:v>-3.6333929390773609E-2</c:v>
                </c:pt>
                <c:pt idx="18">
                  <c:v>-0.47538795729883887</c:v>
                </c:pt>
                <c:pt idx="19">
                  <c:v>-8.3893036406830455E-3</c:v>
                </c:pt>
                <c:pt idx="20">
                  <c:v>1.6669195553101546</c:v>
                </c:pt>
                <c:pt idx="21">
                  <c:v>0.4379460025299528</c:v>
                </c:pt>
                <c:pt idx="22">
                  <c:v>5.1579071153902235E-2</c:v>
                </c:pt>
                <c:pt idx="23">
                  <c:v>0.19891244137024872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5-44BF-8B7B-2487663D0D05}"/>
            </c:ext>
          </c:extLst>
        </c:ser>
        <c:ser>
          <c:idx val="4"/>
          <c:order val="5"/>
          <c:tx>
            <c:v>Ajuste cíclico minería privada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BE!$C$14:$Z$14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0.57322561905036662</c:v>
                </c:pt>
                <c:pt idx="5">
                  <c:v>1.825766196080048</c:v>
                </c:pt>
                <c:pt idx="6">
                  <c:v>2.6838131476962106</c:v>
                </c:pt>
                <c:pt idx="7">
                  <c:v>2.2285799745861046</c:v>
                </c:pt>
                <c:pt idx="8">
                  <c:v>0.74561410887738866</c:v>
                </c:pt>
                <c:pt idx="9">
                  <c:v>0.79494097723494428</c:v>
                </c:pt>
                <c:pt idx="10">
                  <c:v>1.2642819085149681</c:v>
                </c:pt>
                <c:pt idx="11">
                  <c:v>0.64219792228539541</c:v>
                </c:pt>
                <c:pt idx="12">
                  <c:v>0.30715330577451022</c:v>
                </c:pt>
                <c:pt idx="13">
                  <c:v>0.11697291578459541</c:v>
                </c:pt>
                <c:pt idx="14">
                  <c:v>-0.21659999838956689</c:v>
                </c:pt>
                <c:pt idx="15">
                  <c:v>-0.36483427808167057</c:v>
                </c:pt>
                <c:pt idx="16">
                  <c:v>-0.14821969054638068</c:v>
                </c:pt>
                <c:pt idx="17">
                  <c:v>0.15173330823015535</c:v>
                </c:pt>
                <c:pt idx="18">
                  <c:v>2.9594084218961331E-2</c:v>
                </c:pt>
                <c:pt idx="19">
                  <c:v>-0.14713657692674897</c:v>
                </c:pt>
                <c:pt idx="20">
                  <c:v>0.39601537986064728</c:v>
                </c:pt>
                <c:pt idx="21">
                  <c:v>0.73539516127052074</c:v>
                </c:pt>
                <c:pt idx="22">
                  <c:v>0.34653570972903575</c:v>
                </c:pt>
                <c:pt idx="23">
                  <c:v>0.15055318817717589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5-44BF-8B7B-2487663D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0496"/>
        <c:axId val="657172136"/>
      </c:barChart>
      <c:lineChart>
        <c:grouping val="standard"/>
        <c:varyColors val="0"/>
        <c:ser>
          <c:idx val="0"/>
          <c:order val="1"/>
          <c:tx>
            <c:v>Ajuste cíclico total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BE!$C$5:$Z$5</c:f>
              <c:numCache>
                <c:formatCode>0.0</c:formatCode>
                <c:ptCount val="24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6.2926891067877646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-1.2584751588103817</c:v>
                </c:pt>
                <c:pt idx="9">
                  <c:v>1.571028345134855</c:v>
                </c:pt>
                <c:pt idx="10">
                  <c:v>2.2891071852531777</c:v>
                </c:pt>
                <c:pt idx="11">
                  <c:v>0.93510303979838316</c:v>
                </c:pt>
                <c:pt idx="12">
                  <c:v>-8.278520798227533E-2</c:v>
                </c:pt>
                <c:pt idx="13">
                  <c:v>-1.1308527471007868</c:v>
                </c:pt>
                <c:pt idx="14">
                  <c:v>-2.6408231720764097</c:v>
                </c:pt>
                <c:pt idx="15">
                  <c:v>-1.629602273291288</c:v>
                </c:pt>
                <c:pt idx="16">
                  <c:v>-0.72282212934664503</c:v>
                </c:pt>
                <c:pt idx="17">
                  <c:v>-0.25011683281099428</c:v>
                </c:pt>
                <c:pt idx="18">
                  <c:v>-1.4214902649498182</c:v>
                </c:pt>
                <c:pt idx="19">
                  <c:v>-4.6409963870001461</c:v>
                </c:pt>
                <c:pt idx="20">
                  <c:v>2.9066548696813954</c:v>
                </c:pt>
                <c:pt idx="21">
                  <c:v>0.65535897812783761</c:v>
                </c:pt>
                <c:pt idx="22">
                  <c:v>0.40893685237344807</c:v>
                </c:pt>
                <c:pt idx="23">
                  <c:v>0.43648087544465897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C5-44BF-8B7B-2487663D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0496"/>
        <c:axId val="657172136"/>
      </c:lineChart>
      <c:catAx>
        <c:axId val="6571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2136"/>
        <c:crosses val="autoZero"/>
        <c:auto val="1"/>
        <c:lblAlgn val="ctr"/>
        <c:lblOffset val="100"/>
        <c:noMultiLvlLbl val="0"/>
      </c:catAx>
      <c:valAx>
        <c:axId val="6571721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83148148148148E-2"/>
          <c:y val="0.61745347222222224"/>
          <c:w val="0.94022574074074072"/>
          <c:h val="0.36490763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Ajuste Cíclico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BE!$C$9:$Z$9</c:f>
              <c:numCache>
                <c:formatCode>0.0</c:formatCode>
                <c:ptCount val="24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-1.8600230686786984E-2</c:v>
                </c:pt>
                <c:pt idx="21">
                  <c:v>-1.7330779496034711E-2</c:v>
                </c:pt>
                <c:pt idx="22">
                  <c:v>3.9915268898139166E-3</c:v>
                </c:pt>
                <c:pt idx="23">
                  <c:v>4.3065330324459777E-3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7-4E47-834C-CC1D221F19DC}"/>
            </c:ext>
          </c:extLst>
        </c:ser>
        <c:ser>
          <c:idx val="2"/>
          <c:order val="2"/>
          <c:tx>
            <c:v>Ingresos Estructurales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BE!$C$11:$Z$11</c:f>
              <c:numCache>
                <c:formatCode>0.0</c:formatCode>
                <c:ptCount val="24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0.98074984293165712</c:v>
                </c:pt>
                <c:pt idx="21">
                  <c:v>0.79161079481518781</c:v>
                </c:pt>
                <c:pt idx="22">
                  <c:v>0.94395479081743894</c:v>
                </c:pt>
                <c:pt idx="23">
                  <c:v>0.96463767703668635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7-4E47-834C-CC1D221F1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536"/>
        <c:axId val="382031112"/>
      </c:barChart>
      <c:lineChart>
        <c:grouping val="standard"/>
        <c:varyColors val="0"/>
        <c:ser>
          <c:idx val="1"/>
          <c:order val="1"/>
          <c:tx>
            <c:v>Ingresos Efectivos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BE!$C$10:$Z$10</c:f>
              <c:numCache>
                <c:formatCode>0.0</c:formatCode>
                <c:ptCount val="24"/>
                <c:pt idx="0">
                  <c:v>1.0022643890916318</c:v>
                </c:pt>
                <c:pt idx="1">
                  <c:v>1.0262194289921855</c:v>
                </c:pt>
                <c:pt idx="2">
                  <c:v>1.0148318657823567</c:v>
                </c:pt>
                <c:pt idx="3">
                  <c:v>0.96391140221524452</c:v>
                </c:pt>
                <c:pt idx="4">
                  <c:v>0.97336415779011221</c:v>
                </c:pt>
                <c:pt idx="5">
                  <c:v>0.95127908882133627</c:v>
                </c:pt>
                <c:pt idx="6">
                  <c:v>0.9736356440495697</c:v>
                </c:pt>
                <c:pt idx="7">
                  <c:v>1.0689163100471613</c:v>
                </c:pt>
                <c:pt idx="8">
                  <c:v>1.1342899192987346</c:v>
                </c:pt>
                <c:pt idx="9">
                  <c:v>1.0814373837137947</c:v>
                </c:pt>
                <c:pt idx="10">
                  <c:v>1.0405677856988336</c:v>
                </c:pt>
                <c:pt idx="11">
                  <c:v>1.1025194904593405</c:v>
                </c:pt>
                <c:pt idx="12">
                  <c:v>1.1386854494548098</c:v>
                </c:pt>
                <c:pt idx="13">
                  <c:v>1.1378605919677212</c:v>
                </c:pt>
                <c:pt idx="14">
                  <c:v>1.1540995762229427</c:v>
                </c:pt>
                <c:pt idx="15">
                  <c:v>1.1551164733096739</c:v>
                </c:pt>
                <c:pt idx="16">
                  <c:v>1.1802757172603402</c:v>
                </c:pt>
                <c:pt idx="17">
                  <c:v>1.211686440258664</c:v>
                </c:pt>
                <c:pt idx="18">
                  <c:v>1.2729613469191614</c:v>
                </c:pt>
                <c:pt idx="19">
                  <c:v>1.2937041745038562</c:v>
                </c:pt>
                <c:pt idx="20">
                  <c:v>0.96214961224487028</c:v>
                </c:pt>
                <c:pt idx="21">
                  <c:v>0.77428001531915314</c:v>
                </c:pt>
                <c:pt idx="22">
                  <c:v>0.94794631770725291</c:v>
                </c:pt>
                <c:pt idx="23">
                  <c:v>0.96894421006913234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7-4E47-834C-CC1D221F1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5536"/>
        <c:axId val="382031112"/>
      </c:lineChart>
      <c:catAx>
        <c:axId val="3820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1112"/>
        <c:crosses val="autoZero"/>
        <c:auto val="1"/>
        <c:lblAlgn val="ctr"/>
        <c:lblOffset val="100"/>
        <c:noMultiLvlLbl val="0"/>
      </c:catAx>
      <c:valAx>
        <c:axId val="382031112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BE!$B$55</c:f>
              <c:strCache>
                <c:ptCount val="1"/>
                <c:pt idx="0">
                  <c:v>Tributarios no Mineros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BE!$C$55:$Z$55</c:f>
              <c:numCache>
                <c:formatCode>0.0</c:formatCode>
                <c:ptCount val="24"/>
                <c:pt idx="0">
                  <c:v>17.087519507097412</c:v>
                </c:pt>
                <c:pt idx="1">
                  <c:v>17.558372148196717</c:v>
                </c:pt>
                <c:pt idx="2">
                  <c:v>16.67172079449243</c:v>
                </c:pt>
                <c:pt idx="3">
                  <c:v>16.12543384887255</c:v>
                </c:pt>
                <c:pt idx="4">
                  <c:v>15.664688911429653</c:v>
                </c:pt>
                <c:pt idx="5">
                  <c:v>14.119181123295244</c:v>
                </c:pt>
                <c:pt idx="6">
                  <c:v>15.251491511442202</c:v>
                </c:pt>
                <c:pt idx="7">
                  <c:v>16.350793982810767</c:v>
                </c:pt>
                <c:pt idx="8">
                  <c:v>15.943462247717328</c:v>
                </c:pt>
                <c:pt idx="9">
                  <c:v>15.881510179103225</c:v>
                </c:pt>
                <c:pt idx="10">
                  <c:v>15.56682364717604</c:v>
                </c:pt>
                <c:pt idx="11">
                  <c:v>16.01391018137647</c:v>
                </c:pt>
                <c:pt idx="12">
                  <c:v>16.014505791301442</c:v>
                </c:pt>
                <c:pt idx="13">
                  <c:v>16.488871522488747</c:v>
                </c:pt>
                <c:pt idx="14">
                  <c:v>17.803502941712594</c:v>
                </c:pt>
                <c:pt idx="15">
                  <c:v>17.721705560197485</c:v>
                </c:pt>
                <c:pt idx="16">
                  <c:v>17.650476968199385</c:v>
                </c:pt>
                <c:pt idx="17">
                  <c:v>17.584419191592573</c:v>
                </c:pt>
                <c:pt idx="18">
                  <c:v>17.636494656497952</c:v>
                </c:pt>
                <c:pt idx="19">
                  <c:v>19.76545739327868</c:v>
                </c:pt>
                <c:pt idx="20">
                  <c:v>17.057402245158148</c:v>
                </c:pt>
                <c:pt idx="21">
                  <c:v>20.247620160887408</c:v>
                </c:pt>
                <c:pt idx="22">
                  <c:v>16.989174721791606</c:v>
                </c:pt>
                <c:pt idx="23">
                  <c:v>16.708701639350636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3-457D-89E9-55C2A1B2B4D7}"/>
            </c:ext>
          </c:extLst>
        </c:ser>
        <c:ser>
          <c:idx val="1"/>
          <c:order val="1"/>
          <c:tx>
            <c:strRef>
              <c:f>BE!$B$56</c:f>
              <c:strCache>
                <c:ptCount val="1"/>
                <c:pt idx="0">
                  <c:v>Minería privada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BE!$C$56:$Z$56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0.87358550644471467</c:v>
                </c:pt>
                <c:pt idx="5">
                  <c:v>1.2943033440034994</c:v>
                </c:pt>
                <c:pt idx="6">
                  <c:v>1.0847666041852566</c:v>
                </c:pt>
                <c:pt idx="7">
                  <c:v>0.19859403994508712</c:v>
                </c:pt>
                <c:pt idx="8">
                  <c:v>0.14064746507211789</c:v>
                </c:pt>
                <c:pt idx="9">
                  <c:v>1.0045062329344721</c:v>
                </c:pt>
                <c:pt idx="10">
                  <c:v>0.62309403680109787</c:v>
                </c:pt>
                <c:pt idx="11">
                  <c:v>0.92708398171412343</c:v>
                </c:pt>
                <c:pt idx="12">
                  <c:v>0.76258663944809313</c:v>
                </c:pt>
                <c:pt idx="13">
                  <c:v>0.84619283014294566</c:v>
                </c:pt>
                <c:pt idx="14">
                  <c:v>1.0342921325922614</c:v>
                </c:pt>
                <c:pt idx="15">
                  <c:v>0.37197082352503497</c:v>
                </c:pt>
                <c:pt idx="16">
                  <c:v>0.60309040633576094</c:v>
                </c:pt>
                <c:pt idx="17">
                  <c:v>0.65151263383854185</c:v>
                </c:pt>
                <c:pt idx="18">
                  <c:v>0.9378032695926235</c:v>
                </c:pt>
                <c:pt idx="19">
                  <c:v>0.81462902113484292</c:v>
                </c:pt>
                <c:pt idx="20">
                  <c:v>0.80684523969789568</c:v>
                </c:pt>
                <c:pt idx="21">
                  <c:v>0.77622447293119046</c:v>
                </c:pt>
                <c:pt idx="22">
                  <c:v>0.4851403955213679</c:v>
                </c:pt>
                <c:pt idx="23">
                  <c:v>0.95562041425553002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3-457D-89E9-55C2A1B2B4D7}"/>
            </c:ext>
          </c:extLst>
        </c:ser>
        <c:ser>
          <c:idx val="2"/>
          <c:order val="2"/>
          <c:tx>
            <c:strRef>
              <c:f>BE!$B$57</c:f>
              <c:strCache>
                <c:ptCount val="1"/>
                <c:pt idx="0">
                  <c:v>Codelco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BE!$C$57:$Z$57</c:f>
              <c:numCache>
                <c:formatCode>0.0</c:formatCode>
                <c:ptCount val="24"/>
                <c:pt idx="0">
                  <c:v>1.5747527090625639</c:v>
                </c:pt>
                <c:pt idx="1">
                  <c:v>1.5190847526492566</c:v>
                </c:pt>
                <c:pt idx="2">
                  <c:v>1.2836036239912874</c:v>
                </c:pt>
                <c:pt idx="3">
                  <c:v>1.446960939055981</c:v>
                </c:pt>
                <c:pt idx="4">
                  <c:v>0.60265399388599228</c:v>
                </c:pt>
                <c:pt idx="5">
                  <c:v>0.95667805129505457</c:v>
                </c:pt>
                <c:pt idx="6">
                  <c:v>0.1768689654799615</c:v>
                </c:pt>
                <c:pt idx="7">
                  <c:v>0.3842166947190877</c:v>
                </c:pt>
                <c:pt idx="8">
                  <c:v>1.6239682648703173</c:v>
                </c:pt>
                <c:pt idx="9">
                  <c:v>1.3468905740961923</c:v>
                </c:pt>
                <c:pt idx="10">
                  <c:v>1.1874196456160484</c:v>
                </c:pt>
                <c:pt idx="11">
                  <c:v>1.2997591581501668</c:v>
                </c:pt>
                <c:pt idx="12">
                  <c:v>1.0620737407960923</c:v>
                </c:pt>
                <c:pt idx="13">
                  <c:v>1.2623064186290021</c:v>
                </c:pt>
                <c:pt idx="14">
                  <c:v>1.7808951167754943</c:v>
                </c:pt>
                <c:pt idx="15">
                  <c:v>1.0274159165749421</c:v>
                </c:pt>
                <c:pt idx="16">
                  <c:v>9.320144291445201E-2</c:v>
                </c:pt>
                <c:pt idx="17">
                  <c:v>0.62199451746334156</c:v>
                </c:pt>
                <c:pt idx="18">
                  <c:v>0.83737862613316594</c:v>
                </c:pt>
                <c:pt idx="19">
                  <c:v>0.51672092819086946</c:v>
                </c:pt>
                <c:pt idx="20">
                  <c:v>0.1729140931240733</c:v>
                </c:pt>
                <c:pt idx="21">
                  <c:v>0.30808760328673934</c:v>
                </c:pt>
                <c:pt idx="22">
                  <c:v>0.36721139570239181</c:v>
                </c:pt>
                <c:pt idx="23">
                  <c:v>0.23271511739473894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D3-457D-89E9-55C2A1B2B4D7}"/>
            </c:ext>
          </c:extLst>
        </c:ser>
        <c:ser>
          <c:idx val="3"/>
          <c:order val="3"/>
          <c:tx>
            <c:strRef>
              <c:f>BE!$B$58</c:f>
              <c:strCache>
                <c:ptCount val="1"/>
                <c:pt idx="0">
                  <c:v>Imposiciones Previsionales de Salud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BE!$C$58:$Z$58</c:f>
              <c:numCache>
                <c:formatCode>0.0</c:formatCode>
                <c:ptCount val="24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0.98074984293165712</c:v>
                </c:pt>
                <c:pt idx="21">
                  <c:v>0.79161079481518781</c:v>
                </c:pt>
                <c:pt idx="22">
                  <c:v>0.94395479081743894</c:v>
                </c:pt>
                <c:pt idx="23">
                  <c:v>0.96463767703668635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D3-457D-89E9-55C2A1B2B4D7}"/>
            </c:ext>
          </c:extLst>
        </c:ser>
        <c:ser>
          <c:idx val="4"/>
          <c:order val="4"/>
          <c:tx>
            <c:strRef>
              <c:f>BE!$B$60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BE!$C$60:$Z$60</c:f>
              <c:numCache>
                <c:formatCode>0.0</c:formatCode>
                <c:ptCount val="24"/>
                <c:pt idx="0">
                  <c:v>3.6694121571447704</c:v>
                </c:pt>
                <c:pt idx="1">
                  <c:v>2.9644650364452496</c:v>
                </c:pt>
                <c:pt idx="2">
                  <c:v>2.9446559192150676</c:v>
                </c:pt>
                <c:pt idx="3">
                  <c:v>2.4213498175748165</c:v>
                </c:pt>
                <c:pt idx="4">
                  <c:v>2.2723191135756329</c:v>
                </c:pt>
                <c:pt idx="5">
                  <c:v>2.1548651867298556</c:v>
                </c:pt>
                <c:pt idx="6">
                  <c:v>2.2911533814870615</c:v>
                </c:pt>
                <c:pt idx="7">
                  <c:v>2.3635642502573861</c:v>
                </c:pt>
                <c:pt idx="8">
                  <c:v>2.6667441960763103</c:v>
                </c:pt>
                <c:pt idx="9">
                  <c:v>2.0857560200057064</c:v>
                </c:pt>
                <c:pt idx="10">
                  <c:v>2.0055048385716541</c:v>
                </c:pt>
                <c:pt idx="11">
                  <c:v>2.0218892525479117</c:v>
                </c:pt>
                <c:pt idx="12">
                  <c:v>2.1303481825041768</c:v>
                </c:pt>
                <c:pt idx="13">
                  <c:v>2.0861040440320506</c:v>
                </c:pt>
                <c:pt idx="14">
                  <c:v>2.1357935859321109</c:v>
                </c:pt>
                <c:pt idx="15">
                  <c:v>2.1114552651758332</c:v>
                </c:pt>
                <c:pt idx="16">
                  <c:v>2.1127260679347319</c:v>
                </c:pt>
                <c:pt idx="17">
                  <c:v>2.1816863418249044</c:v>
                </c:pt>
                <c:pt idx="18">
                  <c:v>2.3376059913452467</c:v>
                </c:pt>
                <c:pt idx="19">
                  <c:v>2.0807727770760658</c:v>
                </c:pt>
                <c:pt idx="20">
                  <c:v>2.2516068638950508</c:v>
                </c:pt>
                <c:pt idx="21">
                  <c:v>3.3170283937025502</c:v>
                </c:pt>
                <c:pt idx="22">
                  <c:v>3.7603825533985473</c:v>
                </c:pt>
                <c:pt idx="23">
                  <c:v>2.2945339219061913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D3-457D-89E9-55C2A1B2B4D7}"/>
            </c:ext>
          </c:extLst>
        </c:ser>
        <c:ser>
          <c:idx val="6"/>
          <c:order val="5"/>
          <c:tx>
            <c:strRef>
              <c:f>BE!$B$59</c:f>
              <c:strCache>
                <c:ptCount val="1"/>
                <c:pt idx="0">
                  <c:v>Litio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BE!$C$59:$Z$59</c:f>
              <c:numCache>
                <c:formatCode>0.0</c:formatCode>
                <c:ptCount val="24"/>
                <c:pt idx="23">
                  <c:v>0.20467547708469275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D3-457D-89E9-55C2A1B2B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91728"/>
        <c:axId val="586591400"/>
      </c:barChart>
      <c:lineChart>
        <c:grouping val="standard"/>
        <c:varyColors val="0"/>
        <c:ser>
          <c:idx val="5"/>
          <c:order val="6"/>
          <c:tx>
            <c:strRef>
              <c:f>BE!$B$61</c:f>
              <c:strCache>
                <c:ptCount val="1"/>
                <c:pt idx="0">
                  <c:v>Ingresos Estructurales Totales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BE!$C$61:$Z$61</c:f>
              <c:numCache>
                <c:formatCode>0.0</c:formatCode>
                <c:ptCount val="24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19.493022940476486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21.61867777880417</c:v>
                </c:pt>
                <c:pt idx="9">
                  <c:v>21.459803182645871</c:v>
                </c:pt>
                <c:pt idx="10">
                  <c:v>20.429499858950994</c:v>
                </c:pt>
                <c:pt idx="11">
                  <c:v>21.362582607465495</c:v>
                </c:pt>
                <c:pt idx="12">
                  <c:v>21.128209107632408</c:v>
                </c:pt>
                <c:pt idx="13">
                  <c:v>21.870077004071881</c:v>
                </c:pt>
                <c:pt idx="14">
                  <c:v>23.966855846053033</c:v>
                </c:pt>
                <c:pt idx="15">
                  <c:v>22.418944283191276</c:v>
                </c:pt>
                <c:pt idx="16">
                  <c:v>21.694220213704046</c:v>
                </c:pt>
                <c:pt idx="17">
                  <c:v>22.276145131386716</c:v>
                </c:pt>
                <c:pt idx="18">
                  <c:v>23.079320439892239</c:v>
                </c:pt>
                <c:pt idx="19">
                  <c:v>24.664749650160555</c:v>
                </c:pt>
                <c:pt idx="20">
                  <c:v>21.269518284806825</c:v>
                </c:pt>
                <c:pt idx="21">
                  <c:v>25.440571425623077</c:v>
                </c:pt>
                <c:pt idx="22">
                  <c:v>22.545863857231353</c:v>
                </c:pt>
                <c:pt idx="23">
                  <c:v>21.360884247028476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D3-457D-89E9-55C2A1B2B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91728"/>
        <c:axId val="586591400"/>
      </c:lineChart>
      <c:catAx>
        <c:axId val="5865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400"/>
        <c:crosses val="autoZero"/>
        <c:auto val="1"/>
        <c:lblAlgn val="ctr"/>
        <c:lblOffset val="100"/>
        <c:noMultiLvlLbl val="0"/>
      </c:catAx>
      <c:valAx>
        <c:axId val="586591400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44450</xdr:rowOff>
    </xdr:from>
    <xdr:to>
      <xdr:col>7</xdr:col>
      <xdr:colOff>256500</xdr:colOff>
      <xdr:row>18</xdr:row>
      <xdr:rowOff>66950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2DE510-F11F-4E32-86D9-2EAA14439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7938</xdr:colOff>
      <xdr:row>3</xdr:row>
      <xdr:rowOff>7938</xdr:rowOff>
    </xdr:from>
    <xdr:to>
      <xdr:col>16</xdr:col>
      <xdr:colOff>73938</xdr:colOff>
      <xdr:row>18</xdr:row>
      <xdr:rowOff>30438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2FC354-0AFD-4949-A911-96D332C18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55563</xdr:colOff>
      <xdr:row>23</xdr:row>
      <xdr:rowOff>47624</xdr:rowOff>
    </xdr:from>
    <xdr:to>
      <xdr:col>7</xdr:col>
      <xdr:colOff>121563</xdr:colOff>
      <xdr:row>38</xdr:row>
      <xdr:rowOff>70124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82B02E-D618-4071-A6FB-B503726FB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</xdr:colOff>
      <xdr:row>23</xdr:row>
      <xdr:rowOff>55561</xdr:rowOff>
    </xdr:from>
    <xdr:to>
      <xdr:col>16</xdr:col>
      <xdr:colOff>81875</xdr:colOff>
      <xdr:row>38</xdr:row>
      <xdr:rowOff>78061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D067D8-7849-46CC-90B9-B74C44872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7938</xdr:colOff>
      <xdr:row>43</xdr:row>
      <xdr:rowOff>63500</xdr:rowOff>
    </xdr:from>
    <xdr:to>
      <xdr:col>7</xdr:col>
      <xdr:colOff>73938</xdr:colOff>
      <xdr:row>58</xdr:row>
      <xdr:rowOff>86000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4244E5-01C7-4AE2-8CCF-39B04CFA6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16</xdr:col>
      <xdr:colOff>66000</xdr:colOff>
      <xdr:row>58</xdr:row>
      <xdr:rowOff>22500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0F02940-C294-4837-BC91-C5B18D93A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7</xdr:col>
      <xdr:colOff>66000</xdr:colOff>
      <xdr:row>78</xdr:row>
      <xdr:rowOff>22499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530BAB8-8006-4275-BD0A-4B4893C19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752475</xdr:colOff>
      <xdr:row>62</xdr:row>
      <xdr:rowOff>190499</xdr:rowOff>
    </xdr:from>
    <xdr:to>
      <xdr:col>16</xdr:col>
      <xdr:colOff>56475</xdr:colOff>
      <xdr:row>78</xdr:row>
      <xdr:rowOff>22499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E7272597-5115-45CE-AC2D-35FC66BA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66000</xdr:colOff>
      <xdr:row>97</xdr:row>
      <xdr:rowOff>22500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846EA38-7B4A-4A26-B34A-373BCCC8A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81</xdr:row>
      <xdr:rowOff>190499</xdr:rowOff>
    </xdr:from>
    <xdr:to>
      <xdr:col>16</xdr:col>
      <xdr:colOff>66000</xdr:colOff>
      <xdr:row>97</xdr:row>
      <xdr:rowOff>22499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31AD21B-FD37-4D08-A9AE-0CB1B4243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BFB2-FD04-4107-A724-EB28DFDDB4E9}">
  <sheetPr>
    <pageSetUpPr fitToPage="1"/>
  </sheetPr>
  <dimension ref="A1:AY95"/>
  <sheetViews>
    <sheetView zoomScaleNormal="100" workbookViewId="0">
      <pane xSplit="2" ySplit="3" topLeftCell="C4" activePane="bottomRight" state="frozen"/>
      <selection activeCell="AY21" sqref="AY21"/>
      <selection pane="topRight" activeCell="AY21" sqref="AY21"/>
      <selection pane="bottomLeft" activeCell="AY21" sqref="AY21"/>
      <selection pane="bottomRight" activeCell="AC53" sqref="AC53"/>
    </sheetView>
  </sheetViews>
  <sheetFormatPr baseColWidth="10" defaultColWidth="11.42578125" defaultRowHeight="15" x14ac:dyDescent="0.25"/>
  <cols>
    <col min="1" max="1" width="6.42578125" style="9" customWidth="1"/>
    <col min="2" max="2" width="61.85546875" style="9" bestFit="1" customWidth="1"/>
    <col min="3" max="26" width="12.140625" style="9" customWidth="1"/>
    <col min="27" max="27" width="10.28515625" style="9" customWidth="1"/>
    <col min="28" max="50" width="7.42578125" style="9" customWidth="1"/>
    <col min="51" max="51" width="7.5703125" style="9" customWidth="1"/>
    <col min="52" max="52" width="11.42578125" style="9"/>
    <col min="53" max="53" width="12.28515625" style="9" bestFit="1" customWidth="1"/>
    <col min="54" max="54" width="12.85546875" style="9" customWidth="1"/>
    <col min="55" max="16384" width="11.42578125" style="9"/>
  </cols>
  <sheetData>
    <row r="1" spans="1:29" x14ac:dyDescent="0.25">
      <c r="A1" s="34" t="s">
        <v>71</v>
      </c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9" ht="16.5" customHeight="1" x14ac:dyDescent="0.25">
      <c r="A2" s="72"/>
      <c r="B2" s="87"/>
      <c r="C2" s="73" t="s">
        <v>1</v>
      </c>
      <c r="D2" s="74"/>
      <c r="E2" s="74"/>
      <c r="F2" s="74"/>
      <c r="G2" s="74"/>
      <c r="H2" s="74"/>
      <c r="I2" s="74"/>
      <c r="J2" s="74"/>
      <c r="K2" s="74"/>
      <c r="L2" s="75"/>
      <c r="M2" s="76" t="s">
        <v>2</v>
      </c>
      <c r="N2" s="77"/>
      <c r="O2" s="77"/>
      <c r="P2" s="77"/>
      <c r="Q2" s="78"/>
      <c r="R2" s="90" t="s">
        <v>72</v>
      </c>
      <c r="S2" s="91"/>
      <c r="T2" s="91"/>
      <c r="U2" s="91"/>
      <c r="V2" s="92"/>
      <c r="W2" s="76" t="s">
        <v>73</v>
      </c>
      <c r="X2" s="77"/>
      <c r="Y2" s="77"/>
      <c r="Z2" s="78"/>
    </row>
    <row r="3" spans="1:29" x14ac:dyDescent="0.25">
      <c r="A3" s="88"/>
      <c r="B3" s="89"/>
      <c r="C3" s="10">
        <v>2001</v>
      </c>
      <c r="D3" s="11">
        <v>2002</v>
      </c>
      <c r="E3" s="11">
        <v>2003</v>
      </c>
      <c r="F3" s="11">
        <v>2004</v>
      </c>
      <c r="G3" s="11">
        <v>2005</v>
      </c>
      <c r="H3" s="11">
        <v>2006</v>
      </c>
      <c r="I3" s="11">
        <v>2007</v>
      </c>
      <c r="J3" s="11">
        <v>2008</v>
      </c>
      <c r="K3" s="11">
        <v>2009</v>
      </c>
      <c r="L3" s="11">
        <v>2010</v>
      </c>
      <c r="M3" s="11">
        <v>2011</v>
      </c>
      <c r="N3" s="11">
        <v>2012</v>
      </c>
      <c r="O3" s="11">
        <v>2013</v>
      </c>
      <c r="P3" s="11">
        <v>2014</v>
      </c>
      <c r="Q3" s="11">
        <v>2015</v>
      </c>
      <c r="R3" s="11">
        <v>2016</v>
      </c>
      <c r="S3" s="11">
        <v>2017</v>
      </c>
      <c r="T3" s="11">
        <v>2018</v>
      </c>
      <c r="U3" s="11">
        <v>2019</v>
      </c>
      <c r="V3" s="11">
        <v>2020</v>
      </c>
      <c r="W3" s="11">
        <v>2021</v>
      </c>
      <c r="X3" s="11">
        <v>2022</v>
      </c>
      <c r="Y3" s="11">
        <v>2023</v>
      </c>
      <c r="Z3" s="11">
        <v>2024</v>
      </c>
    </row>
    <row r="4" spans="1:29" x14ac:dyDescent="0.25">
      <c r="A4" s="79" t="s">
        <v>3</v>
      </c>
      <c r="B4" s="80"/>
      <c r="C4" s="29">
        <v>21.698846132253301</v>
      </c>
      <c r="D4" s="30">
        <v>21.038374089944369</v>
      </c>
      <c r="E4" s="29">
        <v>20.670016295191935</v>
      </c>
      <c r="F4" s="30">
        <v>22.039274737553889</v>
      </c>
      <c r="G4" s="29">
        <v>23.829905460094892</v>
      </c>
      <c r="H4" s="30">
        <v>25.785712047264248</v>
      </c>
      <c r="I4" s="29">
        <v>26.919540638511176</v>
      </c>
      <c r="J4" s="30">
        <v>25.485219311677543</v>
      </c>
      <c r="K4" s="29">
        <v>20.360202619993785</v>
      </c>
      <c r="L4" s="30">
        <v>23.030831527780727</v>
      </c>
      <c r="M4" s="29">
        <v>22.718607044204173</v>
      </c>
      <c r="N4" s="30">
        <v>22.297685647263876</v>
      </c>
      <c r="O4" s="29">
        <v>21.045423899650125</v>
      </c>
      <c r="P4" s="30">
        <v>20.739224256971095</v>
      </c>
      <c r="Q4" s="29">
        <v>21.326032673976623</v>
      </c>
      <c r="R4" s="30">
        <v>20.789342009899979</v>
      </c>
      <c r="S4" s="29">
        <v>20.9713980843574</v>
      </c>
      <c r="T4" s="30">
        <v>22.026028298575717</v>
      </c>
      <c r="U4" s="29">
        <v>21.657830174942422</v>
      </c>
      <c r="V4" s="30">
        <v>20.023753253893723</v>
      </c>
      <c r="W4" s="29">
        <v>24.176173173578704</v>
      </c>
      <c r="X4" s="30">
        <v>26.095930411926549</v>
      </c>
      <c r="Y4" s="29">
        <v>22.9548007096048</v>
      </c>
      <c r="Z4" s="31">
        <v>21.79736515077499</v>
      </c>
      <c r="AC4" s="54"/>
    </row>
    <row r="5" spans="1:29" x14ac:dyDescent="0.25">
      <c r="A5" s="79" t="s">
        <v>4</v>
      </c>
      <c r="B5" s="80"/>
      <c r="C5" s="13">
        <v>-1.6691926239115487</v>
      </c>
      <c r="D5" s="32">
        <v>-2.0840018744202502</v>
      </c>
      <c r="E5" s="13">
        <v>-1.2948407480263426</v>
      </c>
      <c r="F5" s="32">
        <v>1.0488332352567085</v>
      </c>
      <c r="G5" s="13">
        <v>3.4273311720771389</v>
      </c>
      <c r="H5" s="32">
        <v>6.2926891067877646</v>
      </c>
      <c r="I5" s="13">
        <v>7.1290821604103218</v>
      </c>
      <c r="J5" s="32">
        <v>5.1003507329037987</v>
      </c>
      <c r="K5" s="13">
        <v>-1.2584751588103817</v>
      </c>
      <c r="L5" s="32">
        <v>1.571028345134855</v>
      </c>
      <c r="M5" s="13">
        <v>2.2891071852531777</v>
      </c>
      <c r="N5" s="32">
        <v>0.93510303979838316</v>
      </c>
      <c r="O5" s="13">
        <v>-8.278520798227533E-2</v>
      </c>
      <c r="P5" s="32">
        <v>-1.1308527471007868</v>
      </c>
      <c r="Q5" s="13">
        <v>-2.6408231720764097</v>
      </c>
      <c r="R5" s="32">
        <v>-1.629602273291288</v>
      </c>
      <c r="S5" s="13">
        <v>-0.72282212934664503</v>
      </c>
      <c r="T5" s="32">
        <v>-0.25011683281099428</v>
      </c>
      <c r="U5" s="13">
        <v>-1.4214902649498182</v>
      </c>
      <c r="V5" s="32">
        <v>-4.6409963870001461</v>
      </c>
      <c r="W5" s="13">
        <v>2.9066548696813954</v>
      </c>
      <c r="X5" s="32">
        <v>0.65535897812783761</v>
      </c>
      <c r="Y5" s="13">
        <v>0.40893685237344807</v>
      </c>
      <c r="Z5" s="12">
        <v>0.43648087544465897</v>
      </c>
      <c r="AC5" s="54"/>
    </row>
    <row r="6" spans="1:29" x14ac:dyDescent="0.25">
      <c r="A6" s="2" t="s">
        <v>5</v>
      </c>
      <c r="B6" s="15"/>
      <c r="C6" s="25">
        <v>-0.57628296486214525</v>
      </c>
      <c r="D6" s="20">
        <v>-0.97450593072793346</v>
      </c>
      <c r="E6" s="25">
        <v>-0.80407191273611545</v>
      </c>
      <c r="F6" s="20">
        <v>-0.49715246915210365</v>
      </c>
      <c r="G6" s="25">
        <v>-0.21415548225653783</v>
      </c>
      <c r="H6" s="20">
        <v>-0.25297640136673816</v>
      </c>
      <c r="I6" s="25">
        <v>-0.18978430182275866</v>
      </c>
      <c r="J6" s="20">
        <v>-0.31128444008499279</v>
      </c>
      <c r="K6" s="25">
        <v>-2.0363005531099034</v>
      </c>
      <c r="L6" s="20">
        <v>-0.74778459210173254</v>
      </c>
      <c r="M6" s="25">
        <v>-6.1110560437831661E-2</v>
      </c>
      <c r="N6" s="20">
        <v>6.8030295574546942E-2</v>
      </c>
      <c r="O6" s="25">
        <v>-0.33731144624092607</v>
      </c>
      <c r="P6" s="20">
        <v>-0.85407837901790751</v>
      </c>
      <c r="Q6" s="25">
        <v>-1.0318251779839123</v>
      </c>
      <c r="R6" s="20">
        <v>-0.55981245418514136</v>
      </c>
      <c r="S6" s="25">
        <v>-0.92703616603494554</v>
      </c>
      <c r="T6" s="20">
        <v>-0.34067020524168734</v>
      </c>
      <c r="U6" s="25">
        <v>-0.91861984246584838</v>
      </c>
      <c r="V6" s="20">
        <v>-4.2920051504564727</v>
      </c>
      <c r="W6" s="25">
        <v>0.86232016519738086</v>
      </c>
      <c r="X6" s="20">
        <v>-0.5006514061766012</v>
      </c>
      <c r="Y6" s="25">
        <v>6.8305446006961795E-3</v>
      </c>
      <c r="Z6" s="22">
        <v>8.2708712864788356E-2</v>
      </c>
      <c r="AC6" s="54"/>
    </row>
    <row r="7" spans="1:29" x14ac:dyDescent="0.25">
      <c r="A7" s="3"/>
      <c r="B7" s="16" t="s">
        <v>6</v>
      </c>
      <c r="C7" s="27">
        <v>16.51123654223527</v>
      </c>
      <c r="D7" s="21">
        <v>16.583866217468788</v>
      </c>
      <c r="E7" s="27">
        <v>15.867648881756313</v>
      </c>
      <c r="F7" s="21">
        <v>15.628281379720448</v>
      </c>
      <c r="G7" s="27">
        <v>15.450533429173113</v>
      </c>
      <c r="H7" s="21">
        <v>13.866204721928508</v>
      </c>
      <c r="I7" s="27">
        <v>15.061707209619446</v>
      </c>
      <c r="J7" s="21">
        <v>16.039509542725774</v>
      </c>
      <c r="K7" s="27">
        <v>13.907161694607423</v>
      </c>
      <c r="L7" s="21">
        <v>15.133725587001493</v>
      </c>
      <c r="M7" s="27">
        <v>15.50571308673821</v>
      </c>
      <c r="N7" s="21">
        <v>16.081940476951019</v>
      </c>
      <c r="O7" s="27">
        <v>15.677194345060515</v>
      </c>
      <c r="P7" s="21">
        <v>15.634793143470837</v>
      </c>
      <c r="Q7" s="27">
        <v>16.771677763728682</v>
      </c>
      <c r="R7" s="21">
        <v>17.161893106012339</v>
      </c>
      <c r="S7" s="27">
        <v>16.72344080216444</v>
      </c>
      <c r="T7" s="21">
        <v>17.243748986350884</v>
      </c>
      <c r="U7" s="27">
        <v>16.717874814032101</v>
      </c>
      <c r="V7" s="21">
        <v>15.473452242822209</v>
      </c>
      <c r="W7" s="27">
        <v>17.919722410355529</v>
      </c>
      <c r="X7" s="21">
        <v>19.74696875471081</v>
      </c>
      <c r="Y7" s="27">
        <v>16.996005266392302</v>
      </c>
      <c r="Z7" s="28">
        <v>16.791410352215426</v>
      </c>
      <c r="AC7" s="54"/>
    </row>
    <row r="8" spans="1:29" x14ac:dyDescent="0.25">
      <c r="A8" s="3"/>
      <c r="B8" s="16" t="s">
        <v>7</v>
      </c>
      <c r="C8" s="27">
        <v>17.087519507097412</v>
      </c>
      <c r="D8" s="21">
        <v>17.558372148196717</v>
      </c>
      <c r="E8" s="27">
        <v>16.67172079449243</v>
      </c>
      <c r="F8" s="21">
        <v>16.12543384887255</v>
      </c>
      <c r="G8" s="27">
        <v>15.664688911429653</v>
      </c>
      <c r="H8" s="21">
        <v>14.119181123295244</v>
      </c>
      <c r="I8" s="27">
        <v>15.251491511442202</v>
      </c>
      <c r="J8" s="21">
        <v>16.350793982810767</v>
      </c>
      <c r="K8" s="27">
        <v>15.943462247717328</v>
      </c>
      <c r="L8" s="21">
        <v>15.881510179103225</v>
      </c>
      <c r="M8" s="27">
        <v>15.56682364717604</v>
      </c>
      <c r="N8" s="21">
        <v>16.01391018137647</v>
      </c>
      <c r="O8" s="27">
        <v>16.014505791301442</v>
      </c>
      <c r="P8" s="21">
        <v>16.488871522488747</v>
      </c>
      <c r="Q8" s="27">
        <v>17.803502941712594</v>
      </c>
      <c r="R8" s="21">
        <v>17.721705560197485</v>
      </c>
      <c r="S8" s="27">
        <v>17.650476968199385</v>
      </c>
      <c r="T8" s="21">
        <v>17.584419191592573</v>
      </c>
      <c r="U8" s="27">
        <v>17.636494656497952</v>
      </c>
      <c r="V8" s="21">
        <v>19.76545739327868</v>
      </c>
      <c r="W8" s="27">
        <v>17.057402245158148</v>
      </c>
      <c r="X8" s="21">
        <v>20.247620160887408</v>
      </c>
      <c r="Y8" s="27">
        <v>16.989174721791606</v>
      </c>
      <c r="Z8" s="28">
        <v>16.708701639350636</v>
      </c>
      <c r="AC8" s="54"/>
    </row>
    <row r="9" spans="1:29" x14ac:dyDescent="0.25">
      <c r="A9" s="2" t="s">
        <v>8</v>
      </c>
      <c r="B9" s="15"/>
      <c r="C9" s="25">
        <v>-3.4089993768469072E-2</v>
      </c>
      <c r="D9" s="20">
        <v>-5.4234598081207508E-2</v>
      </c>
      <c r="E9" s="25">
        <v>-5.0044839737140023E-2</v>
      </c>
      <c r="F9" s="20">
        <v>-3.2785494578586434E-2</v>
      </c>
      <c r="G9" s="25">
        <v>-1.5962604891649846E-2</v>
      </c>
      <c r="H9" s="20">
        <v>-1.6716146331497459E-2</v>
      </c>
      <c r="I9" s="25">
        <v>-1.2542371456800153E-2</v>
      </c>
      <c r="J9" s="20">
        <v>-1.8783300994255972E-2</v>
      </c>
      <c r="K9" s="25">
        <v>-0.1095656857693616</v>
      </c>
      <c r="L9" s="20">
        <v>-5.9702792792476943E-2</v>
      </c>
      <c r="M9" s="25">
        <v>-6.0899050873209895E-3</v>
      </c>
      <c r="N9" s="20">
        <v>2.5794567825170333E-3</v>
      </c>
      <c r="O9" s="25">
        <v>-2.000930412779053E-2</v>
      </c>
      <c r="P9" s="20">
        <v>-4.8741596811414309E-2</v>
      </c>
      <c r="Q9" s="25">
        <v>-5.8272492817629022E-2</v>
      </c>
      <c r="R9" s="20">
        <v>-3.1280244408306214E-2</v>
      </c>
      <c r="S9" s="25">
        <v>-5.4449611059374042E-2</v>
      </c>
      <c r="T9" s="20">
        <v>-2.4846006408688628E-2</v>
      </c>
      <c r="U9" s="25">
        <v>-5.7076549404092382E-2</v>
      </c>
      <c r="V9" s="20">
        <v>-0.19346535597624029</v>
      </c>
      <c r="W9" s="25">
        <v>-1.8600230686786984E-2</v>
      </c>
      <c r="X9" s="20">
        <v>-1.7330779496034711E-2</v>
      </c>
      <c r="Y9" s="25">
        <v>3.9915268898139166E-3</v>
      </c>
      <c r="Z9" s="22">
        <v>4.3065330324459777E-3</v>
      </c>
      <c r="AC9" s="54"/>
    </row>
    <row r="10" spans="1:29" x14ac:dyDescent="0.25">
      <c r="A10" s="3"/>
      <c r="B10" s="16" t="s">
        <v>9</v>
      </c>
      <c r="C10" s="27">
        <v>1.0022643890916318</v>
      </c>
      <c r="D10" s="21">
        <v>1.0262194289921855</v>
      </c>
      <c r="E10" s="27">
        <v>1.0148318657823567</v>
      </c>
      <c r="F10" s="21">
        <v>0.96391140221524452</v>
      </c>
      <c r="G10" s="27">
        <v>0.97336415779011221</v>
      </c>
      <c r="H10" s="21">
        <v>0.95127908882133627</v>
      </c>
      <c r="I10" s="27">
        <v>0.9736356440495697</v>
      </c>
      <c r="J10" s="21">
        <v>1.0689163100471613</v>
      </c>
      <c r="K10" s="27">
        <v>1.1342899192987346</v>
      </c>
      <c r="L10" s="21">
        <v>1.0814373837137947</v>
      </c>
      <c r="M10" s="27">
        <v>1.0405677856988336</v>
      </c>
      <c r="N10" s="21">
        <v>1.1025194904593405</v>
      </c>
      <c r="O10" s="27">
        <v>1.1386854494548098</v>
      </c>
      <c r="P10" s="21">
        <v>1.1378605919677212</v>
      </c>
      <c r="Q10" s="27">
        <v>1.1540995762229427</v>
      </c>
      <c r="R10" s="21">
        <v>1.1551164733096739</v>
      </c>
      <c r="S10" s="27">
        <v>1.1802757172603402</v>
      </c>
      <c r="T10" s="21">
        <v>1.211686440258664</v>
      </c>
      <c r="U10" s="27">
        <v>1.2729613469191614</v>
      </c>
      <c r="V10" s="21">
        <v>1.2937041745038562</v>
      </c>
      <c r="W10" s="27">
        <v>0.96214961224487028</v>
      </c>
      <c r="X10" s="21">
        <v>0.77428001531915314</v>
      </c>
      <c r="Y10" s="27">
        <v>0.94794631770725291</v>
      </c>
      <c r="Z10" s="28">
        <v>0.96894421006913234</v>
      </c>
      <c r="AC10" s="54"/>
    </row>
    <row r="11" spans="1:29" x14ac:dyDescent="0.25">
      <c r="A11" s="3"/>
      <c r="B11" s="16" t="s">
        <v>10</v>
      </c>
      <c r="C11" s="27">
        <v>1.036354382860101</v>
      </c>
      <c r="D11" s="21">
        <v>1.0804540270733931</v>
      </c>
      <c r="E11" s="27">
        <v>1.0648767055194968</v>
      </c>
      <c r="F11" s="21">
        <v>0.99669689679383111</v>
      </c>
      <c r="G11" s="27">
        <v>0.9893267626817619</v>
      </c>
      <c r="H11" s="21">
        <v>0.96799523515283359</v>
      </c>
      <c r="I11" s="27">
        <v>0.98617801550636985</v>
      </c>
      <c r="J11" s="21">
        <v>1.087699611041417</v>
      </c>
      <c r="K11" s="27">
        <v>1.243855605068096</v>
      </c>
      <c r="L11" s="21">
        <v>1.1411401765062719</v>
      </c>
      <c r="M11" s="27">
        <v>1.0466576907861544</v>
      </c>
      <c r="N11" s="21">
        <v>1.0999400336768235</v>
      </c>
      <c r="O11" s="27">
        <v>1.1586947535826002</v>
      </c>
      <c r="P11" s="21">
        <v>1.1866021887791356</v>
      </c>
      <c r="Q11" s="27">
        <v>1.2123720690405717</v>
      </c>
      <c r="R11" s="21">
        <v>1.1863967177179799</v>
      </c>
      <c r="S11" s="27">
        <v>1.2347253283197144</v>
      </c>
      <c r="T11" s="21">
        <v>1.2365324466673526</v>
      </c>
      <c r="U11" s="27">
        <v>1.330037896323254</v>
      </c>
      <c r="V11" s="21">
        <v>1.4871695304800967</v>
      </c>
      <c r="W11" s="27">
        <v>0.98074984293165712</v>
      </c>
      <c r="X11" s="21">
        <v>0.79161079481518781</v>
      </c>
      <c r="Y11" s="27">
        <v>0.94395479081743894</v>
      </c>
      <c r="Z11" s="28">
        <v>0.96463767703668635</v>
      </c>
      <c r="AC11" s="54"/>
    </row>
    <row r="12" spans="1:29" x14ac:dyDescent="0.25">
      <c r="A12" s="4" t="s">
        <v>11</v>
      </c>
      <c r="B12" s="17"/>
      <c r="C12" s="25">
        <v>-1.0588196652809345</v>
      </c>
      <c r="D12" s="20">
        <v>-1.0552613456111095</v>
      </c>
      <c r="E12" s="25">
        <v>-0.44072399555308717</v>
      </c>
      <c r="F12" s="20">
        <v>1.5787711989873985</v>
      </c>
      <c r="G12" s="25">
        <v>3.6574492592253267</v>
      </c>
      <c r="H12" s="20">
        <v>6.5623816544860007</v>
      </c>
      <c r="I12" s="25">
        <v>7.3314088336898813</v>
      </c>
      <c r="J12" s="20">
        <v>5.430418473983047</v>
      </c>
      <c r="K12" s="25">
        <v>0.88739108006888334</v>
      </c>
      <c r="L12" s="20">
        <v>2.3785157300290649</v>
      </c>
      <c r="M12" s="25">
        <v>2.3563076507783305</v>
      </c>
      <c r="N12" s="20">
        <v>0.86449328744131926</v>
      </c>
      <c r="O12" s="25">
        <v>0.27453554238644129</v>
      </c>
      <c r="P12" s="20">
        <v>-0.22803277127146504</v>
      </c>
      <c r="Q12" s="25">
        <v>-1.5507255012748684</v>
      </c>
      <c r="R12" s="20">
        <v>-1.0385095746978403</v>
      </c>
      <c r="S12" s="25">
        <v>0.25866364774767453</v>
      </c>
      <c r="T12" s="20">
        <v>0.11539937883938173</v>
      </c>
      <c r="U12" s="25">
        <v>-0.44579387307987756</v>
      </c>
      <c r="V12" s="20">
        <v>-0.15552588056743202</v>
      </c>
      <c r="W12" s="25">
        <v>2.062934935170802</v>
      </c>
      <c r="X12" s="20">
        <v>1.1733411638004736</v>
      </c>
      <c r="Y12" s="25">
        <v>0.398114780882938</v>
      </c>
      <c r="Z12" s="22">
        <v>0.34946562954742466</v>
      </c>
      <c r="AC12" s="54"/>
    </row>
    <row r="13" spans="1:29" x14ac:dyDescent="0.25">
      <c r="A13" s="5"/>
      <c r="B13" s="18" t="s">
        <v>12</v>
      </c>
      <c r="C13" s="27">
        <v>-1.0588196652809345</v>
      </c>
      <c r="D13" s="21">
        <v>-1.0552613456111095</v>
      </c>
      <c r="E13" s="27">
        <v>-0.44072399555308717</v>
      </c>
      <c r="F13" s="21">
        <v>1.5787711989873985</v>
      </c>
      <c r="G13" s="27">
        <v>1.8885397638065811</v>
      </c>
      <c r="H13" s="21">
        <v>4.2129807727022746</v>
      </c>
      <c r="I13" s="27">
        <v>4.0648565930811387</v>
      </c>
      <c r="J13" s="21">
        <v>2.8445853549017528</v>
      </c>
      <c r="K13" s="27">
        <v>0.46861732850981258</v>
      </c>
      <c r="L13" s="21">
        <v>1.695173835657741</v>
      </c>
      <c r="M13" s="27">
        <v>1.2197650896548611</v>
      </c>
      <c r="N13" s="21">
        <v>0.38501867850409482</v>
      </c>
      <c r="O13" s="27">
        <v>0.14847898508413832</v>
      </c>
      <c r="P13" s="21">
        <v>-0.18125532476461595</v>
      </c>
      <c r="Q13" s="27">
        <v>-1.3341255028853016</v>
      </c>
      <c r="R13" s="21">
        <v>-0.67367529661616976</v>
      </c>
      <c r="S13" s="27">
        <v>0.40688333829405515</v>
      </c>
      <c r="T13" s="21">
        <v>-3.6333929390773609E-2</v>
      </c>
      <c r="U13" s="27">
        <v>-0.47538795729883887</v>
      </c>
      <c r="V13" s="21">
        <v>-8.3893036406830455E-3</v>
      </c>
      <c r="W13" s="27">
        <v>1.6669195553101546</v>
      </c>
      <c r="X13" s="21">
        <v>0.4379460025299528</v>
      </c>
      <c r="Y13" s="27">
        <v>5.1579071153902235E-2</v>
      </c>
      <c r="Z13" s="28">
        <v>0.19891244137024872</v>
      </c>
      <c r="AC13" s="54"/>
    </row>
    <row r="14" spans="1:29" x14ac:dyDescent="0.25">
      <c r="A14" s="5"/>
      <c r="B14" s="18" t="s">
        <v>13</v>
      </c>
      <c r="C14" s="27">
        <v>0</v>
      </c>
      <c r="D14" s="21">
        <v>0</v>
      </c>
      <c r="E14" s="27">
        <v>0</v>
      </c>
      <c r="F14" s="21">
        <v>0</v>
      </c>
      <c r="G14" s="27">
        <v>0.57322561905036662</v>
      </c>
      <c r="H14" s="21">
        <v>1.825766196080048</v>
      </c>
      <c r="I14" s="27">
        <v>2.6838131476962106</v>
      </c>
      <c r="J14" s="21">
        <v>2.2285799745861046</v>
      </c>
      <c r="K14" s="27">
        <v>0.74561410887738866</v>
      </c>
      <c r="L14" s="21">
        <v>0.79494097723494428</v>
      </c>
      <c r="M14" s="27">
        <v>1.2642819085149681</v>
      </c>
      <c r="N14" s="21">
        <v>0.64219792228539541</v>
      </c>
      <c r="O14" s="27">
        <v>0.30715330577451022</v>
      </c>
      <c r="P14" s="21">
        <v>0.11697291578459541</v>
      </c>
      <c r="Q14" s="27">
        <v>-0.21659999838956689</v>
      </c>
      <c r="R14" s="21">
        <v>-0.36483427808167057</v>
      </c>
      <c r="S14" s="27">
        <v>-0.14821969054638068</v>
      </c>
      <c r="T14" s="21">
        <v>0.15173330823015535</v>
      </c>
      <c r="U14" s="27">
        <v>2.9594084218961331E-2</v>
      </c>
      <c r="V14" s="21">
        <v>-0.14713657692674897</v>
      </c>
      <c r="W14" s="27">
        <v>0.39601537986064728</v>
      </c>
      <c r="X14" s="21">
        <v>0.73539516127052074</v>
      </c>
      <c r="Y14" s="27">
        <v>0.34653570972903575</v>
      </c>
      <c r="Z14" s="28">
        <v>0.15055318817717589</v>
      </c>
      <c r="AC14" s="54"/>
    </row>
    <row r="15" spans="1:29" x14ac:dyDescent="0.25">
      <c r="A15" s="6"/>
      <c r="B15" s="19" t="s">
        <v>14</v>
      </c>
      <c r="C15" s="27">
        <v>0</v>
      </c>
      <c r="D15" s="21">
        <v>0</v>
      </c>
      <c r="E15" s="27">
        <v>0</v>
      </c>
      <c r="F15" s="21">
        <v>0</v>
      </c>
      <c r="G15" s="27">
        <v>0</v>
      </c>
      <c r="H15" s="21">
        <v>0</v>
      </c>
      <c r="I15" s="27">
        <v>0.38772957860249835</v>
      </c>
      <c r="J15" s="21">
        <v>0.16579887190565895</v>
      </c>
      <c r="K15" s="27">
        <v>0.12859708248237886</v>
      </c>
      <c r="L15" s="21">
        <v>0.11271965886590632</v>
      </c>
      <c r="M15" s="27">
        <v>0.25940211725299012</v>
      </c>
      <c r="N15" s="21">
        <v>0.11827454246968261</v>
      </c>
      <c r="O15" s="27">
        <v>5.822642535335433E-2</v>
      </c>
      <c r="P15" s="21">
        <v>1.5214016703098552E-2</v>
      </c>
      <c r="Q15" s="27">
        <v>-1.8564300089125539E-2</v>
      </c>
      <c r="R15" s="21">
        <v>-4.9405171649519186E-2</v>
      </c>
      <c r="S15" s="27">
        <v>-2.3144794459167339E-2</v>
      </c>
      <c r="T15" s="21">
        <v>2.5037813814549677E-2</v>
      </c>
      <c r="U15" s="27">
        <v>8.336647889434487E-3</v>
      </c>
      <c r="V15" s="21">
        <v>-2.9850007823788612E-2</v>
      </c>
      <c r="W15" s="27">
        <v>4.6515122250131553E-2</v>
      </c>
      <c r="X15" s="21">
        <v>0.13822761537177775</v>
      </c>
      <c r="Y15" s="27">
        <v>0.1080037813770503</v>
      </c>
      <c r="Z15" s="28">
        <v>2.8668629630916358E-2</v>
      </c>
      <c r="AC15" s="54"/>
    </row>
    <row r="16" spans="1:29" x14ac:dyDescent="0.25">
      <c r="A16" s="6"/>
      <c r="B16" s="19" t="s">
        <v>15</v>
      </c>
      <c r="C16" s="27">
        <v>0</v>
      </c>
      <c r="D16" s="21">
        <v>0</v>
      </c>
      <c r="E16" s="27">
        <v>0</v>
      </c>
      <c r="F16" s="21">
        <v>0</v>
      </c>
      <c r="G16" s="27">
        <v>0.57322561905036662</v>
      </c>
      <c r="H16" s="21">
        <v>1.2420105191046449</v>
      </c>
      <c r="I16" s="27">
        <v>1.2498583181921585</v>
      </c>
      <c r="J16" s="21">
        <v>1.5462437945974614</v>
      </c>
      <c r="K16" s="27">
        <v>0.51757279552879076</v>
      </c>
      <c r="L16" s="21">
        <v>0.38919829852570353</v>
      </c>
      <c r="M16" s="27">
        <v>0.68292522694218516</v>
      </c>
      <c r="N16" s="21">
        <v>0.41207618189999778</v>
      </c>
      <c r="O16" s="27">
        <v>0.1872451644220868</v>
      </c>
      <c r="P16" s="21">
        <v>8.6659097870766769E-2</v>
      </c>
      <c r="Q16" s="27">
        <v>-9.425262497143308E-2</v>
      </c>
      <c r="R16" s="21">
        <v>-0.2719445456737678</v>
      </c>
      <c r="S16" s="27">
        <v>-0.14675324569458695</v>
      </c>
      <c r="T16" s="21">
        <v>0.11431957485293261</v>
      </c>
      <c r="U16" s="27">
        <v>4.1586759617373549E-2</v>
      </c>
      <c r="V16" s="21">
        <v>-0.10911522129015955</v>
      </c>
      <c r="W16" s="27">
        <v>0.19491671387862733</v>
      </c>
      <c r="X16" s="21">
        <v>0.52438574986589337</v>
      </c>
      <c r="Y16" s="27">
        <v>0.22006965131719111</v>
      </c>
      <c r="Z16" s="28">
        <v>7.6934164831285984E-2</v>
      </c>
      <c r="AC16" s="54"/>
    </row>
    <row r="17" spans="1:51" x14ac:dyDescent="0.25">
      <c r="A17" s="6"/>
      <c r="B17" s="19" t="s">
        <v>16</v>
      </c>
      <c r="C17" s="27">
        <v>0</v>
      </c>
      <c r="D17" s="21">
        <v>0</v>
      </c>
      <c r="E17" s="27">
        <v>0</v>
      </c>
      <c r="F17" s="21">
        <v>0</v>
      </c>
      <c r="G17" s="27">
        <v>0</v>
      </c>
      <c r="H17" s="21">
        <v>0.58375567697540309</v>
      </c>
      <c r="I17" s="27">
        <v>1.0462252509015537</v>
      </c>
      <c r="J17" s="21">
        <v>0.51653730808298437</v>
      </c>
      <c r="K17" s="27">
        <v>9.9444230866218883E-2</v>
      </c>
      <c r="L17" s="21">
        <v>0.29302301984333434</v>
      </c>
      <c r="M17" s="27">
        <v>0.32195456431979297</v>
      </c>
      <c r="N17" s="21">
        <v>0.11184719791571503</v>
      </c>
      <c r="O17" s="27">
        <v>6.1681715999069082E-2</v>
      </c>
      <c r="P17" s="21">
        <v>1.5099801210730096E-2</v>
      </c>
      <c r="Q17" s="27">
        <v>-0.10378307332900827</v>
      </c>
      <c r="R17" s="21">
        <v>-4.3484560758383597E-2</v>
      </c>
      <c r="S17" s="27">
        <v>2.1678349607373627E-2</v>
      </c>
      <c r="T17" s="21">
        <v>1.2375919562673069E-2</v>
      </c>
      <c r="U17" s="27">
        <v>-2.0329323287846705E-2</v>
      </c>
      <c r="V17" s="21">
        <v>-8.1713478128008204E-3</v>
      </c>
      <c r="W17" s="27">
        <v>0.15458354373188843</v>
      </c>
      <c r="X17" s="21">
        <v>7.2781796032849649E-2</v>
      </c>
      <c r="Y17" s="27">
        <v>1.8462277034794319E-2</v>
      </c>
      <c r="Z17" s="28">
        <v>4.4950393714973558E-2</v>
      </c>
      <c r="AC17" s="54"/>
    </row>
    <row r="18" spans="1:51" x14ac:dyDescent="0.25">
      <c r="A18" s="14"/>
      <c r="B18" s="18" t="s">
        <v>17</v>
      </c>
      <c r="C18" s="27">
        <v>0</v>
      </c>
      <c r="D18" s="21">
        <v>0</v>
      </c>
      <c r="E18" s="27">
        <v>0</v>
      </c>
      <c r="F18" s="21">
        <v>0</v>
      </c>
      <c r="G18" s="27">
        <v>1.195683876368379</v>
      </c>
      <c r="H18" s="21">
        <v>0.5236346857036781</v>
      </c>
      <c r="I18" s="27">
        <v>0.58273909291253179</v>
      </c>
      <c r="J18" s="21">
        <v>0.35725314449519008</v>
      </c>
      <c r="K18" s="27">
        <v>-0.32684035731831801</v>
      </c>
      <c r="L18" s="21">
        <v>-0.11159908286362036</v>
      </c>
      <c r="M18" s="27">
        <v>-0.1277393473914985</v>
      </c>
      <c r="N18" s="21">
        <v>-0.162723313348171</v>
      </c>
      <c r="O18" s="27">
        <v>-0.1810967484722073</v>
      </c>
      <c r="P18" s="21">
        <v>-0.16375036229144452</v>
      </c>
      <c r="Q18" s="27">
        <v>0</v>
      </c>
      <c r="R18" s="21">
        <v>0</v>
      </c>
      <c r="S18" s="27">
        <v>0</v>
      </c>
      <c r="T18" s="21">
        <v>0</v>
      </c>
      <c r="U18" s="27">
        <v>0</v>
      </c>
      <c r="V18" s="21">
        <v>0</v>
      </c>
      <c r="W18" s="27">
        <v>0</v>
      </c>
      <c r="X18" s="21">
        <v>0</v>
      </c>
      <c r="Y18" s="27">
        <v>0</v>
      </c>
      <c r="Z18" s="28">
        <v>0</v>
      </c>
      <c r="AC18" s="54"/>
    </row>
    <row r="19" spans="1:51" x14ac:dyDescent="0.25">
      <c r="A19" s="7" t="s">
        <v>18</v>
      </c>
      <c r="B19" s="17"/>
      <c r="C19" s="25">
        <v>0</v>
      </c>
      <c r="D19" s="20">
        <v>0</v>
      </c>
      <c r="E19" s="25">
        <v>0</v>
      </c>
      <c r="F19" s="20">
        <v>0</v>
      </c>
      <c r="G19" s="25">
        <v>0</v>
      </c>
      <c r="H19" s="20">
        <v>0</v>
      </c>
      <c r="I19" s="25">
        <v>0</v>
      </c>
      <c r="J19" s="20">
        <v>0</v>
      </c>
      <c r="K19" s="25">
        <v>0</v>
      </c>
      <c r="L19" s="20">
        <v>0</v>
      </c>
      <c r="M19" s="25">
        <v>0</v>
      </c>
      <c r="N19" s="20">
        <v>0</v>
      </c>
      <c r="O19" s="25">
        <v>0</v>
      </c>
      <c r="P19" s="20">
        <v>0</v>
      </c>
      <c r="Q19" s="25">
        <v>0</v>
      </c>
      <c r="R19" s="20">
        <v>0</v>
      </c>
      <c r="S19" s="25">
        <v>0</v>
      </c>
      <c r="T19" s="20">
        <v>0</v>
      </c>
      <c r="U19" s="25">
        <v>0</v>
      </c>
      <c r="V19" s="20">
        <v>0</v>
      </c>
      <c r="W19" s="25">
        <v>0</v>
      </c>
      <c r="X19" s="20">
        <v>0</v>
      </c>
      <c r="Y19" s="25">
        <v>0</v>
      </c>
      <c r="Z19" s="22">
        <v>0</v>
      </c>
      <c r="AC19" s="54"/>
    </row>
    <row r="20" spans="1:51" x14ac:dyDescent="0.25">
      <c r="A20" s="8"/>
      <c r="B20" s="18" t="s">
        <v>19</v>
      </c>
      <c r="C20" s="27">
        <v>0</v>
      </c>
      <c r="D20" s="21">
        <v>0</v>
      </c>
      <c r="E20" s="27">
        <v>0</v>
      </c>
      <c r="F20" s="21">
        <v>0</v>
      </c>
      <c r="G20" s="27">
        <v>0</v>
      </c>
      <c r="H20" s="21">
        <v>0</v>
      </c>
      <c r="I20" s="27">
        <v>0</v>
      </c>
      <c r="J20" s="21">
        <v>0</v>
      </c>
      <c r="K20" s="27">
        <v>0</v>
      </c>
      <c r="L20" s="21">
        <v>0</v>
      </c>
      <c r="M20" s="27">
        <v>0</v>
      </c>
      <c r="N20" s="21">
        <v>0</v>
      </c>
      <c r="O20" s="27">
        <v>0</v>
      </c>
      <c r="P20" s="21">
        <v>0</v>
      </c>
      <c r="Q20" s="27">
        <v>0</v>
      </c>
      <c r="R20" s="21">
        <v>0</v>
      </c>
      <c r="S20" s="27">
        <v>0</v>
      </c>
      <c r="T20" s="21">
        <v>0</v>
      </c>
      <c r="U20" s="27">
        <v>0</v>
      </c>
      <c r="V20" s="21">
        <v>0</v>
      </c>
      <c r="W20" s="27">
        <v>0</v>
      </c>
      <c r="X20" s="21">
        <v>0</v>
      </c>
      <c r="Y20" s="27">
        <v>0</v>
      </c>
      <c r="Z20" s="28">
        <v>0</v>
      </c>
      <c r="AC20" s="54"/>
    </row>
    <row r="21" spans="1:51" x14ac:dyDescent="0.25">
      <c r="A21" s="81" t="s">
        <v>20</v>
      </c>
      <c r="B21" s="82"/>
      <c r="C21" s="13">
        <v>23.36803875616485</v>
      </c>
      <c r="D21" s="32">
        <v>23.122375964364618</v>
      </c>
      <c r="E21" s="13">
        <v>21.964857043218277</v>
      </c>
      <c r="F21" s="32">
        <v>20.99044150229718</v>
      </c>
      <c r="G21" s="13">
        <v>20.402574288017753</v>
      </c>
      <c r="H21" s="32">
        <v>19.493022940476486</v>
      </c>
      <c r="I21" s="13">
        <v>19.790458478100852</v>
      </c>
      <c r="J21" s="32">
        <v>20.384868578773744</v>
      </c>
      <c r="K21" s="13">
        <v>21.618677778804166</v>
      </c>
      <c r="L21" s="32">
        <v>21.459803182645871</v>
      </c>
      <c r="M21" s="13">
        <v>20.429499858950994</v>
      </c>
      <c r="N21" s="32">
        <v>21.362582607465491</v>
      </c>
      <c r="O21" s="13">
        <v>21.128209107632397</v>
      </c>
      <c r="P21" s="32">
        <v>21.870077004071881</v>
      </c>
      <c r="Q21" s="13">
        <v>23.966855846053033</v>
      </c>
      <c r="R21" s="32">
        <v>22.418944283191269</v>
      </c>
      <c r="S21" s="13">
        <v>21.694220213704046</v>
      </c>
      <c r="T21" s="32">
        <v>22.276145131386713</v>
      </c>
      <c r="U21" s="13">
        <v>23.079320439892239</v>
      </c>
      <c r="V21" s="32">
        <v>24.664749640893866</v>
      </c>
      <c r="W21" s="13">
        <v>21.269518303897311</v>
      </c>
      <c r="X21" s="32">
        <v>25.440571433798709</v>
      </c>
      <c r="Y21" s="13">
        <v>22.545863857231353</v>
      </c>
      <c r="Z21" s="12">
        <v>21.360884275330331</v>
      </c>
      <c r="AC21" s="54"/>
    </row>
    <row r="22" spans="1:51" x14ac:dyDescent="0.25">
      <c r="A22" s="83" t="s">
        <v>21</v>
      </c>
      <c r="B22" s="84"/>
      <c r="C22" s="27">
        <v>22.231964956940033</v>
      </c>
      <c r="D22" s="21">
        <v>22.274957350159031</v>
      </c>
      <c r="E22" s="27">
        <v>21.120532032779124</v>
      </c>
      <c r="F22" s="21">
        <v>19.904798986506048</v>
      </c>
      <c r="G22" s="27">
        <v>19.264826976335367</v>
      </c>
      <c r="H22" s="21">
        <v>18.078951371371577</v>
      </c>
      <c r="I22" s="27">
        <v>18.706150402201409</v>
      </c>
      <c r="J22" s="21">
        <v>21.396879887881784</v>
      </c>
      <c r="K22" s="27">
        <v>25.012043226163222</v>
      </c>
      <c r="L22" s="21">
        <v>23.515819496200525</v>
      </c>
      <c r="M22" s="27">
        <v>21.433220268904783</v>
      </c>
      <c r="N22" s="21">
        <v>21.733723033832351</v>
      </c>
      <c r="O22" s="27">
        <v>21.645687847294841</v>
      </c>
      <c r="P22" s="21">
        <v>22.37300966973665</v>
      </c>
      <c r="Q22" s="27">
        <v>23.491331859039434</v>
      </c>
      <c r="R22" s="21">
        <v>23.500760816618172</v>
      </c>
      <c r="S22" s="27">
        <v>23.723772807773972</v>
      </c>
      <c r="T22" s="21">
        <v>23.678497286376953</v>
      </c>
      <c r="U22" s="27">
        <v>24.520200229439183</v>
      </c>
      <c r="V22" s="21">
        <v>27.326503036076204</v>
      </c>
      <c r="W22" s="27">
        <v>31.902265892274023</v>
      </c>
      <c r="X22" s="21">
        <v>24.971295161795094</v>
      </c>
      <c r="Y22" s="27">
        <v>25.338526143067757</v>
      </c>
      <c r="Z22" s="28">
        <v>24.647098261627139</v>
      </c>
      <c r="AC22" s="54"/>
    </row>
    <row r="23" spans="1:51" x14ac:dyDescent="0.25">
      <c r="A23" s="85" t="s">
        <v>22</v>
      </c>
      <c r="B23" s="86"/>
      <c r="C23" s="13">
        <v>-0.53311882468672978</v>
      </c>
      <c r="D23" s="32">
        <v>-1.23658326021466</v>
      </c>
      <c r="E23" s="13">
        <v>-0.4505157375871896</v>
      </c>
      <c r="F23" s="32">
        <v>2.1344757510478414</v>
      </c>
      <c r="G23" s="13">
        <v>4.5650784837595246</v>
      </c>
      <c r="H23" s="32">
        <v>7.7067606758926726</v>
      </c>
      <c r="I23" s="13">
        <v>8.2133902363097651</v>
      </c>
      <c r="J23" s="32">
        <v>4.0883394237957589</v>
      </c>
      <c r="K23" s="13">
        <v>-4.6518406061694355</v>
      </c>
      <c r="L23" s="32">
        <v>-0.48498796841979885</v>
      </c>
      <c r="M23" s="13">
        <v>1.2853867752993906</v>
      </c>
      <c r="N23" s="32">
        <v>0.56396261343152165</v>
      </c>
      <c r="O23" s="13">
        <v>-0.60026394764471502</v>
      </c>
      <c r="P23" s="32">
        <v>-1.6337854127655556</v>
      </c>
      <c r="Q23" s="13">
        <v>-2.1652991850628149</v>
      </c>
      <c r="R23" s="32">
        <v>-2.7114188067181928</v>
      </c>
      <c r="S23" s="13">
        <v>-2.7523747234165747</v>
      </c>
      <c r="T23" s="32">
        <v>-1.6524689878012331</v>
      </c>
      <c r="U23" s="13">
        <v>-2.8623700544967638</v>
      </c>
      <c r="V23" s="32">
        <v>-7.3027497821824827</v>
      </c>
      <c r="W23" s="13">
        <v>-7.726092718695317</v>
      </c>
      <c r="X23" s="32">
        <v>1.1246352501314534</v>
      </c>
      <c r="Y23" s="13">
        <v>-2.3837254334629554</v>
      </c>
      <c r="Z23" s="12">
        <v>-2.8497331108521493</v>
      </c>
      <c r="AB23" s="55"/>
      <c r="AC23" s="54"/>
    </row>
    <row r="24" spans="1:51" s="34" customFormat="1" x14ac:dyDescent="0.25">
      <c r="A24" s="70" t="s">
        <v>23</v>
      </c>
      <c r="B24" s="71"/>
      <c r="C24" s="26">
        <v>1.1360737992248171</v>
      </c>
      <c r="D24" s="23">
        <v>0.84741861420558984</v>
      </c>
      <c r="E24" s="26">
        <v>0.84432501043915276</v>
      </c>
      <c r="F24" s="23">
        <v>1.085642515791132</v>
      </c>
      <c r="G24" s="26">
        <v>1.1377473116823851</v>
      </c>
      <c r="H24" s="23">
        <v>1.4140715691049073</v>
      </c>
      <c r="I24" s="26">
        <v>1.0843080758994443</v>
      </c>
      <c r="J24" s="23">
        <v>-1.0120113091080418</v>
      </c>
      <c r="K24" s="26">
        <v>-3.3933654473590544</v>
      </c>
      <c r="L24" s="23">
        <v>-2.0560163135546556</v>
      </c>
      <c r="M24" s="26">
        <v>-1.0037204099537882</v>
      </c>
      <c r="N24" s="23">
        <v>-0.37114042636686134</v>
      </c>
      <c r="O24" s="26">
        <v>-0.51747873966244096</v>
      </c>
      <c r="P24" s="23">
        <v>-0.50293266566476946</v>
      </c>
      <c r="Q24" s="26">
        <v>0.47552398701359544</v>
      </c>
      <c r="R24" s="23">
        <v>-1.081816533426903</v>
      </c>
      <c r="S24" s="26">
        <v>-2.0295525940699273</v>
      </c>
      <c r="T24" s="23">
        <v>-1.4023521549902387</v>
      </c>
      <c r="U24" s="26">
        <v>-1.4408797895469445</v>
      </c>
      <c r="V24" s="23">
        <v>-2.6617533951823367</v>
      </c>
      <c r="W24" s="26">
        <v>-10.632747588376713</v>
      </c>
      <c r="X24" s="23">
        <v>0.46927627200361616</v>
      </c>
      <c r="Y24" s="26">
        <v>-2.7926622858364025</v>
      </c>
      <c r="Z24" s="24">
        <v>-3.2862139862968083</v>
      </c>
      <c r="AB24" s="51"/>
      <c r="AC24" s="54"/>
    </row>
    <row r="25" spans="1:51" x14ac:dyDescent="0.25">
      <c r="B25" s="36"/>
    </row>
    <row r="26" spans="1:51" x14ac:dyDescent="0.25">
      <c r="B26" s="33" t="s">
        <v>76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O26" s="38"/>
      <c r="P26" s="38"/>
      <c r="Q26" s="38"/>
      <c r="R26" s="38"/>
      <c r="S26" s="38"/>
      <c r="T26" s="38"/>
      <c r="U26" s="39"/>
      <c r="V26" s="39"/>
      <c r="W26" s="39"/>
      <c r="X26" s="39"/>
      <c r="Y26" s="39"/>
      <c r="Z26" s="39"/>
      <c r="AA26" s="40"/>
      <c r="AB26" s="40"/>
      <c r="AC26" s="40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1" x14ac:dyDescent="0.25">
      <c r="B27" s="42" t="s">
        <v>77</v>
      </c>
      <c r="C27" s="13">
        <v>-0.61037295863061436</v>
      </c>
      <c r="D27" s="13">
        <v>-1.0287405288091409</v>
      </c>
      <c r="E27" s="13">
        <v>-0.85411675247325547</v>
      </c>
      <c r="F27" s="13">
        <v>-0.52993796373069013</v>
      </c>
      <c r="G27" s="13">
        <v>-0.23011808714818768</v>
      </c>
      <c r="H27" s="13">
        <v>-0.26969254769823564</v>
      </c>
      <c r="I27" s="13">
        <v>-0.20232667327955881</v>
      </c>
      <c r="J27" s="13">
        <v>-0.33006774107924874</v>
      </c>
      <c r="K27" s="13">
        <v>-2.1458662388792651</v>
      </c>
      <c r="L27" s="13">
        <v>-0.80748738489420946</v>
      </c>
      <c r="M27" s="13">
        <v>-6.7200465525152644E-2</v>
      </c>
      <c r="N27" s="13">
        <v>7.0609752357063973E-2</v>
      </c>
      <c r="O27" s="13">
        <v>-0.35732075036871658</v>
      </c>
      <c r="P27" s="13">
        <v>-0.90281997582932183</v>
      </c>
      <c r="Q27" s="13">
        <v>-1.0900976708015413</v>
      </c>
      <c r="R27" s="13">
        <v>-0.5910926985934476</v>
      </c>
      <c r="S27" s="13">
        <v>-0.98148577709431961</v>
      </c>
      <c r="T27" s="13">
        <v>-0.36551621165037596</v>
      </c>
      <c r="U27" s="13">
        <v>-0.97569639186994073</v>
      </c>
      <c r="V27" s="13">
        <v>-4.4854705064327129</v>
      </c>
      <c r="W27" s="13">
        <v>0.84371993451059391</v>
      </c>
      <c r="X27" s="13">
        <v>-0.51798218567263588</v>
      </c>
      <c r="Y27" s="13">
        <v>1.0822071490510097E-2</v>
      </c>
      <c r="Z27" s="13">
        <v>8.7015245897234333E-2</v>
      </c>
    </row>
    <row r="29" spans="1:51" x14ac:dyDescent="0.25">
      <c r="B29" s="33" t="s">
        <v>78</v>
      </c>
    </row>
    <row r="30" spans="1:51" x14ac:dyDescent="0.25">
      <c r="B30" s="43" t="s">
        <v>25</v>
      </c>
      <c r="C30" s="69">
        <v>100</v>
      </c>
    </row>
    <row r="31" spans="1:51" x14ac:dyDescent="0.25">
      <c r="B31" s="65" t="s">
        <v>55</v>
      </c>
      <c r="C31" s="67">
        <v>24.150774522922212</v>
      </c>
    </row>
    <row r="32" spans="1:51" x14ac:dyDescent="0.25">
      <c r="B32" s="65" t="s">
        <v>26</v>
      </c>
      <c r="C32" s="67">
        <v>-26.405759339963179</v>
      </c>
    </row>
    <row r="33" spans="2:28" x14ac:dyDescent="0.25">
      <c r="B33" s="65" t="s">
        <v>56</v>
      </c>
      <c r="C33" s="67">
        <v>15.96519531324507</v>
      </c>
    </row>
    <row r="34" spans="2:28" x14ac:dyDescent="0.25">
      <c r="B34" s="65" t="s">
        <v>57</v>
      </c>
      <c r="C34" s="67">
        <v>23.890763389025825</v>
      </c>
    </row>
    <row r="35" spans="2:28" x14ac:dyDescent="0.25">
      <c r="B35" s="65" t="s">
        <v>58</v>
      </c>
      <c r="C35" s="67">
        <v>60.44277738250122</v>
      </c>
    </row>
    <row r="36" spans="2:28" x14ac:dyDescent="0.25">
      <c r="B36" s="66" t="s">
        <v>27</v>
      </c>
      <c r="C36" s="68">
        <v>1.956248732268858</v>
      </c>
    </row>
    <row r="38" spans="2:28" x14ac:dyDescent="0.25">
      <c r="B38" s="33" t="s">
        <v>74</v>
      </c>
    </row>
    <row r="39" spans="2:28" x14ac:dyDescent="0.25">
      <c r="B39" s="57" t="s">
        <v>28</v>
      </c>
      <c r="C39" s="63">
        <v>0.51593304378162952</v>
      </c>
      <c r="D39" s="63">
        <v>0.46382340703814723</v>
      </c>
      <c r="E39" s="63">
        <v>0.84287962843820008</v>
      </c>
      <c r="F39" s="63">
        <v>3.0257321380433795</v>
      </c>
      <c r="G39" s="63">
        <v>5.1336887595560334</v>
      </c>
      <c r="H39" s="63">
        <v>8.8133630497845541</v>
      </c>
      <c r="I39" s="63">
        <v>8.5930444033481095</v>
      </c>
      <c r="J39" s="63">
        <v>6.0132292086472212</v>
      </c>
      <c r="K39" s="63">
        <v>2.6520068100113181</v>
      </c>
      <c r="L39" s="63">
        <v>4.7299125370597288</v>
      </c>
      <c r="M39" s="63">
        <v>4.1668213331954762</v>
      </c>
      <c r="N39" s="63">
        <v>3.0913364273056092</v>
      </c>
      <c r="O39" s="63">
        <v>2.0991959226306265</v>
      </c>
      <c r="P39" s="63">
        <v>1.8804664775004822</v>
      </c>
      <c r="Q39" s="63">
        <v>1.264461748092887</v>
      </c>
      <c r="R39" s="63">
        <v>0.36087716540213671</v>
      </c>
      <c r="S39" s="63">
        <v>0.95495549699788751</v>
      </c>
      <c r="T39" s="63">
        <v>1.3889065301412651</v>
      </c>
      <c r="U39" s="63">
        <v>1.3293880226459118</v>
      </c>
      <c r="V39" s="63">
        <v>1.1758240687582802</v>
      </c>
      <c r="W39" s="63">
        <v>3.0426942679927707</v>
      </c>
      <c r="X39" s="63">
        <v>2.2576532400184033</v>
      </c>
      <c r="Y39" s="63">
        <v>1.2504665721066976</v>
      </c>
      <c r="Z39" s="63">
        <v>1.5378011611976936</v>
      </c>
      <c r="AA39" s="41"/>
    </row>
    <row r="40" spans="2:28" x14ac:dyDescent="0.25">
      <c r="B40" s="59" t="s">
        <v>29</v>
      </c>
      <c r="C40" s="64">
        <v>21.182913088471672</v>
      </c>
      <c r="D40" s="64">
        <v>20.574550682906224</v>
      </c>
      <c r="E40" s="64">
        <v>19.827136666753738</v>
      </c>
      <c r="F40" s="64">
        <v>19.013542599510508</v>
      </c>
      <c r="G40" s="64">
        <v>18.696216700538859</v>
      </c>
      <c r="H40" s="64">
        <v>16.972348997479699</v>
      </c>
      <c r="I40" s="64">
        <v>18.326496235156075</v>
      </c>
      <c r="J40" s="64">
        <v>19.471990103030322</v>
      </c>
      <c r="K40" s="64">
        <v>17.708195809982467</v>
      </c>
      <c r="L40" s="64">
        <v>18.300918990720994</v>
      </c>
      <c r="M40" s="64">
        <v>18.551785711008698</v>
      </c>
      <c r="N40" s="64">
        <v>19.20634921995827</v>
      </c>
      <c r="O40" s="64">
        <v>18.946227977019504</v>
      </c>
      <c r="P40" s="64">
        <v>18.858757779470611</v>
      </c>
      <c r="Q40" s="64">
        <v>20.061570925883736</v>
      </c>
      <c r="R40" s="64">
        <v>20.428464844497849</v>
      </c>
      <c r="S40" s="64">
        <v>20.016442587359514</v>
      </c>
      <c r="T40" s="64">
        <v>20.637121768434451</v>
      </c>
      <c r="U40" s="64">
        <v>20.32844215229651</v>
      </c>
      <c r="V40" s="64">
        <v>18.847929194402131</v>
      </c>
      <c r="W40" s="64">
        <v>21.133478886495453</v>
      </c>
      <c r="X40" s="64">
        <v>23.838277163732513</v>
      </c>
      <c r="Y40" s="64">
        <v>21.704334137498098</v>
      </c>
      <c r="Z40" s="64">
        <v>20.259563961275443</v>
      </c>
    </row>
    <row r="41" spans="2:28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5"/>
    </row>
    <row r="42" spans="2:28" x14ac:dyDescent="0.25">
      <c r="B42" s="34" t="s">
        <v>30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2:28" x14ac:dyDescent="0.25">
      <c r="B43" s="57" t="s">
        <v>31</v>
      </c>
      <c r="C43" s="60">
        <v>17863324.583421297</v>
      </c>
      <c r="D43" s="60">
        <v>18660738.079009734</v>
      </c>
      <c r="E43" s="60">
        <v>19148398.609023359</v>
      </c>
      <c r="F43" s="60">
        <v>21225415.557004541</v>
      </c>
      <c r="G43" s="60">
        <v>23147342.377125446</v>
      </c>
      <c r="H43" s="60">
        <v>23748599.436850514</v>
      </c>
      <c r="I43" s="60">
        <v>27154555.968077783</v>
      </c>
      <c r="J43" s="60">
        <v>27690997.109332234</v>
      </c>
      <c r="K43" s="60">
        <v>24258023.718001917</v>
      </c>
      <c r="L43" s="60">
        <v>29671791.105068605</v>
      </c>
      <c r="M43" s="60">
        <v>34242575.814011559</v>
      </c>
      <c r="N43" s="60">
        <v>36717691.377579711</v>
      </c>
      <c r="O43" s="60">
        <v>37542495.97882057</v>
      </c>
      <c r="P43" s="60">
        <v>38572806.277883448</v>
      </c>
      <c r="Q43" s="60">
        <v>42168430.853918068</v>
      </c>
      <c r="R43" s="60">
        <v>44685399.60801141</v>
      </c>
      <c r="S43" s="60">
        <v>45318365.50620994</v>
      </c>
      <c r="T43" s="60">
        <v>48415212.376798227</v>
      </c>
      <c r="U43" s="60">
        <v>47499583.38947916</v>
      </c>
      <c r="V43" s="60">
        <v>43864292.782334901</v>
      </c>
      <c r="W43" s="60">
        <v>56429900.942456745</v>
      </c>
      <c r="X43" s="60">
        <v>60361342.292556331</v>
      </c>
      <c r="Y43" s="60">
        <v>52561914.932812043</v>
      </c>
      <c r="Z43" s="60">
        <v>55346748.946917996</v>
      </c>
      <c r="AA43" s="45"/>
    </row>
    <row r="44" spans="2:28" x14ac:dyDescent="0.25">
      <c r="B44" s="58" t="s">
        <v>32</v>
      </c>
      <c r="C44" s="61">
        <v>526238.55507372238</v>
      </c>
      <c r="D44" s="61">
        <v>491496.02605096943</v>
      </c>
      <c r="E44" s="61">
        <v>956008.50053468661</v>
      </c>
      <c r="F44" s="61">
        <v>3870641.020038954</v>
      </c>
      <c r="G44" s="61">
        <v>7235265.0000307141</v>
      </c>
      <c r="H44" s="61">
        <v>14125544.622429432</v>
      </c>
      <c r="I44" s="61">
        <v>14551625.575845025</v>
      </c>
      <c r="J44" s="61">
        <v>9732766.4197354559</v>
      </c>
      <c r="K44" s="61">
        <v>4277010.3410817329</v>
      </c>
      <c r="L44" s="61">
        <v>8655169.053702727</v>
      </c>
      <c r="M44" s="61">
        <v>8623248.7231054492</v>
      </c>
      <c r="N44" s="61">
        <v>6605196.6193490084</v>
      </c>
      <c r="O44" s="61">
        <v>4686585.266256555</v>
      </c>
      <c r="P44" s="61">
        <v>4324591.1048305193</v>
      </c>
      <c r="Q44" s="61">
        <v>2974507.9825934717</v>
      </c>
      <c r="R44" s="61">
        <v>880380.62520889903</v>
      </c>
      <c r="S44" s="61">
        <v>2417208.8632078641</v>
      </c>
      <c r="T44" s="61">
        <v>3643598.9221558394</v>
      </c>
      <c r="U44" s="61">
        <v>3509863.3923252565</v>
      </c>
      <c r="V44" s="61">
        <v>3076054.7542357007</v>
      </c>
      <c r="W44" s="61">
        <v>9093321.6757056862</v>
      </c>
      <c r="X44" s="61">
        <v>6640676.7700058781</v>
      </c>
      <c r="Y44" s="61">
        <v>3662900.9658964467</v>
      </c>
      <c r="Z44" s="61">
        <v>4792263.2682024296</v>
      </c>
      <c r="AA44" s="45"/>
    </row>
    <row r="45" spans="2:28" x14ac:dyDescent="0.25">
      <c r="B45" s="58" t="s">
        <v>33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>
        <v>637831.98731027998</v>
      </c>
      <c r="AA45" s="45"/>
    </row>
    <row r="46" spans="2:28" x14ac:dyDescent="0.25">
      <c r="B46" s="59" t="s">
        <v>34</v>
      </c>
      <c r="C46" s="62">
        <v>3742706.8779938654</v>
      </c>
      <c r="D46" s="62">
        <v>3141330.8657362554</v>
      </c>
      <c r="E46" s="62">
        <v>3339879.1416226397</v>
      </c>
      <c r="F46" s="62">
        <v>3097490.2933177478</v>
      </c>
      <c r="G46" s="62">
        <v>3202537.5361431949</v>
      </c>
      <c r="H46" s="62">
        <v>3453692.3281761771</v>
      </c>
      <c r="I46" s="62">
        <v>3879882.9121889169</v>
      </c>
      <c r="J46" s="62">
        <v>3825568.254193896</v>
      </c>
      <c r="K46" s="62">
        <v>4300777.9846498203</v>
      </c>
      <c r="L46" s="62">
        <v>3816681.7708535553</v>
      </c>
      <c r="M46" s="62">
        <v>4150398.0265773279</v>
      </c>
      <c r="N46" s="62">
        <v>4320130.2639414361</v>
      </c>
      <c r="O46" s="62">
        <v>4756134.621111922</v>
      </c>
      <c r="P46" s="62">
        <v>4797504.8215501439</v>
      </c>
      <c r="Q46" s="62">
        <v>5024220.8434606716</v>
      </c>
      <c r="R46" s="62">
        <v>5151016.7022751607</v>
      </c>
      <c r="S46" s="62">
        <v>5347788.6592587801</v>
      </c>
      <c r="T46" s="62">
        <v>5723344.1063502161</v>
      </c>
      <c r="U46" s="62">
        <v>6171770.4349200549</v>
      </c>
      <c r="V46" s="62">
        <v>5443476.761084103</v>
      </c>
      <c r="W46" s="62">
        <v>6729097.2070392761</v>
      </c>
      <c r="X46" s="62">
        <v>9756730.1342215333</v>
      </c>
      <c r="Y46" s="62">
        <v>11015015.670333656</v>
      </c>
      <c r="Z46" s="62">
        <v>7150476.2182852188</v>
      </c>
      <c r="AA46" s="45"/>
    </row>
    <row r="47" spans="2:28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B47" s="47"/>
    </row>
    <row r="48" spans="2:28" x14ac:dyDescent="0.25">
      <c r="B48" s="34" t="s">
        <v>74</v>
      </c>
      <c r="V48" s="44"/>
      <c r="W48" s="44"/>
      <c r="X48" s="44"/>
      <c r="Y48" s="44"/>
      <c r="Z48" s="44"/>
    </row>
    <row r="49" spans="2:27" x14ac:dyDescent="0.25">
      <c r="B49" s="57" t="s">
        <v>35</v>
      </c>
      <c r="C49" s="29">
        <v>0</v>
      </c>
      <c r="D49" s="29">
        <v>0</v>
      </c>
      <c r="E49" s="29">
        <v>0</v>
      </c>
      <c r="F49" s="29">
        <v>0</v>
      </c>
      <c r="G49" s="29">
        <v>1.4468111254950813</v>
      </c>
      <c r="H49" s="29">
        <v>3.1200695400835472</v>
      </c>
      <c r="I49" s="29">
        <v>3.7685797518744781</v>
      </c>
      <c r="J49" s="29">
        <v>2.4271740145311917</v>
      </c>
      <c r="K49" s="29">
        <v>0.88626157394950633</v>
      </c>
      <c r="L49" s="29">
        <v>1.7994472101694161</v>
      </c>
      <c r="M49" s="29">
        <v>1.8873759453160659</v>
      </c>
      <c r="N49" s="29">
        <v>1.5692819039995187</v>
      </c>
      <c r="O49" s="29">
        <v>1.0697399452226035</v>
      </c>
      <c r="P49" s="29">
        <v>0.9631657459275409</v>
      </c>
      <c r="Q49" s="29">
        <v>0.81769213420269438</v>
      </c>
      <c r="R49" s="29">
        <v>7.1365454433643663E-3</v>
      </c>
      <c r="S49" s="29">
        <v>0.45487071578938032</v>
      </c>
      <c r="T49" s="29">
        <v>0.80324594206869715</v>
      </c>
      <c r="U49" s="29">
        <v>0.96739735381158476</v>
      </c>
      <c r="V49" s="29">
        <v>0.66749244420809384</v>
      </c>
      <c r="W49" s="29">
        <v>1.202860619558543</v>
      </c>
      <c r="X49" s="29">
        <v>1.5116196342017112</v>
      </c>
      <c r="Y49" s="29">
        <v>0.83167610525040347</v>
      </c>
      <c r="Z49" s="29">
        <v>1.1061736024327058</v>
      </c>
      <c r="AA49" s="48"/>
    </row>
    <row r="50" spans="2:27" x14ac:dyDescent="0.25">
      <c r="B50" s="58" t="s">
        <v>36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3.7746824106433922E-2</v>
      </c>
      <c r="I50" s="27">
        <v>0.7924095102684835</v>
      </c>
      <c r="J50" s="27">
        <v>0.15528394570616494</v>
      </c>
      <c r="K50" s="27">
        <v>0.10241947333640974</v>
      </c>
      <c r="L50" s="27">
        <v>0.22031183789406822</v>
      </c>
      <c r="M50" s="27">
        <v>0.39990327420519117</v>
      </c>
      <c r="N50" s="27">
        <v>0.22146130053266716</v>
      </c>
      <c r="O50" s="27">
        <v>0.11719199573194596</v>
      </c>
      <c r="P50" s="27">
        <v>0.10248446298785482</v>
      </c>
      <c r="Q50" s="27">
        <v>8.4922034555050568E-2</v>
      </c>
      <c r="R50" s="27">
        <v>-1.0540917359562086E-3</v>
      </c>
      <c r="S50" s="27">
        <v>4.0331309590320011E-2</v>
      </c>
      <c r="T50" s="27">
        <v>8.2984468278256215E-2</v>
      </c>
      <c r="U50" s="27">
        <v>0.10947849788795876</v>
      </c>
      <c r="V50" s="27">
        <v>0.16027704881248622</v>
      </c>
      <c r="W50" s="27">
        <v>0.19791024320770387</v>
      </c>
      <c r="X50" s="27">
        <v>0.38996550564994686</v>
      </c>
      <c r="Y50" s="27">
        <v>0.22861558706101567</v>
      </c>
      <c r="Z50" s="27">
        <v>0.29167500679339409</v>
      </c>
      <c r="AA50" s="48"/>
    </row>
    <row r="51" spans="2:27" x14ac:dyDescent="0.25">
      <c r="B51" s="58" t="s">
        <v>37</v>
      </c>
      <c r="C51" s="27">
        <v>0</v>
      </c>
      <c r="D51" s="27">
        <v>0</v>
      </c>
      <c r="E51" s="27">
        <v>0</v>
      </c>
      <c r="F51" s="27">
        <v>0</v>
      </c>
      <c r="G51" s="27">
        <v>0.60596627419634874</v>
      </c>
      <c r="H51" s="27">
        <v>1.438791003319023</v>
      </c>
      <c r="I51" s="27">
        <v>1.2011634464978325</v>
      </c>
      <c r="J51" s="27">
        <v>1.4646639393381713</v>
      </c>
      <c r="K51" s="27">
        <v>0.33718990302398716</v>
      </c>
      <c r="L51" s="27">
        <v>0.77682974374314062</v>
      </c>
      <c r="M51" s="27">
        <v>1.1215762798417028</v>
      </c>
      <c r="N51" s="27">
        <v>1.1365706675646592</v>
      </c>
      <c r="O51" s="27">
        <v>0.65414723067364322</v>
      </c>
      <c r="P51" s="27">
        <v>0.61158223333748185</v>
      </c>
      <c r="Q51" s="27">
        <v>0.67044866133324832</v>
      </c>
      <c r="R51" s="27">
        <v>-2.4425828492173712E-2</v>
      </c>
      <c r="S51" s="27">
        <v>0.22596333171892471</v>
      </c>
      <c r="T51" s="27">
        <v>0.54915302531367804</v>
      </c>
      <c r="U51" s="27">
        <v>0.71192546404373791</v>
      </c>
      <c r="V51" s="27">
        <v>0.39781957498570109</v>
      </c>
      <c r="W51" s="27">
        <v>0.75377096499425489</v>
      </c>
      <c r="X51" s="27">
        <v>0.99707887367011061</v>
      </c>
      <c r="Y51" s="27">
        <v>0.51989825552812874</v>
      </c>
      <c r="Z51" s="27">
        <v>0.68063497339755996</v>
      </c>
      <c r="AA51" s="48"/>
    </row>
    <row r="52" spans="2:27" x14ac:dyDescent="0.25">
      <c r="B52" s="59" t="s">
        <v>24</v>
      </c>
      <c r="C52" s="56">
        <v>0</v>
      </c>
      <c r="D52" s="56">
        <v>0</v>
      </c>
      <c r="E52" s="56">
        <v>0</v>
      </c>
      <c r="F52" s="56">
        <v>0</v>
      </c>
      <c r="G52" s="56">
        <v>0.84084485129873254</v>
      </c>
      <c r="H52" s="56">
        <v>1.6435317126580904</v>
      </c>
      <c r="I52" s="56">
        <v>1.7750067951081621</v>
      </c>
      <c r="J52" s="56">
        <v>0.80722612948685535</v>
      </c>
      <c r="K52" s="56">
        <v>0.44665219758910946</v>
      </c>
      <c r="L52" s="56">
        <v>0.80230562853220722</v>
      </c>
      <c r="M52" s="56">
        <v>0.36589639126917201</v>
      </c>
      <c r="N52" s="56">
        <v>0.21124993590219246</v>
      </c>
      <c r="O52" s="56">
        <v>0.29840071881701419</v>
      </c>
      <c r="P52" s="56">
        <v>0.24909904960220428</v>
      </c>
      <c r="Q52" s="56">
        <v>6.2321438314395509E-2</v>
      </c>
      <c r="R52" s="56">
        <v>3.2616465671494281E-2</v>
      </c>
      <c r="S52" s="56">
        <v>0.18857607448013555</v>
      </c>
      <c r="T52" s="56">
        <v>0.17110844847676282</v>
      </c>
      <c r="U52" s="56">
        <v>0.14599339187988794</v>
      </c>
      <c r="V52" s="56">
        <v>0.1093958204099065</v>
      </c>
      <c r="W52" s="56">
        <v>0.25117941135658434</v>
      </c>
      <c r="X52" s="56">
        <v>0.12457525488165373</v>
      </c>
      <c r="Y52" s="56">
        <v>8.3162262661259118E-2</v>
      </c>
      <c r="Z52" s="56">
        <v>0.13386362224175177</v>
      </c>
      <c r="AA52" s="48"/>
    </row>
    <row r="53" spans="2:27" x14ac:dyDescent="0.25">
      <c r="V53" s="41"/>
      <c r="W53" s="41"/>
      <c r="X53" s="41"/>
      <c r="Y53" s="41"/>
      <c r="Z53" s="41"/>
    </row>
    <row r="54" spans="2:27" x14ac:dyDescent="0.25">
      <c r="B54" s="34" t="s">
        <v>75</v>
      </c>
    </row>
    <row r="55" spans="2:27" x14ac:dyDescent="0.25">
      <c r="B55" s="57" t="s">
        <v>38</v>
      </c>
      <c r="C55" s="29">
        <v>17.087519507097412</v>
      </c>
      <c r="D55" s="29">
        <v>17.558372148196717</v>
      </c>
      <c r="E55" s="29">
        <v>16.67172079449243</v>
      </c>
      <c r="F55" s="29">
        <v>16.12543384887255</v>
      </c>
      <c r="G55" s="29">
        <v>15.664688911429653</v>
      </c>
      <c r="H55" s="29">
        <v>14.119181123295244</v>
      </c>
      <c r="I55" s="29">
        <v>15.251491511442202</v>
      </c>
      <c r="J55" s="29">
        <v>16.350793982810767</v>
      </c>
      <c r="K55" s="29">
        <v>15.943462247717328</v>
      </c>
      <c r="L55" s="29">
        <v>15.881510179103225</v>
      </c>
      <c r="M55" s="29">
        <v>15.56682364717604</v>
      </c>
      <c r="N55" s="29">
        <v>16.01391018137647</v>
      </c>
      <c r="O55" s="29">
        <v>16.014505791301442</v>
      </c>
      <c r="P55" s="29">
        <v>16.488871522488747</v>
      </c>
      <c r="Q55" s="29">
        <v>17.803502941712594</v>
      </c>
      <c r="R55" s="29">
        <v>17.721705560197485</v>
      </c>
      <c r="S55" s="29">
        <v>17.650476968199385</v>
      </c>
      <c r="T55" s="29">
        <v>17.584419191592573</v>
      </c>
      <c r="U55" s="29">
        <v>17.636494656497952</v>
      </c>
      <c r="V55" s="29">
        <v>19.76545739327868</v>
      </c>
      <c r="W55" s="29">
        <v>17.057402245158148</v>
      </c>
      <c r="X55" s="29">
        <v>20.247620160887408</v>
      </c>
      <c r="Y55" s="29">
        <v>16.989174721791606</v>
      </c>
      <c r="Z55" s="29">
        <v>16.708701639350636</v>
      </c>
      <c r="AA55" s="49"/>
    </row>
    <row r="56" spans="2:27" x14ac:dyDescent="0.25">
      <c r="B56" s="58" t="s">
        <v>39</v>
      </c>
      <c r="C56" s="27">
        <v>0</v>
      </c>
      <c r="D56" s="27">
        <v>0</v>
      </c>
      <c r="E56" s="27">
        <v>0</v>
      </c>
      <c r="F56" s="27">
        <v>0</v>
      </c>
      <c r="G56" s="27">
        <v>0.87358550644471467</v>
      </c>
      <c r="H56" s="27">
        <v>1.2943033440034994</v>
      </c>
      <c r="I56" s="27">
        <v>1.0847666041852566</v>
      </c>
      <c r="J56" s="27">
        <v>0.19859403994508712</v>
      </c>
      <c r="K56" s="27">
        <v>0.14064746507211789</v>
      </c>
      <c r="L56" s="27">
        <v>1.0045062329344721</v>
      </c>
      <c r="M56" s="27">
        <v>0.62309403680109787</v>
      </c>
      <c r="N56" s="27">
        <v>0.92708398171412343</v>
      </c>
      <c r="O56" s="27">
        <v>0.76258663944809313</v>
      </c>
      <c r="P56" s="27">
        <v>0.84619283014294566</v>
      </c>
      <c r="Q56" s="27">
        <v>1.0342921325922614</v>
      </c>
      <c r="R56" s="27">
        <v>0.37197082352503497</v>
      </c>
      <c r="S56" s="27">
        <v>0.60309040633576094</v>
      </c>
      <c r="T56" s="27">
        <v>0.65151263383854185</v>
      </c>
      <c r="U56" s="27">
        <v>0.9378032695926235</v>
      </c>
      <c r="V56" s="27">
        <v>0.81462902113484292</v>
      </c>
      <c r="W56" s="27">
        <v>0.80684523969789568</v>
      </c>
      <c r="X56" s="27">
        <v>0.77622447293119046</v>
      </c>
      <c r="Y56" s="27">
        <v>0.4851403955213679</v>
      </c>
      <c r="Z56" s="27">
        <v>0.95562041425553002</v>
      </c>
      <c r="AA56" s="49"/>
    </row>
    <row r="57" spans="2:27" x14ac:dyDescent="0.25">
      <c r="B57" s="58" t="s">
        <v>40</v>
      </c>
      <c r="C57" s="27">
        <v>1.5747527090625639</v>
      </c>
      <c r="D57" s="27">
        <v>1.5190847526492566</v>
      </c>
      <c r="E57" s="27">
        <v>1.2836036239912874</v>
      </c>
      <c r="F57" s="27">
        <v>1.446960939055981</v>
      </c>
      <c r="G57" s="27">
        <v>0.60265399388599228</v>
      </c>
      <c r="H57" s="27">
        <v>0.95667805129505457</v>
      </c>
      <c r="I57" s="27">
        <v>0.1768689654799615</v>
      </c>
      <c r="J57" s="27">
        <v>0.3842166947190877</v>
      </c>
      <c r="K57" s="27">
        <v>1.6239682648703173</v>
      </c>
      <c r="L57" s="27">
        <v>1.3468905740961923</v>
      </c>
      <c r="M57" s="27">
        <v>1.1874196456160484</v>
      </c>
      <c r="N57" s="27">
        <v>1.2997591581501668</v>
      </c>
      <c r="O57" s="27">
        <v>1.0620737407960923</v>
      </c>
      <c r="P57" s="27">
        <v>1.2623064186290021</v>
      </c>
      <c r="Q57" s="27">
        <v>1.7808951167754943</v>
      </c>
      <c r="R57" s="27">
        <v>1.0274159165749421</v>
      </c>
      <c r="S57" s="27">
        <v>9.320144291445201E-2</v>
      </c>
      <c r="T57" s="27">
        <v>0.62199451746334156</v>
      </c>
      <c r="U57" s="27">
        <v>0.83737862613316594</v>
      </c>
      <c r="V57" s="27">
        <v>0.51672092819086946</v>
      </c>
      <c r="W57" s="27">
        <v>0.1729140931240733</v>
      </c>
      <c r="X57" s="27">
        <v>0.30808760328673934</v>
      </c>
      <c r="Y57" s="27">
        <v>0.36721139570239181</v>
      </c>
      <c r="Z57" s="27">
        <v>0.23271511739473894</v>
      </c>
      <c r="AA57" s="49"/>
    </row>
    <row r="58" spans="2:27" x14ac:dyDescent="0.25">
      <c r="B58" s="58" t="s">
        <v>41</v>
      </c>
      <c r="C58" s="27">
        <v>1.036354382860101</v>
      </c>
      <c r="D58" s="27">
        <v>1.0804540270733931</v>
      </c>
      <c r="E58" s="27">
        <v>1.0648767055194968</v>
      </c>
      <c r="F58" s="27">
        <v>0.99669689679383111</v>
      </c>
      <c r="G58" s="27">
        <v>0.9893267626817619</v>
      </c>
      <c r="H58" s="27">
        <v>0.96799523515283359</v>
      </c>
      <c r="I58" s="27">
        <v>0.98617801550636985</v>
      </c>
      <c r="J58" s="27">
        <v>1.087699611041417</v>
      </c>
      <c r="K58" s="27">
        <v>1.243855605068096</v>
      </c>
      <c r="L58" s="27">
        <v>1.1411401765062719</v>
      </c>
      <c r="M58" s="27">
        <v>1.0466576907861544</v>
      </c>
      <c r="N58" s="27">
        <v>1.0999400336768235</v>
      </c>
      <c r="O58" s="27">
        <v>1.1586947535826002</v>
      </c>
      <c r="P58" s="27">
        <v>1.1866021887791356</v>
      </c>
      <c r="Q58" s="27">
        <v>1.2123720690405717</v>
      </c>
      <c r="R58" s="27">
        <v>1.1863967177179799</v>
      </c>
      <c r="S58" s="27">
        <v>1.2347253283197144</v>
      </c>
      <c r="T58" s="27">
        <v>1.2365324466673526</v>
      </c>
      <c r="U58" s="27">
        <v>1.330037896323254</v>
      </c>
      <c r="V58" s="27">
        <v>1.4871695304800967</v>
      </c>
      <c r="W58" s="27">
        <v>0.98074984293165712</v>
      </c>
      <c r="X58" s="27">
        <v>0.79161079481518781</v>
      </c>
      <c r="Y58" s="27">
        <v>0.94395479081743894</v>
      </c>
      <c r="Z58" s="27">
        <v>0.96463767703668635</v>
      </c>
      <c r="AA58" s="49"/>
    </row>
    <row r="59" spans="2:27" x14ac:dyDescent="0.25">
      <c r="B59" s="58" t="s">
        <v>42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>
        <v>0.20467547708469275</v>
      </c>
      <c r="AA59" s="49"/>
    </row>
    <row r="60" spans="2:27" x14ac:dyDescent="0.25">
      <c r="B60" s="58" t="s">
        <v>27</v>
      </c>
      <c r="C60" s="27">
        <v>3.6694121571447704</v>
      </c>
      <c r="D60" s="27">
        <v>2.9644650364452496</v>
      </c>
      <c r="E60" s="27">
        <v>2.9446559192150676</v>
      </c>
      <c r="F60" s="27">
        <v>2.4213498175748165</v>
      </c>
      <c r="G60" s="27">
        <v>2.2723191135756329</v>
      </c>
      <c r="H60" s="27">
        <v>2.1548651867298556</v>
      </c>
      <c r="I60" s="27">
        <v>2.2911533814870615</v>
      </c>
      <c r="J60" s="27">
        <v>2.3635642502573861</v>
      </c>
      <c r="K60" s="27">
        <v>2.6667441960763103</v>
      </c>
      <c r="L60" s="27">
        <v>2.0857560200057064</v>
      </c>
      <c r="M60" s="27">
        <v>2.0055048385716541</v>
      </c>
      <c r="N60" s="27">
        <v>2.0218892525479117</v>
      </c>
      <c r="O60" s="27">
        <v>2.1303481825041768</v>
      </c>
      <c r="P60" s="27">
        <v>2.0861040440320506</v>
      </c>
      <c r="Q60" s="27">
        <v>2.1357935859321109</v>
      </c>
      <c r="R60" s="27">
        <v>2.1114552651758332</v>
      </c>
      <c r="S60" s="27">
        <v>2.1127260679347319</v>
      </c>
      <c r="T60" s="27">
        <v>2.1816863418249044</v>
      </c>
      <c r="U60" s="27">
        <v>2.3376059913452467</v>
      </c>
      <c r="V60" s="27">
        <v>2.0807727770760658</v>
      </c>
      <c r="W60" s="27">
        <v>2.2516068638950508</v>
      </c>
      <c r="X60" s="27">
        <v>3.3170283937025502</v>
      </c>
      <c r="Y60" s="27">
        <v>3.7603825533985473</v>
      </c>
      <c r="Z60" s="27">
        <v>2.2945339219061913</v>
      </c>
      <c r="AA60" s="49"/>
    </row>
    <row r="61" spans="2:27" x14ac:dyDescent="0.25">
      <c r="B61" s="59" t="s">
        <v>43</v>
      </c>
      <c r="C61" s="56">
        <v>23.36803875616485</v>
      </c>
      <c r="D61" s="56">
        <v>23.122375964364618</v>
      </c>
      <c r="E61" s="56">
        <v>21.964857043218277</v>
      </c>
      <c r="F61" s="56">
        <v>20.99044150229718</v>
      </c>
      <c r="G61" s="56">
        <v>20.402574288017753</v>
      </c>
      <c r="H61" s="56">
        <v>19.493022940476486</v>
      </c>
      <c r="I61" s="56">
        <v>19.790458478100852</v>
      </c>
      <c r="J61" s="56">
        <v>20.384868578773744</v>
      </c>
      <c r="K61" s="56">
        <v>21.61867777880417</v>
      </c>
      <c r="L61" s="56">
        <v>21.459803182645871</v>
      </c>
      <c r="M61" s="56">
        <v>20.429499858950994</v>
      </c>
      <c r="N61" s="56">
        <v>21.362582607465495</v>
      </c>
      <c r="O61" s="56">
        <v>21.128209107632408</v>
      </c>
      <c r="P61" s="56">
        <v>21.870077004071881</v>
      </c>
      <c r="Q61" s="56">
        <v>23.966855846053033</v>
      </c>
      <c r="R61" s="56">
        <v>22.418944283191276</v>
      </c>
      <c r="S61" s="56">
        <v>21.694220213704046</v>
      </c>
      <c r="T61" s="56">
        <v>22.276145131386716</v>
      </c>
      <c r="U61" s="56">
        <v>23.079320439892239</v>
      </c>
      <c r="V61" s="56">
        <v>24.664749650160555</v>
      </c>
      <c r="W61" s="56">
        <v>21.269518284806825</v>
      </c>
      <c r="X61" s="56">
        <v>25.440571425623077</v>
      </c>
      <c r="Y61" s="56">
        <v>22.545863857231353</v>
      </c>
      <c r="Z61" s="56">
        <v>21.360884247028476</v>
      </c>
      <c r="AA61" s="49"/>
    </row>
    <row r="62" spans="2:27" x14ac:dyDescent="0.25"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</row>
    <row r="63" spans="2:27" x14ac:dyDescent="0.25">
      <c r="B63" s="34"/>
      <c r="C63" s="41"/>
    </row>
    <row r="64" spans="2:27" x14ac:dyDescent="0.2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3:26" x14ac:dyDescent="0.2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3:26" x14ac:dyDescent="0.25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8" spans="3:26" x14ac:dyDescent="0.25"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3:26" x14ac:dyDescent="0.2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3:26" x14ac:dyDescent="0.25"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3:26" x14ac:dyDescent="0.25"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3:26" x14ac:dyDescent="0.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91" spans="19:21" x14ac:dyDescent="0.25">
      <c r="S91" s="53"/>
      <c r="T91" s="53"/>
      <c r="U91" s="53"/>
    </row>
    <row r="92" spans="19:21" x14ac:dyDescent="0.25">
      <c r="S92" s="48"/>
      <c r="T92" s="48"/>
      <c r="U92" s="48"/>
    </row>
    <row r="94" spans="19:21" x14ac:dyDescent="0.25">
      <c r="S94" s="53"/>
      <c r="T94" s="53"/>
      <c r="U94" s="53"/>
    </row>
    <row r="95" spans="19:21" x14ac:dyDescent="0.25">
      <c r="T95" s="45"/>
      <c r="U95" s="45"/>
    </row>
  </sheetData>
  <mergeCells count="12">
    <mergeCell ref="A24:B24"/>
    <mergeCell ref="C1:Z1"/>
    <mergeCell ref="C2:L2"/>
    <mergeCell ref="W2:Z2"/>
    <mergeCell ref="A4:B4"/>
    <mergeCell ref="A5:B5"/>
    <mergeCell ref="A21:B21"/>
    <mergeCell ref="A22:B22"/>
    <mergeCell ref="A23:B23"/>
    <mergeCell ref="A2:B3"/>
    <mergeCell ref="M2:Q2"/>
    <mergeCell ref="R2:V2"/>
  </mergeCells>
  <pageMargins left="0.39" right="0.31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3D99-9709-4E0C-B0A6-DCB512B9F5FC}">
  <dimension ref="A1:O82"/>
  <sheetViews>
    <sheetView tabSelected="1" topLeftCell="A25" zoomScaleNormal="100" workbookViewId="0">
      <selection activeCell="V24" sqref="V24"/>
    </sheetView>
  </sheetViews>
  <sheetFormatPr baseColWidth="10" defaultColWidth="11.42578125" defaultRowHeight="15" x14ac:dyDescent="0.25"/>
  <cols>
    <col min="1" max="16384" width="11.42578125" style="1"/>
  </cols>
  <sheetData>
    <row r="1" spans="1:15" x14ac:dyDescent="0.25">
      <c r="A1" s="33" t="s">
        <v>44</v>
      </c>
      <c r="J1" s="33" t="s">
        <v>45</v>
      </c>
    </row>
    <row r="2" spans="1:15" x14ac:dyDescent="0.25">
      <c r="A2" s="34" t="s">
        <v>46</v>
      </c>
      <c r="D2" s="35"/>
      <c r="J2" s="33" t="s">
        <v>47</v>
      </c>
      <c r="O2" s="35"/>
    </row>
    <row r="3" spans="1:15" x14ac:dyDescent="0.25">
      <c r="A3" s="1" t="s">
        <v>48</v>
      </c>
      <c r="J3" s="1" t="s">
        <v>49</v>
      </c>
    </row>
    <row r="21" spans="1:10" x14ac:dyDescent="0.25">
      <c r="A21" s="33" t="s">
        <v>50</v>
      </c>
      <c r="J21" s="33" t="s">
        <v>51</v>
      </c>
    </row>
    <row r="22" spans="1:10" x14ac:dyDescent="0.25">
      <c r="A22" s="33" t="s">
        <v>52</v>
      </c>
      <c r="J22" s="34" t="s">
        <v>53</v>
      </c>
    </row>
    <row r="23" spans="1:10" x14ac:dyDescent="0.25">
      <c r="A23" s="1" t="s">
        <v>54</v>
      </c>
      <c r="J23" s="1" t="s">
        <v>49</v>
      </c>
    </row>
    <row r="41" spans="1:10" x14ac:dyDescent="0.25">
      <c r="A41" s="33" t="s">
        <v>59</v>
      </c>
      <c r="J41" s="33" t="s">
        <v>61</v>
      </c>
    </row>
    <row r="42" spans="1:10" x14ac:dyDescent="0.25">
      <c r="A42" s="33" t="s">
        <v>60</v>
      </c>
      <c r="J42" s="33" t="s">
        <v>62</v>
      </c>
    </row>
    <row r="43" spans="1:10" x14ac:dyDescent="0.25">
      <c r="A43" s="1" t="s">
        <v>49</v>
      </c>
      <c r="J43" s="1" t="s">
        <v>49</v>
      </c>
    </row>
    <row r="60" spans="1:10" x14ac:dyDescent="0.25">
      <c r="J60" s="33" t="s">
        <v>64</v>
      </c>
    </row>
    <row r="61" spans="1:10" x14ac:dyDescent="0.25">
      <c r="A61" s="33" t="s">
        <v>63</v>
      </c>
      <c r="J61" s="33" t="s">
        <v>66</v>
      </c>
    </row>
    <row r="62" spans="1:10" x14ac:dyDescent="0.25">
      <c r="A62" s="33" t="s">
        <v>65</v>
      </c>
      <c r="J62" s="1" t="s">
        <v>49</v>
      </c>
    </row>
    <row r="63" spans="1:10" x14ac:dyDescent="0.25">
      <c r="A63" s="1" t="s">
        <v>49</v>
      </c>
    </row>
    <row r="80" spans="1:10" x14ac:dyDescent="0.25">
      <c r="A80" s="33" t="s">
        <v>67</v>
      </c>
      <c r="J80" s="33" t="s">
        <v>69</v>
      </c>
    </row>
    <row r="81" spans="1:10" x14ac:dyDescent="0.25">
      <c r="A81" s="34" t="s">
        <v>68</v>
      </c>
      <c r="J81" s="33" t="s">
        <v>70</v>
      </c>
    </row>
    <row r="82" spans="1:10" x14ac:dyDescent="0.25">
      <c r="A82" s="1" t="s">
        <v>49</v>
      </c>
      <c r="J82" s="1" t="s">
        <v>49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B3FFD8-F0F8-459A-A114-37750A376B82}">
  <ds:schemaRefs>
    <ds:schemaRef ds:uri="http://schemas.microsoft.com/office/2006/metadata/properties"/>
    <ds:schemaRef ds:uri="http://schemas.microsoft.com/office/infopath/2007/PartnerControls"/>
    <ds:schemaRef ds:uri="a29962c2-db64-44b6-bb40-607f45c46189"/>
    <ds:schemaRef ds:uri="9406bea5-fcf1-424a-9f5e-6e7d0d8d5dbe"/>
  </ds:schemaRefs>
</ds:datastoreItem>
</file>

<file path=customXml/itemProps2.xml><?xml version="1.0" encoding="utf-8"?>
<ds:datastoreItem xmlns:ds="http://schemas.openxmlformats.org/officeDocument/2006/customXml" ds:itemID="{C59A1E27-BC00-4572-95A6-6DC725A71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01CAD2-ECBE-4F37-9BB6-2AC850E52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</vt:lpstr>
      <vt:lpstr>Gráficos BCA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Valdivieso S</dc:creator>
  <cp:lastModifiedBy>Javiera Valdivieso S</cp:lastModifiedBy>
  <dcterms:created xsi:type="dcterms:W3CDTF">2025-05-19T19:23:18Z</dcterms:created>
  <dcterms:modified xsi:type="dcterms:W3CDTF">2025-06-10T15:27:32Z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</Properties>
</file>