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updateLinks="never" defaultThemeVersion="166925"/>
  <xr:revisionPtr revIDLastSave="824" documentId="8_{96CB1A4C-D17F-4EA5-B6DE-35D880D30546}" xr6:coauthVersionLast="47" xr6:coauthVersionMax="47" xr10:uidLastSave="{A6374821-5DC5-4BE8-8D89-42878805970B}"/>
  <bookViews>
    <workbookView xWindow="-120" yWindow="-120" windowWidth="29040" windowHeight="15840" activeTab="20" xr2:uid="{19BFC3E8-C9A1-47C7-B4B3-27E8E894ED3C}"/>
  </bookViews>
  <sheets>
    <sheet name="G I.4.1" sheetId="44" r:id="rId1"/>
    <sheet name="G I.5.1" sheetId="26" r:id="rId2"/>
    <sheet name="G II.5.2" sheetId="11" r:id="rId3"/>
    <sheet name="G III.9.1" sheetId="16" r:id="rId4"/>
    <sheet name="G III.9.2" sheetId="17" r:id="rId5"/>
    <sheet name="G III.11.1" sheetId="51" r:id="rId6"/>
    <sheet name="G III.11.2" sheetId="19" r:id="rId7"/>
    <sheet name="G III.11.3" sheetId="20" r:id="rId8"/>
    <sheet name="G III.11.4" sheetId="21" r:id="rId9"/>
    <sheet name="G III.11.5" sheetId="22" r:id="rId10"/>
    <sheet name="G III.11.6" sheetId="23" r:id="rId11"/>
    <sheet name="G III.11.7" sheetId="24" r:id="rId12"/>
    <sheet name="G IV.1.3.1" sheetId="13" r:id="rId13"/>
    <sheet name="G IV.1.3.2" sheetId="14" r:id="rId14"/>
    <sheet name="G IV.1.4.1" sheetId="41" r:id="rId15"/>
    <sheet name="G IV.1.4.2" sheetId="42" r:id="rId16"/>
    <sheet name="G IV.1.5.1" sheetId="52" r:id="rId17"/>
    <sheet name="G IV.1.5.2" sheetId="53" r:id="rId18"/>
    <sheet name="G IV.1.5.3" sheetId="54" r:id="rId19"/>
    <sheet name="G IV.1.5.4" sheetId="55" r:id="rId20"/>
    <sheet name="G VI.2.1" sheetId="36" r:id="rId21"/>
    <sheet name="G VI.2.2" sheetId="39" r:id="rId22"/>
    <sheet name="G VI.2.3" sheetId="4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_TOT58">[2]GROWTH!#REF!</definedName>
    <definedName name="____DDD" localSheetId="0">[3]A!#REF!</definedName>
    <definedName name="____DDD" localSheetId="1">[3]A!#REF!</definedName>
    <definedName name="____DDD" localSheetId="11">[3]A!#REF!</definedName>
    <definedName name="____DDD" localSheetId="3">[3]A!#REF!</definedName>
    <definedName name="____DDD">[3]A!#REF!</definedName>
    <definedName name="____g1" hidden="1">#REF!</definedName>
    <definedName name="____Ger2001" hidden="1">{#N/A,#N/A,FALSE,"B061196P";#N/A,#N/A,FALSE,"B061196";#N/A,#N/A,FALSE,"Relatório1";#N/A,#N/A,FALSE,"Relatório2";#N/A,#N/A,FALSE,"Relatório3";#N/A,#N/A,FALSE,"Relatório4 ";#N/A,#N/A,FALSE,"Relatório5";#N/A,#N/A,FALSE,"Relatório6";#N/A,#N/A,FALSE,"Relatório7";#N/A,#N/A,FALSE,"Relatório8"}</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_TOT58">[2]GROWTH!#REF!</definedName>
    <definedName name="___C">[3]A!#REF!</definedName>
    <definedName name="___g1" hidden="1">#REF!</definedName>
    <definedName name="___Ger2001" hidden="1">{#N/A,#N/A,FALSE,"B061196P";#N/A,#N/A,FALSE,"B061196";#N/A,#N/A,FALSE,"Relatório1";#N/A,#N/A,FALSE,"Relatório2";#N/A,#N/A,FALSE,"Relatório3";#N/A,#N/A,FALSE,"Relatório4 ";#N/A,#N/A,FALSE,"Relatório5";#N/A,#N/A,FALSE,"Relatório6";#N/A,#N/A,FALSE,"Relatório7";#N/A,#N/A,FALSE,"Relatório8"}</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ip2" hidden="1">{#N/A,#N/A,FALSE,"B061196P";#N/A,#N/A,FALSE,"B061196";#N/A,#N/A,FALSE,"Relatório1";#N/A,#N/A,FALSE,"Relatório2";#N/A,#N/A,FALSE,"Relatório3";#N/A,#N/A,FALSE,"Relatório4 ";#N/A,#N/A,FALSE,"Relatório5";#N/A,#N/A,FALSE,"Relatório6";#N/A,#N/A,FALSE,"Relatório7";#N/A,#N/A,FALSE,"Relatório8"}</definedName>
    <definedName name="___RR" localSheetId="1">[4]A!#REF!</definedName>
    <definedName name="___RR" localSheetId="11">[4]A!#REF!</definedName>
    <definedName name="___RR" localSheetId="3">[4]A!#REF!</definedName>
    <definedName name="___RR">[4]A!#REF!</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[5]PYRAMID!$A$184:$A$263</definedName>
    <definedName name="__123Graph_ABERLGRAP" hidden="1">'[6]Time series'!#REF!</definedName>
    <definedName name="__123Graph_ABKSRESRV" hidden="1">[7]BOG!#REF!</definedName>
    <definedName name="__123Graph_ABSYSASST" hidden="1">[8]interv!$C$37:$K$37</definedName>
    <definedName name="__123Graph_ACATCH1" hidden="1">'[6]Time series'!#REF!</definedName>
    <definedName name="__123Graph_ACBASSETS" hidden="1">[8]interv!$C$34:$K$34</definedName>
    <definedName name="__123Graph_AChart1" hidden="1">'[9]2'!#REF!</definedName>
    <definedName name="__123Graph_AChart2" hidden="1">'[9]2'!#REF!</definedName>
    <definedName name="__123Graph_AChart3" hidden="1">'[9]2'!#REF!</definedName>
    <definedName name="__123Graph_ACONVERG1" hidden="1">'[6]Time series'!#REF!</definedName>
    <definedName name="__123Graph_ACurrent" hidden="1">[10]CPIINDEX!$O$263:$O$310</definedName>
    <definedName name="__123Graph_AECTOT" hidden="1">#REF!</definedName>
    <definedName name="__123Graph_AERDOLLAR" hidden="1">'[11]ex rate'!$F$30:$AM$30</definedName>
    <definedName name="__123Graph_AERRUBLE" hidden="1">'[11]ex rate'!$F$31:$AM$31</definedName>
    <definedName name="__123Graph_AGFS.3" hidden="1">[12]GFS!$T$14:$V$14</definedName>
    <definedName name="__123Graph_AGRAPH1" hidden="1">[5]PYRAMID!$A$184:$A$263</definedName>
    <definedName name="__123Graph_AGRAPH2" hidden="1">[5]PYRAMID!$A$184:$A$263</definedName>
    <definedName name="__123Graph_AGRAPH3" hidden="1">[5]PYRAMID!$A$184:$A$263</definedName>
    <definedName name="__123Graph_AGRAPH41" hidden="1">'[6]Time series'!#REF!</definedName>
    <definedName name="__123Graph_AGRAPH42" hidden="1">'[6]Time series'!#REF!</definedName>
    <definedName name="__123Graph_AGRAPH44" hidden="1">'[6]Time series'!#REF!</definedName>
    <definedName name="__123Graph_AIBRD_LEND" hidden="1">[13]WB!$Q$13:$AK$13</definedName>
    <definedName name="__123Graph_AIMPORTS" hidden="1">'[14]CA input'!#REF!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'[6]Time series'!#REF!</definedName>
    <definedName name="__123Graph_APIPELINE" hidden="1">[13]BoP!$U$359:$AQ$359</definedName>
    <definedName name="__123Graph_APRODABSC" hidden="1">'[6]Time series'!#REF!</definedName>
    <definedName name="__123Graph_APRODABSD" hidden="1">'[6]Time series'!#REF!</definedName>
    <definedName name="__123Graph_APRODTRE2" hidden="1">'[6]Time series'!#REF!</definedName>
    <definedName name="__123Graph_APRODTRE3" hidden="1">'[6]Time series'!#REF!</definedName>
    <definedName name="__123Graph_APRODTRE4" hidden="1">'[6]Time series'!#REF!</definedName>
    <definedName name="__123Graph_APRODTREND" hidden="1">'[6]Time series'!#REF!</definedName>
    <definedName name="__123Graph_AREALRATE" hidden="1">'[11]ex rate'!$F$36:$AU$36</definedName>
    <definedName name="__123Graph_AREER" hidden="1">[13]ER!#REF!</definedName>
    <definedName name="__123Graph_ARESCOV" hidden="1">[15]fiscout!$J$146:$J$166</definedName>
    <definedName name="__123Graph_ARESERVES" hidden="1">[7]BOG!#REF!</definedName>
    <definedName name="__123Graph_ARUBRATE" hidden="1">'[11]ex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[12]TAX!$V$21:$X$21</definedName>
    <definedName name="__123Graph_Atcr" hidden="1">[17]Datos!$D$165:$K$165</definedName>
    <definedName name="__123Graph_ATRADECPI" hidden="1">[18]CPI!#REF!</definedName>
    <definedName name="__123Graph_AUSRATE" hidden="1">'[11]ex rate'!$K$36:$AN$36</definedName>
    <definedName name="__123Graph_AUTRECHT" hidden="1">'[6]Time series'!#REF!</definedName>
    <definedName name="__123Graph_AWEEKLY" hidden="1">#REF!</definedName>
    <definedName name="__123Graph_AXRATE" hidden="1">[19]data!$K$125:$K$243</definedName>
    <definedName name="__123Graph_B" hidden="1">'[20]Table 5'!$C$11:$C$11</definedName>
    <definedName name="__123Graph_BBERLGRAP" hidden="1">'[6]Time series'!#REF!</definedName>
    <definedName name="__123Graph_BBKSRESRV" hidden="1">[7]BOG!#REF!</definedName>
    <definedName name="__123Graph_BBSYSASST" hidden="1">[15]interv!$C$38:$K$38</definedName>
    <definedName name="__123Graph_BCATCH1" hidden="1">'[6]Time series'!#REF!</definedName>
    <definedName name="__123Graph_BCBASSETS" hidden="1">[15]interv!$C$35:$K$35</definedName>
    <definedName name="__123Graph_BChart1" hidden="1">'[9]2'!#REF!</definedName>
    <definedName name="__123Graph_BChart2" hidden="1">'[9]2'!#REF!</definedName>
    <definedName name="__123Graph_BChart3" hidden="1">'[9]2'!#REF!</definedName>
    <definedName name="__123Graph_BCOMPEXP" hidden="1">[21]OUT!#REF!</definedName>
    <definedName name="__123Graph_BCONVERG1" hidden="1">'[6]Time series'!#REF!</definedName>
    <definedName name="__123Graph_BCurrent" hidden="1">[22]G!#REF!</definedName>
    <definedName name="__123Graph_BECTOT" hidden="1">#REF!</definedName>
    <definedName name="__123Graph_BERDOLLAR" hidden="1">'[11]ex rate'!$F$36:$AM$36</definedName>
    <definedName name="__123Graph_BERRUBLE" hidden="1">'[11]ex rate'!$F$37:$AM$37</definedName>
    <definedName name="__123Graph_BGFS.1" hidden="1">[12]GFS!$T$9:$V$9</definedName>
    <definedName name="__123Graph_BGFS.3" hidden="1">[12]GFS!$T$15:$V$15</definedName>
    <definedName name="__123Graph_BGRAPH1" hidden="1">[23]T17_T18_MSURC!$E$832:$I$832</definedName>
    <definedName name="__123Graph_BGRAPH2" hidden="1">'[6]Time series'!#REF!</definedName>
    <definedName name="__123Graph_BGRAPH41" hidden="1">'[6]Time series'!#REF!</definedName>
    <definedName name="__123Graph_BIBRD_LEND" hidden="1">[13]WB!$Q$61:$AK$61</definedName>
    <definedName name="__123Graph_BIMPORTS" hidden="1">'[14]CA input'!#REF!</definedName>
    <definedName name="__123Graph_BINVEST" hidden="1">[21]OUT!#REF!</definedName>
    <definedName name="__123Graph_BKUWAIT6" hidden="1">[21]OUT!#REF!</definedName>
    <definedName name="__123Graph_BMONEY" hidden="1">'[16]MonSurv-BC'!#REF!</definedName>
    <definedName name="__123Graph_BMONIMP" hidden="1">[15]monimp!$E$38:$N$38</definedName>
    <definedName name="__123Graph_BMULTVELO" hidden="1">[15]interv!$C$32:$K$32</definedName>
    <definedName name="__123Graph_BPERIB" hidden="1">'[6]Time series'!#REF!</definedName>
    <definedName name="__123Graph_BPIPELINE" hidden="1">[13]BoP!$U$358:$AQ$358</definedName>
    <definedName name="__123Graph_BPRODABSC" hidden="1">'[6]Time series'!#REF!</definedName>
    <definedName name="__123Graph_BPRODABSD" hidden="1">'[6]Time series'!#REF!</definedName>
    <definedName name="__123Graph_BREALRATE" hidden="1">'[11]ex rate'!$F$37:$AU$37</definedName>
    <definedName name="__123Graph_BREER" hidden="1">[13]ER!#REF!</definedName>
    <definedName name="__123Graph_BRESCOV" hidden="1">[15]fiscout!$K$146:$K$166</definedName>
    <definedName name="__123Graph_BRESERVES" hidden="1">[7]BOG!#REF!</definedName>
    <definedName name="__123Graph_BRUBRATE" hidden="1">'[11]ex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[12]TAX!$V$22:$X$22</definedName>
    <definedName name="__123Graph_BTRADECPI" hidden="1">[18]CPI!#REF!</definedName>
    <definedName name="__123Graph_BUSRATE" hidden="1">'[11]ex rate'!$K$30:$AN$30</definedName>
    <definedName name="__123Graph_C" hidden="1">[12]GFS!$T$16:$V$16</definedName>
    <definedName name="__123Graph_CBERLGRAP" hidden="1">'[6]Time series'!#REF!</definedName>
    <definedName name="__123Graph_CBKSRESRV" hidden="1">[7]BOG!#REF!</definedName>
    <definedName name="__123Graph_CBSYSASST" hidden="1">[15]interv!$C$39:$K$39</definedName>
    <definedName name="__123Graph_CCATCH1" hidden="1">'[6]Time series'!#REF!</definedName>
    <definedName name="__123Graph_CChart1" hidden="1">'[9]2'!#REF!</definedName>
    <definedName name="__123Graph_CChart2" hidden="1">'[9]2'!#REF!</definedName>
    <definedName name="__123Graph_CChart3" hidden="1">'[9]2'!#REF!</definedName>
    <definedName name="__123Graph_CCONVERG1" hidden="1">#REF!</definedName>
    <definedName name="__123Graph_CCURRENT" hidden="1">'[24]Dep fonct'!#REF!</definedName>
    <definedName name="__123Graph_CECTOT" hidden="1">#REF!</definedName>
    <definedName name="__123Graph_CGFS.3" hidden="1">[12]GFS!$T$16:$V$16</definedName>
    <definedName name="__123Graph_CGRAPH1" hidden="1">[25]T17_T18_MSURC!$E$834:$I$834</definedName>
    <definedName name="__123Graph_CGRAPH41" hidden="1">'[6]Time series'!#REF!</definedName>
    <definedName name="__123Graph_CGRAPH44" hidden="1">'[6]Time series'!#REF!</definedName>
    <definedName name="__123Graph_CIMPORTS" hidden="1">#REF!</definedName>
    <definedName name="__123Graph_CMONEY" hidden="1">'[16]MonSurv-BC'!#REF!</definedName>
    <definedName name="__123Graph_CPERIA" hidden="1">'[6]Time series'!#REF!</definedName>
    <definedName name="__123Graph_CPERIB" hidden="1">'[6]Time series'!#REF!</definedName>
    <definedName name="__123Graph_CPRODABSC" hidden="1">'[6]Time series'!#REF!</definedName>
    <definedName name="__123Graph_CPRODTRE2" hidden="1">'[6]Time series'!#REF!</definedName>
    <definedName name="__123Graph_CPRODTREND" hidden="1">'[6]Time series'!#REF!</definedName>
    <definedName name="__123Graph_CREER" hidden="1">[13]ER!#REF!</definedName>
    <definedName name="__123Graph_CRESCOV" hidden="1">[15]fiscout!$I$146:$I$166</definedName>
    <definedName name="__123Graph_CRESERVES" hidden="1">[7]BOG!#REF!</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CTAX1" hidden="1">[12]TAX!$V$23:$X$23</definedName>
    <definedName name="__123Graph_CUTRECHT" hidden="1">'[6]Time series'!#REF!</definedName>
    <definedName name="__123Graph_CXRATE" hidden="1">[19]data!$V$125:$V$243</definedName>
    <definedName name="__123Graph_D" hidden="1">#REF!</definedName>
    <definedName name="__123Graph_DBERLGRAP" hidden="1">'[6]Time series'!#REF!</definedName>
    <definedName name="__123Graph_DCATCH1" hidden="1">'[6]Time series'!#REF!</definedName>
    <definedName name="__123Graph_DChart1" hidden="1">'[9]2'!#REF!</definedName>
    <definedName name="__123Graph_DChart2" hidden="1">'[9]2'!#REF!</definedName>
    <definedName name="__123Graph_DChart3" hidden="1">'[9]2'!#REF!</definedName>
    <definedName name="__123Graph_DCONVERG1" hidden="1">'[6]Time series'!#REF!</definedName>
    <definedName name="__123Graph_DCPI" hidden="1">[18]CPI!#REF!</definedName>
    <definedName name="__123Graph_DCURRENT" hidden="1">'[24]Dep fonct'!#REF!</definedName>
    <definedName name="__123Graph_DECTOT" hidden="1">#REF!</definedName>
    <definedName name="__123Graph_DFISCDEV1" hidden="1">[21]OUT!#REF!</definedName>
    <definedName name="__123Graph_DGRAPH1" hidden="1">[25]T17_T18_MSURC!$E$835:$I$835</definedName>
    <definedName name="__123Graph_DGRAPH41" hidden="1">'[6]Time series'!#REF!</definedName>
    <definedName name="__123Graph_DINVEST" hidden="1">[21]OUT!#REF!</definedName>
    <definedName name="__123Graph_DKUWAIT5" hidden="1">[21]OUT!#REF!</definedName>
    <definedName name="__123Graph_DMONEY" hidden="1">'[26]Table 4'!#REF!</definedName>
    <definedName name="__123Graph_DPERIA" hidden="1">'[6]Time series'!#REF!</definedName>
    <definedName name="__123Graph_DPERIB" hidden="1">'[6]Time series'!#REF!</definedName>
    <definedName name="__123Graph_DPRODABSC" hidden="1">'[6]Time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[12]TAX!$V$24:$X$24</definedName>
    <definedName name="__123Graph_DTRADECPI" hidden="1">[18]CPI!#REF!</definedName>
    <definedName name="__123Graph_DUTRECHT" hidden="1">'[6]Time series'!#REF!</definedName>
    <definedName name="__123Graph_E" hidden="1">[12]TAX!$V$26:$X$26</definedName>
    <definedName name="__123Graph_EBERLGRAP" hidden="1">'[6]Time series'!#REF!</definedName>
    <definedName name="__123Graph_ECATCH1" hidden="1">#REF!</definedName>
    <definedName name="__123Graph_EChart1" hidden="1">'[9]2'!#REF!</definedName>
    <definedName name="__123Graph_EChart2" hidden="1">'[9]2'!#REF!</definedName>
    <definedName name="__123Graph_EChart3" hidden="1">'[9]2'!#REF!</definedName>
    <definedName name="__123Graph_ECONVERG1" hidden="1">'[6]Time series'!#REF!</definedName>
    <definedName name="__123Graph_ECURRENT" hidden="1">'[24]Dep fonct'!#REF!</definedName>
    <definedName name="__123Graph_EECTOT" hidden="1">#REF!</definedName>
    <definedName name="__123Graph_EFISCDEV1" hidden="1">[21]OUT!#REF!</definedName>
    <definedName name="__123Graph_EGRAPH1" hidden="1">[25]T17_T18_MSURC!$E$837:$I$837</definedName>
    <definedName name="__123Graph_EGRAPH41" hidden="1">'[6]Time series'!#REF!</definedName>
    <definedName name="__123Graph_EINVEST" hidden="1">[21]OUT!#REF!</definedName>
    <definedName name="__123Graph_EKUWAIT5" hidden="1">[21]OUT!#REF!</definedName>
    <definedName name="__123Graph_EPERIA" hidden="1">'[6]Time series'!#REF!</definedName>
    <definedName name="__123Graph_EPRODABSC" hidden="1">'[6]Time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[12]TAX!$V$26:$X$26</definedName>
    <definedName name="__123Graph_F" hidden="1">'[27]Table SR'!#REF!</definedName>
    <definedName name="__123Graph_FBERLGRAP" hidden="1">'[6]Time series'!#REF!</definedName>
    <definedName name="__123Graph_FChart1" hidden="1">'[9]2'!#REF!</definedName>
    <definedName name="__123Graph_FChart2" hidden="1">'[9]2'!#REF!</definedName>
    <definedName name="__123Graph_FChart3" hidden="1">'[9]2'!#REF!</definedName>
    <definedName name="__123Graph_FCurrent" hidden="1">'[9]2'!#REF!</definedName>
    <definedName name="__123Graph_FGRAPH1" hidden="1">[25]T17_T18_MSURC!$E$838:$I$838</definedName>
    <definedName name="__123Graph_FGRAPH41" hidden="1">'[6]Time series'!#REF!</definedName>
    <definedName name="__123Graph_FPRODABSC" hidden="1">'[6]Time series'!#REF!</definedName>
    <definedName name="__123Graph_LBL_Atcr" hidden="1">[17]Datos!$D$165:$K$165</definedName>
    <definedName name="__123Graph_X" hidden="1">[5]PYRAMID!$D$184:$D$263</definedName>
    <definedName name="__123Graph_XBKSRESRV" hidden="1">[7]BOG!#REF!</definedName>
    <definedName name="__123Graph_XChart1" hidden="1">'[28]Summary BOP'!#REF!</definedName>
    <definedName name="__123Graph_XCREDIT" hidden="1">'[16]MonSurv-BC'!#REF!</definedName>
    <definedName name="__123Graph_XCurrent" hidden="1">[10]CPIINDEX!$B$263:$B$310</definedName>
    <definedName name="__123Graph_XECTOT" hidden="1">#REF!</definedName>
    <definedName name="__123Graph_XERDOLLAR" hidden="1">'[11]ex rate'!$F$15:$AM$15</definedName>
    <definedName name="__123Graph_XERRUBLE" hidden="1">'[11]ex rate'!$F$15:$AM$15</definedName>
    <definedName name="__123Graph_XGFS.1" hidden="1">[12]GFS!$T$6:$V$6</definedName>
    <definedName name="__123Graph_XGFS.3" hidden="1">[12]GFS!$T$6:$V$6</definedName>
    <definedName name="__123Graph_XGRAPH1" hidden="1">[5]PYRAMID!$B$184:$B$263</definedName>
    <definedName name="__123Graph_XGRAPH2" hidden="1">[5]PYRAMID!$C$184:$C$263</definedName>
    <definedName name="__123Graph_XGRAPH3" hidden="1">[5]PYRAMID!$D$184:$D$263</definedName>
    <definedName name="__123Graph_XIBRD_LEND" hidden="1">[13]WB!$Q$9:$AK$9</definedName>
    <definedName name="__123Graph_XIMPORTS" hidden="1">'[14]CA input'!#REF!</definedName>
    <definedName name="__123Graph_XRUBRATE" hidden="1">'[11]ex rate'!$K$15:$AN$15</definedName>
    <definedName name="__123Graph_XTAX1" hidden="1">[12]TAX!$V$4:$X$4</definedName>
    <definedName name="__123Graph_XUSRATE" hidden="1">'[11]ex rate'!$K$15:$AN$15</definedName>
    <definedName name="__123Graph_XXRATE" hidden="1">[19]data!$AE$124:$AE$242</definedName>
    <definedName name="__2" hidden="1">#REF!</definedName>
    <definedName name="__2__123Graph_AGRßFICO_1B" hidden="1">#REF!</definedName>
    <definedName name="__2__123Graph_XGRßFICO_1B" hidden="1">#REF!</definedName>
    <definedName name="__3896" localSheetId="0">#REF!</definedName>
    <definedName name="__3896" localSheetId="1">#REF!</definedName>
    <definedName name="__3896" localSheetId="11">#REF!</definedName>
    <definedName name="__3896" localSheetId="3">#REF!</definedName>
    <definedName name="__3896">#REF!</definedName>
    <definedName name="__4__123Graph_XGRßFICO_1B" hidden="1">#REF!</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1">[3]A!#REF!</definedName>
    <definedName name="__C" localSheetId="3">[3]A!#REF!</definedName>
    <definedName name="__C">[3]A!#REF!</definedName>
    <definedName name="__dde" hidden="1">'[29]Time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'[30]CROSS-BEAL'!#REF!</definedName>
    <definedName name="__TOT58">[2]GROWTH!#REF!</definedName>
    <definedName name="__xlfn.RTD" hidden="1">#NAME?</definedName>
    <definedName name="_0012TC" localSheetId="0">#REF!</definedName>
    <definedName name="_0012TC" localSheetId="1">#REF!</definedName>
    <definedName name="_0012TC" localSheetId="3">#REF!</definedName>
    <definedName name="_0012TC">#REF!</definedName>
    <definedName name="_0106TC" localSheetId="0">#REF!</definedName>
    <definedName name="_0106TC" localSheetId="1">#REF!</definedName>
    <definedName name="_0106TC" localSheetId="3">#REF!</definedName>
    <definedName name="_0106TC">#REF!</definedName>
    <definedName name="_0112TC" localSheetId="0">#REF!</definedName>
    <definedName name="_0112TC" localSheetId="1">#REF!</definedName>
    <definedName name="_0112TC" localSheetId="3">#REF!</definedName>
    <definedName name="_0112TC">#REF!</definedName>
    <definedName name="_1">#REF!</definedName>
    <definedName name="_1______123Graph_XGRßFICO_1B" hidden="1">#REF!</definedName>
    <definedName name="_1____123Graph_AGRßFICO_1B" hidden="1">#REF!</definedName>
    <definedName name="_1___123Graph_AChart_1A" hidden="1">[10]CPIINDEX!$O$263:$O$310</definedName>
    <definedName name="_1__123Graph_AChart_1A" hidden="1">[31]CPIINDEX!$O$263:$O$310</definedName>
    <definedName name="_1__123Graph_ACHART_2" hidden="1">#REF!</definedName>
    <definedName name="_1__123Graph_AGRßFICO_1B" hidden="1">#REF!</definedName>
    <definedName name="_10___123Graph_XChart_3A" hidden="1">[10]CPIINDEX!$B$203:$B$310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[13]WB!$Q$257:$AK$257</definedName>
    <definedName name="_105__123Graph_CMIMPMA_0" hidden="1">#REF!</definedName>
    <definedName name="_11___123Graph_XChart_4A" hidden="1">[10]CPIINDEX!$B$239:$B$298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'[24]Dep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1INT_DEBT" localSheetId="0">'[41]12. Table 3-7'!#REF!</definedName>
    <definedName name="_1INT_DEBT">'[42]12. Table 3-7'!#REF!</definedName>
    <definedName name="_2">#REF!</definedName>
    <definedName name="_2_____123Graph_AGRßFICO_1B" hidden="1">#REF!</definedName>
    <definedName name="_2____123Graph_XGRßFICO_1B" hidden="1">#REF!</definedName>
    <definedName name="_2___123Graph_AChart_2A" hidden="1">[10]CPIINDEX!$K$203:$K$304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[19]data!$K$13:$K$91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[10]CPIINDEX!$O$203:$O$304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[43]Data!#REF!</definedName>
    <definedName name="_3__123Graph_AGRßFICO_1B" hidden="1">#REF!</definedName>
    <definedName name="_3__123Graph_BCHART_8" hidden="1">#REF!</definedName>
    <definedName name="_3__123Graph_XCHART_1A" hidden="1">[19]data!$B$13:$B$91</definedName>
    <definedName name="_34_3" hidden="1">#REF!</definedName>
    <definedName name="_37__123Graph_ACPI_ER_LOG" hidden="1">[44]ER!#REF!</definedName>
    <definedName name="_4____123Graph_AGRßFICO_1B" hidden="1">#REF!</definedName>
    <definedName name="_4___123Graph_AChart_4A" hidden="1">[10]CPIINDEX!$O$239:$O$298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[13]WB!$Q$62:$AK$62</definedName>
    <definedName name="_5____123Graph_XGRßFICO_1B" hidden="1">#REF!</definedName>
    <definedName name="_5___123Graph_BChart_1A" hidden="1">[10]CPIINDEX!$S$263:$S$310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[10]CPIINDEX!#REF!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[43]Data!#REF!</definedName>
    <definedName name="_6__123Graph_XCHART_8" hidden="1">#REF!</definedName>
    <definedName name="_6__123Graph_XGRßFICO_1B" hidden="1">#REF!</definedName>
    <definedName name="_64__123Graph_ASEIGNOR" hidden="1">[34]seignior!#REF!</definedName>
    <definedName name="_65__123Graph_AWB_ADJ_PRJ" hidden="1">[13]WB!$Q$255:$AK$255</definedName>
    <definedName name="_66__123Graph_BCHART_1" hidden="1">[37]IPC1988!$E$176:$E$182</definedName>
    <definedName name="_67__123Graph_BCHART_2" hidden="1">[37]IPC1988!$D$176:$D$182</definedName>
    <definedName name="_7___123Graph_BChart_4A" hidden="1">[10]CPIINDEX!#REF!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[45]PRIVATE!#REF!</definedName>
    <definedName name="_79__123Graph_BCPI_ER_LOG" hidden="1">[44]ER!#REF!</definedName>
    <definedName name="_8___123Graph_XChart_1A" hidden="1">[10]CPIINDEX!$B$263:$B$310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[10]CPIINDEX!$B$203:$B$310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[44]WB!#REF!</definedName>
    <definedName name="_91__123Graph_BNDA_OIN" hidden="1">#REF!</definedName>
    <definedName name="_92__123Graph_BR_BMONEY" hidden="1">#REF!</definedName>
    <definedName name="_a94">#REF!</definedName>
    <definedName name="_a95">#REF!</definedName>
    <definedName name="_aa" hidden="1">{"'Inversión Extranjera'!$A$1:$AG$74","'Inversión Extranjera'!$G$7:$AF$61"}</definedName>
    <definedName name="_aaa" hidden="1">{"'Inversión Extranjera'!$A$1:$AG$74","'Inversión Extranjera'!$G$7:$AF$61"}</definedName>
    <definedName name="_aaaa" hidden="1">#REF!</definedName>
    <definedName name="_aaV110">[46]QNEWLOR!#REF!</definedName>
    <definedName name="_aIV114">[46]QNEWLOR!#REF!</definedName>
    <definedName name="_aIV190">[46]QNEWLOR!#REF!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0">[4]A!#REF!</definedName>
    <definedName name="_C" localSheetId="1">[4]A!#REF!</definedName>
    <definedName name="_C" localSheetId="11">[4]A!#REF!</definedName>
    <definedName name="_C" localSheetId="3">[4]A!#REF!</definedName>
    <definedName name="_C">[4]A!#REF!</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'[47]2.5.6D '!#REF!</definedName>
    <definedName name="_DLX14.EMA">#REF!</definedName>
    <definedName name="_DLX16.EMA">#REF!</definedName>
    <definedName name="_DLX2.EMA">#REF!</definedName>
    <definedName name="_DLX2.EMG">#REF!</definedName>
    <definedName name="_DLX3.EMA">'[48]2.5.1B Contributions_to_SAR'!#REF!</definedName>
    <definedName name="_DLX4.EMA">#REF!</definedName>
    <definedName name="_DLX4.EMG">#REF!</definedName>
    <definedName name="_DLX5.EMA">#REF!</definedName>
    <definedName name="_DLX6.EMA">#REF!</definedName>
    <definedName name="_DLX7.EMA">'[49]Old vehicle sales'!#REF!</definedName>
    <definedName name="_DLX8.EMA">'[49]Old vehicle sales'!#REF!</definedName>
    <definedName name="_DLX9.EMA">'[47]2.5.6D '!#REF!</definedName>
    <definedName name="_drfre" hidden="1">{"Calculations",#N/A,FALSE,"Sheet1";"Charts 1",#N/A,FALSE,"Sheet1";"Charts 2",#N/A,FALSE,"Sheet1";"Charts 3",#N/A,FALSE,"Sheet1";"Charts 4",#N/A,FALSE,"Sheet1";"Raw Data",#N/A,FALSE,"Sheet1"}</definedName>
    <definedName name="_drt238">#REF!</definedName>
    <definedName name="_dwede" hidden="1">{"srtot",#N/A,FALSE,"SR";"b2.9095",#N/A,FALSE,"SR"}</definedName>
    <definedName name="_dwedwe" hidden="1">{"'Inversión Extranjera'!$A$1:$AG$74","'Inversión Extranjera'!$G$7:$AF$61"}</definedName>
    <definedName name="_dwedwr" hidden="1">#REF!</definedName>
    <definedName name="_e" hidden="1">'[50]Grafico I.5 C. Neg'!#REF!</definedName>
    <definedName name="_edd" hidden="1">'[50]Grafico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EX9596">#REF!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localSheetId="0" hidden="1">[51]CHIL5050!$C$5:$BK$5</definedName>
    <definedName name="_Fill" hidden="1">[52]CHIL5050!$C$5:$BK$5</definedName>
    <definedName name="_Fill1" hidden="1">#REF!</definedName>
    <definedName name="_Filler" hidden="1">[53]A!$A$43:$A$598</definedName>
    <definedName name="_FILLL" hidden="1">[54]Fund_Credit!#REF!</definedName>
    <definedName name="_filterd" hidden="1">[55]C!$P$428:$T$428</definedName>
    <definedName name="_xlnm._FilterDatabase" hidden="1">[56]C!$P$428:$T$428</definedName>
    <definedName name="_fr" hidden="1">#REF!</definedName>
    <definedName name="_fref" hidden="1">#REF!</definedName>
    <definedName name="_frf" hidden="1">'[57]Grafico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[58]gra1!$A$1:$J$46</definedName>
    <definedName name="_gra10">#REF!</definedName>
    <definedName name="_gra11">[58]gra11!$A$1:$H$41</definedName>
    <definedName name="_gra2">[58]gra2!$A$1:$N$39</definedName>
    <definedName name="_gra3">[58]gra3!$A$1:$L$70</definedName>
    <definedName name="_gra4">[58]gra4!$A$1:$M$64</definedName>
    <definedName name="_gra5">[58]gra5!$A$1:$Q$69</definedName>
    <definedName name="_gra6">#REF!</definedName>
    <definedName name="_gra7">#REF!</definedName>
    <definedName name="_gra8">#REF!</definedName>
    <definedName name="_gra9">#REF!</definedName>
    <definedName name="_gt4" hidden="1">{#N/A,#N/A,FALSE,"DOC";"TB_28",#N/A,FALSE,"FITB_28";"TB_91",#N/A,FALSE,"FITB_91";"TB_182",#N/A,FALSE,"FITB_182";"TB_273",#N/A,FALSE,"FITB_273";"TB_364",#N/A,FALSE,"FITB_364 ";"SUMMARY",#N/A,FALSE,"Summary"}</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'[50]Grafico I.5 C. Neg'!#REF!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[59]Contents!$C$20:$D$28</definedName>
    <definedName name="_MatMult_B" hidden="1">[59]Contents!$C$20:$D$28</definedName>
    <definedName name="_Mex1">#REF!</definedName>
    <definedName name="_Mex2">#REF!</definedName>
    <definedName name="_mo2">#REF!</definedName>
    <definedName name="_mon1">[17]coyuntural!$K$107:$EH$133</definedName>
    <definedName name="_mon2">[17]coyuntural!$K$136:$EH$172</definedName>
    <definedName name="_msoanchor_2" localSheetId="0">'[60]C R.1.1'!#REF!</definedName>
    <definedName name="_msoanchor_2" localSheetId="1">'[61]C R.1.1'!#REF!</definedName>
    <definedName name="_msoanchor_2">'[61]C R.1.1'!#REF!</definedName>
    <definedName name="_Order1" hidden="1">255</definedName>
    <definedName name="_Order2" hidden="1">0</definedName>
    <definedName name="_p1">#REF!</definedName>
    <definedName name="_p10">#REF!</definedName>
    <definedName name="_p11">#REF!</definedName>
    <definedName name="_p12">#REF!</definedName>
    <definedName name="_p13">#REF!</definedName>
    <definedName name="_p14">[62]sectorial!$B$7:$G$48</definedName>
    <definedName name="_p15">#REF!</definedName>
    <definedName name="_p16">[62]sectorial!$Q$7:$U$48</definedName>
    <definedName name="_p17">[62]sectorial!$W$7:$AA$48</definedName>
    <definedName name="_p18">[62]sectorial!$AC$7:$AH$48</definedName>
    <definedName name="_p19">[62]sectorial!$AL$7:$AO$48</definedName>
    <definedName name="_p2">#REF!</definedName>
    <definedName name="_p20">[62]sectorial!$AQ$7:$AV$48</definedName>
    <definedName name="_p21">[62]sectorial!$AX$7:$AZ$48</definedName>
    <definedName name="_p23">#REF!</definedName>
    <definedName name="_p4">#REF!</definedName>
    <definedName name="_p5">#REF!</definedName>
    <definedName name="_p6">#REF!</definedName>
    <definedName name="_p7">#REF!</definedName>
    <definedName name="_p8">#REF!</definedName>
    <definedName name="_p9">#REF!</definedName>
    <definedName name="_pa1">'[17]V ertical'!$B$7:$I$50</definedName>
    <definedName name="_pa10">'[17]V ertical'!$BT$7:$CB$50</definedName>
    <definedName name="_pa11">'[17]V ertical'!$CD$6:$CO$50</definedName>
    <definedName name="_pa12">'[17]V ertical'!$CQ$6:$DA$50</definedName>
    <definedName name="_pa13">'[17]V ertical'!$DC$7:$DK$50</definedName>
    <definedName name="_pa14">[17]sectorial!$B$7:$G$48</definedName>
    <definedName name="_pa15">[62]sectorial!$I$7:$M$48</definedName>
    <definedName name="_pa2">#REF!</definedName>
    <definedName name="_pa4">#REF!</definedName>
    <definedName name="_pa5">#REF!</definedName>
    <definedName name="_pa6">#REF!</definedName>
    <definedName name="_pa7">#REF!</definedName>
    <definedName name="_pa8">#REF!</definedName>
    <definedName name="_pa9">#REF!</definedName>
    <definedName name="_paa12">'[17]V ertical'!$K$7:$S$50</definedName>
    <definedName name="_paa13">'[17]V ertical'!$U$7:$X$50</definedName>
    <definedName name="_paa15">[17]sectorial!$I$7:$M$48</definedName>
    <definedName name="_paa16">[17]sectorial!$Q$7:$U$48</definedName>
    <definedName name="_paa17">[17]sectorial!$W$7:$AA$48</definedName>
    <definedName name="_paa18">[17]sectorial!$AC$7:$AH$48</definedName>
    <definedName name="_paa19">[17]sectorial!$AL$7:$AO$48</definedName>
    <definedName name="_paa20">[17]sectorial!$AQ$7:$AV$48</definedName>
    <definedName name="_paa21">[17]sectorial!$AX$7:$AZ$48</definedName>
    <definedName name="_paa4">'[17]V ertical'!$AA$7:$AF$48</definedName>
    <definedName name="_paa5">'[17]V ertical'!$AH$7:$AO$50</definedName>
    <definedName name="_paa6">'[17]V ertical'!$AP$7:$AU$50</definedName>
    <definedName name="_paa7">'[17]V ertical'!$AW$7:$BB$50</definedName>
    <definedName name="_paa8">'[17]V ertical'!$BD$7:$BJ$50</definedName>
    <definedName name="_paa9">'[17]V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localSheetId="0" hidden="1">[51]CHIL5050!$B$5</definedName>
    <definedName name="_Parse_Out" hidden="1">[52]CHIL5050!$B$5</definedName>
    <definedName name="_PIB2">[63]Info.Base!#REF!</definedName>
    <definedName name="_qe" hidden="1">#REF!</definedName>
    <definedName name="_qee" hidden="1">#REF!</definedName>
    <definedName name="_qeeeq" hidden="1">'[50]Grafico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V196">[46]QNEWLOR!#REF!</definedName>
    <definedName name="_qw" hidden="1">'[50]Grafico I.5 C. Neg'!#REF!</definedName>
    <definedName name="_qwe" hidden="1">'[50]Grafico I.5 C. Neg'!#REF!</definedName>
    <definedName name="_ref2">#REF!</definedName>
    <definedName name="_Regression_Int" hidden="1">1</definedName>
    <definedName name="_Regression_Out" hidden="1">[64]C!$AK$18:$AK$18</definedName>
    <definedName name="_Regression_X" hidden="1">[64]C!$AK$11:$AU$11</definedName>
    <definedName name="_Regression_Y" hidden="1">[64]C!$AK$10:$AU$10</definedName>
    <definedName name="_rfr" hidden="1">{"'Inversión Extranjera'!$A$1:$AG$74","'Inversión Extranjera'!$G$7:$AF$61"}</definedName>
    <definedName name="_rtefefe" hidden="1">#REF!</definedName>
    <definedName name="_rwr" hidden="1">{"'Hoja1'!$A$2:$O$33"}</definedName>
    <definedName name="_s" hidden="1">#REF!</definedName>
    <definedName name="_Sort" hidden="1">#REF!</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[65]datos!$C$2</definedName>
    <definedName name="_TOT58">[2]GROWTH!#REF!</definedName>
    <definedName name="_ty" hidden="1">'[29]Time series'!#REF!</definedName>
    <definedName name="_vat2">MATCH(#REF!,INDEX(Datos,1,),0)</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localSheetId="3">[66]Hoja1!$B$5:$E$63</definedName>
    <definedName name="a">[67]Hoja1!$B$5:$E$63</definedName>
    <definedName name="a\V104">[46]QNEWLOR!#REF!</definedName>
    <definedName name="A_10" localSheetId="0" hidden="1">#REF!</definedName>
    <definedName name="A_10" localSheetId="1" hidden="1">#REF!</definedName>
    <definedName name="A_10" hidden="1">#REF!</definedName>
    <definedName name="A_12" localSheetId="0" hidden="1">#REF!</definedName>
    <definedName name="A_12" localSheetId="1" hidden="1">#REF!</definedName>
    <definedName name="A_12" hidden="1">#REF!</definedName>
    <definedName name="A_13" localSheetId="0" hidden="1">#REF!</definedName>
    <definedName name="A_13" localSheetId="1" hidden="1">#REF!</definedName>
    <definedName name="A_13" hidden="1">#REF!</definedName>
    <definedName name="A_14" localSheetId="0" hidden="1">#REF!</definedName>
    <definedName name="A_14" localSheetId="1" hidden="1">#REF!</definedName>
    <definedName name="A_14" hidden="1">#REF!</definedName>
    <definedName name="A_15" localSheetId="0" hidden="1">#REF!</definedName>
    <definedName name="A_15" localSheetId="1" hidden="1">#REF!</definedName>
    <definedName name="A_15" hidden="1">#REF!</definedName>
    <definedName name="A_16" localSheetId="0" hidden="1">#REF!</definedName>
    <definedName name="A_16" localSheetId="1" hidden="1">#REF!</definedName>
    <definedName name="A_16" hidden="1">#REF!</definedName>
    <definedName name="A_17" localSheetId="0">#REF!</definedName>
    <definedName name="A_17" localSheetId="1">#REF!</definedName>
    <definedName name="A_17">#REF!</definedName>
    <definedName name="A_18" localSheetId="0">#REF!,#REF!</definedName>
    <definedName name="A_18" localSheetId="1">#REF!,#REF!</definedName>
    <definedName name="A_18">#REF!,#REF!</definedName>
    <definedName name="A_20" localSheetId="0">#REF!</definedName>
    <definedName name="A_20" localSheetId="1">#REF!</definedName>
    <definedName name="A_20">#REF!</definedName>
    <definedName name="A_21" localSheetId="0">#REF!</definedName>
    <definedName name="A_21" localSheetId="1">#REF!</definedName>
    <definedName name="A_21">#REF!</definedName>
    <definedName name="A_22" localSheetId="0">#REF!</definedName>
    <definedName name="A_22" localSheetId="1">#REF!</definedName>
    <definedName name="A_22">#REF!</definedName>
    <definedName name="A_23" localSheetId="0">#REF!</definedName>
    <definedName name="A_23" localSheetId="1">#REF!</definedName>
    <definedName name="A_23">#REF!</definedName>
    <definedName name="A_24" localSheetId="0">#REF!</definedName>
    <definedName name="A_24" localSheetId="1">#REF!</definedName>
    <definedName name="A_24">#REF!</definedName>
    <definedName name="A_26" localSheetId="0">#REF!</definedName>
    <definedName name="A_26" localSheetId="1">#REF!</definedName>
    <definedName name="A_26">#REF!</definedName>
    <definedName name="A_27" localSheetId="0">#REF!</definedName>
    <definedName name="A_27" localSheetId="1">#REF!</definedName>
    <definedName name="A_27">#REF!</definedName>
    <definedName name="A_3" localSheetId="0">[68]A!#REF!</definedName>
    <definedName name="A_3">[69]A!#REF!</definedName>
    <definedName name="A_30" localSheetId="0">#REF!</definedName>
    <definedName name="A_30" localSheetId="1">#REF!</definedName>
    <definedName name="A_30">#REF!</definedName>
    <definedName name="A_31" localSheetId="0">#REF!</definedName>
    <definedName name="A_31" localSheetId="1">#REF!</definedName>
    <definedName name="A_31">#REF!</definedName>
    <definedName name="A_32" localSheetId="0">#REF!</definedName>
    <definedName name="A_32" localSheetId="1">#REF!</definedName>
    <definedName name="A_32">#REF!</definedName>
    <definedName name="A_33" localSheetId="0">#REF!</definedName>
    <definedName name="A_33" localSheetId="1">#REF!</definedName>
    <definedName name="A_33">#REF!</definedName>
    <definedName name="A_34" localSheetId="0">#REF!</definedName>
    <definedName name="A_34" localSheetId="1">#REF!</definedName>
    <definedName name="A_34">#REF!</definedName>
    <definedName name="A_35" localSheetId="0">#REF!</definedName>
    <definedName name="A_35" localSheetId="1">#REF!</definedName>
    <definedName name="A_35">#REF!</definedName>
    <definedName name="A_4" localSheetId="0">#REF!</definedName>
    <definedName name="A_4" localSheetId="1">#REF!</definedName>
    <definedName name="A_4">#REF!</definedName>
    <definedName name="A_5" localSheetId="0" hidden="1">'[70]Spread LA'!#REF!</definedName>
    <definedName name="A_5" hidden="1">'[71]Spread LA'!#REF!</definedName>
    <definedName name="A_6" localSheetId="0" hidden="1">#REF!</definedName>
    <definedName name="A_6" localSheetId="1" hidden="1">#REF!</definedName>
    <definedName name="A_6" hidden="1">#REF!</definedName>
    <definedName name="A_7" localSheetId="0" hidden="1">#REF!</definedName>
    <definedName name="A_7" localSheetId="1" hidden="1">#REF!</definedName>
    <definedName name="A_7" hidden="1">#REF!</definedName>
    <definedName name="A_8" localSheetId="0" hidden="1">#REF!</definedName>
    <definedName name="A_8" localSheetId="1" hidden="1">#REF!</definedName>
    <definedName name="A_8" hidden="1">#REF!</definedName>
    <definedName name="A_9" localSheetId="0" hidden="1">'[72]Resumen '!#REF!</definedName>
    <definedName name="A_9" localSheetId="1" hidden="1">'[73]Resumen '!#REF!</definedName>
    <definedName name="A_9" hidden="1">'[73]Resumen '!#REF!</definedName>
    <definedName name="A_CH">[74]PARAMETROS!$C$1:$C$65536</definedName>
    <definedName name="A_USA">[74]PARAMETROS!$J$1:$J$65536</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0">[75]Hoja1!$B$5:$E$63</definedName>
    <definedName name="aaaa">[67]Hoja1!$B$5:$E$63</definedName>
    <definedName name="aaaaa" localSheetId="0">[75]Hoja1!$B$5:$E$63</definedName>
    <definedName name="aaaaa">[67]Hoja1!$B$5:$E$63</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 hidden="1">{"Riqfin97",#N/A,FALSE,"Tran";"Riqfinpro",#N/A,FALSE,"Tran"}</definedName>
    <definedName name="aaaaaaaaaaaa" hidden="1">'[74]Grafico I.5 C. Neg'!#REF!</definedName>
    <definedName name="aaaaaaaaaaaaaaaaaaaaaa" hidden="1">#REF!</definedName>
    <definedName name="aadd" hidden="1">#REF!</definedName>
    <definedName name="ab">[76]TITULO!$A$1:$G$58</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'[77]COP FED'!#REF!</definedName>
    <definedName name="ACwvu.PLA2." hidden="1">'[77]COP FED'!$A$1:$N$49</definedName>
    <definedName name="ACwvu.Print." hidden="1">[78]Med!#REF!</definedName>
    <definedName name="adaD">#REF!</definedName>
    <definedName name="adjBancos14">[79]RecomendaciónPDBC!$H$25</definedName>
    <definedName name="adjBancos30">[79]RecomendaciónPDBC!$D$25</definedName>
    <definedName name="adjBancos360">[79]RecomendaciónPDBC!$T$25</definedName>
    <definedName name="adjBancos60">[79]RecomendaciónPDBC!$H$25</definedName>
    <definedName name="adjBancos7">[79]RecomendaciónPDBC!$D$25</definedName>
    <definedName name="adjBancos90">[79]RecomendaciónPDBC!$L$25</definedName>
    <definedName name="ADJGDPDATA">'[80]Baseline (GDP) (adj for timing)'!$A$10:$U$77</definedName>
    <definedName name="ADJGDPDATALABELS">'[80]Baseline (GDP) (adj for timing)'!$A$9:$U$9</definedName>
    <definedName name="adjNBancos14">[79]RecomendaciónPDBC!$H$26</definedName>
    <definedName name="adjNBancos30">[79]RecomendaciónPDBC!$D$26</definedName>
    <definedName name="adjNBancos360">[79]RecomendaciónPDBC!$T$26</definedName>
    <definedName name="adjNBancos60">[79]RecomendaciónPDBC!$H$26</definedName>
    <definedName name="adjNBancos7">[79]RecomendaciónPDBC!$D$26</definedName>
    <definedName name="adjNBancos90">[79]RecomendaciónPDBC!$L$26</definedName>
    <definedName name="adjud14">[79]RecomendaciónPDBC!$H$20</definedName>
    <definedName name="adjud30">[79]RecomendaciónPDBC!$D$20</definedName>
    <definedName name="adjud360">[79]RecomendaciónPDBC!$T$20</definedName>
    <definedName name="adjud60">[79]RecomendaciónPDBC!$H$20</definedName>
    <definedName name="adjud7">[79]RecomendaciónPDBC!$D$20</definedName>
    <definedName name="adjud90">[79]RecomendaciónPDBC!$L$20</definedName>
    <definedName name="adrra">#REF!</definedName>
    <definedName name="adsadrr" hidden="1">#REF!</definedName>
    <definedName name="ADSDADADA" hidden="1">#REF!</definedName>
    <definedName name="aerra">MATCH("mediana",[0]!verera,0)+[0]!erer-1</definedName>
    <definedName name="afaad">MATCH("plazo",INDEX(Datos,1,),0)</definedName>
    <definedName name="afaf">MATCH("mediana",[0]!vererar,0)+[0]!erara-1</definedName>
    <definedName name="afafa">#N/A</definedName>
    <definedName name="afefwreb" hidden="1">{"'Inversión Extranjera'!$A$1:$AG$74","'Inversión Extranjera'!$G$7:$AF$61"}</definedName>
    <definedName name="Aii" localSheetId="0">[3]A!#REF!</definedName>
    <definedName name="Aii">[3]A!#REF!</definedName>
    <definedName name="AII_2" localSheetId="0">#REF!</definedName>
    <definedName name="AII_2" localSheetId="1">#REF!</definedName>
    <definedName name="AII_2">#REF!</definedName>
    <definedName name="Ajustar">#REF!</definedName>
    <definedName name="ak">#REF!</definedName>
    <definedName name="ALFA">[74]intermedio!$Q$1:$Q$65536</definedName>
    <definedName name="alfaa">'[74]Forward US'!$B$1:$B$65536</definedName>
    <definedName name="AlgeriaCCS1" hidden="1">#REF!</definedName>
    <definedName name="ALLBIRR">#REF!</definedName>
    <definedName name="AllData">#REF!</definedName>
    <definedName name="ALLSDR">#REF!</definedName>
    <definedName name="alpha">'[81]Int rate table spreads'!$C$7</definedName>
    <definedName name="AluminaProjects">#REF!</definedName>
    <definedName name="Amortizacciones" localSheetId="0">#REF!</definedName>
    <definedName name="Amortizacciones" localSheetId="1">#REF!</definedName>
    <definedName name="Amortizacciones" localSheetId="11">#REF!</definedName>
    <definedName name="Amortizacciones" localSheetId="3">#REF!</definedName>
    <definedName name="Amortizacciones">#REF!</definedName>
    <definedName name="Amortizaciones" localSheetId="0">#REF!</definedName>
    <definedName name="Amortizaciones" localSheetId="1">#REF!</definedName>
    <definedName name="Amortizaciones" localSheetId="3">#REF!</definedName>
    <definedName name="Amortizaciones">#REF!</definedName>
    <definedName name="anscount" hidden="1">1</definedName>
    <definedName name="AÑO">#REF!,#REF!</definedName>
    <definedName name="AÑO_DEUDA_INT" localSheetId="0">'[82]DESDE BONOS'!$B$4:$I$9</definedName>
    <definedName name="AÑO_DEUDA_INT">'[83]DESDE BONOS'!$B$4:$I$9</definedName>
    <definedName name="año1993">#REF!</definedName>
    <definedName name="año1994">#REF!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[0]!apigraphs</definedName>
    <definedName name="appendix">[46]QNEWLOR!$J$3:$AU$7,[46]QNEWLOR!$J$21:$AU$77,[46]QNEWLOR!$J$91:$AU$149</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'[84]OF Y DDA'!#REF!</definedName>
    <definedName name="_xlnm.Print_Area" localSheetId="0">#REF!</definedName>
    <definedName name="_xlnm.Print_Area" localSheetId="1">#REF!</definedName>
    <definedName name="_xlnm.Print_Area" localSheetId="20">'G VI.2.1'!#REF!</definedName>
    <definedName name="_xlnm.Print_Area" localSheetId="21">'G VI.2.2'!#REF!</definedName>
    <definedName name="_xlnm.Print_Area">#REF!</definedName>
    <definedName name="areabolsa1">#REF!</definedName>
    <definedName name="areabolsa2">#REF!</definedName>
    <definedName name="areabolsa3">#REF!</definedName>
    <definedName name="areabolsa4">#REF!</definedName>
    <definedName name="areacomm1">#REF!</definedName>
    <definedName name="areacomm2">#REF!</definedName>
    <definedName name="arere">MATCH(#REF!,INDEX(Datos,1,),0)</definedName>
    <definedName name="arerer">{"enero";"febrero";"marzo";"abril";"mayo";"junio";"julio";"agosto";"septiembre";"octubre";"noviembre";"diciembre"}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ca" hidden="1">#REF!</definedName>
    <definedName name="ascfa" hidden="1">#REF!</definedName>
    <definedName name="asd" localSheetId="0" hidden="1">[85]Bolsas!$Y$6</definedName>
    <definedName name="asd" hidden="1">[86]Bolsas!$Y$6</definedName>
    <definedName name="asda" hidden="1">#REF!</definedName>
    <definedName name="asda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asdasdasd">#REF!</definedName>
    <definedName name="asdf" hidden="1">{"BOP_TAB",#N/A,FALSE,"N";"MIDTERM_TAB",#N/A,FALSE,"O"}</definedName>
    <definedName name="asdrae" hidden="1">#REF!</definedName>
    <definedName name="asdrra">#REF!</definedName>
    <definedName name="ase" hidden="1">{"Minpmon",#N/A,FALSE,"Monthinput"}</definedName>
    <definedName name="aser">#REF!</definedName>
    <definedName name="asl" hidden="1">#REF!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[0]!ass</definedName>
    <definedName name="ASSUM">#REF!</definedName>
    <definedName name="atlantic">[1]nonopec!$D$424:$D$433</definedName>
    <definedName name="auxcuadro33">#REF!</definedName>
    <definedName name="Average_Daily_Depreciation">'[87]Inter-Bank'!$G$5</definedName>
    <definedName name="Average_Weekly_Depreciation">'[87]Inter-Bank'!$K$5</definedName>
    <definedName name="Average_Weekly_Inter_Bank_Exchange_Rate">'[87]Inter-Bank'!$H$5</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0">#REF!</definedName>
    <definedName name="b" localSheetId="1">#REF!</definedName>
    <definedName name="b">#REF!</definedName>
    <definedName name="b_11">'[88]Forward US'!$C$1:$C$65536</definedName>
    <definedName name="b_22">'[88]Forward US'!$D$1:$D$65536</definedName>
    <definedName name="b_33">'[88]Forward US'!$E$1:$E$65536</definedName>
    <definedName name="B1_CH">[88]PARAMETROS!$D$1:$D$65536</definedName>
    <definedName name="B1_USA">[88]PARAMETROS!$K$1:$K$65536</definedName>
    <definedName name="B2_CH">[88]PARAMETROS!$E$1:$E$65536</definedName>
    <definedName name="B2_USA">[88]PARAMETROS!$L$1:$L$65536</definedName>
    <definedName name="B3_CH">[88]PARAMETROS!$F$1:$F$65536</definedName>
    <definedName name="B3_USA">[88]PARAMETROS!$M$1:$M$65536</definedName>
    <definedName name="BACKUP" localSheetId="0">#REF!</definedName>
    <definedName name="BACKUP" localSheetId="1">#REF!</definedName>
    <definedName name="BACKUP">#REF!</definedName>
    <definedName name="BALANCE">[89]MONTHLY!$A$87:$Q$193</definedName>
    <definedName name="base">#REF!</definedName>
    <definedName name="_xlnm.Database">#REF!</definedName>
    <definedName name="BASEGDPDATA">'[80]Baseline (GDP)'!$A$10:$Z$77</definedName>
    <definedName name="BASEGDPLABELS">'[80]Baseline (GDP)'!$A$9:$Z$9</definedName>
    <definedName name="BASELINE" localSheetId="0">#REF!</definedName>
    <definedName name="BASELINE" localSheetId="1">#REF!</definedName>
    <definedName name="BASELINE">#REF!</definedName>
    <definedName name="basesigfc">#REF!</definedName>
    <definedName name="basesiginfl">#REF!</definedName>
    <definedName name="basesigoil">#REF!</definedName>
    <definedName name="basesigy">#REF!</definedName>
    <definedName name="baset">#REF!</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hidden="1">{"Minpmon",#N/A,FALSE,"Monthinput"}</definedName>
    <definedName name="bbbbb" hidden="1">{"Riqfin97",#N/A,FALSE,"Tran";"Riqfinpro",#N/A,FALSE,"Tran"}</definedName>
    <definedName name="bd" hidden="1">{"srtot",#N/A,FALSE,"SR";"b2.9095",#N/A,FALSE,"SR"}</definedName>
    <definedName name="bdfb" hidden="1">{"Calculations",#N/A,FALSE,"Sheet1";"Charts 1",#N/A,FALSE,"Sheet1";"Charts 2",#N/A,FALSE,"Sheet1";"Charts 3",#N/A,FALSE,"Sheet1";"Charts 4",#N/A,FALSE,"Sheet1";"Raw Data",#N/A,FALSE,"Sheet1"}</definedName>
    <definedName name="BETA1">[88]intermedio!$R$1:$R$65536</definedName>
    <definedName name="BETA2">[88]intermedio!$S$1:$S$65536</definedName>
    <definedName name="BETA3">[88]intermedio!$T$1:$T$65536</definedName>
    <definedName name="bfftsy" hidden="1">[13]ER!#REF!</definedName>
    <definedName name="bfsdhtr" hidden="1">[13]WB!#REF!</definedName>
    <definedName name="bfv" hidden="1">{"'Hoja1'!$A$2:$O$33"}</definedName>
    <definedName name="bg" hidden="1">{"Tab1",#N/A,FALSE,"P";"Tab2",#N/A,FALSE,"P"}</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hidden="1">#REF!</definedName>
    <definedName name="bgr" hidden="1">{"'Inversión Extranjera'!$A$1:$AG$74","'Inversión Extranjera'!$G$7:$AF$61"}</definedName>
    <definedName name="bl">'[88]#¡REF'!$A$1:$P$63</definedName>
    <definedName name="Blanqueo">'[90]Pegar caja Arenitas'!#REF!,'[90]Pegar caja Arenitas'!#REF!,'[90]Pegar caja Arenitas'!#REF!,'[90]Pegar caja Arenitas'!#REF!,'[90]Pegar caja Arenitas'!#REF!,'[90]Pegar caja Arenitas'!#REF!,'[90]Pegar caja Arenitas'!$C$50,'[90]Pegar caja Arenitas'!$E$50,'[90]Pegar caja Arenitas'!#REF!,'[90]Pegar caja Arenitas'!$F$53,'[90]Pegar caja Arenitas'!$G$53,'[90]Pegar caja Arenitas'!#REF!</definedName>
    <definedName name="blayneg">#REF!</definedName>
    <definedName name="BLPH1" localSheetId="0" hidden="1">'[91]Spread LA'!#REF!</definedName>
    <definedName name="BLPH1" localSheetId="1" hidden="1">'[71]Spread LA'!#REF!</definedName>
    <definedName name="BLPH1" localSheetId="3" hidden="1">'[71]Spread LA'!#REF!</definedName>
    <definedName name="BLPH1" hidden="1">'[71]Spread LA'!#REF!</definedName>
    <definedName name="BLPH10" hidden="1">#REF!</definedName>
    <definedName name="BLPH100" hidden="1">[92]SpotExchangeRates!#REF!</definedName>
    <definedName name="BLPH101" hidden="1">[92]SpotExchangeRates!#REF!</definedName>
    <definedName name="BLPH102" hidden="1">[92]SpotExchangeRates!#REF!</definedName>
    <definedName name="BLPH103" hidden="1">[92]SpotExchangeRates!#REF!</definedName>
    <definedName name="BLPH104" hidden="1">[92]SpotExchangeRates!#REF!</definedName>
    <definedName name="BLPH105" hidden="1">[92]SpotExchangeRates!#REF!</definedName>
    <definedName name="BLPH106" hidden="1">[92]SpotExchangeRates!#REF!</definedName>
    <definedName name="BLPH107" hidden="1">[92]SpotExchangeRates!#REF!</definedName>
    <definedName name="BLPH108" hidden="1">[92]SpotExchangeRates!#REF!</definedName>
    <definedName name="BLPH109" hidden="1">[92]SpotExchangeRates!#REF!</definedName>
    <definedName name="BLPH11" hidden="1">#REF!</definedName>
    <definedName name="BLPH110" hidden="1">[92]SpotExchangeRates!#REF!</definedName>
    <definedName name="BLPH111" hidden="1">[92]SpotExchangeRates!#REF!</definedName>
    <definedName name="BLPH112" hidden="1">[92]SpotExchangeRates!#REF!</definedName>
    <definedName name="BLPH113" hidden="1">[92]SpotExchangeRates!#REF!</definedName>
    <definedName name="BLPH114" hidden="1">[92]SpotExchangeRates!#REF!</definedName>
    <definedName name="BLPH115" hidden="1">[92]SpotExchangeRates!#REF!</definedName>
    <definedName name="BLPH116" hidden="1">[92]SpotExchangeRates!#REF!</definedName>
    <definedName name="BLPH117" hidden="1">[92]SpotExchangeRates!#REF!</definedName>
    <definedName name="BLPH118" hidden="1">[92]SpotExchangeRates!#REF!</definedName>
    <definedName name="BLPH119" hidden="1">[92]SpotExchangeRates!#REF!</definedName>
    <definedName name="BLPH12" hidden="1">#REF!</definedName>
    <definedName name="BLPH120" hidden="1">[92]SpotExchangeRates!#REF!</definedName>
    <definedName name="BLPH121" hidden="1">[92]SpotExchangeRates!#REF!</definedName>
    <definedName name="BLPH122" hidden="1">[92]SpotExchangeRates!#REF!</definedName>
    <definedName name="BLPH123" hidden="1">[92]SpotExchangeRates!#REF!</definedName>
    <definedName name="BLPH124" hidden="1">[92]SpotExchangeRates!#REF!</definedName>
    <definedName name="BLPH125" hidden="1">[92]SpotExchangeRates!#REF!</definedName>
    <definedName name="BLPH126" hidden="1">[92]SpotExchangeRates!#REF!</definedName>
    <definedName name="BLPH127" hidden="1">[92]SpotExchangeRates!#REF!</definedName>
    <definedName name="BLPH128" hidden="1">[92]SpotExchangeRates!#REF!</definedName>
    <definedName name="BLPH129" hidden="1">[92]SpotExchangeRates!#REF!</definedName>
    <definedName name="BLPH13" localSheetId="0" hidden="1">'[91]Spread LA'!$G$5</definedName>
    <definedName name="BLPH13" hidden="1">'[71]Spread LA'!$G$5</definedName>
    <definedName name="BLPH130" hidden="1">[92]SpotExchangeRates!#REF!</definedName>
    <definedName name="BLPH131" hidden="1">[92]SpotExchangeRates!#REF!</definedName>
    <definedName name="BLPH132" hidden="1">[92]SpotExchangeRates!#REF!</definedName>
    <definedName name="BLPH133" hidden="1">[92]SpotExchangeRates!#REF!</definedName>
    <definedName name="BLPH134" hidden="1">[92]SpotExchangeRates!#REF!</definedName>
    <definedName name="BLPH135" hidden="1">[92]SpotExchangeRates!#REF!</definedName>
    <definedName name="BLPH136" hidden="1">[92]SpotExchangeRates!#REF!</definedName>
    <definedName name="BLPH137" hidden="1">[92]SpotExchangeRates!#REF!</definedName>
    <definedName name="BLPH138" hidden="1">[92]SpotExchangeRates!#REF!</definedName>
    <definedName name="BLPH139" hidden="1">[92]SpotExchangeRates!#REF!</definedName>
    <definedName name="BLPH14" localSheetId="0" hidden="1">[91]Bolsas!$A$6</definedName>
    <definedName name="BLPH14" hidden="1">[71]Bolsas!$A$6</definedName>
    <definedName name="BLPH140" hidden="1">[92]SpotExchangeRates!#REF!</definedName>
    <definedName name="BLPH141" hidden="1">[92]SpotExchangeRates!#REF!</definedName>
    <definedName name="BLPH142" hidden="1">[92]SpotExchangeRates!#REF!</definedName>
    <definedName name="BLPH143" hidden="1">[92]SpotExchangeRates!#REF!</definedName>
    <definedName name="BLPH144" hidden="1">[92]SpotExchangeRates!#REF!</definedName>
    <definedName name="BLPH145" hidden="1">[92]SpotExchangeRates!#REF!</definedName>
    <definedName name="BLPH146" hidden="1">[92]SpotExchangeRates!#REF!</definedName>
    <definedName name="BLPH147" hidden="1">[92]SpotExchangeRates!#REF!</definedName>
    <definedName name="BLPH148" hidden="1">[92]SpotExchangeRates!#REF!</definedName>
    <definedName name="BLPH149" hidden="1">[92]SpotExchangeRates!#REF!</definedName>
    <definedName name="BLPH15" localSheetId="0" hidden="1">[91]Bolsas!$C$6</definedName>
    <definedName name="BLPH15" hidden="1">[71]Bolsas!$C$6</definedName>
    <definedName name="BLPH150" hidden="1">[92]SpotExchangeRates!#REF!</definedName>
    <definedName name="BLPH151" hidden="1">[92]SpotExchangeRates!#REF!</definedName>
    <definedName name="BLPH152" hidden="1">[92]SpotExchangeRates!#REF!</definedName>
    <definedName name="BLPH153" hidden="1">[92]SpotExchangeRates!#REF!</definedName>
    <definedName name="BLPH154" hidden="1">[92]SpotExchangeRates!#REF!</definedName>
    <definedName name="BLPH155" hidden="1">[92]SpotExchangeRates!#REF!</definedName>
    <definedName name="BLPH156" hidden="1">[92]SpotExchangeRates!#REF!</definedName>
    <definedName name="BLPH157" hidden="1">[92]SpotExchangeRates!#REF!</definedName>
    <definedName name="BLPH158" hidden="1">[92]SpotExchangeRates!#REF!</definedName>
    <definedName name="BLPH159" hidden="1">[92]SpotExchangeRates!#REF!</definedName>
    <definedName name="BLPH16" localSheetId="0" hidden="1">[91]Bolsas!$G$6</definedName>
    <definedName name="BLPH16" hidden="1">[71]Bolsas!$G$6</definedName>
    <definedName name="BLPH160" hidden="1">[92]SpotExchangeRates!#REF!</definedName>
    <definedName name="BLPH161" hidden="1">[92]SpotExchangeRates!#REF!</definedName>
    <definedName name="BLPH162" hidden="1">[92]SpotExchangeRates!#REF!</definedName>
    <definedName name="BLPH163" hidden="1">[92]SpotExchangeRates!#REF!</definedName>
    <definedName name="BLPH164" hidden="1">[92]StockMarketIndices!#REF!</definedName>
    <definedName name="BLPH165" hidden="1">[92]StockMarketIndices!#REF!</definedName>
    <definedName name="BLPH166" hidden="1">[92]StockMarketIndices!$J$7</definedName>
    <definedName name="BLPH167" hidden="1">[92]StockMarketIndices!$I$7</definedName>
    <definedName name="BLPH168" hidden="1">[92]StockMarketIndices!$H$7</definedName>
    <definedName name="BLPH169" hidden="1">[92]StockMarketIndices!#REF!</definedName>
    <definedName name="BLPH17" localSheetId="0" hidden="1">[91]Bolsas!$I$6</definedName>
    <definedName name="BLPH17" hidden="1">[71]Bolsas!$I$6</definedName>
    <definedName name="BLPH170" hidden="1">[92]StockMarketIndices!#REF!</definedName>
    <definedName name="BLPH171" hidden="1">[92]StockMarketIndices!$G$7</definedName>
    <definedName name="BLPH172" hidden="1">[92]StockMarketIndices!$F$7</definedName>
    <definedName name="BLPH173" hidden="1">[92]StockMarketIndices!#REF!</definedName>
    <definedName name="BLPH174" hidden="1">[92]StockMarketIndices!$E$7</definedName>
    <definedName name="BLPH175" hidden="1">[92]StockMarketIndices!#REF!</definedName>
    <definedName name="BLPH176" hidden="1">[92]StockMarketIndices!$D$7</definedName>
    <definedName name="BLPH177" hidden="1">[92]StockMarketIndices!$B$7</definedName>
    <definedName name="BLPH18" localSheetId="0" hidden="1">[91]Bolsas!$K$6</definedName>
    <definedName name="BLPH18" hidden="1">[71]Bolsas!$K$6</definedName>
    <definedName name="BLPH19" localSheetId="0" hidden="1">[91]Bolsas!$M$6</definedName>
    <definedName name="BLPH19" hidden="1">[71]Bolsas!$M$6</definedName>
    <definedName name="BLPH2" localSheetId="0" hidden="1">'[91]Spread LA'!$A$5</definedName>
    <definedName name="BLPH2" hidden="1">'[71]Spread LA'!$A$5</definedName>
    <definedName name="BLPH20" localSheetId="0" hidden="1">[91]Bolsas!$O$6</definedName>
    <definedName name="BLPH20" hidden="1">[71]Bolsas!$O$6</definedName>
    <definedName name="BLPH20023" hidden="1">#REF!</definedName>
    <definedName name="BLPH21" localSheetId="0" hidden="1">[91]Bolsas!$E$6</definedName>
    <definedName name="BLPH21" hidden="1">[71]Bolsas!$E$6</definedName>
    <definedName name="BLPH22" localSheetId="0" hidden="1">[91]Bolsas!$Q$6</definedName>
    <definedName name="BLPH22" hidden="1">[71]Bolsas!$Q$6</definedName>
    <definedName name="BLPH23" localSheetId="0" hidden="1">[91]Bolsas!$S$6</definedName>
    <definedName name="BLPH23" hidden="1">[71]Bolsas!$S$6</definedName>
    <definedName name="BLPH24" localSheetId="0" hidden="1">[91]Bolsas!$U$6</definedName>
    <definedName name="BLPH24" hidden="1">[71]Bolsas!$U$6</definedName>
    <definedName name="BLPH25" localSheetId="0" hidden="1">[91]Bolsas!$W$6</definedName>
    <definedName name="BLPH25" hidden="1">[71]Bolsas!$W$6</definedName>
    <definedName name="BLPH26" localSheetId="0" hidden="1">[91]Bolsas!$Y$6</definedName>
    <definedName name="BLPH26" hidden="1">[71]Bolsas!$Y$6</definedName>
    <definedName name="BLPH27" localSheetId="0" hidden="1">[91]Bolsas!$AA$6</definedName>
    <definedName name="BLPH27" hidden="1">[71]Bolsas!$AA$6</definedName>
    <definedName name="BLPH28" localSheetId="0" hidden="1">[91]Bolsas!$AC$6</definedName>
    <definedName name="BLPH28" hidden="1">[71]Bolsas!$AC$6</definedName>
    <definedName name="BLPH29" localSheetId="0" hidden="1">[91]Bolsas!$AE$6</definedName>
    <definedName name="BLPH29" hidden="1">[71]Bolsas!$AE$6</definedName>
    <definedName name="BLPH3" localSheetId="0" hidden="1">'[91]Spread LA'!$C$5</definedName>
    <definedName name="BLPH3" hidden="1">'[71]Spread LA'!$C$5</definedName>
    <definedName name="BLPH30" localSheetId="0" hidden="1">[91]Bolsas!$AG$6</definedName>
    <definedName name="BLPH30" hidden="1">[71]Bolsas!$AG$6</definedName>
    <definedName name="BLPH31" localSheetId="0" hidden="1">[91]Bolsas!$AI$6</definedName>
    <definedName name="BLPH31" hidden="1">[71]Bolsas!$AI$6</definedName>
    <definedName name="BLPH32" localSheetId="0" hidden="1">[91]Bolsas!$AK$6</definedName>
    <definedName name="BLPH32" hidden="1">[71]Bolsas!$AK$6</definedName>
    <definedName name="BLPH33" localSheetId="0" hidden="1">[91]Bolsas!$AM$6</definedName>
    <definedName name="BLPH33" hidden="1">[71]Bolsas!$AM$6</definedName>
    <definedName name="BLPH34" localSheetId="0" hidden="1">#REF!</definedName>
    <definedName name="BLPH34" localSheetId="1" hidden="1">#REF!</definedName>
    <definedName name="BLPH34" localSheetId="3" hidden="1">#REF!</definedName>
    <definedName name="BLPH34" hidden="1">#REF!</definedName>
    <definedName name="BLPH35" localSheetId="0" hidden="1">[91]Bolsas!$AO$6</definedName>
    <definedName name="BLPH35" hidden="1">[71]Bolsas!$AO$6</definedName>
    <definedName name="BLPH36" localSheetId="0" hidden="1">[91]Bolsas!$AU$6</definedName>
    <definedName name="BLPH36" hidden="1">[71]Bolsas!$AU$6</definedName>
    <definedName name="BLPH37" localSheetId="0" hidden="1">[91]Bolsas!$AW$6</definedName>
    <definedName name="BLPH37" hidden="1">[71]Bolsas!$AW$6</definedName>
    <definedName name="BLPH38" localSheetId="0" hidden="1">[91]Bolsas!$AY$6</definedName>
    <definedName name="BLPH38" hidden="1">[71]Bolsas!$AY$6</definedName>
    <definedName name="BLPH39" localSheetId="0" hidden="1">[91]Bolsas!$BA$6</definedName>
    <definedName name="BLPH39" hidden="1">[71]Bolsas!$BA$6</definedName>
    <definedName name="BLPH4" localSheetId="0" hidden="1">'[91]Spread LA'!$E$5</definedName>
    <definedName name="BLPH4" hidden="1">'[71]Spread LA'!$E$5</definedName>
    <definedName name="BLPH40" localSheetId="0" hidden="1">[91]Bolsas!$BC$6</definedName>
    <definedName name="BLPH40" hidden="1">[71]Bolsas!$BC$6</definedName>
    <definedName name="BLPH40000004" hidden="1">[93]SPOTS!$A$7</definedName>
    <definedName name="BLPH40000007" hidden="1">[93]SPOTS!$B$7</definedName>
    <definedName name="BLPH40000008" hidden="1">[93]SPOTS!$B$8</definedName>
    <definedName name="BLPH40000009" hidden="1">[93]SPOTS!$B$9</definedName>
    <definedName name="BLPH4000002" hidden="1">[94]embi_day!#REF!</definedName>
    <definedName name="BLPH40000026" hidden="1">[93]FUTURES!$I$18</definedName>
    <definedName name="BLPH40000027" hidden="1">[93]FUTURES!$I$21</definedName>
    <definedName name="BLPH40000028" hidden="1">[93]FUTURES!$I$22</definedName>
    <definedName name="BLPH4000003" hidden="1">[94]embi_day!#REF!</definedName>
    <definedName name="BLPH40000036" hidden="1">[93]FUTURES!$H$6</definedName>
    <definedName name="BLPH4000004" hidden="1">[94]embi_day!#REF!</definedName>
    <definedName name="BLPH4000005" hidden="1">[94]embi_day!#REF!</definedName>
    <definedName name="BLPH40000050" hidden="1">[93]FUTURES!$I$6</definedName>
    <definedName name="BLPH40000058" hidden="1">[93]FUTURES!$H$23</definedName>
    <definedName name="BLPH40000059" hidden="1">[93]SPOTS!$D$7</definedName>
    <definedName name="BLPH4000006" hidden="1">[94]embi_day!#REF!</definedName>
    <definedName name="BLPH40000060" hidden="1">[93]SPOTS!$F$7</definedName>
    <definedName name="BLPH40000061" hidden="1">[93]SPOTS!$H$7</definedName>
    <definedName name="BLPH40000062" hidden="1">[93]FUTURES!$H$17</definedName>
    <definedName name="BLPH40000063" hidden="1">[93]FUTURES!$H$16</definedName>
    <definedName name="BLPH40000064" hidden="1">[93]FUTURES!$H$15</definedName>
    <definedName name="BLPH40000065" hidden="1">[93]FUTURES!$H$14</definedName>
    <definedName name="BLPH40000066" hidden="1">[93]FUTURES!$H$13</definedName>
    <definedName name="BLPH40000067" hidden="1">[93]FUTURES!$H$12</definedName>
    <definedName name="BLPH40000068" hidden="1">[93]FUTURES!$H$11</definedName>
    <definedName name="BLPH40000069" hidden="1">[93]FUTURES!$H$10</definedName>
    <definedName name="BLPH4000007" hidden="1">[94]embi_day!#REF!</definedName>
    <definedName name="BLPH40000070" hidden="1">[93]FUTURES!$H$9</definedName>
    <definedName name="BLPH40000071" hidden="1">[93]FUTURES!$H$7</definedName>
    <definedName name="BLPH40000073" hidden="1">[93]FUTURES!$I$9</definedName>
    <definedName name="BLPH40000074" hidden="1">[93]FUTURES!$I$12</definedName>
    <definedName name="BLPH40000075" hidden="1">[93]FUTURES!$H$24</definedName>
    <definedName name="BLPH4000008" hidden="1">[94]embi_day!#REF!</definedName>
    <definedName name="BLPH4000009" hidden="1">[94]embi_day!#REF!</definedName>
    <definedName name="BLPH4000011" hidden="1">[94]embi_day!#REF!</definedName>
    <definedName name="BLPH4000012" hidden="1">[94]embi_day!#REF!</definedName>
    <definedName name="BLPH4000014" hidden="1">[94]embi_day!#REF!</definedName>
    <definedName name="BLPH4000015" hidden="1">[94]embi_day!#REF!</definedName>
    <definedName name="BLPH41" localSheetId="0" hidden="1">[91]Bolsas!$AS$6</definedName>
    <definedName name="BLPH41" hidden="1">[71]Bolsas!$AS$6</definedName>
    <definedName name="BLPH42" localSheetId="0" hidden="1">[91]Bolsas!$AQ$6</definedName>
    <definedName name="BLPH42" hidden="1">[71]Bolsas!$AQ$6</definedName>
    <definedName name="BLPH43" localSheetId="0" hidden="1">[91]Bolsas!$BE$6</definedName>
    <definedName name="BLPH43" hidden="1">[71]Bolsas!$BE$6</definedName>
    <definedName name="BLPH44" localSheetId="0" hidden="1">'[91]Spread LA'!$I$5</definedName>
    <definedName name="BLPH44" hidden="1">'[71]Spread LA'!$I$5</definedName>
    <definedName name="BLPH45" localSheetId="0" hidden="1">'[91]Spread LA'!$K$5</definedName>
    <definedName name="BLPH45" hidden="1">'[71]Spread LA'!$K$5</definedName>
    <definedName name="BLPH46" localSheetId="0" hidden="1">'[91]Spread LA'!$M$5</definedName>
    <definedName name="BLPH46" hidden="1">'[71]Spread LA'!$M$5</definedName>
    <definedName name="BLPH47" localSheetId="0" hidden="1">'[91]Spread LA'!$P$5</definedName>
    <definedName name="BLPH47" hidden="1">'[71]Spread LA'!$P$5</definedName>
    <definedName name="BLPH48" localSheetId="0" hidden="1">#REF!</definedName>
    <definedName name="BLPH48" localSheetId="1" hidden="1">#REF!</definedName>
    <definedName name="BLPH48" localSheetId="3" hidden="1">#REF!</definedName>
    <definedName name="BLPH48" hidden="1">#REF!</definedName>
    <definedName name="BLPH49" localSheetId="0" hidden="1">#REF!</definedName>
    <definedName name="BLPH49" localSheetId="1" hidden="1">#REF!</definedName>
    <definedName name="BLPH49" hidden="1">#REF!</definedName>
    <definedName name="BLPH5" localSheetId="0" hidden="1">'[95]Resumen '!#REF!</definedName>
    <definedName name="BLPH5" localSheetId="1" hidden="1">'[73]Resumen '!#REF!</definedName>
    <definedName name="BLPH5" localSheetId="11" hidden="1">'[73]Resumen '!#REF!</definedName>
    <definedName name="BLPH5" localSheetId="3" hidden="1">'[73]Resumen '!#REF!</definedName>
    <definedName name="BLPH5" hidden="1">'[73]Resumen '!#REF!</definedName>
    <definedName name="BLPH50" localSheetId="0" hidden="1">#REF!</definedName>
    <definedName name="BLPH50" localSheetId="1" hidden="1">#REF!</definedName>
    <definedName name="BLPH50" localSheetId="3" hidden="1">#REF!</definedName>
    <definedName name="BLPH50" hidden="1">#REF!</definedName>
    <definedName name="BLPH51" localSheetId="0" hidden="1">#REF!</definedName>
    <definedName name="BLPH51" localSheetId="1" hidden="1">#REF!</definedName>
    <definedName name="BLPH51" hidden="1">#REF!</definedName>
    <definedName name="BLPH52" localSheetId="0" hidden="1">#REF!</definedName>
    <definedName name="BLPH52" localSheetId="1" hidden="1">#REF!</definedName>
    <definedName name="BLPH52" hidden="1">#REF!</definedName>
    <definedName name="BLPH53" localSheetId="0" hidden="1">#REF!</definedName>
    <definedName name="BLPH53" localSheetId="1" hidden="1">#REF!</definedName>
    <definedName name="BLPH53" hidden="1">#REF!</definedName>
    <definedName name="BLPH54" localSheetId="0" hidden="1">#REF!</definedName>
    <definedName name="BLPH54" localSheetId="1" hidden="1">#REF!</definedName>
    <definedName name="BLPH54" hidden="1">#REF!</definedName>
    <definedName name="BLPH55" localSheetId="0" hidden="1">#REF!</definedName>
    <definedName name="BLPH55" localSheetId="1" hidden="1">#REF!</definedName>
    <definedName name="BLPH55" hidden="1">#REF!</definedName>
    <definedName name="BLPH56" localSheetId="0" hidden="1">#REF!</definedName>
    <definedName name="BLPH56" localSheetId="1" hidden="1">#REF!</definedName>
    <definedName name="BLPH56" hidden="1">#REF!</definedName>
    <definedName name="BLPH57" localSheetId="0" hidden="1">#REF!</definedName>
    <definedName name="BLPH57" localSheetId="1" hidden="1">#REF!</definedName>
    <definedName name="BLPH57" hidden="1">#REF!</definedName>
    <definedName name="BLPH58" localSheetId="0" hidden="1">#REF!</definedName>
    <definedName name="BLPH58" localSheetId="1" hidden="1">#REF!</definedName>
    <definedName name="BLPH58" hidden="1">#REF!</definedName>
    <definedName name="BLPH59" localSheetId="0" hidden="1">#REF!</definedName>
    <definedName name="BLPH59" localSheetId="1" hidden="1">#REF!</definedName>
    <definedName name="BLPH59" hidden="1">#REF!</definedName>
    <definedName name="BLPH6" hidden="1">'[96]Ex rate bloom'!$P$4</definedName>
    <definedName name="BLPH60" hidden="1">'[97]Grafico I.5 C. Neg'!#REF!</definedName>
    <definedName name="BLPH61" hidden="1">'[97]Grafico I.5 C. Neg'!#REF!</definedName>
    <definedName name="BLPH62" localSheetId="0" hidden="1">[98]PCU!#REF!</definedName>
    <definedName name="BLPH62" localSheetId="1" hidden="1">[99]PCU!#REF!</definedName>
    <definedName name="BLPH62" localSheetId="11" hidden="1">[99]PCU!#REF!</definedName>
    <definedName name="BLPH62" localSheetId="3" hidden="1">[99]PCU!#REF!</definedName>
    <definedName name="BLPH62" hidden="1">[99]PCU!#REF!</definedName>
    <definedName name="BLPH63" localSheetId="0" hidden="1">#REF!</definedName>
    <definedName name="BLPH63" localSheetId="1" hidden="1">#REF!</definedName>
    <definedName name="BLPH63" localSheetId="3" hidden="1">#REF!</definedName>
    <definedName name="BLPH63" hidden="1">#REF!</definedName>
    <definedName name="BLPH64" localSheetId="0" hidden="1">#REF!</definedName>
    <definedName name="BLPH64" localSheetId="1" hidden="1">#REF!</definedName>
    <definedName name="BLPH64" hidden="1">#REF!</definedName>
    <definedName name="BLPH65" localSheetId="0" hidden="1">#REF!</definedName>
    <definedName name="BLPH65" localSheetId="1" hidden="1">#REF!</definedName>
    <definedName name="BLPH65" hidden="1">#REF!</definedName>
    <definedName name="BLPH66" localSheetId="0" hidden="1">#REF!</definedName>
    <definedName name="BLPH66" localSheetId="1" hidden="1">#REF!</definedName>
    <definedName name="BLPH66" hidden="1">#REF!</definedName>
    <definedName name="BLPH67" localSheetId="0" hidden="1">#REF!</definedName>
    <definedName name="BLPH67" localSheetId="1" hidden="1">#REF!</definedName>
    <definedName name="BLPH67" hidden="1">#REF!</definedName>
    <definedName name="BLPH68" hidden="1">'[97]Grafico I.5 C. Neg'!#REF!</definedName>
    <definedName name="BLPH69" hidden="1">'[97]Grafico I.5 C. Neg'!#REF!</definedName>
    <definedName name="BLPH7" hidden="1">'[96]Ex rate bloom'!$S$4</definedName>
    <definedName name="BLPH70" hidden="1">'[97]Grafico I.5 C. Neg'!#REF!</definedName>
    <definedName name="BLPH71" hidden="1">'[97]Grafico I.5 C. Neg'!#REF!</definedName>
    <definedName name="BLPH72" hidden="1">'[97]Grafico I.5 C. Neg'!#REF!</definedName>
    <definedName name="BLPH73" hidden="1">'[97]Grafico I.5 C. Neg'!#REF!</definedName>
    <definedName name="BLPH74" hidden="1">'[97]Grafico I.5 C. Neg'!#REF!</definedName>
    <definedName name="BLPH78" hidden="1">[94]GenericIR!#REF!</definedName>
    <definedName name="BLPH8" hidden="1">'[100]Ex rate bloom'!$V$4</definedName>
    <definedName name="BLPH86" hidden="1">[92]SpotExchangeRates!#REF!</definedName>
    <definedName name="BLPH87" hidden="1">[92]SpotExchangeRates!#REF!</definedName>
    <definedName name="BLPH88" hidden="1">[92]SpotExchangeRates!$D$10</definedName>
    <definedName name="BLPH89" hidden="1">[92]SpotExchangeRates!#REF!</definedName>
    <definedName name="BLPH9" hidden="1">'[101]Excel History Wizard'!#REF!</definedName>
    <definedName name="BLPH90" hidden="1">[92]SpotExchangeRates!$E$10</definedName>
    <definedName name="BLPH91" hidden="1">[92]SpotExchangeRates!$F$10</definedName>
    <definedName name="BLPH92" hidden="1">[92]SpotExchangeRates!#REF!</definedName>
    <definedName name="BLPH93" hidden="1">[92]SpotExchangeRates!#REF!</definedName>
    <definedName name="BLPH94" hidden="1">[92]SpotExchangeRates!$G$10</definedName>
    <definedName name="BLPH95" hidden="1">[92]SpotExchangeRates!$H$10</definedName>
    <definedName name="BLPH96" hidden="1">[92]SpotExchangeRates!$I$10</definedName>
    <definedName name="BLPH97" hidden="1">[92]SpotExchangeRates!#REF!</definedName>
    <definedName name="BLPH98" hidden="1">[92]SpotExchangeRates!#REF!</definedName>
    <definedName name="BLPH99" hidden="1">[92]SpotExchangeRates!#REF!</definedName>
    <definedName name="bm">#REF!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'[88]#¡REF'!$E$111:$K$166,'[88]#¡REF'!$P$111:$Z$166,'[88]#¡REF'!$AB$111:$AF$166</definedName>
    <definedName name="BPP" localSheetId="0" hidden="1">'[91]Spread LA'!#REF!</definedName>
    <definedName name="BPP" hidden="1">'[71]Spread LA'!#REF!</definedName>
    <definedName name="Brasil1">#REF!</definedName>
    <definedName name="Brasil2">#REF!</definedName>
    <definedName name="brf" hidden="1">{"Tab1",#N/A,FALSE,"P";"Tab2",#N/A,FALSE,"P"}</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Budget">#REF!</definedName>
    <definedName name="BudgetYear">[102]Placeholders!$C$38</definedName>
    <definedName name="busca00">#REF!</definedName>
    <definedName name="busca01">#REF!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hidden="1">{"Main Economic Indicators",#N/A,FALSE,"C"}</definedName>
    <definedName name="ca" localSheetId="0" hidden="1">[85]Bolsas!$U$6</definedName>
    <definedName name="ca" hidden="1">[86]Bolsas!$U$6</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0">#REF!</definedName>
    <definedName name="CalcAmort" localSheetId="1">#REF!</definedName>
    <definedName name="CalcAmort" localSheetId="3">#REF!</definedName>
    <definedName name="CalcAmort">#REF!</definedName>
    <definedName name="calificacion_ex_ante">#REF!</definedName>
    <definedName name="calificaciones">#REF!</definedName>
    <definedName name="Canal">#REF!</definedName>
    <definedName name="Cancel_Prepag" localSheetId="3">[103]Base!$GM$6:$HA$307,[103]Base!$HD$6:$HQ$307</definedName>
    <definedName name="Cancel_Prepag">[104]Base!$GM$6:$HA$307,[104]Base!$HD$6:$HQ$307</definedName>
    <definedName name="Cancelaciones" localSheetId="0">#REF!</definedName>
    <definedName name="Cancelaciones" localSheetId="1">#REF!</definedName>
    <definedName name="Cancelaciones" localSheetId="3">#REF!</definedName>
    <definedName name="Cancelaciones">#REF!</definedName>
    <definedName name="Capitulo" localSheetId="3">[105]Proyeccion!$W$21:$W$156</definedName>
    <definedName name="Capitulo">[106]Proyeccion!$W$21:$W$156</definedName>
    <definedName name="caro">#REF!</definedName>
    <definedName name="CAROLINA">'[88]liquidez ok'!#REF!</definedName>
    <definedName name="Cartera_Cons_USD" localSheetId="0">'[107]Emisores  CD'!$S$74</definedName>
    <definedName name="Cartera_Cons_USD">'[108]Emisores  CD'!$S$74</definedName>
    <definedName name="Cartera_USD" localSheetId="0">'[107]Emisores  CD'!$S$73</definedName>
    <definedName name="Cartera_USD">'[108]Emisores  CD'!$S$73</definedName>
    <definedName name="catorce" hidden="1">'[50]Grafico I.5 C. Neg'!#REF!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x" hidden="1">#REF!</definedName>
    <definedName name="cdbdfb" hidden="1">'[109]Grafico I.5 C. Neg'!#REF!</definedName>
    <definedName name="cde" hidden="1">{"Riqfin97",#N/A,FALSE,"Tran";"Riqfinpro",#N/A,FALSE,"Tran"}</definedName>
    <definedName name="cdert" hidden="1">{"Minpmon",#N/A,FALSE,"Monthinput"}</definedName>
    <definedName name="change">#REF!</definedName>
    <definedName name="char20" hidden="1">'[110]Savings &amp; Invest.'!$M$5</definedName>
    <definedName name="chart">#REF!</definedName>
    <definedName name="chart19" hidden="1">[111]C!$P$428:$T$428</definedName>
    <definedName name="chart27" hidden="1">0</definedName>
    <definedName name="chart28" hidden="1">0</definedName>
    <definedName name="chart35" hidden="1">'[110]Savings &amp; Invest.'!$M$5:$T$5</definedName>
    <definedName name="chart9" hidden="1">[112]CPIINDEX!$B$263:$B$310</definedName>
    <definedName name="Chartsik" hidden="1">[113]REER!$I$53:$AM$53</definedName>
    <definedName name="CHILESAT">'[88]liquidez ok'!#REF!</definedName>
    <definedName name="cinco" hidden="1">#REF!</definedName>
    <definedName name="circ">[88]inicial!$A$1:$AR$84</definedName>
    <definedName name="cmethapp">#REF!,#REF!,#REF!</definedName>
    <definedName name="cmethmain">#REF!</definedName>
    <definedName name="CMO">'[88]#¡REF'!#REF!</definedName>
    <definedName name="CNTCARRIER">'[88]liquidez ok'!#REF!</definedName>
    <definedName name="Code" hidden="1">#REF!</definedName>
    <definedName name="Codigo">#REF!</definedName>
    <definedName name="COLOSO">'[88]liquidez ok'!#REF!</definedName>
    <definedName name="columna_contestadas">MATCH("contestadas",INDEX(Datos,1,),0)</definedName>
    <definedName name="columna_enviada">MATCH("enviada",INDEX(Datos,1,),0)</definedName>
    <definedName name="columna_enviadas">MATCH("enviadas",INDEX(Datos,1,),0)</definedName>
    <definedName name="columna_mediana">MATCH("mediana",[0]!vector_estadigrafos,0)+[0]!inicio_variable-1</definedName>
    <definedName name="columna_mediana_2">MATCH("mediana",[0]!vector_estadigrafos_2,0)+[0]!inicio_variable_2-1</definedName>
    <definedName name="columna_mediana_anterior">MATCH("mediana",[0]!vector_estadigrafos_anterior,0)+[0]!inicio_variable_anterior-1</definedName>
    <definedName name="columna_mediana_siguiente">MATCH("mediana",[0]!vector_estadigrafos_siguiente,0)+[0]!inicio_variable_siguiente-1</definedName>
    <definedName name="columna_mediana_subsiguiente">MATCH("mediana",[0]!vector_estadigrafos_subsiguiente,0)+[0]!inicio_variable_subsiguiente-1</definedName>
    <definedName name="columna_plazo">MATCH("plazo",INDEX(Datos,1,),0)</definedName>
    <definedName name="Comisiones" localSheetId="0">#REF!</definedName>
    <definedName name="Comisiones" localSheetId="1">#REF!</definedName>
    <definedName name="Comisiones" localSheetId="3">#REF!</definedName>
    <definedName name="Comisiones">#REF!</definedName>
    <definedName name="commodities">[114]Hoja1!$A$1:$G$31</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'[88]liquidez ok'!#REF!</definedName>
    <definedName name="CONS1">[89]MONTHLY!$BP$4:$CA$4</definedName>
    <definedName name="CONS2">[89]MONTHLY!$CB$4:$CM$4</definedName>
    <definedName name="contents2" hidden="1">[115]MSRV!#REF!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'[116]C Summary'!#REF!</definedName>
    <definedName name="crit">#REF!</definedName>
    <definedName name="criterio">#REF!</definedName>
    <definedName name="_xlnm.Criteria">#REF!</definedName>
    <definedName name="Crt">#REF!</definedName>
    <definedName name="CRUDE1">[89]MONTHLY!$B$437:$Z$444</definedName>
    <definedName name="CRUDE2">[89]MONTHLY!$B$451:$Z$458</definedName>
    <definedName name="CRUDE3">[89]MONTHLY!$B$465:$Z$472</definedName>
    <definedName name="ctacte">[63]Info.Base!#REF!</definedName>
    <definedName name="ctak">[63]Info.Base!#REF!</definedName>
    <definedName name="CTC">'[88]liquidez ok'!#REF!</definedName>
    <definedName name="CTCMUNDO">'[88]liquidez ok'!#REF!</definedName>
    <definedName name="cuadro_2">#REF!</definedName>
    <definedName name="cuadro_3">#REF!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[79]RecomendaciónPDBC!$H$19</definedName>
    <definedName name="cupo30">[79]RecomendaciónPDBC!$D$19</definedName>
    <definedName name="cupo360">[79]RecomendaciónPDBC!$T$19</definedName>
    <definedName name="cupo60">[79]RecomendaciónPDBC!$H$19</definedName>
    <definedName name="cupo7">[79]RecomendaciónPDBC!$D$19</definedName>
    <definedName name="cupo90">[79]RecomendaciónPDBC!$L$19</definedName>
    <definedName name="CurMonth">#REF!</definedName>
    <definedName name="Currency">#REF!</definedName>
    <definedName name="CurrentMonth">'[117]Monthly update for clients'!$T$1</definedName>
    <definedName name="CurrentYear">[102]Placeholders!$C$37</definedName>
    <definedName name="cutoff">'[118]LIC cutoff'!$A$2:$B$15</definedName>
    <definedName name="cv" hidden="1">#REF!</definedName>
    <definedName name="Cwvu.a." hidden="1">[119]BOP!$A$36:$IV$36,[119]BOP!$A$44:$IV$44,[119]BOP!$A$59:$IV$59,[119]BOP!#REF!,[119]BOP!#REF!,[119]BOP!$A$81:$IV$88</definedName>
    <definedName name="Cwvu.bop." hidden="1">[119]BOP!$A$36:$IV$36,[119]BOP!$A$44:$IV$44,[119]BOP!$A$59:$IV$59,[119]BOP!#REF!,[119]BOP!#REF!,[119]BOP!$A$81:$IV$88</definedName>
    <definedName name="Cwvu.bop.sr." hidden="1">[119]BOP!$A$36:$IV$36,[119]BOP!$A$44:$IV$44,[119]BOP!$A$59:$IV$59,[119]BOP!#REF!,[119]BOP!#REF!,[119]BOP!$A$81:$IV$88</definedName>
    <definedName name="Cwvu.bopsdr.sr." hidden="1">[119]BOP!$A$36:$IV$36,[119]BOP!$A$44:$IV$44,[119]BOP!$A$59:$IV$59,[119]BOP!#REF!,[119]BOP!#REF!,[119]BOP!$A$81:$IV$88</definedName>
    <definedName name="Cwvu.cotton." hidden="1">[119]BOP!$A$36:$IV$36,[119]BOP!$A$44:$IV$44,[119]BOP!$A$59:$IV$59,[119]BOP!#REF!,[119]BOP!#REF!,[119]BOP!$A$79:$IV$79,[119]BOP!$A$81:$IV$88,[119]BOP!#REF!</definedName>
    <definedName name="Cwvu.cottonall." hidden="1">[119]BOP!$A$36:$IV$36,[119]BOP!$A$44:$IV$44,[119]BOP!$A$59:$IV$59,[119]BOP!#REF!,[119]BOP!#REF!,[119]BOP!$A$79:$IV$79,[119]BOP!$A$81:$IV$88</definedName>
    <definedName name="Cwvu.exportdetails." hidden="1">[119]BOP!$A$36:$IV$36,[119]BOP!$A$44:$IV$44,[119]BOP!$A$59:$IV$59,[119]BOP!#REF!,[119]BOP!#REF!,[119]BOP!$A$79:$IV$79,[119]BOP!#REF!</definedName>
    <definedName name="Cwvu.exports." hidden="1">[119]BOP!$A$36:$IV$36,[119]BOP!$A$44:$IV$44,[119]BOP!$A$59:$IV$59,[119]BOP!#REF!,[119]BOP!#REF!,[119]BOP!$A$79:$IV$79,[119]BOP!$A$81:$IV$88,[119]BOP!#REF!</definedName>
    <definedName name="Cwvu.gold." hidden="1">[119]BOP!$A$36:$IV$36,[119]BOP!$A$44:$IV$44,[119]BOP!$A$59:$IV$59,[119]BOP!#REF!,[119]BOP!#REF!,[119]BOP!$A$79:$IV$79,[119]BOP!$A$81:$IV$88,[119]BOP!#REF!</definedName>
    <definedName name="Cwvu.goldall." hidden="1">[119]BOP!$A$36:$IV$36,[119]BOP!$A$44:$IV$44,[119]BOP!$A$59:$IV$59,[119]BOP!#REF!,[119]BOP!#REF!,[119]BOP!$A$79:$IV$79,[119]BOP!$A$81:$IV$88,[119]BOP!#REF!</definedName>
    <definedName name="Cwvu.IMPORT." hidden="1">#REF!</definedName>
    <definedName name="Cwvu.imports." hidden="1">[119]BOP!$A$36:$IV$36,[119]BOP!$A$44:$IV$44,[119]BOP!$A$59:$IV$59,[119]BOP!#REF!,[119]BOP!#REF!,[119]BOP!$A$79:$IV$79,[119]BOP!$A$81:$IV$88,[119]BOP!#REF!,[119]BOP!#REF!</definedName>
    <definedName name="Cwvu.importsall." hidden="1">[119]BOP!$A$36:$IV$36,[119]BOP!$A$44:$IV$44,[119]BOP!$A$59:$IV$59,[119]BOP!#REF!,[119]BOP!#REF!,[119]BOP!$A$79:$IV$79,[119]BOP!$A$81:$IV$88,[119]BOP!#REF!,[119]BOP!#REF!</definedName>
    <definedName name="Cwvu.Print." hidden="1">[120]Indic!$A$109:$IV$109,[120]Indic!$A$196:$IV$197,[120]Indic!$A$208:$IV$209,[120]Indic!$A$217:$IV$218</definedName>
    <definedName name="Cwvu.sa97." hidden="1">[121]Rev!$A$23:$IV$26,[121]Rev!$A$37:$IV$38</definedName>
    <definedName name="Cwvu.tot." hidden="1">[119]BOP!$A$36:$IV$36,[119]BOP!$A$44:$IV$44,[119]BOP!$A$59:$IV$59,[119]BOP!#REF!,[119]BOP!#REF!,[119]BOP!$A$79:$IV$79</definedName>
    <definedName name="d" localSheetId="0">#REF!</definedName>
    <definedName name="d" localSheetId="1">#REF!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{"January ";"February ";"March ";"April ";"May ";"June ";"July ";"August ";"September ";"October ";"November ";"December "}</definedName>
    <definedName name="dafa">MATCH("mediana",[0]!vvade,0)+[0]!dafdf-1</definedName>
    <definedName name="dafdf">MATCH(#REF!,INDEX(Datos,1,),0)</definedName>
    <definedName name="Daily_Depreciation">'[87]Inter-Bank'!$E$5</definedName>
    <definedName name="das" localSheetId="0" hidden="1">[85]Bolsas!$AA$6</definedName>
    <definedName name="das" hidden="1">[86]Bolsas!$AA$6</definedName>
    <definedName name="dasd3wqeqas" hidden="1">#REF!</definedName>
    <definedName name="dat">#REF!</definedName>
    <definedName name="Data">[122]sheet0!$C$2</definedName>
    <definedName name="data1" hidden="1">#REF!</definedName>
    <definedName name="data2" hidden="1">#REF!</definedName>
    <definedName name="data3" hidden="1">#REF!</definedName>
    <definedName name="Dataset">#REF!</definedName>
    <definedName name="Datos" localSheetId="0">[123]Datos!$A$1:$E$5126</definedName>
    <definedName name="Datos">[124]Datos!$A$1:$E$5126</definedName>
    <definedName name="DB">"WIREUK"</definedName>
    <definedName name="dcp">[88]gráfico_II.7!$B$1:$B$65536</definedName>
    <definedName name="dd" hidden="1">{"Riqfin97",#N/A,FALSE,"Tran";"Riqfinpro",#N/A,FALSE,"Tran"}</definedName>
    <definedName name="dda">'[88]#¡REF'!$A$1:$P$63</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 hidden="1">{"Riqfin97",#N/A,FALSE,"Tran";"Riqfinpro",#N/A,FALSE,"Tran"}</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ddd" localSheetId="0">'[41]12. Table 3-7'!#REF!</definedName>
    <definedName name="dddd">'[42]12. Table 3-7'!#REF!</definedName>
    <definedName name="ddddd" hidden="1">{"Riqfin97",#N/A,FALSE,"Tran";"Riqfinpro",#N/A,FALSE,"Tran"}</definedName>
    <definedName name="dddddd" hidden="1">{"Tab1",#N/A,FALSE,"P";"Tab2",#N/A,FALSE,"P"}</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'[87]Inter-Bank'!$B$5</definedName>
    <definedName name="DEBT">#REF!</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hidden="1">{"Tab1",#N/A,FALSE,"P";"Tab2",#N/A,FALSE,"P"}</definedName>
    <definedName name="Desembolsos" localSheetId="0">#REF!</definedName>
    <definedName name="Desembolsos" localSheetId="1">#REF!</definedName>
    <definedName name="Desembolsos" localSheetId="3">#REF!</definedName>
    <definedName name="Desembolsos">#REF!</definedName>
    <definedName name="desempleo">[63]Info.Base!#REF!</definedName>
    <definedName name="Detalle_Prestamos" localSheetId="0">#REF!</definedName>
    <definedName name="Detalle_Prestamos" localSheetId="1">#REF!</definedName>
    <definedName name="Detalle_Prestamos" localSheetId="3">#REF!</definedName>
    <definedName name="Detalle_Prestamos">#REF!</definedName>
    <definedName name="deudafisc">[63]Info.Base!#REF!</definedName>
    <definedName name="deuext">[63]Info.Base!#REF!</definedName>
    <definedName name="deuext2">[63]Info.Base!#REF!</definedName>
    <definedName name="Dext" localSheetId="0">#REF!</definedName>
    <definedName name="Dext" localSheetId="1">#REF!</definedName>
    <definedName name="Dext">#REF!</definedName>
    <definedName name="Dext0901" localSheetId="0">#REF!</definedName>
    <definedName name="Dext0901" localSheetId="1">#REF!</definedName>
    <definedName name="Dext0901">#REF!</definedName>
    <definedName name="DEZ" hidden="1">{#N/A,#N/A,FALSE,"B061196P";#N/A,#N/A,FALSE,"B061196";#N/A,#N/A,FALSE,"Relatório1";#N/A,#N/A,FALSE,"Relatório2";#N/A,#N/A,FALSE,"Relatório3";#N/A,#N/A,FALSE,"Relatório4 ";#N/A,#N/A,FALSE,"Relatório5";#N/A,#N/A,FALSE,"Relatório6";#N/A,#N/A,FALSE,"Relatório7";#N/A,#N/A,FALSE,"Relatório8"}</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[63]Info.Base!#REF!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[79]RecomendaciónPDBC!$H$17</definedName>
    <definedName name="dias30">[79]RecomendaciónPDBC!$D$17</definedName>
    <definedName name="dias360">[79]RecomendaciónPDBC!$T$17</definedName>
    <definedName name="dias60">[79]RecomendaciónPDBC!$H$17</definedName>
    <definedName name="dias7">[79]RecomendaciónPDBC!$D$17</definedName>
    <definedName name="dias90">[79]RecomendaciónPDBC!$L$17</definedName>
    <definedName name="diez" hidden="1">#REF!</definedName>
    <definedName name="diferencial_de_tasas">[88]Forward!$BB$30:$BK$403</definedName>
    <definedName name="dinero">[63]Info.Base!#REF!</definedName>
    <definedName name="Dint" localSheetId="0">#REF!</definedName>
    <definedName name="Dint" localSheetId="1">#REF!</definedName>
    <definedName name="Dint">#REF!</definedName>
    <definedName name="Dint0901" localSheetId="0">#REF!</definedName>
    <definedName name="Dint0901" localSheetId="1">#REF!</definedName>
    <definedName name="Dint0901">#REF!</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[88]gráfico_II.7!$C$1:$C$65536</definedName>
    <definedName name="dmda14">[79]RecomendaciónPDBC!$H$21</definedName>
    <definedName name="dmda30">[79]RecomendaciónPDBC!$D$21</definedName>
    <definedName name="dmda360">[79]RecomendaciónPDBC!$T$21</definedName>
    <definedName name="dmda60">[79]RecomendaciónPDBC!$H$21</definedName>
    <definedName name="dmda7">[79]RecomendaciónPDBC!$D$21</definedName>
    <definedName name="dmda90">[79]RecomendaciónPDBC!$L$21</definedName>
    <definedName name="DME_Dirty" hidden="1">"False"</definedName>
    <definedName name="DME_LocalFile" hidden="1">"True"</definedName>
    <definedName name="dññj" hidden="1">{"'Inversión Extranjera'!$A$1:$AG$74","'Inversión Extranjera'!$G$7:$AF$61"}</definedName>
    <definedName name="doce" hidden="1">#REF!</definedName>
    <definedName name="dolar">'[88]#¡REF'!$L$1</definedName>
    <definedName name="DOLLARS" localSheetId="0">#REF!</definedName>
    <definedName name="DOLLARS" localSheetId="1">#REF!</definedName>
    <definedName name="DOLLARS">#REF!</definedName>
    <definedName name="dos" hidden="1">[125]BOP!#REF!</definedName>
    <definedName name="drth" hidden="1">{"Minpmon",#N/A,FALSE,"Monthinput"}</definedName>
    <definedName name="ds">#REF!</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ot">[88]gráfico_II.7!$E$1:$E$65536</definedName>
    <definedName name="duplicados">#REF!</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hidden="1">#REF!</definedName>
    <definedName name="dyjdtjdt" hidden="1">#REF!</definedName>
    <definedName name="e" localSheetId="0">#REF!</definedName>
    <definedName name="e" localSheetId="1">#REF!</definedName>
    <definedName name="e">#REF!</definedName>
    <definedName name="e_1" hidden="1">{"'Inversión Extranjera'!$A$1:$AG$74","'Inversión Extranjera'!$G$7:$AF$61"}</definedName>
    <definedName name="e_2" hidden="1">{"'Inversión Extranjera'!$A$1:$AG$74","'Inversión Extranjera'!$G$7:$AF$61"}</definedName>
    <definedName name="e_3" hidden="1">{"'Inversión Extranjera'!$A$1:$AG$74","'Inversión Extranjera'!$G$7:$AF$61"}</definedName>
    <definedName name="e_4" hidden="1">{"'Inversión Extranjera'!$A$1:$AG$74","'Inversión Extranjera'!$G$7:$AF$61"}</definedName>
    <definedName name="earf">MATCH("mediana",[0]!verar,0)+[0]!arere-1</definedName>
    <definedName name="edede" hidden="1">{"'Inversión Extranjera'!$A$1:$AG$74","'Inversión Extranjera'!$G$7:$AF$61"}</definedName>
    <definedName name="edr" hidden="1">{"Riqfin97",#N/A,FALSE,"Tran";"Riqfinpro",#N/A,FALSE,"Tran"}</definedName>
    <definedName name="edwd" hidden="1">#REF!</definedName>
    <definedName name="ee" hidden="1">{"Tab1",#N/A,FALSE,"P";"Tab2",#N/A,FALSE,"P"}</definedName>
    <definedName name="eea">#N/A</definedName>
    <definedName name="eeaf">MATCH("enviadas",INDEX(Datos,1,),0)</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hidden="1">{"Tab1",#N/A,FALSE,"P";"Tab2",#N/A,FALSE,"P"}</definedName>
    <definedName name="eeee" hidden="1">{"Riqfin97",#N/A,FALSE,"Tran";"Riqfinpro",#N/A,FALSE,"Tran"}</definedName>
    <definedName name="eeeee" hidden="1">{"Riqfin97",#N/A,FALSE,"Tran";"Riqfinpro",#N/A,FALSE,"Tran"}</definedName>
    <definedName name="eetjj" hidden="1">#REF!</definedName>
    <definedName name="ef" hidden="1">#REF!</definedName>
    <definedName name="eg" hidden="1">'[50]Grafico I.5 C. Neg'!#REF!</definedName>
    <definedName name="ege" hidden="1">#REF!</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'[88]liquidez ok'!#REF!</definedName>
    <definedName name="EndDate">'[126]TPM LP ICP'!$D$3:$D$12</definedName>
    <definedName name="ENTEL">'[88]liquidez ok'!#REF!</definedName>
    <definedName name="eo">#REF!</definedName>
    <definedName name="EPERVA">'[88]liquidez ok'!#REF!</definedName>
    <definedName name="er" hidden="1">#REF!</definedName>
    <definedName name="eraer">{"Jan' ";"Feb' ";"Mar' ";"Apr' ";"May' ";"Jun' ";"Jul' ";"Aug' ";"Sep' ";"Oct' ";"Nov' ";"Dec' "}</definedName>
    <definedName name="erara">MATCH(#REF!,INDEX(Datos,1,),0)</definedName>
    <definedName name="erdfg3" hidden="1">#REF!</definedName>
    <definedName name="erer">MATCH(#REF!,INDEX(Datos,1,),0)</definedName>
    <definedName name="erera">{"January ";"February ";"March ";"April ";"May ";"June ";"July ";"August ";"September ";"October ";"November ";"December "}</definedName>
    <definedName name="erere">{"T1";"T2";"T3";"T4"}</definedName>
    <definedName name="erereree">MATCH(#REF!,INDEX(Datos,1,),0)</definedName>
    <definedName name="erf" hidden="1">#REF!</definedName>
    <definedName name="erfe" hidden="1">#REF!</definedName>
    <definedName name="erg" hidden="1">#REF!</definedName>
    <definedName name="ergferger" hidden="1">{"Main Economic Indicators",#N/A,FALSE,"C"}</definedName>
    <definedName name="err" hidden="1">#REF!</definedName>
    <definedName name="errrr" hidden="1">#REF!</definedName>
    <definedName name="ert" hidden="1">{"Minpmon",#N/A,FALSE,"Monthinput"}</definedName>
    <definedName name="ERTRET" hidden="1">#REF!</definedName>
    <definedName name="erty" hidden="1">{"Riqfin97",#N/A,FALSE,"Tran";"Riqfinpro",#N/A,FALSE,"Tran"}</definedName>
    <definedName name="ertyyeawet" hidden="1">'[29]Time series'!#REF!</definedName>
    <definedName name="erwre" hidden="1">{"'Resources'!$A$1:$W$34","'Balance Sheet'!$A$1:$W$58","'SFD'!$A$1:$J$52"}</definedName>
    <definedName name="ERY" hidden="1">#REF!</definedName>
    <definedName name="esfdaqd" hidden="1">#REF!</definedName>
    <definedName name="Especialista">#REF!</definedName>
    <definedName name="estadigrafos">INDEX(Datos,4,)</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fe">#REF!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TY">#REF!</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[88]Hoja1!$D$1,[88]Hoja1!$G$1:$G$65536</definedName>
    <definedName name="EURPROD87">#REF!</definedName>
    <definedName name="EURPROD88">#REF!</definedName>
    <definedName name="EURTOT87">#REF!</definedName>
    <definedName name="EURTOT88">#REF!</definedName>
    <definedName name="eustocks">[0]!eustocks</definedName>
    <definedName name="EWQEQ">#REF!</definedName>
    <definedName name="ewqr" hidden="1">[36]Data!#REF!</definedName>
    <definedName name="ex">[127]Sheet1!$N$2:$Q$26</definedName>
    <definedName name="exante1">#REF!</definedName>
    <definedName name="exante11">#REF!</definedName>
    <definedName name="exante2">#REF!</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[17]coyuntural!$K$175:$EH$217</definedName>
    <definedName name="Externo">#REF!</definedName>
    <definedName name="EY" hidden="1">#REF!</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MATCH(#REF!,INDEX(Datos,1,),0)</definedName>
    <definedName name="fafa">MATCH(#REF!,INDEX(Datos,1,),0)</definedName>
    <definedName name="fafaa">#N/A</definedName>
    <definedName name="fafz">MATCH("mediana",[0]!vveer,0)+[0]!fadf-1</definedName>
    <definedName name="fb" hidden="1">{"'Basic'!$A$1:$F$96"}</definedName>
    <definedName name="fbd" hidden="1">{"'Inversión Extranjera'!$A$1:$AG$74","'Inversión Extranjera'!$G$7:$AF$61"}</definedName>
    <definedName name="fbdf" hidden="1">{#N/A,#N/A,FALSE,"BOP-input"}</definedName>
    <definedName name="FCode" hidden="1">#REF!</definedName>
    <definedName name="fd" hidden="1">{"'Basic'!$A$1:$F$96"}</definedName>
    <definedName name="fdafv">MATCH("mediana",[0]!vveer,0)+[0]!fadf-1</definedName>
    <definedName name="fdf">#REF!,#REF!,#REF!,#REF!</definedName>
    <definedName name="fdFsdf" hidden="1">#REF!</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af">{"enero";"febrero";"marzo";"abril";"mayo";"junio";"julio";"agosto";"septiembre";"octubre";"noviembre";"diciembre"}</definedName>
    <definedName name="fecha">#REF!</definedName>
    <definedName name="Fecha_Actual" localSheetId="0">'[107]Stock Inv'!$B$3</definedName>
    <definedName name="Fecha_Actual">'[108]Stock Inv'!$B$3</definedName>
    <definedName name="fed" hidden="1">{"Riqfin97",#N/A,FALSE,"Tran";"Riqfinpro",#N/A,FALSE,"Tran"}</definedName>
    <definedName name="feef">{"T1";"T2";"T3";"T4"}</definedName>
    <definedName name="FeProjects">#REF!</definedName>
    <definedName name="fer" hidden="1">{"Riqfin97",#N/A,FALSE,"Tran";"Riqfinpro",#N/A,FALSE,"Tran"}</definedName>
    <definedName name="feriados">[128]Feriados!$A:$A</definedName>
    <definedName name="fersdsdf" hidden="1">'[129]Chart 6'!$C$26:$AB$26</definedName>
    <definedName name="ff" hidden="1">{"Tab1",#N/A,FALSE,"P";"Tab2",#N/A,FALSE,"P"}</definedName>
    <definedName name="ffa">MATCH("enviada",INDEX(Datos,1,),0)</definedName>
    <definedName name="ffdd" hidden="1">#REF!</definedName>
    <definedName name="ffdsdf" hidden="1">{"Calculations",#N/A,FALSE,"Sheet1";"Charts 1",#N/A,FALSE,"Sheet1";"Charts 2",#N/A,FALSE,"Sheet1";"Charts 3",#N/A,FALSE,"Sheet1";"Charts 4",#N/A,FALSE,"Sheet1";"Raw Data",#N/A,FALSE,"Sheet1"}</definedName>
    <definedName name="fff" hidden="1">{"Tab1",#N/A,FALSE,"P";"Tab2",#N/A,FALSE,"P"}</definedName>
    <definedName name="fff_1" hidden="1">{"'Basic'!$A$1:$F$96"}</definedName>
    <definedName name="fff_2" hidden="1">{"'Basic'!$A$1:$F$96"}</definedName>
    <definedName name="fff_3" hidden="1">{"'Basic'!$A$1:$F$96"}</definedName>
    <definedName name="fff_4" hidden="1">{"'Basic'!$A$1:$F$96"}</definedName>
    <definedName name="fffa">#N/A</definedName>
    <definedName name="ffff" hidden="1">{"Riqfin97",#N/A,FALSE,"Tran";"Riqfinpro",#N/A,FALSE,"Tran"}</definedName>
    <definedName name="fffffd" hidden="1">#REF!</definedName>
    <definedName name="ffffff" hidden="1">{"Tab1",#N/A,FALSE,"P";"Tab2",#N/A,FALSE,"P"}</definedName>
    <definedName name="fffffff" hidden="1">{"Minpmon",#N/A,FALSE,"Monthinput"}</definedName>
    <definedName name="ffggg" hidden="1">{"Tab1",#N/A,FALSE,"P";"Tab2",#N/A,FALSE,"P"}</definedName>
    <definedName name="ffsaf">MATCH(#REF!,INDEX(Datos,1,),0)</definedName>
    <definedName name="fg" localSheetId="0" hidden="1">'[85]Spread LA'!$C$5</definedName>
    <definedName name="fg" hidden="1">'[86]Spread LA'!$C$5</definedName>
    <definedName name="fgdfg">[62]sectorial!$AC$7:$AH$48</definedName>
    <definedName name="fgf" hidden="1">{"Riqfin97",#N/A,FALSE,"Tran";"Riqfinpro",#N/A,FALSE,"Tran"}</definedName>
    <definedName name="fgfj" hidden="1">{"'Basic'!$A$1:$F$96"}</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 hidden="1">[17]Datos!$A$205:$A$215</definedName>
    <definedName name="Fig.1">#REF!</definedName>
    <definedName name="FIG2wp1" hidden="1">#REF!</definedName>
    <definedName name="FigTitle">#REF!</definedName>
    <definedName name="Figure.3">#REF!</definedName>
    <definedName name="fil" hidden="1">#REF!</definedName>
    <definedName name="fila_dato">MATCH(#REF!,INDEX(Datos,,1),0)</definedName>
    <definedName name="Financing" hidden="1">{"Tab1",#N/A,FALSE,"P";"Tab2",#N/A,FALSE,"P"}</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hidden="1">{"'Inversión Extranjera'!$A$1:$AG$74","'Inversión Extranjera'!$G$7:$AF$61"}</definedName>
    <definedName name="fmi">'[88]#¡REF'!$A$1:$Z$131</definedName>
    <definedName name="FMutuos">#REF!</definedName>
    <definedName name="FPensiones">#REF!</definedName>
    <definedName name="fr" hidden="1">[130]GDEr!#REF!</definedName>
    <definedName name="fraf44" hidden="1">'[26]Table 4'!#REF!</definedName>
    <definedName name="fre" hidden="1">{"Tab1",#N/A,FALSE,"P";"Tab2",#N/A,FALSE,"P"}</definedName>
    <definedName name="fromyear">[131]Data!$B$26</definedName>
    <definedName name="fs" hidden="1">{"'Inversión Extranjera'!$A$1:$AG$74","'Inversión Extranjera'!$G$7:$AF$61"}</definedName>
    <definedName name="fsd" hidden="1">{"'Inversión Extranjera'!$A$1:$AG$74","'Inversión Extranjera'!$G$7:$AF$61"}</definedName>
    <definedName name="fshrts" hidden="1">[13]WB!$Q$255:$AK$255</definedName>
    <definedName name="ftr" hidden="1">{"Riqfin97",#N/A,FALSE,"Tran";"Riqfinpro",#N/A,FALSE,"Tran"}</definedName>
    <definedName name="fty" hidden="1">{"Riqfin97",#N/A,FALSE,"Tran";"Riqfinpro",#N/A,FALSE,"Tran"}</definedName>
    <definedName name="fuck" hidden="1">#REF!</definedName>
    <definedName name="fv" hidden="1">{"'Inversión Extranjera'!$A$1:$AG$74","'Inversión Extranjera'!$G$7:$AF$61"}</definedName>
    <definedName name="fweg" hidden="1">{"'Hoja1'!$A$2:$O$33"}</definedName>
    <definedName name="fwrf3" hidden="1">#REF!</definedName>
    <definedName name="fx">#REF!</definedName>
    <definedName name="g">[132]Quincenal!#REF!</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hidden="1">{"Tab1",#N/A,FALSE,"P";"Tab2",#N/A,FALSE,"P"}</definedName>
    <definedName name="gdp">[133]GDP_WEO!$A$3:$AB$188</definedName>
    <definedName name="gdpall">[133]GDP!$B$2:$AD$134</definedName>
    <definedName name="gdppc">[133]GDPpc_WEO!$A$3:$AC$188</definedName>
    <definedName name="geg">{"Jan' ";"Feb' ";"Mar' ";"Apr' ";"May' ";"Jun' ";"Jul' ";"Aug' ";"Sep' ";"Oct' ";"Nov' ";"Dec' "}</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hidden="1">{"'Inversión Extranjera'!$A$1:$AG$74","'Inversión Extranjera'!$G$7:$AF$61"}</definedName>
    <definedName name="gerge" hidden="1">'[50]Grafico I.5 C. Neg'!#REF!</definedName>
    <definedName name="get" hidden="1">#REF!</definedName>
    <definedName name="GF_GT">[88]gráfico_II.7!$G$1:$G$65536</definedName>
    <definedName name="gf_gt_a">[88]gráfico_II.7!$H$1:$H$65536</definedName>
    <definedName name="gf_gtA">[88]gráfico_II.7!$H$1</definedName>
    <definedName name="gffd" hidden="1">{"Riqfin97",#N/A,FALSE,"Tran";"Riqfinpro",#N/A,FALSE,"Tran"}</definedName>
    <definedName name="gfin">[88]gráfico_II.7!$D$1:$D$65536</definedName>
    <definedName name="gfint">[88]gráfico_II.7!$F$1:$F$65536</definedName>
    <definedName name="gfzxhsrtywsrtwt" hidden="1">#REF!</definedName>
    <definedName name="gg" hidden="1">{"TBILLS_ALL",#N/A,FALSE,"FITB_all"}</definedName>
    <definedName name="ggg" hidden="1">{"Riqfin97",#N/A,FALSE,"Tran";"Riqfinpro",#N/A,FALSE,"Tran"}</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ggg" hidden="1">{"Minpmon",#N/A,FALSE,"Monthinput"}</definedName>
    <definedName name="ggggg" hidden="1">'[134]J(Priv.Cap)'!#REF!</definedName>
    <definedName name="gggggggg" hidden="1">{"Tab1",#N/A,FALSE,"P";"Tab2",#N/A,FALSE,"P"}</definedName>
    <definedName name="ghdhzhghzdhz" hidden="1">#REF!</definedName>
    <definedName name="ghh">MATCH(#REF!,INDEX(Datos,1,),0)</definedName>
    <definedName name="ght" hidden="1">{"Tab1",#N/A,FALSE,"P";"Tab2",#N/A,FALSE,"P"}</definedName>
    <definedName name="glosa">[88]Incidencias!#REF!</definedName>
    <definedName name="gni">[118]GNIpc!$A$1:$R$235</definedName>
    <definedName name="gñjfñj" hidden="1">#REF!</definedName>
    <definedName name="goafrica" localSheetId="21">[135]!goafrica</definedName>
    <definedName name="goafrica">[135]!goafrica</definedName>
    <definedName name="goasia" localSheetId="21">[135]!goasia</definedName>
    <definedName name="goasia">[135]!goasia</definedName>
    <definedName name="goeeup" localSheetId="21">[135]!goeeup</definedName>
    <definedName name="goeeup">[135]!goeeup</definedName>
    <definedName name="goeurope" localSheetId="21">[135]!goeurope</definedName>
    <definedName name="goeurope">[135]!goeurope</definedName>
    <definedName name="golamerica" localSheetId="21">[135]!golamerica</definedName>
    <definedName name="golamerica">[135]!golamerica</definedName>
    <definedName name="gomeast" localSheetId="21">[135]!gomeast</definedName>
    <definedName name="gomeast">[135]!gomeast</definedName>
    <definedName name="gooecd" localSheetId="21">[135]!gooecd</definedName>
    <definedName name="gooecd">[135]!gooecd</definedName>
    <definedName name="goopec" localSheetId="21">[135]!goopec</definedName>
    <definedName name="goopec">[135]!goopec</definedName>
    <definedName name="gosummary" localSheetId="21">[135]!gosummary</definedName>
    <definedName name="gosummary">[135]!gosummary</definedName>
    <definedName name="graf">'[132]#¡REF'!$R$161:$T$212,'[132]#¡REF'!$N$161:$P$212,'[132]#¡REF'!$G$162:$L$212</definedName>
    <definedName name="GRAFA">[114]Hoja1!#REF!</definedName>
    <definedName name="grafico">#REF!,#REF!,#REF!,#REF!,#REF!,#REF!</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hidden="1">#REF!</definedName>
    <definedName name="GRAFICOS">[114]Hoja1!#REF!</definedName>
    <definedName name="graph" hidden="1">[136]Report1!$G$227:$G$243</definedName>
    <definedName name="graph1" hidden="1">#REF!</definedName>
    <definedName name="Graph31" hidden="1">#REF!</definedName>
    <definedName name="gre" hidden="1">{"Riqfin97",#N/A,FALSE,"Tran";"Riqfinpro",#N/A,FALSE,"Tran"}</definedName>
    <definedName name="GROWTH" localSheetId="0">#REF!</definedName>
    <definedName name="GROWTH" localSheetId="1">#REF!</definedName>
    <definedName name="GROWTH">#REF!</definedName>
    <definedName name="GRSDG" hidden="1">#REF!</definedName>
    <definedName name="GRWTH" localSheetId="0">#REF!</definedName>
    <definedName name="GRWTH" localSheetId="1">#REF!</definedName>
    <definedName name="GRWTH">#REF!</definedName>
    <definedName name="gt" hidden="1">#REF!</definedName>
    <definedName name="gte" hidden="1">#REF!</definedName>
    <definedName name="gtgtgeg" hidden="1">#REF!</definedName>
    <definedName name="guyana1003" hidden="1">{"Main Economic Indicators",#N/A,FALSE,"C"}</definedName>
    <definedName name="gvs" hidden="1">#REF!</definedName>
    <definedName name="gyu" hidden="1">{"Tab1",#N/A,FALSE,"P";"Tab2",#N/A,FALSE,"P"}</definedName>
    <definedName name="h" localSheetId="0">#REF!</definedName>
    <definedName name="h" localSheetId="1">#REF!</definedName>
    <definedName name="h">#REF!</definedName>
    <definedName name="h1977_1989">#REF!,#REF!</definedName>
    <definedName name="h1989_1994">#REF!,#REF!</definedName>
    <definedName name="h1b" hidden="1">#REF!</definedName>
    <definedName name="h63y34" hidden="1">'[50]Grafico I.5 C. Neg'!#REF!</definedName>
    <definedName name="HANDENTEREDDATA">'[80]Hand Entered Data'!$A$1:$C$67</definedName>
    <definedName name="HANDENTEREDDATALABELS">'[80]Hand Entered Data'!$A$1:$C$1</definedName>
    <definedName name="HF" hidden="1">#REF!</definedName>
    <definedName name="hfrstes" hidden="1">[13]ER!#REF!</definedName>
    <definedName name="hfshfrt" hidden="1">[13]WB!$Q$62:$AK$62</definedName>
    <definedName name="hg" localSheetId="0" hidden="1">[85]Bolsas!$AG$6</definedName>
    <definedName name="hg" hidden="1">[86]Bolsas!$AG$6</definedName>
    <definedName name="hgd" localSheetId="0" hidden="1">[85]Bolsas!$AI$6</definedName>
    <definedName name="hgd" hidden="1">[86]Bolsas!$AI$6</definedName>
    <definedName name="hgfd" hidden="1">{#N/A,#N/A,FALSE,"I";#N/A,#N/A,FALSE,"J";#N/A,#N/A,FALSE,"K";#N/A,#N/A,FALSE,"L";#N/A,#N/A,FALSE,"M";#N/A,#N/A,FALSE,"N";#N/A,#N/A,FALSE,"O"}</definedName>
    <definedName name="hhh" localSheetId="0">#REF!</definedName>
    <definedName name="hhh" localSheetId="1">#REF!</definedName>
    <definedName name="hhh">#REF!</definedName>
    <definedName name="hhhh" localSheetId="0">#REF!</definedName>
    <definedName name="hhhh" localSheetId="1">#REF!</definedName>
    <definedName name="hhhh">#REF!</definedName>
    <definedName name="hhhhh" hidden="1">{"Tab1",#N/A,FALSE,"P";"Tab2",#N/A,FALSE,"P"}</definedName>
    <definedName name="hhhs">MATCH(#REF!,INDEX(Datos,1,),0)</definedName>
    <definedName name="HiddenRows" hidden="1">#REF!</definedName>
    <definedName name="Highest_Inter_Bank_Rate">'[87]Inter-Bank'!$L$5</definedName>
    <definedName name="hio" hidden="1">{"Tab1",#N/A,FALSE,"P";"Tab2",#N/A,FALSE,"P"}</definedName>
    <definedName name="hjk"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0">#REF!</definedName>
    <definedName name="hola" localSheetId="1">#REF!</definedName>
    <definedName name="hola" localSheetId="3">#REF!</definedName>
    <definedName name="hola">#REF!</definedName>
    <definedName name="hola1" hidden="1">#REF!</definedName>
    <definedName name="hoy_dia">'[126]TPM LP ICP'!$E$2</definedName>
    <definedName name="hpu" hidden="1">{"Tab1",#N/A,FALSE,"P";"Tab2",#N/A,FALSE,"P"}</definedName>
    <definedName name="hre" hidden="1">'[57]Grafico I.5 C. Neg'!#REF!</definedName>
    <definedName name="HTML_CodePage" hidden="1">1252</definedName>
    <definedName name="HTML_Control" hidden="1">{"'Resources'!$A$1:$W$34","'Balance Sheet'!$A$1:$W$58","'SFD'!$A$1:$J$52"}</definedName>
    <definedName name="HTML_Control_1" hidden="1">{"'Inversión Extranjera'!$A$1:$AG$74","'Inversión Extranjera'!$G$7:$AF$61"}</definedName>
    <definedName name="HTML_Control_2" hidden="1">{"'web page'!$A$1:$G$48"}</definedName>
    <definedName name="HTML_Control_3"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ui"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 localSheetId="0">#REF!</definedName>
    <definedName name="i" localSheetId="1">#REF!</definedName>
    <definedName name="i">#REF!</definedName>
    <definedName name="IA">#REF!</definedName>
    <definedName name="IB">#REF!</definedName>
    <definedName name="IC">#REF!</definedName>
    <definedName name="ICP_Hoy">'[126]TPM LP ICP'!$F$4</definedName>
    <definedName name="ICP_T2">'[126]TPM LP ICP'!$F$8</definedName>
    <definedName name="ii" hidden="1">{"Tab1",#N/A,FALSE,"P";"Tab2",#N/A,FALSE,"P"}</definedName>
    <definedName name="IIA">#REF!</definedName>
    <definedName name="IIB">#REF!</definedName>
    <definedName name="IIC">#REF!</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hidden="1">{"Riqfin97",#N/A,FALSE,"Tran";"Riqfinpro",#N/A,FALSE,"Tran"}</definedName>
    <definedName name="iky" hidden="1">{"'Inversión Extranjera'!$A$1:$AG$74","'Inversión Extranjera'!$G$7:$AF$61"}</definedName>
    <definedName name="ikyk" hidden="1">#REF!</definedName>
    <definedName name="ilguilgu" hidden="1">#REF!</definedName>
    <definedName name="ilo" hidden="1">{"Riqfin97",#N/A,FALSE,"Tran";"Riqfinpro",#N/A,FALSE,"Tran"}</definedName>
    <definedName name="ilu" hidden="1">{"Riqfin97",#N/A,FALSE,"Tran";"Riqfinpro",#N/A,FALSE,"Tran"}</definedName>
    <definedName name="imce">[137]trim!$D$1:$D$65536</definedName>
    <definedName name="IMPORTACIONES">#REF!</definedName>
    <definedName name="Impresion">[88]inicial!#REF!,[88]inicial!#REF!</definedName>
    <definedName name="ind_89_91">#REF!</definedName>
    <definedName name="ind_92_94">#REF!</definedName>
    <definedName name="ind89_91">#REF!</definedName>
    <definedName name="ind89_94">#REF!,#REF!</definedName>
    <definedName name="ind92_94">#REF!</definedName>
    <definedName name="ind95_97">#REF!</definedName>
    <definedName name="indice">[88]Incidencias!#REF!</definedName>
    <definedName name="índices">#REF!,#REF!,#REF!</definedName>
    <definedName name="indint">[63]Info.Base!#REF!</definedName>
    <definedName name="INflamn">[63]Info.Base!#REF!</definedName>
    <definedName name="INflaus">[63]Info.Base!#REF!</definedName>
    <definedName name="Ingreso">#REF!</definedName>
    <definedName name="inicio_variable">MATCH(#REF!,INDEX(Datos,1,),0)</definedName>
    <definedName name="inicio_variable_2">MATCH(#REF!,INDEX(Datos,1,),0)</definedName>
    <definedName name="inicio_variable_anterior">MATCH(#REF!,INDEX(Datos,1,),0)</definedName>
    <definedName name="inicio_variable_siguiente">MATCH(#REF!,INDEX(Datos,1,),0)</definedName>
    <definedName name="inicio_variable_subsiguiente">MATCH(#REF!,INDEX(Datos,1,),0)</definedName>
    <definedName name="InicioDatos">#REF!</definedName>
    <definedName name="INIT">#REF!</definedName>
    <definedName name="input_in" hidden="1">{"TRADE_COMP",#N/A,FALSE,"TAB23APP";"BOP",#N/A,FALSE,"TAB6";"DOT",#N/A,FALSE,"TAB24APP";"EXTDEBT",#N/A,FALSE,"TAB25APP"}</definedName>
    <definedName name="Intereses" localSheetId="0">#REF!</definedName>
    <definedName name="Intereses" localSheetId="1">#REF!</definedName>
    <definedName name="Intereses">#REF!</definedName>
    <definedName name="INTEREST">#REF!</definedName>
    <definedName name="InvCF" localSheetId="0">[138]Hoja1!$AO$292:$CD$389</definedName>
    <definedName name="InvCF">[139]Hoja1!$AO$292:$CD$389</definedName>
    <definedName name="iooo" hidden="1">#REF!</definedName>
    <definedName name="IPC_actual">'[88]resumen _real'!$R$1</definedName>
    <definedName name="IPC_proy">[88]inicial!$AW$28:$AY$28</definedName>
    <definedName name="IPC_Total98" localSheetId="0">#REF!</definedName>
    <definedName name="IPC_Total98" localSheetId="1">#REF!</definedName>
    <definedName name="IPC_Total98" localSheetId="3">#REF!</definedName>
    <definedName name="IPC_Total98">#REF!</definedName>
    <definedName name="IPCX_proy">[88]inicial!$AW$29:$AY$29</definedName>
    <definedName name="ipec">[137]trim!$C$1:$C$65536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43698.7857638889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'[88]liquidez ok'!#REF!</definedName>
    <definedName name="ITATA">'[88]liquidez ok'!#REF!</definedName>
    <definedName name="iuf.kugj">[0]!iuf.kugj</definedName>
    <definedName name="IYUIY">#REF!</definedName>
    <definedName name="j" hidden="1">#REF!</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0">#REF!</definedName>
    <definedName name="jfhkjf" localSheetId="1">#REF!</definedName>
    <definedName name="jfhkjf">#REF!</definedName>
    <definedName name="jgukg" hidden="1">{#N/A,#N/A,FALSE,"DOC";"TB_28",#N/A,FALSE,"FITB_28";"TB_91",#N/A,FALSE,"FITB_91";"TB_182",#N/A,FALSE,"FITB_182";"TB_273",#N/A,FALSE,"FITB_273";"TB_364",#N/A,FALSE,"FITB_364 ";"SUMMARY",#N/A,FALSE,"Summary"}</definedName>
    <definedName name="jhg" hidden="1">#REF!</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[140]M!#REF!</definedName>
    <definedName name="jjjj" localSheetId="0">#REF!</definedName>
    <definedName name="jjjj" localSheetId="1">#REF!</definedName>
    <definedName name="jjjj" localSheetId="3">#REF!</definedName>
    <definedName name="jjjj">#REF!</definedName>
    <definedName name="jjjjjj" hidden="1">'[134]J(Priv.Cap)'!#REF!</definedName>
    <definedName name="jkbjkb" hidden="1">{"DEPOSITS",#N/A,FALSE,"COMML_MON";"LOANS",#N/A,FALSE,"COMML_MON"}</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hidden="1">{"'Inversión Extranjera'!$A$1:$AG$74","'Inversión Extranjera'!$G$7:$AF$61"}</definedName>
    <definedName name="jui" hidden="1">{"Riqfin97",#N/A,FALSE,"Tran";"Riqfinpro",#N/A,FALSE,"Tran"}</definedName>
    <definedName name="juj" hidden="1">#REF!</definedName>
    <definedName name="jukj" hidden="1">#REF!</definedName>
    <definedName name="juñrñe" hidden="1">{"'Hoja1'!$A$2:$O$33"}</definedName>
    <definedName name="jutuj" hidden="1">{"'Inversión Extranjera'!$A$1:$AG$74","'Inversión Extranjera'!$G$7:$AF$61"}</definedName>
    <definedName name="juy" hidden="1">{"Tab1",#N/A,FALSE,"P";"Tab2",#N/A,FALSE,"P"}</definedName>
    <definedName name="k" localSheetId="0">#REF!</definedName>
    <definedName name="k" localSheetId="1">#REF!</definedName>
    <definedName name="k">#REF!</definedName>
    <definedName name="karol">MATCH("mediana",[0]!fffa,0)+[0]!hhhs-1</definedName>
    <definedName name="kb" hidden="1">{"Riqfin97",#N/A,FALSE,"Tran";"Riqfinpro",#N/A,FALSE,"Tran"}</definedName>
    <definedName name="ki" hidden="1">#REF!</definedName>
    <definedName name="kiki" hidden="1">'[50]Grafico I.5 C. Neg'!#REF!</definedName>
    <definedName name="kim">#REF!</definedName>
    <definedName name="kio" hidden="1">{"Tab1",#N/A,FALSE,"P";"Tab2",#N/A,FALSE,"P"}</definedName>
    <definedName name="kiu" hidden="1">{"Riqfin97",#N/A,FALSE,"Tran";"Riqfinpro",#N/A,FALSE,"Tran"}</definedName>
    <definedName name="KJ">#REF!</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0">#REF!</definedName>
    <definedName name="KKK" localSheetId="1">#REF!</definedName>
    <definedName name="KKK">#REF!</definedName>
    <definedName name="kkkk" hidden="1">[141]M!#REF!</definedName>
    <definedName name="kkkkk" hidden="1">'[142]J(Priv.Cap)'!#REF!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'[24]Dep fonct'!#REF!</definedName>
    <definedName name="kuy" hidden="1">{#N/A,#N/A,FALSE,"B061196P";#N/A,#N/A,FALSE,"B061196";#N/A,#N/A,FALSE,"Relatório1";#N/A,#N/A,FALSE,"Relatório2";#N/A,#N/A,FALSE,"Relatório3";#N/A,#N/A,FALSE,"Relatório4 ";#N/A,#N/A,FALSE,"Relatório5";#N/A,#N/A,FALSE,"Relatório6";#N/A,#N/A,FALSE,"Relatório7";#N/A,#N/A,FALSE,"Relatório8"}</definedName>
    <definedName name="kyik" hidden="1">{"'Inversión Extranjera'!$A$1:$AG$74","'Inversión Extranjera'!$G$7:$AF$61"}</definedName>
    <definedName name="l" localSheetId="0">#REF!</definedName>
    <definedName name="l" localSheetId="1">#REF!</definedName>
    <definedName name="l">#REF!</definedName>
    <definedName name="lalala" localSheetId="0">#REF!</definedName>
    <definedName name="lalala" localSheetId="1">#REF!</definedName>
    <definedName name="lalala">#REF!</definedName>
    <definedName name="LastMonth">'[117]Monthly update for clients'!$V$1</definedName>
    <definedName name="LastOpenedWorkSheet">#REF!</definedName>
    <definedName name="LastRefreshed">#REF!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hidden="1">{"'Inversión Extranjera'!$A$1:$AG$74","'Inversión Extranjera'!$G$7:$AF$61"}</definedName>
    <definedName name="LIBRA">[88]Hoja1!$D$1,[88]Hoja1!$I$1:$I$65536</definedName>
    <definedName name="limcount" hidden="1">3</definedName>
    <definedName name="ljjeltjy" hidden="1">#REF!</definedName>
    <definedName name="ljtjlt" hidden="1">'[57]Grafico I.5 C. Neg'!#REF!</definedName>
    <definedName name="ljtljl" hidden="1">{"'Inversión Extranjera'!$A$1:$AG$74","'Inversión Extranjera'!$G$7:$AF$61"}</definedName>
    <definedName name="ljtljlljt" hidden="1">#REF!</definedName>
    <definedName name="lkjh" hidden="1">{"Riqfin97",#N/A,FALSE,"Tran";"Riqfinpro",#N/A,FALSE,"Tran"}</definedName>
    <definedName name="ll" hidden="1">{"Tab1",#N/A,FALSE,"P";"Tab2",#N/A,FALSE,"P"}</definedName>
    <definedName name="lll" hidden="1">{"Riqfin97",#N/A,FALSE,"Tran";"Riqfinpro",#N/A,FALSE,"Tran"}</definedName>
    <definedName name="llll" hidden="1">[140]M!#REF!</definedName>
    <definedName name="lllll" hidden="1">{"Tab1",#N/A,FALSE,"P";"Tab2",#N/A,FALSE,"P"}</definedName>
    <definedName name="llllll" hidden="1">{"Minpmon",#N/A,FALSE,"Monthinput"}</definedName>
    <definedName name="LMaxEmisorUSD" localSheetId="0">'[107]Emisores  CD'!$S$72</definedName>
    <definedName name="LMaxEmisorUSD">'[108]Emisores  CD'!$S$72</definedName>
    <definedName name="LOOKUPMTH">#REF!</definedName>
    <definedName name="Lowest_Inter_Bank_Rate">'[87]Inter-Bank'!$M$5</definedName>
    <definedName name="lta" hidden="1">{"Riqfin97",#N/A,FALSE,"Tran";"Riqfinpro",#N/A,FALSE,"Tran"}</definedName>
    <definedName name="ltjtljj" hidden="1">{"srtot",#N/A,FALSE,"SR";"b2.9095",#N/A,FALSE,"SR"}</definedName>
    <definedName name="ltlyltjl" hidden="1">#REF!</definedName>
    <definedName name="ltylyh" hidden="1">#REF!</definedName>
    <definedName name="lugar">[88]HTMIP96NB02!#REF!</definedName>
    <definedName name="m" localSheetId="0">[143]Settings!$B$4</definedName>
    <definedName name="m">[144]Settings!$B$4</definedName>
    <definedName name="m1a">#REF!</definedName>
    <definedName name="MAI" hidden="1">{#N/A,#N/A,FALSE,"B061196P";#N/A,#N/A,FALSE,"B061196";#N/A,#N/A,FALSE,"Relatório1";#N/A,#N/A,FALSE,"Relatório2";#N/A,#N/A,FALSE,"Relatório3";#N/A,#N/A,FALSE,"Relatório4 ";#N/A,#N/A,FALSE,"Relatório5";#N/A,#N/A,FALSE,"Relatório6";#N/A,#N/A,FALSE,"Relatório7";#N/A,#N/A,FALSE,"Relatório8"}</definedName>
    <definedName name="maintabs">[46]QNEWLOR!$B$3:$G$17,[46]QNEWLOR!$B$20:$G$87,[46]QNEWLOR!$B$90:$G$159</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#REF!,#REF!,#REF!,#REF!,#REF!,#REF!,#REF!,#REF!,#REF!</definedName>
    <definedName name="MERCINTERB1220">#REF!</definedName>
    <definedName name="Mesas_de_dinero">[88]Forward!$BN$30:$BT$149</definedName>
    <definedName name="meses">#REF!</definedName>
    <definedName name="mesesing">{"January ";"February ";"March ";"April ";"May ";"June ";"July ";"August ";"September ";"October ";"November ";"December "}</definedName>
    <definedName name="mesesingab">{"Jan' ";"Feb' ";"Mar' ";"Apr' ";"May' ";"Jun' ";"Jul' ";"Aug' ";"Sep' ";"Oct' ";"Nov' ";"Dec' "}</definedName>
    <definedName name="mesestexto">{"enero";"febrero";"marzo";"abril";"mayo";"junio";"julio";"agosto";"septiembre";"octubre";"noviembre";"diciembre"}</definedName>
    <definedName name="Million_b_d">[1]nonopec!$D$426:$D$426</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mkup_t">[88]data!$AQ$1:$AQ$65536</definedName>
    <definedName name="mkupe_t">[88]data!$AR$1:$AR$65536</definedName>
    <definedName name="mm"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n">#REF!</definedName>
    <definedName name="Monedas" localSheetId="3">[105]Tasas!$B$54:$B$71</definedName>
    <definedName name="Monedas">[106]Tasas!$B$54:$B$71</definedName>
    <definedName name="monet">#REF!</definedName>
    <definedName name="Monet1">#REF!</definedName>
    <definedName name="Monet2">#REF!</definedName>
    <definedName name="monetaria">[145]TITULO!$A$1:$E$46</definedName>
    <definedName name="Month">#REF!</definedName>
    <definedName name="MonthIndex">#REF!</definedName>
    <definedName name="Monthly_trade_query_from_2000">#REF!</definedName>
    <definedName name="MONTHS">[89]MONTHLY!$BV$3:$CG$3</definedName>
    <definedName name="moodys">'[146]Credit ratings on 1st issues'!#REF!</definedName>
    <definedName name="MOR" hidden="1">{#N/A,#N/A,FALSE,"B061196P";#N/A,#N/A,FALSE,"B061196";#N/A,#N/A,FALSE,"Relatório1";#N/A,#N/A,FALSE,"Relatório2";#N/A,#N/A,FALSE,"Relatório3";#N/A,#N/A,FALSE,"Relatório4 ";#N/A,#N/A,FALSE,"Relatório5";#N/A,#N/A,FALSE,"Relatório6";#N/A,#N/A,FALSE,"Relatório7";#N/A,#N/A,FALSE,"Relatório8"}</definedName>
    <definedName name="msci">[127]Sheet1!$H$2:$K$24</definedName>
    <definedName name="mscid">[127]Sheet1!$B$2:$E$24</definedName>
    <definedName name="mscil">[127]Sheet1!$H$2:$K$24</definedName>
    <definedName name="mte" hidden="1">{"Riqfin97",#N/A,FALSE,"Tran";"Riqfinpro",#N/A,FALSE,"Tran"}</definedName>
    <definedName name="n" localSheetId="0">#REF!</definedName>
    <definedName name="n" localSheetId="1">#REF!</definedName>
    <definedName name="n">#REF!</definedName>
    <definedName name="new" hidden="1">{"TBILLS_ALL",#N/A,FALSE,"FITB_all"}</definedName>
    <definedName name="newbase" localSheetId="0">[147]Data!$C$3</definedName>
    <definedName name="newbase">[148]Data!$C$3</definedName>
    <definedName name="newnew" hidden="1">{"TBILLS_ALL",#N/A,FALSE,"FITB_all"}</definedName>
    <definedName name="nfrtrs" hidden="1">[13]WB!$Q$257:$AK$257</definedName>
    <definedName name="NiProjects">#REF!</definedName>
    <definedName name="nmBlankCell">'[149]Table 2.1 from DDP program'!$A$2:$A$2</definedName>
    <definedName name="nmBlankRow">[150]EDT!#REF!</definedName>
    <definedName name="nmColumnHeader">[150]EDT!$3:$3</definedName>
    <definedName name="nmData">[150]EDT!$B$4:$AA$36</definedName>
    <definedName name="nmIndexTable">[150]EDT!#REF!</definedName>
    <definedName name="nmReportFooter">'[151]Table 1'!$29:$29</definedName>
    <definedName name="nmReportHeader">#N/A</definedName>
    <definedName name="nmReportNotes">'[151]Table 1'!$30:$30</definedName>
    <definedName name="nmRowHeader">[150]EDT!$A$4:$A$36</definedName>
    <definedName name="nmScale">[150]EDT!#REF!</definedName>
    <definedName name="nn" hidden="1">{"Riqfin97",#N/A,FALSE,"Tran";"Riqfinpro",#N/A,FALSE,"Tran"}</definedName>
    <definedName name="nnga" hidden="1">#REF!</definedName>
    <definedName name="nnn" hidden="1">{"Tab1",#N/A,FALSE,"P";"Tab2",#N/A,FALSE,"P"}</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'[88]A4 99-02'!$C$12:$C$52</definedName>
    <definedName name="NONLEAP">#REF!</definedName>
    <definedName name="NONOECD1">[1]nonopec!$D$29:$AD$70</definedName>
    <definedName name="NONOECD2">[1]nonopec!$D$71:$AD$135</definedName>
    <definedName name="NONOPEC">[1]nonopec!$D$136:$AD$155</definedName>
    <definedName name="NOPEC1">[89]MONTHLY!$BP$19:$CA$19</definedName>
    <definedName name="NOPEC2">[89]MONTHLY!$CB$19:$CM$19</definedName>
    <definedName name="NORM1">[89]MONTHLY!$A$5:$O$117</definedName>
    <definedName name="NORM2">[89]MONTHLY!$A$422:$Z$491</definedName>
    <definedName name="NORM3">[89]MONTHLY!$A$334:$Z$380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0">#REF!</definedName>
    <definedName name="ñ" localSheetId="1">#REF!</definedName>
    <definedName name="ñ">#REF!</definedName>
    <definedName name="ñktlkt" hidden="1">#REF!</definedName>
    <definedName name="o" localSheetId="0">#REF!</definedName>
    <definedName name="o" localSheetId="1">#REF!</definedName>
    <definedName name="o">#REF!</definedName>
    <definedName name="ocho" hidden="1">#REF!</definedName>
    <definedName name="OECD">[1]nonopec!$D$1:$AD$28</definedName>
    <definedName name="OFFBUD" localSheetId="0">#REF!</definedName>
    <definedName name="OFFBUD" localSheetId="1">#REF!</definedName>
    <definedName name="OFFBUD">#REF!</definedName>
    <definedName name="okfi" hidden="1">#REF!</definedName>
    <definedName name="old" hidden="1">#REF!</definedName>
    <definedName name="oldbase" localSheetId="0">[147]Data!$C$2</definedName>
    <definedName name="oldbase">[148]Data!$C$2</definedName>
    <definedName name="oliu" hidden="1">{"WEO",#N/A,FALSE,"T"}</definedName>
    <definedName name="once" hidden="1">#REF!</definedName>
    <definedName name="oo" hidden="1">{"Riqfin97",#N/A,FALSE,"Tran";"Riqfinpro",#N/A,FALSE,"Tran"}</definedName>
    <definedName name="ooo" hidden="1">{"Tab1",#N/A,FALSE,"P";"Tab2",#N/A,FALSE,"P"}</definedName>
    <definedName name="oooo" hidden="1">{"Tab1",#N/A,FALSE,"P";"Tab2",#N/A,FALSE,"P"}</definedName>
    <definedName name="OORESERVAS1220">#REF!</definedName>
    <definedName name="OPEC">[1]nonopec!$D$204:$AD$251</definedName>
    <definedName name="OPEC1">[89]MONTHLY!$BP$12:$CA$12</definedName>
    <definedName name="OPEC2">[89]MONTHLY!$CB$12:$CM$12</definedName>
    <definedName name="Operaciones">#REF!</definedName>
    <definedName name="opu" hidden="1">{"Riqfin97",#N/A,FALSE,"Tran";"Riqfinpro",#N/A,FALSE,"Tran"}</definedName>
    <definedName name="oqui89" hidden="1">[119]BOP!$A$36:$IV$36,[119]BOP!$A$44:$IV$44,[119]BOP!$A$59:$IV$59,[119]BOP!#REF!,[119]BOP!#REF!,[119]BOP!$A$79:$IV$79,[119]BOP!$A$81:$IV$88,[119]BOP!#REF!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Year1">[102]Placeholders!$C$39</definedName>
    <definedName name="OutYear2">[102]Placeholders!$C$40</definedName>
    <definedName name="OutYear3">[102]Placeholders!$C$41</definedName>
    <definedName name="OutYear4">[102]Placeholders!$C$42</definedName>
    <definedName name="OutYear5">[102]Placeholders!$C$43</definedName>
    <definedName name="OutYear6">[102]Placeholders!$C$44</definedName>
    <definedName name="OutYear7">[102]Placeholders!$C$45</definedName>
    <definedName name="OutYear8">[102]Placeholders!$C$46</definedName>
    <definedName name="OutYear9">[102]Placeholders!$C$47</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 localSheetId="0">#REF!</definedName>
    <definedName name="p" localSheetId="1">#REF!</definedName>
    <definedName name="p">#REF!</definedName>
    <definedName name="Página__2">'[88]tasas bc'!$A$1:$BU$95</definedName>
    <definedName name="Página1">'[88]tasas bc'!$A$1:$CB$97</definedName>
    <definedName name="Página2">'[88]tasas bc'!$CC$1:$CC$75</definedName>
    <definedName name="Paridades" localSheetId="3">[105]Tasas!$B$54:$C$71</definedName>
    <definedName name="Paridades">[106]Tasas!$B$54:$C$71</definedName>
    <definedName name="ParidFechas" localSheetId="0">#REF!</definedName>
    <definedName name="ParidFechas" localSheetId="1">#REF!</definedName>
    <definedName name="ParidFechas" localSheetId="3">#REF!</definedName>
    <definedName name="ParidFechas">#REF!</definedName>
    <definedName name="ParidVigDic2000" localSheetId="0">#REF!</definedName>
    <definedName name="ParidVigDic2000" localSheetId="1">#REF!</definedName>
    <definedName name="ParidVigDic2000" localSheetId="3">#REF!</definedName>
    <definedName name="ParidVigDic2000">#REF!</definedName>
    <definedName name="Partidas" localSheetId="0">#REF!</definedName>
    <definedName name="Partidas" localSheetId="1">#REF!</definedName>
    <definedName name="Partidas" localSheetId="3">#REF!</definedName>
    <definedName name="Partidas">#REF!</definedName>
    <definedName name="PartidasCodigos" localSheetId="0">#REF!</definedName>
    <definedName name="PartidasCodigos" localSheetId="1">#REF!</definedName>
    <definedName name="PartidasCodigos">#REF!</definedName>
    <definedName name="PCNTLGT">[1]nonopec!#REF!</definedName>
    <definedName name="PDBC_BECH">#REF!</definedName>
    <definedName name="PDBC_PRIVADO">#REF!</definedName>
    <definedName name="pego4" hidden="1">[21]OUT!#REF!</definedName>
    <definedName name="PESO">[88]Hoja1!$D$1,[88]Hoja1!$D$1:$D$65536</definedName>
    <definedName name="PESO_MEX">[88]Hoja1!$D$1,[88]Hoja1!$K$1:$K$65536</definedName>
    <definedName name="petroleo">[114]Hoja1!$A$1:$I$31</definedName>
    <definedName name="PIB_CLP_07" localSheetId="0">'[82]Datos Macro'!$E$4</definedName>
    <definedName name="PIB_CLP_07">'[83]Datos Macro'!$E$4</definedName>
    <definedName name="PIB_pc" localSheetId="0" hidden="1">'[152]Gasolina (RBOB)'!$A$1:$E$7</definedName>
    <definedName name="PIB_pc" hidden="1">'[153]Gasolina (RBOB)'!$A$1:$E$7</definedName>
    <definedName name="piouttiot" hidden="1">#REF!</definedName>
    <definedName name="pit" hidden="1">{"Riqfin97",#N/A,FALSE,"Tran";"Riqfinpro",#N/A,FALSE,"Tran"}</definedName>
    <definedName name="pol" hidden="1">[39]A!#REF!</definedName>
    <definedName name="popl" hidden="1">#REF!</definedName>
    <definedName name="Posicion_neta">#REF!</definedName>
    <definedName name="potito">'[88]#¡REF'!$B$2:$Q$43,'[88]#¡REF'!$S$2:$AH$43,'[88]#¡REF'!#REF!,'[88]#¡REF'!#REF!</definedName>
    <definedName name="poto">'[88]#¡REF'!$R$1:$T$69,'[88]#¡REF'!$R$73:$T$153,'[88]#¡REF'!$N$1:$P$69,'[88]#¡REF'!$N$73:$P$153,'[88]#¡REF'!$G$1:$L$69,'[88]#¡REF'!$G$73:$L$153</definedName>
    <definedName name="pp" hidden="1">{"Riqfin97",#N/A,FALSE,"Tran";"Riqfinpro",#N/A,FALSE,"Tran"}</definedName>
    <definedName name="PPP" localSheetId="0" hidden="1">'[95]Resumen '!#REF!</definedName>
    <definedName name="PPP" localSheetId="1" hidden="1">'[73]Resumen '!#REF!</definedName>
    <definedName name="PPP" localSheetId="11" hidden="1">'[73]Resumen '!#REF!</definedName>
    <definedName name="PPP" localSheetId="3" hidden="1">'[73]Resumen '!#REF!</definedName>
    <definedName name="PPP" hidden="1">'[73]Resumen '!#REF!</definedName>
    <definedName name="pppppp" hidden="1">{"Riqfin97",#N/A,FALSE,"Tran";"Riqfinpro",#N/A,FALSE,"Tran"}</definedName>
    <definedName name="PRBC_BECH">#REF!</definedName>
    <definedName name="PRBC_PRIVADO">#REF!</definedName>
    <definedName name="Prepagos" localSheetId="0">#REF!</definedName>
    <definedName name="Prepagos" localSheetId="1">#REF!</definedName>
    <definedName name="Prepagos" localSheetId="3">#REF!</definedName>
    <definedName name="Prepagos">#REF!</definedName>
    <definedName name="PRES1">[1]nonopec!#REF!</definedName>
    <definedName name="PRES2">[1]nonopec!#REF!</definedName>
    <definedName name="PRES3">[1]nonopec!#REF!</definedName>
    <definedName name="Print">'[88]#¡REF'!$A$1:$AX$164</definedName>
    <definedName name="Print_Area">'[88]#¡REF'!$A$1:$P$63</definedName>
    <definedName name="Print_Area_MI">#REF!</definedName>
    <definedName name="print_area1">#REF!</definedName>
    <definedName name="Print_Area2">'[154]Growth rates'!$B$3:$M$61</definedName>
    <definedName name="print_area3" localSheetId="0">#REF!</definedName>
    <definedName name="print_area3" localSheetId="1">#REF!</definedName>
    <definedName name="print_area3">#REF!</definedName>
    <definedName name="Print1">#REF!</definedName>
    <definedName name="printtasas">'[88]#¡REF'!$A$1:$AP$164</definedName>
    <definedName name="Prod_prin">#REF!,#REF!,#REF!</definedName>
    <definedName name="Prod_prin_acum">#REF!,#REF!,#REF!</definedName>
    <definedName name="Prod_prin_men">#REF!,#REF!,#REF!</definedName>
    <definedName name="ProdForm" hidden="1">#REF!</definedName>
    <definedName name="Product" hidden="1">#REF!</definedName>
    <definedName name="promc">[88]inicial!$BQ$5:$BS$30</definedName>
    <definedName name="promd">[88]inicial!$BV$5:$BX$30</definedName>
    <definedName name="Proyección" localSheetId="0">#REF!</definedName>
    <definedName name="Proyección" localSheetId="1">#REF!</definedName>
    <definedName name="Proyección" localSheetId="3">#REF!</definedName>
    <definedName name="Proyección">#REF!</definedName>
    <definedName name="Proyecto" localSheetId="0">#REF!</definedName>
    <definedName name="Proyecto" localSheetId="1">#REF!</definedName>
    <definedName name="Proyecto">#REF!</definedName>
    <definedName name="proytri">#REF!</definedName>
    <definedName name="PRUEBA" hidden="1">'[57]Grafico I.5 C. Neg'!#REF!</definedName>
    <definedName name="q" localSheetId="0">#REF!</definedName>
    <definedName name="q" localSheetId="1">#REF!</definedName>
    <definedName name="q">#REF!</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 localSheetId="0" hidden="1">[85]Bolsas!$AE$6</definedName>
    <definedName name="qe" hidden="1">[86]Bolsas!$AE$6</definedName>
    <definedName name="qef" hidden="1">{"'Hoja1'!$A$2:$O$33"}</definedName>
    <definedName name="qer" hidden="1">{"Tab1",#N/A,FALSE,"P";"Tab2",#N/A,FALSE,"P"}</definedName>
    <definedName name="qew" localSheetId="0">#REF!</definedName>
    <definedName name="qew" localSheetId="1">#REF!</definedName>
    <definedName name="qew">#REF!</definedName>
    <definedName name="qgarw5e" hidden="1">#REF!</definedName>
    <definedName name="qq" hidden="1">'[155]J(Priv.Cap)'!#REF!</definedName>
    <definedName name="qqq" hidden="1">{"Minpmon",#N/A,FALSE,"Monthinput"}</definedName>
    <definedName name="qqq_qq" hidden="1">{"Calculations",#N/A,FALSE,"Sheet1";"Charts 1",#N/A,FALSE,"Sheet1";"Charts 2",#N/A,FALSE,"Sheet1";"Charts 3",#N/A,FALSE,"Sheet1";"Charts 4",#N/A,FALSE,"Sheet1";"Raw Data",#N/A,FALSE,"Sheet1"}</definedName>
    <definedName name="qqqqq" hidden="1">{"Minpmon",#N/A,FALSE,"Monthinput"}</definedName>
    <definedName name="qqqqqq" hidden="1">{"Riqfin97",#N/A,FALSE,"Tran";"Riqfinpro",#N/A,FALSE,"Tran"}</definedName>
    <definedName name="qqqqqqqqqq" hidden="1">{"Riqfin97",#N/A,FALSE,"Tran";"Riqfinpro",#N/A,FALSE,"Tran"}</definedName>
    <definedName name="qrtdata2">'[156]Authnot Prelim'!#REF!</definedName>
    <definedName name="QtrData">'[156]Authnot Prelim'!#REF!</definedName>
    <definedName name="quality">[1]nonopec!$D$400:$AD$423</definedName>
    <definedName name="quince" hidden="1">#REF!</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hidden="1">{"Tab1",#N/A,FALSE,"P";"Tab2",#N/A,FALSE,"P"}</definedName>
    <definedName name="qwerty" localSheetId="0">[157]A!#REF!</definedName>
    <definedName name="qwerty" localSheetId="1">[158]A!#REF!</definedName>
    <definedName name="qwerty" localSheetId="11">[158]A!#REF!</definedName>
    <definedName name="qwerty" localSheetId="3">[158]A!#REF!</definedName>
    <definedName name="qwerty">[158]A!#REF!</definedName>
    <definedName name="qwerty2" localSheetId="0">[75]Hoja1!$B$5:$E$63</definedName>
    <definedName name="qwerty2">[67]Hoja1!$B$5:$E$63</definedName>
    <definedName name="qwerty3" localSheetId="0">[157]A!#REF!</definedName>
    <definedName name="qwerty3" localSheetId="1">[158]A!#REF!</definedName>
    <definedName name="qwerty3" localSheetId="11">[158]A!#REF!</definedName>
    <definedName name="qwerty3" localSheetId="3">[158]A!#REF!</definedName>
    <definedName name="qwerty3">[158]A!#REF!</definedName>
    <definedName name="qwerty4" localSheetId="0">[157]A!#REF!</definedName>
    <definedName name="qwerty4" localSheetId="1">[158]A!#REF!</definedName>
    <definedName name="qwerty4">[158]A!#REF!</definedName>
    <definedName name="qwerty5" localSheetId="0">[157]A!$B$8:$B$20</definedName>
    <definedName name="qwerty5">[158]A!$B$8:$B$20</definedName>
    <definedName name="qwq" hidden="1">#REF!</definedName>
    <definedName name="raaesrr">#REF!</definedName>
    <definedName name="raas">#REF!</definedName>
    <definedName name="ras">[17]coyuntural!$K$46:$EH$103</definedName>
    <definedName name="RCArea" hidden="1">#REF!</definedName>
    <definedName name="re" hidden="1">#N/A</definedName>
    <definedName name="REAL">[88]Hoja1!$D$1,[88]Hoja1!$F$1:$F$65536</definedName>
    <definedName name="reall">#REF!</definedName>
    <definedName name="REF">#REF!</definedName>
    <definedName name="rel">#REF!</definedName>
    <definedName name="remu" hidden="1">{#N/A,#N/A,FALSE,"B061196P";#N/A,#N/A,FALSE,"B061196";#N/A,#N/A,FALSE,"Relatório1";#N/A,#N/A,FALSE,"Relatório2";#N/A,#N/A,FALSE,"Relatório3";#N/A,#N/A,FALSE,"Relatório4 ";#N/A,#N/A,FALSE,"Relatório5";#N/A,#N/A,FALSE,"Relatório6";#N/A,#N/A,FALSE,"Relatório7";#N/A,#N/A,FALSE,"Relatório8"}</definedName>
    <definedName name="rertq" hidden="1">{"srtot",#N/A,FALSE,"SR";"b2.9095",#N/A,FALSE,"SR"}</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0">#REF!</definedName>
    <definedName name="Resumen_Desemb" localSheetId="1">#REF!</definedName>
    <definedName name="Resumen_Desemb" localSheetId="3">#REF!</definedName>
    <definedName name="Resumen_Desemb">#REF!</definedName>
    <definedName name="Resumen_Ppto" localSheetId="3">[103]Base!$HR$1:$IL$307,[103]Base!$IO$1:$IU$307</definedName>
    <definedName name="Resumen_Ppto">[104]Base!$HR$1:$IL$307,[104]Base!$IO$1:$IU$307</definedName>
    <definedName name="Resumen_SD" localSheetId="0">#REF!</definedName>
    <definedName name="Resumen_SD" localSheetId="1">#REF!</definedName>
    <definedName name="Resumen_SD" localSheetId="3">#REF!</definedName>
    <definedName name="Resumen_SD">#REF!</definedName>
    <definedName name="ret">#REF!</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'[88]#¡REF'!$A$1:$AM$150</definedName>
    <definedName name="reunion">'[88]#¡REF'!$A$1:$AM$164</definedName>
    <definedName name="rf" hidden="1">#REF!</definedName>
    <definedName name="rfer" hidden="1">#REF!</definedName>
    <definedName name="rfrf" hidden="1">#REF!</definedName>
    <definedName name="rfrjerge" hidden="1">'[50]Grafico I.5 C. Neg'!#REF!</definedName>
    <definedName name="rft" hidden="1">{"Riqfin97",#N/A,FALSE,"Tran";"Riqfinpro",#N/A,FALSE,"Tran"}</definedName>
    <definedName name="rfv" hidden="1">{"Tab1",#N/A,FALSE,"P";"Tab2",#N/A,FALSE,"P"}</definedName>
    <definedName name="rg" hidden="1">#REF!</definedName>
    <definedName name="rg4tg" hidden="1">#REF!</definedName>
    <definedName name="rgaegaega" hidden="1">#REF!</definedName>
    <definedName name="rgz\dsf">[0]!rgz\dsf</definedName>
    <definedName name="RI">[88]PARAMETROS!$G$1:$G$65536</definedName>
    <definedName name="RIN">[63]Info.Base!#REF!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[88]PARAMETROS!$H$1:$H$65536</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t">#N/A</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h" hidden="1">#REF!</definedName>
    <definedName name="rtyre" hidden="1">#REF!</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hidden="1">#REF!,#REF!</definedName>
    <definedName name="Rwvu.IMPORT." hidden="1">#REF!</definedName>
    <definedName name="Rwvu.PLA2." hidden="1">'[77]COP FED'!#REF!</definedName>
    <definedName name="Rwvu.Print." hidden="1">#N/A</definedName>
    <definedName name="Rwvu.sa97." hidden="1">[121]Rev!$B$1:$B$65536,[121]Rev!$C$1:$D$65536,[121]Rev!$AB$1:$AB$65536,[121]Rev!$L$1:$Q$65536</definedName>
    <definedName name="rx" hidden="1">#REF!</definedName>
    <definedName name="ry" hidden="1">#REF!</definedName>
    <definedName name="ryhy" hidden="1">#REF!</definedName>
    <definedName name="ryjtyju"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fas" hidden="1">#REF!</definedName>
    <definedName name="salarios">[63]Info.Base!#REF!</definedName>
    <definedName name="Saldos" localSheetId="0">#REF!</definedName>
    <definedName name="Saldos" localSheetId="1">#REF!</definedName>
    <definedName name="Saldos" localSheetId="3">#REF!</definedName>
    <definedName name="Saldos">#REF!</definedName>
    <definedName name="Salidafob">#REF!</definedName>
    <definedName name="SAN_PEDRO">'[88]liquidez ok'!#REF!</definedName>
    <definedName name="SANTA_RITA">'[88]liquidez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'[159]Spread LA'!#REF!</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hidden="1">#REF!</definedName>
    <definedName name="sdfe">[88]TITULO!$A$1:$E$46</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dkljsdklf" hidden="1">{"Main Economic Indicators",#N/A,FALSE,"C"}</definedName>
    <definedName name="sdr"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 localSheetId="0">'[107]Datos Diarios'!$AT$1:$AU$7</definedName>
    <definedName name="sem">'[108]Datos Diarios'!$AT$1:$AU$7</definedName>
    <definedName name="Semana" localSheetId="0">'[107]Datos Diarios'!$AT$1:$AU$7</definedName>
    <definedName name="Semana">'[108]Datos Diarios'!$AT$1:$AU$7</definedName>
    <definedName name="sencount" hidden="1">2</definedName>
    <definedName name="ser" hidden="1">{"Riqfin97",#N/A,FALSE,"Tran";"Riqfinpro",#N/A,FALSE,"Tran"}</definedName>
    <definedName name="serie_1">#REF!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3">[103]Base!A1:R124,[103]Base!T1:AG124,[103]Base!$FX$6:$GK$307</definedName>
    <definedName name="Servicio_Deuda">[104]Base!A1:R124,[104]Base!T1:AG124,[104]Base!$FX$6:$GK$307</definedName>
    <definedName name="sesi" hidden="1">#REF!</definedName>
    <definedName name="sfafa" hidden="1">#REF!</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 localSheetId="0">[160]INICIO!$A$45:$G$50</definedName>
    <definedName name="SIM_RESUM">[161]INICIO!$A$45:$G$50</definedName>
    <definedName name="snp">'[146]Credit ratings on 1st issues'!#REF!</definedName>
    <definedName name="SOG" localSheetId="0">#REF!</definedName>
    <definedName name="SOG" localSheetId="1">#REF!</definedName>
    <definedName name="SOG">#REF!</definedName>
    <definedName name="solver_adj" localSheetId="3" hidden="1">'G III.9.1'!#REF!</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in" localSheetId="3" hidden="1">2</definedName>
    <definedName name="solver_lin" hidden="1">0</definedName>
    <definedName name="solver_neg" localSheetId="3" hidden="1">2</definedName>
    <definedName name="solver_num" localSheetId="3" hidden="1">0</definedName>
    <definedName name="solver_num" hidden="1">0</definedName>
    <definedName name="solver_nwt" localSheetId="3" hidden="1">1</definedName>
    <definedName name="solver_opt" localSheetId="3" hidden="1">'G III.9.1'!#REF!</definedName>
    <definedName name="solver_pre" localSheetId="3" hidden="1">0.000001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3</definedName>
    <definedName name="solver_typ" hidden="1">1</definedName>
    <definedName name="solver_val" localSheetId="3" hidden="1">409.711805555556</definedName>
    <definedName name="solver_val" hidden="1">0</definedName>
    <definedName name="SortRange">#REF!</definedName>
    <definedName name="SpecialPrice" hidden="1">#REF!</definedName>
    <definedName name="Spread_Between_Highest_and_Lowest_Rates">'[87]Inter-Bank'!$N$5</definedName>
    <definedName name="SpreadsheetBuilder_1" hidden="1">#REF!</definedName>
    <definedName name="SpreadsheetBuilder_10" hidden="1">#REF!</definedName>
    <definedName name="SpreadsheetBuilder_11" hidden="1">#REF!</definedName>
    <definedName name="SpreadsheetBuilder_12" localSheetId="0" hidden="1">'[162]Proyecciones PIB (Bloomberg)'!#REF!</definedName>
    <definedName name="SpreadsheetBuilder_12" localSheetId="1" hidden="1">'[163]Proyecciones PIB (Bloomberg)'!#REF!</definedName>
    <definedName name="SpreadsheetBuilder_12" hidden="1">'[163]Proyecciones PIB (Bloomberg)'!#REF!</definedName>
    <definedName name="SpreadsheetBuilder_13" localSheetId="0" hidden="1">'[162]Proyecciones PIB (Bloomberg)'!#REF!</definedName>
    <definedName name="SpreadsheetBuilder_13" localSheetId="1" hidden="1">'[163]Proyecciones PIB (Bloomberg)'!#REF!</definedName>
    <definedName name="SpreadsheetBuilder_13" hidden="1">'[163]Proyecciones PIB (Bloomberg)'!#REF!</definedName>
    <definedName name="SpreadsheetBuilder_14" localSheetId="0" hidden="1">[164]RIESGO!#REF!</definedName>
    <definedName name="SpreadsheetBuilder_14" localSheetId="1" hidden="1">[165]RIESGO!#REF!</definedName>
    <definedName name="SpreadsheetBuilder_14" hidden="1">[165]RIESGO!#REF!</definedName>
    <definedName name="SpreadsheetBuilder_15" localSheetId="0" hidden="1">'[162]Proyecciones PIB (Bloomberg)'!#REF!</definedName>
    <definedName name="SpreadsheetBuilder_15" localSheetId="1" hidden="1">'[163]Proyecciones PIB (Bloomberg)'!#REF!</definedName>
    <definedName name="SpreadsheetBuilder_15" hidden="1">'[163]Proyecciones PIB (Bloomberg)'!#REF!</definedName>
    <definedName name="SpreadsheetBuilder_16" hidden="1">#REF!</definedName>
    <definedName name="SpreadsheetBuilder_17" hidden="1">#REF!</definedName>
    <definedName name="SpreadsheetBuilder_18" localSheetId="0" hidden="1">'[162]Sorpresas Económicas'!#REF!</definedName>
    <definedName name="SpreadsheetBuilder_18" localSheetId="1" hidden="1">'[163]Sorpresas Económicas'!#REF!</definedName>
    <definedName name="SpreadsheetBuilder_18" hidden="1">'[163]Sorpresas Económicas'!#REF!</definedName>
    <definedName name="SpreadsheetBuilder_19" localSheetId="0" hidden="1">'[162]Sorpresas Económicas'!#REF!</definedName>
    <definedName name="SpreadsheetBuilder_19" hidden="1">'[163]Sorpresas Económicas'!#REF!</definedName>
    <definedName name="SpreadsheetBuilder_2" localSheetId="0" hidden="1">#REF!</definedName>
    <definedName name="SpreadsheetBuilder_2" localSheetId="1" hidden="1">#REF!</definedName>
    <definedName name="SpreadsheetBuilder_2" hidden="1">#REF!</definedName>
    <definedName name="SpreadsheetBuilder_22" localSheetId="0" hidden="1">'[162]Probabilidad de Recesión'!#REF!</definedName>
    <definedName name="SpreadsheetBuilder_22" hidden="1">'[163]Probabilidad de Recesión'!#REF!</definedName>
    <definedName name="SpreadsheetBuilder_23" localSheetId="0" hidden="1">'[162]Probabilidad de Recesión'!#REF!</definedName>
    <definedName name="SpreadsheetBuilder_23" hidden="1">'[163]Probabilidad de Recesión'!#REF!</definedName>
    <definedName name="SpreadsheetBuilder_25" localSheetId="0" hidden="1">'[162]Proy PIB B'!#REF!</definedName>
    <definedName name="SpreadsheetBuilder_25" hidden="1">'[163]Proy PIB B'!#REF!</definedName>
    <definedName name="SpreadsheetBuilder_3" hidden="1">'[166]Gasolina (RBOB)'!$A$1:$E$7</definedName>
    <definedName name="SpreadsheetBuilder_4" hidden="1">#REF!</definedName>
    <definedName name="SpreadsheetBuilder_5" hidden="1">#REF!</definedName>
    <definedName name="SpreadsheetBuilder_6" localSheetId="0" hidden="1">#REF!</definedName>
    <definedName name="SpreadsheetBuilder_6" localSheetId="1" hidden="1">#REF!</definedName>
    <definedName name="SpreadsheetBuilder_6" hidden="1">#REF!</definedName>
    <definedName name="SpreadsheetBuilder_7" hidden="1">#REF!</definedName>
    <definedName name="SpreadsheetBuilder_8" hidden="1">#REF!</definedName>
    <definedName name="SpreadsheetBuilder_9" hidden="1">#REF!</definedName>
    <definedName name="SPSS">[88]datos!#REF!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fse">#REF!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Date">'[126]TPM LP ICP'!$C$3</definedName>
    <definedName name="StartPosition">#REF!</definedName>
    <definedName name="STOCK_DIARIOS">#REF!</definedName>
    <definedName name="STOCKS">"STOCK$A$1:$K$3577"</definedName>
    <definedName name="SUPPLY">[89]MONTHLY!$A$87:$Q$193</definedName>
    <definedName name="SUPPLY2">[89]MONTHLY!$A$422:$Z$477</definedName>
    <definedName name="SUPUESTOS">[88]inicial!$AW$27:$AW$31</definedName>
    <definedName name="swap14">[79]RecomendaciónPDBC!$H$8</definedName>
    <definedName name="swap30">[79]RecomendaciónPDBC!$D$8</definedName>
    <definedName name="swap360">[79]RecomendaciónPDBC!$T$8</definedName>
    <definedName name="swap60">[79]RecomendaciónPDBC!$H$8</definedName>
    <definedName name="swap7">[79]RecomendaciónPDBC!$D$8</definedName>
    <definedName name="swap90">[79]RecomendaciónPDBC!$L$8</definedName>
    <definedName name="swe" hidden="1">{"Tab1",#N/A,FALSE,"P";"Tab2",#N/A,FALSE,"P"}</definedName>
    <definedName name="Swvu.PLA1." hidden="1">'[77]COP FED'!#REF!</definedName>
    <definedName name="Swvu.PLA2." hidden="1">'[77]COP FED'!$A$1:$N$49</definedName>
    <definedName name="Swvu.Print." hidden="1">[78]Med!#REF!</definedName>
    <definedName name="sxc" hidden="1">{"Riqfin97",#N/A,FALSE,"Tran";"Riqfinpro",#N/A,FALSE,"Tran"}</definedName>
    <definedName name="sxe" hidden="1">{"Riqfin97",#N/A,FALSE,"Tran";"Riqfinpro",#N/A,FALSE,"Tran"}</definedName>
    <definedName name="szxdfghdryjs" hidden="1">#REF!</definedName>
    <definedName name="T">#REF!</definedName>
    <definedName name="T0" hidden="1">{"Main Economic Indicators",#N/A,FALSE,"C"}</definedName>
    <definedName name="tab">#REF!</definedName>
    <definedName name="Tabe">#REF!</definedName>
    <definedName name="tabla">#REF!</definedName>
    <definedName name="Table_3.5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[79]RecomendaciónPDBC!$H$6</definedName>
    <definedName name="tasa30">[79]RecomendaciónPDBC!$D$6</definedName>
    <definedName name="tasa360">[79]RecomendaciónPDBC!$T$6</definedName>
    <definedName name="tasa60">[79]RecomendaciónPDBC!$H$6</definedName>
    <definedName name="tasa7">[79]RecomendaciónPDBC!$D$6</definedName>
    <definedName name="tasa90">[79]RecomendaciónPDBC!$L$6</definedName>
    <definedName name="tasas">'[88]A4 99-02'!$B$4:$O$40</definedName>
    <definedName name="TASAS__DE__INTERÉS_DE_COLOCACIÓN_DEL_SISTEMA_FINANCIERO__AGENTES">"Hoja 1"</definedName>
    <definedName name="Tasas_Interes" localSheetId="3">[105]Tasas!$B$8:$D$49</definedName>
    <definedName name="Tasas_Interes">[106]Tasas!$B$8:$D$49</definedName>
    <definedName name="TasasProy" localSheetId="3">[167]Tasas!$A$4:$K$65</definedName>
    <definedName name="TasasProy">[168]Tasas!$A$4:$K$65</definedName>
    <definedName name="TasasVig" localSheetId="0">#REF!</definedName>
    <definedName name="TasasVig" localSheetId="1">#REF!</definedName>
    <definedName name="TasasVig" localSheetId="3">#REF!</definedName>
    <definedName name="TasasVig">#REF!</definedName>
    <definedName name="TasasVigTipos" localSheetId="0">#REF!</definedName>
    <definedName name="TasasVigTipos" localSheetId="1">#REF!</definedName>
    <definedName name="TasasVigTipos" localSheetId="3">#REF!</definedName>
    <definedName name="TasasVigTipos">#REF!</definedName>
    <definedName name="tbl_ProdInfo" hidden="1">#REF!</definedName>
    <definedName name="TC" localSheetId="0">'[107]Stock Inv'!$E$68</definedName>
    <definedName name="TC">'[108]Stock Inv'!$E$68</definedName>
    <definedName name="tc_1_2008">[169]Parámetros!$C$26</definedName>
    <definedName name="tc_2_2008">[169]Parámetros!$D$26</definedName>
    <definedName name="tc_3_2008">[169]Parámetros!$E$26</definedName>
    <definedName name="tc_4_2008">[169]Parámetros!$F$26</definedName>
    <definedName name="tc_5_2008">[169]Parámetros!$G$26</definedName>
    <definedName name="tc_6_2008">[169]Parámetros!$H$26</definedName>
    <definedName name="te" hidden="1">#REF!</definedName>
    <definedName name="teg" hidden="1">#REF!</definedName>
    <definedName name="TELCOY">'[88]liquidez ok'!#REF!</definedName>
    <definedName name="TELSUR">'[88]liquidez ok'!#REF!</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mplate.WIRE">"DBACCESS"</definedName>
    <definedName name="tenou" hidden="1">'[24]Dep fonct'!#REF!</definedName>
    <definedName name="tert" hidden="1">#REF!</definedName>
    <definedName name="test" hidden="1">{"Riqfin97",#N/A,FALSE,"Tran";"Riqfinpro",#N/A,FALSE,"Tran"}</definedName>
    <definedName name="Testa2">[170]Sheet1!$Q$13</definedName>
    <definedName name="textToday">#REF!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hre" hidden="1">'[50]Grafico I.5 C. Neg'!#REF!</definedName>
    <definedName name="TInt_proy">[88]inicial!$AW$31:$AY$31</definedName>
    <definedName name="Tipos_Tasas" localSheetId="3">[105]Tasas!$B$8:$B$49</definedName>
    <definedName name="Tipos_Tasas">[106]Tasas!$B$8:$B$49</definedName>
    <definedName name="título_1">#REF!</definedName>
    <definedName name="título_2">#REF!</definedName>
    <definedName name="título_año">#REF!,#REF!</definedName>
    <definedName name="título_índice">#REF!,#REF!,#REF!</definedName>
    <definedName name="_xlnm.Print_Titles">#N/A</definedName>
    <definedName name="tj" hidden="1">{"Riqfin97",#N/A,FALSE,"Tran";"Riqfinpro",#N/A,FALSE,"Tran"}</definedName>
    <definedName name="tjrhr" hidden="1">'[50]Grafico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C">#REF!</definedName>
    <definedName name="TODO">#REF!,#REF!,#REF!,#REF!,#REF!,#REF!,#REF!,#REF!,#REF!,#REF!,#REF!</definedName>
    <definedName name="todo1" hidden="1">#REF!</definedName>
    <definedName name="todo2" hidden="1">'[26]Table 4'!#REF!</definedName>
    <definedName name="todo4" hidden="1">[21]OUT!#REF!</definedName>
    <definedName name="TODOAMERICA">#REF!,#REF!,#REF!,#REF!,#REF!</definedName>
    <definedName name="TOT00">#REF!</definedName>
    <definedName name="Total__BCX0500706" localSheetId="0">[138]Hoja1!#REF!</definedName>
    <definedName name="Total__BCX0500706" localSheetId="1">[139]Hoja1!#REF!</definedName>
    <definedName name="Total__BCX0500706" localSheetId="11">[139]Hoja1!#REF!</definedName>
    <definedName name="Total__BCX0500706" localSheetId="3">[139]Hoja1!#REF!</definedName>
    <definedName name="Total__BCX0500706">[139]Hoja1!#REF!</definedName>
    <definedName name="Total__BCX0500806" localSheetId="0">[138]Hoja1!#REF!</definedName>
    <definedName name="Total__BCX0500806" localSheetId="1">[139]Hoja1!#REF!</definedName>
    <definedName name="Total__BCX0500806">[139]Hoja1!#REF!</definedName>
    <definedName name="Total__BCX0500906" localSheetId="0">[138]Hoja1!#REF!</definedName>
    <definedName name="Total__BCX0500906">[139]Hoja1!#REF!</definedName>
    <definedName name="Total__BCX0501006" localSheetId="0">[138]Hoja1!#REF!</definedName>
    <definedName name="Total__BCX0501006">[139]Hoja1!#REF!</definedName>
    <definedName name="Total__BCX0501206" localSheetId="0">[138]Hoja1!#REF!</definedName>
    <definedName name="Total__BCX0501206">[139]Hoja1!#REF!</definedName>
    <definedName name="Total__CD" localSheetId="0">[138]Hoja1!#REF!</definedName>
    <definedName name="Total__CD">[139]Hoja1!#REF!</definedName>
    <definedName name="Total__Depósito_BCCH" localSheetId="0">[138]Hoja1!#REF!</definedName>
    <definedName name="Total__Depósito_BCCH">[139]Hoja1!#REF!</definedName>
    <definedName name="Total__DPF_BECH." localSheetId="0">[138]Hoja1!#REF!</definedName>
    <definedName name="Total__DPF_BECH.">[139]Hoja1!#REF!</definedName>
    <definedName name="Total__Pacto_BECH." localSheetId="0">[138]Hoja1!#REF!</definedName>
    <definedName name="Total__Pacto_BECH.">[139]Hoja1!#REF!</definedName>
    <definedName name="Total__TD" localSheetId="0">[138]Hoja1!#REF!</definedName>
    <definedName name="Total__TD">[139]Hoja1!#REF!</definedName>
    <definedName name="Total_BCP_05" localSheetId="0">[138]Hoja1!#REF!</definedName>
    <definedName name="Total_BCP_05">[139]Hoja1!#REF!</definedName>
    <definedName name="Total_BCP_10" localSheetId="0">[138]Hoja1!#REF!</definedName>
    <definedName name="Total_BCP_10">[139]Hoja1!#REF!</definedName>
    <definedName name="Total_BCP0800407" localSheetId="0">[138]Hoja1!#REF!</definedName>
    <definedName name="Total_BCP0800407">[139]Hoja1!#REF!</definedName>
    <definedName name="Total_BCU_05" localSheetId="0">[138]Hoja1!#REF!</definedName>
    <definedName name="Total_BCU_05">[139]Hoja1!#REF!</definedName>
    <definedName name="Total_BCU_10" localSheetId="0">[138]Hoja1!#REF!</definedName>
    <definedName name="Total_BCU_10">[139]Hoja1!#REF!</definedName>
    <definedName name="Total_DPF_BECH" localSheetId="0">[138]Hoja1!#REF!</definedName>
    <definedName name="Total_DPF_BECH">[139]Hoja1!#REF!</definedName>
    <definedName name="Total_DPR" localSheetId="0">[138]Hoja1!#REF!</definedName>
    <definedName name="Total_DPR">[139]Hoja1!#REF!</definedName>
    <definedName name="Total_Fondo_Mutuo" localSheetId="0">[138]Hoja1!#REF!</definedName>
    <definedName name="Total_Fondo_Mutuo">[139]Hoja1!#REF!</definedName>
    <definedName name="Total_Pacto_BECH" localSheetId="0">[138]Hoja1!#REF!</definedName>
    <definedName name="Total_Pacto_BECH">[139]Hoja1!#REF!</definedName>
    <definedName name="Total_Pacto_C_Bolsa_BECH" localSheetId="0">[138]Hoja1!#REF!</definedName>
    <definedName name="Total_Pacto_C_Bolsa_BECH">[139]Hoja1!#REF!</definedName>
    <definedName name="Totales" localSheetId="0">#REF!</definedName>
    <definedName name="Totales" localSheetId="1">#REF!</definedName>
    <definedName name="Totales" localSheetId="3">#REF!</definedName>
    <definedName name="Totales">#REF!</definedName>
    <definedName name="toyear">[131]Data!$B$27</definedName>
    <definedName name="TPM_current">'[126]TPM LP ICP'!$F$2</definedName>
    <definedName name="tr" hidden="1">{"'Inversión Extranjera'!$A$1:$AG$74","'Inversión Extranjera'!$G$7:$AF$61"}</definedName>
    <definedName name="Trace">FALSE</definedName>
    <definedName name="TRANSAM">'[88]liquidez ok'!#REF!</definedName>
    <definedName name="trece" hidden="1">#REF!</definedName>
    <definedName name="tres" hidden="1">[125]BOP!#REF!</definedName>
    <definedName name="tretry" hidden="1">[36]Data!#REF!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hidden="1">'[50]Grafico I.5 C. Neg'!#REF!</definedName>
    <definedName name="trhyj" hidden="1">{"'Inversión Extranjera'!$A$1:$AG$74","'Inversión Extranjera'!$G$7:$AF$61"}</definedName>
    <definedName name="trimestre">#REF!,#REF!</definedName>
    <definedName name="trimestrestexto">{"T1";"T2";"T3";"T4"}</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RYRTYRT">#REF!</definedName>
    <definedName name="TSDATA">'[80]Timing Shifts'!$A$9:$S$61</definedName>
    <definedName name="TSERT" hidden="1">'[171]XX ag prices'!#REF!</definedName>
    <definedName name="TSLABELS">'[80]Timing Shifts'!$A$8:$S$8</definedName>
    <definedName name="tt" hidden="1">{"Tab1",#N/A,FALSE,"P";"Tab2",#N/A,FALSE,"P"}</definedName>
    <definedName name="tta">#REF!</definedName>
    <definedName name="ttaa">#REF!</definedName>
    <definedName name="ttt" hidden="1">{"Tab1",#N/A,FALSE,"P";"Tab2",#N/A,FALSE,"P"}</definedName>
    <definedName name="tttt" hidden="1">{"Tab1",#N/A,FALSE,"P";"Tab2",#N/A,FALSE,"P"}</definedName>
    <definedName name="ttttt" hidden="1">[140]M!#REF!</definedName>
    <definedName name="ttttttttt" hidden="1">{"Minpmon",#N/A,FALSE,"Monthinput"}</definedName>
    <definedName name="ttyy" hidden="1">{"Riqfin97",#N/A,FALSE,"Tran";"Riqfinpro",#N/A,FALSE,"Tran"}</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UTUIUYO">#REF!</definedName>
    <definedName name="tv" hidden="1">{"Calculations",#N/A,FALSE,"Sheet1";"Charts 1",#N/A,FALSE,"Sheet1";"Charts 2",#N/A,FALSE,"Sheet1";"Charts 3",#N/A,FALSE,"Sheet1";"Charts 4",#N/A,FALSE,"Sheet1";"Raw Data",#N/A,FALSE,"Sheet1"}</definedName>
    <definedName name="twryrwe" hidden="1">[40]PRIVATE!#REF!</definedName>
    <definedName name="tyhyr" hidden="1">{"'Inversión Extranjera'!$A$1:$AG$74","'Inversión Extranjera'!$G$7:$AF$61"}</definedName>
    <definedName name="tyi" hidden="1">'[24]Dep fonct'!#REF!</definedName>
    <definedName name="tyui" hidden="1">{"Riqfin97",#N/A,FALSE,"Tran";"Riqfinpro",#N/A,FALSE,"Tran"}</definedName>
    <definedName name="U">#REF!</definedName>
    <definedName name="U.F.1978_1991">#REF!,#REF!</definedName>
    <definedName name="U.F.1992">#REF!</definedName>
    <definedName name="ue" hidden="1">{"Calculations",#N/A,FALSE,"Sheet1";"Charts 1",#N/A,FALSE,"Sheet1";"Charts 2",#N/A,FALSE,"Sheet1";"Charts 3",#N/A,FALSE,"Sheet1";"Charts 4",#N/A,FALSE,"Sheet1";"Raw Data",#N/A,FALSE,"Sheet1"}</definedName>
    <definedName name="ui" hidden="1">#REF!</definedName>
    <definedName name="ujeet" hidden="1">{"Calculations",#N/A,FALSE,"Sheet1";"Charts 1",#N/A,FALSE,"Sheet1";"Charts 2",#N/A,FALSE,"Sheet1";"Charts 3",#N/A,FALSE,"Sheet1";"Charts 4",#N/A,FALSE,"Sheet1";"Raw Data",#N/A,FALSE,"Sheet1"}</definedName>
    <definedName name="uji" hidden="1">'[50]Grafico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ADJGDPDATA">'[80]Baseline (GDP)'!$A$10:$Z$100</definedName>
    <definedName name="UNADJGDPDATALABELS">'[80]Baseline (GDP)'!$A$9:$Z$9</definedName>
    <definedName name="UNDURRAGA">'[88]liquidez ok'!#REF!</definedName>
    <definedName name="UnitsLabel">#REF!</definedName>
    <definedName name="uno" hidden="1">[21]OUT!#REF!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d">INDEX(Datos,4,)</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ALID_FORMATS">#REF!</definedName>
    <definedName name="vavdf">MATCH(#REF!,INDEX(Datos,,1),0)</definedName>
    <definedName name="vcbvc" hidden="1">#REF!</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ector_estadigrafos">INDEX(estadigrafos,[0]!inicio_variable):INDEX(estadigrafos,COLUMNS(Datos))</definedName>
    <definedName name="vector_estadigrafos_2">INDEX(estadigrafos,[0]!inicio_variable_2):INDEX(estadigrafos,COLUMNS(Datos))</definedName>
    <definedName name="vector_estadigrafos_anterior">INDEX(estadigrafos,[0]!inicio_variable_anterior):INDEX(estadigrafos,COLUMNS(Datos))</definedName>
    <definedName name="vector_estadigrafos_siguiente">INDEX(estadigrafos,[0]!inicio_variable_siguiente):INDEX(estadigrafos,COLUMNS(Datos))</definedName>
    <definedName name="vector_estadigrafos_subsiguiente">INDEX(estadigrafos,[0]!inicio_variable_subsiguiente):INDEX(estadigrafos,COLUMNS(Datos))</definedName>
    <definedName name="verar">INDEX(vad,[0]!arere):INDEX(vad,COLUMNS(Datos))</definedName>
    <definedName name="verera">INDEX(vad,[0]!erer):INDEX(vad,COLUMNS(Datos))</definedName>
    <definedName name="vererar">INDEX(vad,[0]!erara):INDEX(vad,COLUMNS(Datos))</definedName>
    <definedName name="Version.WIRE">1</definedName>
    <definedName name="vf" hidden="1">{"'Inversión Extranjera'!$A$1:$AG$74","'Inversión Extranjera'!$G$7:$AF$61"}</definedName>
    <definedName name="vv" hidden="1">{"Tab1",#N/A,FALSE,"P";"Tab2",#N/A,FALSE,"P"}</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ade">INDEX(vad,[0]!dafdf):INDEX(vad,COLUMNS(Datos))</definedName>
    <definedName name="vveer">INDEX(vad,[0]!fadf):INDEX(vad,COLUMNS(Datos))</definedName>
    <definedName name="vvv" hidden="1">{"Tab1",#N/A,FALSE,"P";"Tab2",#N/A,FALSE,"P"}</definedName>
    <definedName name="vvvv" hidden="1">{"Minpmon",#N/A,FALSE,"Monthinput"}</definedName>
    <definedName name="w" localSheetId="0">#REF!</definedName>
    <definedName name="w" localSheetId="1">#REF!</definedName>
    <definedName name="w">#REF!</definedName>
    <definedName name="W_wf" hidden="1">#REF!</definedName>
    <definedName name="WE">'[172]BP_Oil Consumption – Barrels'!#REF!</definedName>
    <definedName name="Weekly_Depreciation">'[87]Inter-Bank'!$I$5</definedName>
    <definedName name="Weighted_Average_Inter_Bank_Exchange_Rate">'[87]Inter-Bank'!$C$5</definedName>
    <definedName name="wer" hidden="1">{"Riqfin97",#N/A,FALSE,"Tran";"Riqfinpro",#N/A,FALSE,"Tran"}</definedName>
    <definedName name="WERT" hidden="1">[173]data!$P$5:$P$15</definedName>
    <definedName name="wew" hidden="1">{"'Hoja1'!$A$2:$O$33"}</definedName>
    <definedName name="wfdef" hidden="1">#REF!</definedName>
    <definedName name="wgtfc">#REF!</definedName>
    <definedName name="wgtinfl">#REF!</definedName>
    <definedName name="wgtoil">#REF!</definedName>
    <definedName name="what" hidden="1">{"ca",#N/A,FALSE,"Detailed BOP";"ka",#N/A,FALSE,"Detailed BOP";"btl",#N/A,FALSE,"Detailed BOP";#N/A,#N/A,FALSE,"Debt  Stock TBL";"imfprint",#N/A,FALSE,"IMF";"imfdebtservice",#N/A,FALSE,"IMF";"tradeprint",#N/A,FALSE,"Trade"}</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hidden="1">#REF!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forme._.de._.precios." localSheetId="0" hidden="1">{"informe precios",#N/A,TRUE,"tablas imprimir";"graficos informe",#N/A,TRUE,"graficos"}</definedName>
    <definedName name="wrn.informe._.de._.precios." localSheetId="1" hidden="1">{"informe precios",#N/A,TRUE,"tablas imprimir";"graficos informe",#N/A,TRUE,"graficos"}</definedName>
    <definedName name="wrn.informe._.de._.precios." localSheetId="11" hidden="1">{"informe precios",#N/A,TRUE,"tablas imprimir";"graficos informe",#N/A,TRUE,"graficos"}</definedName>
    <definedName name="wrn.informe._.de._.precios." localSheetId="3" hidden="1">{"informe precios",#N/A,TRUE,"tablas imprimir";"graficos informe",#N/A,TRUE,"graficos"}</definedName>
    <definedName name="wrn.informe._.de._.precios." hidden="1">{"informe precios",#N/A,TRUE,"tablas imprimir";"graficos informe",#N/A,TRUE,"graficos"}</definedName>
    <definedName name="wrn.Input._.and._.output._.tables." hidden="1">{#N/A,#N/A,FALSE,"SimInp1";#N/A,#N/A,FALSE,"SimInp2";#N/A,#N/A,FALSE,"SimOut1";#N/A,#N/A,FALSE,"SimOut2";#N/A,#N/A,FALSE,"SimOut3";#N/A,#N/A,FALSE,"SimOut4";#N/A,#N/A,FALSE,"SimOut5"}</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esumen." hidden="1">{#N/A,#N/A,FALSE,"Sheet1"}</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[140]M!#REF!</definedName>
    <definedName name="www" hidden="1">{"Riqfin97",#N/A,FALSE,"Tran";"Riqfinpro",#N/A,FALSE,"Tran"}</definedName>
    <definedName name="wwwe" hidden="1">{"'Inversión Extranjera'!$A$1:$AG$74","'Inversión Extranjera'!$G$7:$AF$61"}</definedName>
    <definedName name="wwwjjj" hidden="1">{#N/A,#N/A,FALSE,"slvsrtb1";#N/A,#N/A,FALSE,"slvsrtb2";#N/A,#N/A,FALSE,"slvsrtb3";#N/A,#N/A,FALSE,"slvsrtb4";#N/A,#N/A,FALSE,"slvsrtb5";#N/A,#N/A,FALSE,"slvsrtb6";#N/A,#N/A,FALSE,"slvsrtb7";#N/A,#N/A,FALSE,"slvsrtb8";#N/A,#N/A,FALSE,"slvsrtb9";#N/A,#N/A,FALSE,"slvsrtb10";#N/A,#N/A,FALSE,"slvsrtb12"}</definedName>
    <definedName name="wwww" hidden="1">[174]M!#REF!</definedName>
    <definedName name="wwwww" hidden="1">{"Minpmon",#N/A,FALSE,"Monthinput"}</definedName>
    <definedName name="wwwwwww" hidden="1">{"Riqfin97",#N/A,FALSE,"Tran";"Riqfinpro",#N/A,FALSE,"Tran"}</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axis">#REF!</definedName>
    <definedName name="xcvcxz" hidden="1">'[109]Grafico I.5 C. Neg'!#REF!</definedName>
    <definedName name="xx" hidden="1">{"Riqfin97",#N/A,FALSE,"Tran";"Riqfinpro",#N/A,FALSE,"Tran"}</definedName>
    <definedName name="xxx" hidden="1">[175]E!#REF!</definedName>
    <definedName name="xxxx" hidden="1">{"Riqfin97",#N/A,FALSE,"Tran";"Riqfinpro",#N/A,FALSE,"Tran"}</definedName>
    <definedName name="xxxxx">[88]UF!$B$1:$Q$7,[88]UF!$R$1:$AS$7</definedName>
    <definedName name="xxxxxx">[88]indices!$C$6:$T$40</definedName>
    <definedName name="xxxxxxxx">'[88]#¡REF'!$A$1:$I$73</definedName>
    <definedName name="xxxxxxxxxxx">[88]UF!#REF!</definedName>
    <definedName name="ye" hidden="1">#REF!</definedName>
    <definedName name="YearAgo">'[117]Monthly update for clients'!$AD$1</definedName>
    <definedName name="YEN">[88]Hoja1!$D$1,[88]Hoja1!$E$1:$E$65536</definedName>
    <definedName name="yh" hidden="1">{"Riqfin97",#N/A,FALSE,"Tran";"Riqfinpro",#N/A,FALSE,"Tran"}</definedName>
    <definedName name="yik" hidden="1">{"Calculations",#N/A,FALSE,"Sheet1";"Charts 1",#N/A,FALSE,"Sheet1";"Charts 2",#N/A,FALSE,"Sheet1";"Charts 3",#N/A,FALSE,"Sheet1";"Charts 4",#N/A,FALSE,"Sheet1";"Raw Data",#N/A,FALSE,"Sheet1"}</definedName>
    <definedName name="yiop" hidden="1">{"Riqfin97",#N/A,FALSE,"Tran";"Riqfinpro",#N/A,FALSE,"Tran"}</definedName>
    <definedName name="yjdtjdtj"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'[50]Grafico I.5 C. Neg'!#REF!</definedName>
    <definedName name="ykykye" hidden="1">'[50]Grafico I.5 C. Neg'!#REF!</definedName>
    <definedName name="ykykyuk" hidden="1">#REF!</definedName>
    <definedName name="ykyykyk" hidden="1">{"'Hoja1'!$A$2:$O$33"}</definedName>
    <definedName name="YO">#REF!</definedName>
    <definedName name="yrt" hidden="1">#REF!</definedName>
    <definedName name="YRTYRTYRU" hidden="1">#REF!</definedName>
    <definedName name="yu" hidden="1">{"Tab1",#N/A,FALSE,"P";"Tab2",#N/A,FALSE,"P"}</definedName>
    <definedName name="YUIY">#REF!</definedName>
    <definedName name="yujyuj" hidden="1">#REF!</definedName>
    <definedName name="yy" hidden="1">{"Tab1",#N/A,FALSE,"P";"Tab2",#N/A,FALSE,"P"}</definedName>
    <definedName name="yyuu" hidden="1">{"Riqfin97",#N/A,FALSE,"Tran";"Riqfinpro",#N/A,FALSE,"Tran"}</definedName>
    <definedName name="yyy" hidden="1">{"Tab1",#N/A,FALSE,"P";"Tab2",#N/A,FALSE,"P"}</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yyyy" hidden="1">{"Riqfin97",#N/A,FALSE,"Tran";"Riqfinpro",#N/A,FALSE,"Tran"}</definedName>
    <definedName name="yyyyyy" hidden="1">{"Minpmon",#N/A,FALSE,"Monthinput"}</definedName>
    <definedName name="Z">[3]A!$B$8:$B$20</definedName>
    <definedName name="Z_00C67BFA_FEDD_11D1_98B3_00C04FC96ABD_.wvu.Rows" hidden="1">[119]BOP!$A$36:$IV$36,[119]BOP!$A$44:$IV$44,[119]BOP!$A$59:$IV$59,[119]BOP!#REF!,[119]BOP!#REF!,[119]BOP!$A$81:$IV$88</definedName>
    <definedName name="Z_00C67BFB_FEDD_11D1_98B3_00C04FC96ABD_.wvu.Rows" hidden="1">[119]BOP!$A$36:$IV$36,[119]BOP!$A$44:$IV$44,[119]BOP!$A$59:$IV$59,[119]BOP!#REF!,[119]BOP!#REF!,[119]BOP!$A$81:$IV$88</definedName>
    <definedName name="Z_00C67BFC_FEDD_11D1_98B3_00C04FC96ABD_.wvu.Rows" hidden="1">[119]BOP!$A$36:$IV$36,[119]BOP!$A$44:$IV$44,[119]BOP!$A$59:$IV$59,[119]BOP!#REF!,[119]BOP!#REF!,[119]BOP!$A$81:$IV$88</definedName>
    <definedName name="Z_00C67BFD_FEDD_11D1_98B3_00C04FC96ABD_.wvu.Rows" hidden="1">[119]BOP!$A$36:$IV$36,[119]BOP!$A$44:$IV$44,[119]BOP!$A$59:$IV$59,[119]BOP!#REF!,[119]BOP!#REF!,[119]BOP!$A$81:$IV$88</definedName>
    <definedName name="Z_00C67BFE_FEDD_11D1_98B3_00C04FC96ABD_.wvu.Rows" hidden="1">[119]BOP!$A$36:$IV$36,[119]BOP!$A$44:$IV$44,[119]BOP!$A$59:$IV$59,[119]BOP!#REF!,[119]BOP!#REF!,[119]BOP!$A$79:$IV$79,[119]BOP!$A$81:$IV$88,[119]BOP!#REF!</definedName>
    <definedName name="Z_00C67BFF_FEDD_11D1_98B3_00C04FC96ABD_.wvu.Rows" hidden="1">[119]BOP!$A$36:$IV$36,[119]BOP!$A$44:$IV$44,[119]BOP!$A$59:$IV$59,[119]BOP!#REF!,[119]BOP!#REF!,[119]BOP!$A$79:$IV$79,[119]BOP!$A$81:$IV$88</definedName>
    <definedName name="Z_00C67C00_FEDD_11D1_98B3_00C04FC96ABD_.wvu.Rows" hidden="1">[119]BOP!$A$36:$IV$36,[119]BOP!$A$44:$IV$44,[119]BOP!$A$59:$IV$59,[119]BOP!#REF!,[119]BOP!#REF!,[119]BOP!$A$79:$IV$79,[119]BOP!#REF!</definedName>
    <definedName name="Z_00C67C01_FEDD_11D1_98B3_00C04FC96ABD_.wvu.Rows" hidden="1">[119]BOP!$A$36:$IV$36,[119]BOP!$A$44:$IV$44,[119]BOP!$A$59:$IV$59,[119]BOP!#REF!,[119]BOP!#REF!,[119]BOP!$A$79:$IV$79,[119]BOP!$A$81:$IV$88,[119]BOP!#REF!</definedName>
    <definedName name="Z_00C67C02_FEDD_11D1_98B3_00C04FC96ABD_.wvu.Rows" hidden="1">[119]BOP!$A$36:$IV$36,[119]BOP!$A$44:$IV$44,[119]BOP!$A$59:$IV$59,[119]BOP!#REF!,[119]BOP!#REF!,[119]BOP!$A$79:$IV$79,[119]BOP!$A$81:$IV$88,[119]BOP!#REF!</definedName>
    <definedName name="Z_00C67C03_FEDD_11D1_98B3_00C04FC96ABD_.wvu.Rows" hidden="1">[119]BOP!$A$36:$IV$36,[119]BOP!$A$44:$IV$44,[119]BOP!$A$59:$IV$59,[119]BOP!#REF!,[119]BOP!#REF!,[119]BOP!$A$79:$IV$79,[119]BOP!$A$81:$IV$88,[119]BOP!#REF!</definedName>
    <definedName name="Z_00C67C05_FEDD_11D1_98B3_00C04FC96ABD_.wvu.Rows" hidden="1">[119]BOP!$A$36:$IV$36,[119]BOP!$A$44:$IV$44,[119]BOP!$A$59:$IV$59,[119]BOP!#REF!,[119]BOP!#REF!,[119]BOP!$A$79:$IV$79,[119]BOP!$A$81:$IV$88,[119]BOP!#REF!,[119]BOP!#REF!</definedName>
    <definedName name="Z_00C67C06_FEDD_11D1_98B3_00C04FC96ABD_.wvu.Rows" hidden="1">[119]BOP!$A$36:$IV$36,[119]BOP!$A$44:$IV$44,[119]BOP!$A$59:$IV$59,[119]BOP!#REF!,[119]BOP!#REF!,[119]BOP!$A$79:$IV$79,[119]BOP!$A$81:$IV$88,[119]BOP!#REF!,[119]BOP!#REF!</definedName>
    <definedName name="Z_00C67C07_FEDD_11D1_98B3_00C04FC96ABD_.wvu.Rows" hidden="1">[119]BOP!$A$36:$IV$36,[119]BOP!$A$44:$IV$44,[119]BOP!$A$59:$IV$59,[119]BOP!#REF!,[119]BOP!#REF!,[119]BOP!$A$79:$IV$79</definedName>
    <definedName name="Z_041FA3A7_30CF_11D1_A8EA_00A02466B35E_.wvu.Cols" hidden="1">[121]Rev!$B$1:$B$65536,[121]Rev!$C$1:$D$65536,[121]Rev!$AB$1:$AB$65536,[121]Rev!$L$1:$Q$65536</definedName>
    <definedName name="Z_041FA3A7_30CF_11D1_A8EA_00A02466B35E_.wvu.Rows" hidden="1">[121]Rev!$A$23:$IV$26,[121]Rev!$A$37:$IV$38</definedName>
    <definedName name="Z_112039D0_FF0B_11D1_98B3_00C04FC96ABD_.wvu.Rows" hidden="1">[119]BOP!$A$36:$IV$36,[119]BOP!$A$44:$IV$44,[119]BOP!$A$59:$IV$59,[119]BOP!#REF!,[119]BOP!#REF!,[119]BOP!$A$81:$IV$88</definedName>
    <definedName name="Z_112039D1_FF0B_11D1_98B3_00C04FC96ABD_.wvu.Rows" hidden="1">[119]BOP!$A$36:$IV$36,[119]BOP!$A$44:$IV$44,[119]BOP!$A$59:$IV$59,[119]BOP!#REF!,[119]BOP!#REF!,[119]BOP!$A$81:$IV$88</definedName>
    <definedName name="Z_112039D2_FF0B_11D1_98B3_00C04FC96ABD_.wvu.Rows" hidden="1">[119]BOP!$A$36:$IV$36,[119]BOP!$A$44:$IV$44,[119]BOP!$A$59:$IV$59,[119]BOP!#REF!,[119]BOP!#REF!,[119]BOP!$A$81:$IV$88</definedName>
    <definedName name="Z_112039D3_FF0B_11D1_98B3_00C04FC96ABD_.wvu.Rows" hidden="1">[119]BOP!$A$36:$IV$36,[119]BOP!$A$44:$IV$44,[119]BOP!$A$59:$IV$59,[119]BOP!#REF!,[119]BOP!#REF!,[119]BOP!$A$81:$IV$88</definedName>
    <definedName name="Z_112039D4_FF0B_11D1_98B3_00C04FC96ABD_.wvu.Rows" hidden="1">[119]BOP!$A$36:$IV$36,[119]BOP!$A$44:$IV$44,[119]BOP!$A$59:$IV$59,[119]BOP!#REF!,[119]BOP!#REF!,[119]BOP!$A$79:$IV$79,[119]BOP!$A$81:$IV$88,[119]BOP!#REF!</definedName>
    <definedName name="Z_112039D5_FF0B_11D1_98B3_00C04FC96ABD_.wvu.Rows" hidden="1">[119]BOP!$A$36:$IV$36,[119]BOP!$A$44:$IV$44,[119]BOP!$A$59:$IV$59,[119]BOP!#REF!,[119]BOP!#REF!,[119]BOP!$A$79:$IV$79,[119]BOP!$A$81:$IV$88</definedName>
    <definedName name="Z_112039D6_FF0B_11D1_98B3_00C04FC96ABD_.wvu.Rows" hidden="1">[119]BOP!$A$36:$IV$36,[119]BOP!$A$44:$IV$44,[119]BOP!$A$59:$IV$59,[119]BOP!#REF!,[119]BOP!#REF!,[119]BOP!$A$79:$IV$79,[119]BOP!#REF!</definedName>
    <definedName name="Z_112039D7_FF0B_11D1_98B3_00C04FC96ABD_.wvu.Rows" hidden="1">[119]BOP!$A$36:$IV$36,[119]BOP!$A$44:$IV$44,[119]BOP!$A$59:$IV$59,[119]BOP!#REF!,[119]BOP!#REF!,[119]BOP!$A$79:$IV$79,[119]BOP!$A$81:$IV$88,[119]BOP!#REF!</definedName>
    <definedName name="Z_112039D8_FF0B_11D1_98B3_00C04FC96ABD_.wvu.Rows" hidden="1">[119]BOP!$A$36:$IV$36,[119]BOP!$A$44:$IV$44,[119]BOP!$A$59:$IV$59,[119]BOP!#REF!,[119]BOP!#REF!,[119]BOP!$A$79:$IV$79,[119]BOP!$A$81:$IV$88,[119]BOP!#REF!</definedName>
    <definedName name="Z_112039D9_FF0B_11D1_98B3_00C04FC96ABD_.wvu.Rows" hidden="1">[119]BOP!$A$36:$IV$36,[119]BOP!$A$44:$IV$44,[119]BOP!$A$59:$IV$59,[119]BOP!#REF!,[119]BOP!#REF!,[119]BOP!$A$79:$IV$79,[119]BOP!$A$81:$IV$88,[119]BOP!#REF!</definedName>
    <definedName name="Z_112039DB_FF0B_11D1_98B3_00C04FC96ABD_.wvu.Rows" hidden="1">[119]BOP!$A$36:$IV$36,[119]BOP!$A$44:$IV$44,[119]BOP!$A$59:$IV$59,[119]BOP!#REF!,[119]BOP!#REF!,[119]BOP!$A$79:$IV$79,[119]BOP!$A$81:$IV$88,[119]BOP!#REF!,[119]BOP!#REF!</definedName>
    <definedName name="Z_112039DC_FF0B_11D1_98B3_00C04FC96ABD_.wvu.Rows" hidden="1">[119]BOP!$A$36:$IV$36,[119]BOP!$A$44:$IV$44,[119]BOP!$A$59:$IV$59,[119]BOP!#REF!,[119]BOP!#REF!,[119]BOP!$A$79:$IV$79,[119]BOP!$A$81:$IV$88,[119]BOP!#REF!,[119]BOP!#REF!</definedName>
    <definedName name="Z_112039DD_FF0B_11D1_98B3_00C04FC96ABD_.wvu.Rows" hidden="1">[119]BOP!$A$36:$IV$36,[119]BOP!$A$44:$IV$44,[119]BOP!$A$59:$IV$59,[119]BOP!#REF!,[119]BOP!#REF!,[119]BOP!$A$79:$IV$79</definedName>
    <definedName name="Z_112B8339_2081_11D2_BFD2_00A02466506E_.wvu.PrintTitles" hidden="1">[176]SUMMARY!$B$1:$D$65536,[176]SUMMARY!$A$3:$IV$5</definedName>
    <definedName name="Z_112B833B_2081_11D2_BFD2_00A02466506E_.wvu.PrintTitles" hidden="1">[176]SUMMARY!$B$1:$D$65536,[176]SUMMARY!$A$3:$IV$5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'[177]IDA-tab7'!$K$1:$T$65536,'[177]IDA-tab7'!$V$1:$AE$65536,'[177]IDA-tab7'!$AG$1:$AP$65536</definedName>
    <definedName name="Z_1A8C061B_2301_11D3_BFD1_000039E37209_.wvu.Rows" hidden="1">'[177]IDA-tab7'!$A$10:$IV$11,'[177]IDA-tab7'!$A$14:$IV$14,'[177]IDA-tab7'!$A$18:$IV$18</definedName>
    <definedName name="Z_1A8C061C_2301_11D3_BFD1_000039E37209_.wvu.Cols" hidden="1">'[177]IDA-tab7'!$K$1:$T$65536,'[177]IDA-tab7'!$V$1:$AE$65536,'[177]IDA-tab7'!$AG$1:$AP$65536</definedName>
    <definedName name="Z_1A8C061C_2301_11D3_BFD1_000039E37209_.wvu.Rows" hidden="1">'[177]IDA-tab7'!$A$10:$IV$11,'[177]IDA-tab7'!$A$14:$IV$14,'[177]IDA-tab7'!$A$18:$IV$18</definedName>
    <definedName name="Z_1A8C061E_2301_11D3_BFD1_000039E37209_.wvu.Cols" hidden="1">'[177]IDA-tab7'!$K$1:$T$65536,'[177]IDA-tab7'!$V$1:$AE$65536,'[177]IDA-tab7'!$AG$1:$AP$65536</definedName>
    <definedName name="Z_1A8C061E_2301_11D3_BFD1_000039E37209_.wvu.Rows" hidden="1">'[177]IDA-tab7'!$A$10:$IV$11,'[177]IDA-tab7'!$A$14:$IV$14,'[177]IDA-tab7'!$A$18:$IV$18</definedName>
    <definedName name="Z_1A8C061F_2301_11D3_BFD1_000039E37209_.wvu.Cols" hidden="1">'[177]IDA-tab7'!$K$1:$T$65536,'[177]IDA-tab7'!$V$1:$AE$65536,'[177]IDA-tab7'!$AG$1:$AP$65536</definedName>
    <definedName name="Z_1A8C061F_2301_11D3_BFD1_000039E37209_.wvu.Rows" hidden="1">'[177]IDA-tab7'!$A$10:$IV$11,'[177]IDA-tab7'!$A$14:$IV$14,'[177]IDA-tab7'!$A$18:$IV$18</definedName>
    <definedName name="Z_1F4C2007_FFA7_11D1_98B6_00C04FC96ABD_.wvu.Rows" hidden="1">[119]BOP!$A$36:$IV$36,[119]BOP!$A$44:$IV$44,[119]BOP!$A$59:$IV$59,[119]BOP!#REF!,[119]BOP!#REF!,[119]BOP!$A$81:$IV$88</definedName>
    <definedName name="Z_1F4C2008_FFA7_11D1_98B6_00C04FC96ABD_.wvu.Rows" hidden="1">[119]BOP!$A$36:$IV$36,[119]BOP!$A$44:$IV$44,[119]BOP!$A$59:$IV$59,[119]BOP!#REF!,[119]BOP!#REF!,[119]BOP!$A$81:$IV$88</definedName>
    <definedName name="Z_1F4C2009_FFA7_11D1_98B6_00C04FC96ABD_.wvu.Rows" hidden="1">[119]BOP!$A$36:$IV$36,[119]BOP!$A$44:$IV$44,[119]BOP!$A$59:$IV$59,[119]BOP!#REF!,[119]BOP!#REF!,[119]BOP!$A$81:$IV$88</definedName>
    <definedName name="Z_1F4C200A_FFA7_11D1_98B6_00C04FC96ABD_.wvu.Rows" hidden="1">[119]BOP!$A$36:$IV$36,[119]BOP!$A$44:$IV$44,[119]BOP!$A$59:$IV$59,[119]BOP!#REF!,[119]BOP!#REF!,[119]BOP!$A$81:$IV$88</definedName>
    <definedName name="Z_1F4C200B_FFA7_11D1_98B6_00C04FC96ABD_.wvu.Rows" hidden="1">[119]BOP!$A$36:$IV$36,[119]BOP!$A$44:$IV$44,[119]BOP!$A$59:$IV$59,[119]BOP!#REF!,[119]BOP!#REF!,[119]BOP!$A$79:$IV$79,[119]BOP!$A$81:$IV$88,[119]BOP!#REF!</definedName>
    <definedName name="Z_1F4C200C_FFA7_11D1_98B6_00C04FC96ABD_.wvu.Rows" hidden="1">[119]BOP!$A$36:$IV$36,[119]BOP!$A$44:$IV$44,[119]BOP!$A$59:$IV$59,[119]BOP!#REF!,[119]BOP!#REF!,[119]BOP!$A$79:$IV$79,[119]BOP!$A$81:$IV$88</definedName>
    <definedName name="Z_1F4C200D_FFA7_11D1_98B6_00C04FC96ABD_.wvu.Rows" hidden="1">[119]BOP!$A$36:$IV$36,[119]BOP!$A$44:$IV$44,[119]BOP!$A$59:$IV$59,[119]BOP!#REF!,[119]BOP!#REF!,[119]BOP!$A$79:$IV$79,[119]BOP!#REF!</definedName>
    <definedName name="Z_1F4C200E_FFA7_11D1_98B6_00C04FC96ABD_.wvu.Rows" hidden="1">[119]BOP!$A$36:$IV$36,[119]BOP!$A$44:$IV$44,[119]BOP!$A$59:$IV$59,[119]BOP!#REF!,[119]BOP!#REF!,[119]BOP!$A$79:$IV$79,[119]BOP!$A$81:$IV$88,[119]BOP!#REF!</definedName>
    <definedName name="Z_1F4C200F_FFA7_11D1_98B6_00C04FC96ABD_.wvu.Rows" hidden="1">[119]BOP!$A$36:$IV$36,[119]BOP!$A$44:$IV$44,[119]BOP!$A$59:$IV$59,[119]BOP!#REF!,[119]BOP!#REF!,[119]BOP!$A$79:$IV$79,[119]BOP!$A$81:$IV$88,[119]BOP!#REF!</definedName>
    <definedName name="Z_1F4C2010_FFA7_11D1_98B6_00C04FC96ABD_.wvu.Rows" hidden="1">[119]BOP!$A$36:$IV$36,[119]BOP!$A$44:$IV$44,[119]BOP!$A$59:$IV$59,[119]BOP!#REF!,[119]BOP!#REF!,[119]BOP!$A$79:$IV$79,[119]BOP!$A$81:$IV$88,[119]BOP!#REF!</definedName>
    <definedName name="Z_1F4C2012_FFA7_11D1_98B6_00C04FC96ABD_.wvu.Rows" hidden="1">[119]BOP!$A$36:$IV$36,[119]BOP!$A$44:$IV$44,[119]BOP!$A$59:$IV$59,[119]BOP!#REF!,[119]BOP!#REF!,[119]BOP!$A$79:$IV$79,[119]BOP!$A$81:$IV$88,[119]BOP!#REF!,[119]BOP!#REF!</definedName>
    <definedName name="Z_1F4C2013_FFA7_11D1_98B6_00C04FC96ABD_.wvu.Rows" hidden="1">[119]BOP!$A$36:$IV$36,[119]BOP!$A$44:$IV$44,[119]BOP!$A$59:$IV$59,[119]BOP!#REF!,[119]BOP!#REF!,[119]BOP!$A$79:$IV$79,[119]BOP!$A$81:$IV$88,[119]BOP!#REF!,[119]BOP!#REF!</definedName>
    <definedName name="Z_1F4C2014_FFA7_11D1_98B6_00C04FC96ABD_.wvu.Rows" hidden="1">[119]BOP!$A$36:$IV$36,[119]BOP!$A$44:$IV$44,[119]BOP!$A$59:$IV$59,[119]BOP!#REF!,[119]BOP!#REF!,[119]BOP!$A$79:$IV$79</definedName>
    <definedName name="Z_49B0A4B0_963B_11D1_BFD1_00A02466B680_.wvu.Rows" hidden="1">[119]BOP!$A$36:$IV$36,[119]BOP!$A$44:$IV$44,[119]BOP!$A$59:$IV$59,[119]BOP!#REF!,[119]BOP!#REF!,[119]BOP!$A$81:$IV$88</definedName>
    <definedName name="Z_49B0A4B1_963B_11D1_BFD1_00A02466B680_.wvu.Rows" hidden="1">[119]BOP!$A$36:$IV$36,[119]BOP!$A$44:$IV$44,[119]BOP!$A$59:$IV$59,[119]BOP!#REF!,[119]BOP!#REF!,[119]BOP!$A$81:$IV$88</definedName>
    <definedName name="Z_49B0A4B4_963B_11D1_BFD1_00A02466B680_.wvu.Rows" hidden="1">[119]BOP!$A$36:$IV$36,[119]BOP!$A$44:$IV$44,[119]BOP!$A$59:$IV$59,[119]BOP!#REF!,[119]BOP!#REF!,[119]BOP!$A$79:$IV$79,[119]BOP!$A$81:$IV$88,[119]BOP!#REF!</definedName>
    <definedName name="Z_49B0A4B5_963B_11D1_BFD1_00A02466B680_.wvu.Rows" hidden="1">[119]BOP!$A$36:$IV$36,[119]BOP!$A$44:$IV$44,[119]BOP!$A$59:$IV$59,[119]BOP!#REF!,[119]BOP!#REF!,[119]BOP!$A$79:$IV$79,[119]BOP!$A$81:$IV$88</definedName>
    <definedName name="Z_49B0A4B6_963B_11D1_BFD1_00A02466B680_.wvu.Rows" hidden="1">[119]BOP!$A$36:$IV$36,[119]BOP!$A$44:$IV$44,[119]BOP!$A$59:$IV$59,[119]BOP!#REF!,[119]BOP!#REF!,[119]BOP!$A$79:$IV$79,[119]BOP!#REF!</definedName>
    <definedName name="Z_49B0A4B7_963B_11D1_BFD1_00A02466B680_.wvu.Rows" hidden="1">[119]BOP!$A$36:$IV$36,[119]BOP!$A$44:$IV$44,[119]BOP!$A$59:$IV$59,[119]BOP!#REF!,[119]BOP!#REF!,[119]BOP!$A$79:$IV$79,[119]BOP!$A$81:$IV$88,[119]BOP!#REF!</definedName>
    <definedName name="Z_49B0A4B8_963B_11D1_BFD1_00A02466B680_.wvu.Rows" hidden="1">[119]BOP!$A$36:$IV$36,[119]BOP!$A$44:$IV$44,[119]BOP!$A$59:$IV$59,[119]BOP!#REF!,[119]BOP!#REF!,[119]BOP!$A$79:$IV$79,[119]BOP!$A$81:$IV$88,[119]BOP!#REF!</definedName>
    <definedName name="Z_49B0A4B9_963B_11D1_BFD1_00A02466B680_.wvu.Rows" hidden="1">[119]BOP!$A$36:$IV$36,[119]BOP!$A$44:$IV$44,[119]BOP!$A$59:$IV$59,[119]BOP!#REF!,[119]BOP!#REF!,[119]BOP!$A$79:$IV$79,[119]BOP!$A$81:$IV$88,[119]BOP!#REF!</definedName>
    <definedName name="Z_49B0A4BB_963B_11D1_BFD1_00A02466B680_.wvu.Rows" hidden="1">[119]BOP!$A$36:$IV$36,[119]BOP!$A$44:$IV$44,[119]BOP!$A$59:$IV$59,[119]BOP!#REF!,[119]BOP!#REF!,[119]BOP!$A$79:$IV$79,[119]BOP!$A$81:$IV$88,[119]BOP!#REF!,[119]BOP!#REF!</definedName>
    <definedName name="Z_49B0A4BC_963B_11D1_BFD1_00A02466B680_.wvu.Rows" hidden="1">[119]BOP!$A$36:$IV$36,[119]BOP!$A$44:$IV$44,[119]BOP!$A$59:$IV$59,[119]BOP!#REF!,[119]BOP!#REF!,[119]BOP!$A$79:$IV$79,[119]BOP!$A$81:$IV$88,[119]BOP!#REF!,[119]BOP!#REF!</definedName>
    <definedName name="Z_49B0A4BD_963B_11D1_BFD1_00A02466B680_.wvu.Rows" hidden="1">[119]BOP!$A$36:$IV$36,[119]BOP!$A$44:$IV$44,[119]BOP!$A$59:$IV$59,[119]BOP!#REF!,[119]BOP!#REF!,[119]BOP!$A$79:$IV$79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[176]SUMMARY!$B$1:$D$65536,[176]SUMMARY!$A$3:$IV$5</definedName>
    <definedName name="Z_95224721_0485_11D4_BFD1_00508B5F4DA4_.wvu.Cols" hidden="1">#REF!</definedName>
    <definedName name="Z_9E0C48F8_FFCC_11D1_98BA_00C04FC96ABD_.wvu.Rows" hidden="1">[119]BOP!$A$36:$IV$36,[119]BOP!$A$44:$IV$44,[119]BOP!$A$59:$IV$59,[119]BOP!#REF!,[119]BOP!#REF!,[119]BOP!$A$81:$IV$88</definedName>
    <definedName name="Z_9E0C48F9_FFCC_11D1_98BA_00C04FC96ABD_.wvu.Rows" hidden="1">[119]BOP!$A$36:$IV$36,[119]BOP!$A$44:$IV$44,[119]BOP!$A$59:$IV$59,[119]BOP!#REF!,[119]BOP!#REF!,[119]BOP!$A$81:$IV$88</definedName>
    <definedName name="Z_9E0C48FA_FFCC_11D1_98BA_00C04FC96ABD_.wvu.Rows" hidden="1">[119]BOP!$A$36:$IV$36,[119]BOP!$A$44:$IV$44,[119]BOP!$A$59:$IV$59,[119]BOP!#REF!,[119]BOP!#REF!,[119]BOP!$A$81:$IV$88</definedName>
    <definedName name="Z_9E0C48FB_FFCC_11D1_98BA_00C04FC96ABD_.wvu.Rows" hidden="1">[119]BOP!$A$36:$IV$36,[119]BOP!$A$44:$IV$44,[119]BOP!$A$59:$IV$59,[119]BOP!#REF!,[119]BOP!#REF!,[119]BOP!$A$81:$IV$88</definedName>
    <definedName name="Z_9E0C48FC_FFCC_11D1_98BA_00C04FC96ABD_.wvu.Rows" hidden="1">[119]BOP!$A$36:$IV$36,[119]BOP!$A$44:$IV$44,[119]BOP!$A$59:$IV$59,[119]BOP!#REF!,[119]BOP!#REF!,[119]BOP!$A$79:$IV$79,[119]BOP!$A$81:$IV$88,[119]BOP!#REF!</definedName>
    <definedName name="Z_9E0C48FD_FFCC_11D1_98BA_00C04FC96ABD_.wvu.Rows" hidden="1">[119]BOP!$A$36:$IV$36,[119]BOP!$A$44:$IV$44,[119]BOP!$A$59:$IV$59,[119]BOP!#REF!,[119]BOP!#REF!,[119]BOP!$A$79:$IV$79,[119]BOP!$A$81:$IV$88</definedName>
    <definedName name="Z_9E0C48FE_FFCC_11D1_98BA_00C04FC96ABD_.wvu.Rows" hidden="1">[119]BOP!$A$36:$IV$36,[119]BOP!$A$44:$IV$44,[119]BOP!$A$59:$IV$59,[119]BOP!#REF!,[119]BOP!#REF!,[119]BOP!$A$79:$IV$79,[119]BOP!#REF!</definedName>
    <definedName name="Z_9E0C48FF_FFCC_11D1_98BA_00C04FC96ABD_.wvu.Rows" hidden="1">[119]BOP!$A$36:$IV$36,[119]BOP!$A$44:$IV$44,[119]BOP!$A$59:$IV$59,[119]BOP!#REF!,[119]BOP!#REF!,[119]BOP!$A$79:$IV$79,[119]BOP!$A$81:$IV$88,[119]BOP!#REF!</definedName>
    <definedName name="Z_9E0C4900_FFCC_11D1_98BA_00C04FC96ABD_.wvu.Rows" hidden="1">[119]BOP!$A$36:$IV$36,[119]BOP!$A$44:$IV$44,[119]BOP!$A$59:$IV$59,[119]BOP!#REF!,[119]BOP!#REF!,[119]BOP!$A$79:$IV$79,[119]BOP!$A$81:$IV$88,[119]BOP!#REF!</definedName>
    <definedName name="Z_9E0C4901_FFCC_11D1_98BA_00C04FC96ABD_.wvu.Rows" hidden="1">[119]BOP!$A$36:$IV$36,[119]BOP!$A$44:$IV$44,[119]BOP!$A$59:$IV$59,[119]BOP!#REF!,[119]BOP!#REF!,[119]BOP!$A$79:$IV$79,[119]BOP!$A$81:$IV$88,[119]BOP!#REF!</definedName>
    <definedName name="Z_9E0C4903_FFCC_11D1_98BA_00C04FC96ABD_.wvu.Rows" hidden="1">[119]BOP!$A$36:$IV$36,[119]BOP!$A$44:$IV$44,[119]BOP!$A$59:$IV$59,[119]BOP!#REF!,[119]BOP!#REF!,[119]BOP!$A$79:$IV$79,[119]BOP!$A$81:$IV$88,[119]BOP!#REF!,[119]BOP!#REF!</definedName>
    <definedName name="Z_9E0C4904_FFCC_11D1_98BA_00C04FC96ABD_.wvu.Rows" hidden="1">[119]BOP!$A$36:$IV$36,[119]BOP!$A$44:$IV$44,[119]BOP!$A$59:$IV$59,[119]BOP!#REF!,[119]BOP!#REF!,[119]BOP!$A$79:$IV$79,[119]BOP!$A$81:$IV$88,[119]BOP!#REF!,[119]BOP!#REF!</definedName>
    <definedName name="Z_9E0C4905_FFCC_11D1_98BA_00C04FC96ABD_.wvu.Rows" hidden="1">[119]BOP!$A$36:$IV$36,[119]BOP!$A$44:$IV$44,[119]BOP!$A$59:$IV$59,[119]BOP!#REF!,[119]BOP!#REF!,[119]BOP!$A$79:$IV$79</definedName>
    <definedName name="Z_B424DD41_AAD0_11D2_BFD1_00A02466506E_.wvu.PrintTitles" hidden="1">[176]SUMMARY!$B$1:$D$65536,[176]SUMMARY!$A$3:$IV$5</definedName>
    <definedName name="Z_BC2BFA12_1C91_11D2_BFD2_00A02466506E_.wvu.PrintTitles" hidden="1">[176]SUMMARY!$B$1:$D$65536,[176]SUMMARY!$A$3:$IV$5</definedName>
    <definedName name="Z_C21FAE85_013A_11D2_98BD_00C04FC96ABD_.wvu.Rows" hidden="1">[119]BOP!$A$36:$IV$36,[119]BOP!$A$44:$IV$44,[119]BOP!$A$59:$IV$59,[119]BOP!#REF!,[119]BOP!#REF!,[119]BOP!$A$81:$IV$88</definedName>
    <definedName name="Z_C21FAE86_013A_11D2_98BD_00C04FC96ABD_.wvu.Rows" hidden="1">[119]BOP!$A$36:$IV$36,[119]BOP!$A$44:$IV$44,[119]BOP!$A$59:$IV$59,[119]BOP!#REF!,[119]BOP!#REF!,[119]BOP!$A$81:$IV$88</definedName>
    <definedName name="Z_C21FAE87_013A_11D2_98BD_00C04FC96ABD_.wvu.Rows" hidden="1">[119]BOP!$A$36:$IV$36,[119]BOP!$A$44:$IV$44,[119]BOP!$A$59:$IV$59,[119]BOP!#REF!,[119]BOP!#REF!,[119]BOP!$A$81:$IV$88</definedName>
    <definedName name="Z_C21FAE88_013A_11D2_98BD_00C04FC96ABD_.wvu.Rows" hidden="1">[119]BOP!$A$36:$IV$36,[119]BOP!$A$44:$IV$44,[119]BOP!$A$59:$IV$59,[119]BOP!#REF!,[119]BOP!#REF!,[119]BOP!$A$81:$IV$88</definedName>
    <definedName name="Z_C21FAE89_013A_11D2_98BD_00C04FC96ABD_.wvu.Rows" hidden="1">[119]BOP!$A$36:$IV$36,[119]BOP!$A$44:$IV$44,[119]BOP!$A$59:$IV$59,[119]BOP!#REF!,[119]BOP!#REF!,[119]BOP!$A$79:$IV$79,[119]BOP!$A$81:$IV$88,[119]BOP!#REF!</definedName>
    <definedName name="Z_C21FAE8A_013A_11D2_98BD_00C04FC96ABD_.wvu.Rows" hidden="1">[119]BOP!$A$36:$IV$36,[119]BOP!$A$44:$IV$44,[119]BOP!$A$59:$IV$59,[119]BOP!#REF!,[119]BOP!#REF!,[119]BOP!$A$79:$IV$79,[119]BOP!$A$81:$IV$88</definedName>
    <definedName name="Z_C21FAE8B_013A_11D2_98BD_00C04FC96ABD_.wvu.Rows" hidden="1">[119]BOP!$A$36:$IV$36,[119]BOP!$A$44:$IV$44,[119]BOP!$A$59:$IV$59,[119]BOP!#REF!,[119]BOP!#REF!,[119]BOP!$A$79:$IV$79,[119]BOP!#REF!</definedName>
    <definedName name="Z_C21FAE8C_013A_11D2_98BD_00C04FC96ABD_.wvu.Rows" hidden="1">[119]BOP!$A$36:$IV$36,[119]BOP!$A$44:$IV$44,[119]BOP!$A$59:$IV$59,[119]BOP!#REF!,[119]BOP!#REF!,[119]BOP!$A$79:$IV$79,[119]BOP!$A$81:$IV$88,[119]BOP!#REF!</definedName>
    <definedName name="Z_C21FAE8D_013A_11D2_98BD_00C04FC96ABD_.wvu.Rows" hidden="1">[119]BOP!$A$36:$IV$36,[119]BOP!$A$44:$IV$44,[119]BOP!$A$59:$IV$59,[119]BOP!#REF!,[119]BOP!#REF!,[119]BOP!$A$79:$IV$79,[119]BOP!$A$81:$IV$88,[119]BOP!#REF!</definedName>
    <definedName name="Z_C21FAE8E_013A_11D2_98BD_00C04FC96ABD_.wvu.Rows" hidden="1">[119]BOP!$A$36:$IV$36,[119]BOP!$A$44:$IV$44,[119]BOP!$A$59:$IV$59,[119]BOP!#REF!,[119]BOP!#REF!,[119]BOP!$A$79:$IV$79,[119]BOP!$A$81:$IV$88,[119]BOP!#REF!</definedName>
    <definedName name="Z_C21FAE90_013A_11D2_98BD_00C04FC96ABD_.wvu.Rows" hidden="1">[119]BOP!$A$36:$IV$36,[119]BOP!$A$44:$IV$44,[119]BOP!$A$59:$IV$59,[119]BOP!#REF!,[119]BOP!#REF!,[119]BOP!$A$79:$IV$79,[119]BOP!$A$81:$IV$88,[119]BOP!#REF!,[119]BOP!#REF!</definedName>
    <definedName name="Z_C21FAE91_013A_11D2_98BD_00C04FC96ABD_.wvu.Rows" hidden="1">[119]BOP!$A$36:$IV$36,[119]BOP!$A$44:$IV$44,[119]BOP!$A$59:$IV$59,[119]BOP!#REF!,[119]BOP!#REF!,[119]BOP!$A$79:$IV$79,[119]BOP!$A$81:$IV$88,[119]BOP!#REF!,[119]BOP!#REF!</definedName>
    <definedName name="Z_C21FAE92_013A_11D2_98BD_00C04FC96ABD_.wvu.Rows" hidden="1">[119]BOP!$A$36:$IV$36,[119]BOP!$A$44:$IV$44,[119]BOP!$A$59:$IV$59,[119]BOP!#REF!,[119]BOP!#REF!,[119]BOP!$A$79:$IV$79</definedName>
    <definedName name="Z_CF25EF4A_FFAB_11D1_98B7_00C04FC96ABD_.wvu.Rows" hidden="1">[119]BOP!$A$36:$IV$36,[119]BOP!$A$44:$IV$44,[119]BOP!$A$59:$IV$59,[119]BOP!#REF!,[119]BOP!#REF!,[119]BOP!$A$81:$IV$88</definedName>
    <definedName name="Z_CF25EF4B_FFAB_11D1_98B7_00C04FC96ABD_.wvu.Rows" hidden="1">[119]BOP!$A$36:$IV$36,[119]BOP!$A$44:$IV$44,[119]BOP!$A$59:$IV$59,[119]BOP!#REF!,[119]BOP!#REF!,[119]BOP!$A$81:$IV$88</definedName>
    <definedName name="Z_CF25EF4C_FFAB_11D1_98B7_00C04FC96ABD_.wvu.Rows" hidden="1">[119]BOP!$A$36:$IV$36,[119]BOP!$A$44:$IV$44,[119]BOP!$A$59:$IV$59,[119]BOP!#REF!,[119]BOP!#REF!,[119]BOP!$A$81:$IV$88</definedName>
    <definedName name="Z_CF25EF4D_FFAB_11D1_98B7_00C04FC96ABD_.wvu.Rows" hidden="1">[119]BOP!$A$36:$IV$36,[119]BOP!$A$44:$IV$44,[119]BOP!$A$59:$IV$59,[119]BOP!#REF!,[119]BOP!#REF!,[119]BOP!$A$81:$IV$88</definedName>
    <definedName name="Z_CF25EF4E_FFAB_11D1_98B7_00C04FC96ABD_.wvu.Rows" hidden="1">[119]BOP!$A$36:$IV$36,[119]BOP!$A$44:$IV$44,[119]BOP!$A$59:$IV$59,[119]BOP!#REF!,[119]BOP!#REF!,[119]BOP!$A$79:$IV$79,[119]BOP!$A$81:$IV$88,[119]BOP!#REF!</definedName>
    <definedName name="Z_CF25EF4F_FFAB_11D1_98B7_00C04FC96ABD_.wvu.Rows" hidden="1">[119]BOP!$A$36:$IV$36,[119]BOP!$A$44:$IV$44,[119]BOP!$A$59:$IV$59,[119]BOP!#REF!,[119]BOP!#REF!,[119]BOP!$A$79:$IV$79,[119]BOP!$A$81:$IV$88</definedName>
    <definedName name="Z_CF25EF50_FFAB_11D1_98B7_00C04FC96ABD_.wvu.Rows" hidden="1">[119]BOP!$A$36:$IV$36,[119]BOP!$A$44:$IV$44,[119]BOP!$A$59:$IV$59,[119]BOP!#REF!,[119]BOP!#REF!,[119]BOP!$A$79:$IV$79,[119]BOP!#REF!</definedName>
    <definedName name="Z_CF25EF51_FFAB_11D1_98B7_00C04FC96ABD_.wvu.Rows" hidden="1">[119]BOP!$A$36:$IV$36,[119]BOP!$A$44:$IV$44,[119]BOP!$A$59:$IV$59,[119]BOP!#REF!,[119]BOP!#REF!,[119]BOP!$A$79:$IV$79,[119]BOP!$A$81:$IV$88,[119]BOP!#REF!</definedName>
    <definedName name="Z_CF25EF52_FFAB_11D1_98B7_00C04FC96ABD_.wvu.Rows" hidden="1">[119]BOP!$A$36:$IV$36,[119]BOP!$A$44:$IV$44,[119]BOP!$A$59:$IV$59,[119]BOP!#REF!,[119]BOP!#REF!,[119]BOP!$A$79:$IV$79,[119]BOP!$A$81:$IV$88,[119]BOP!#REF!</definedName>
    <definedName name="Z_CF25EF53_FFAB_11D1_98B7_00C04FC96ABD_.wvu.Rows" hidden="1">[119]BOP!$A$36:$IV$36,[119]BOP!$A$44:$IV$44,[119]BOP!$A$59:$IV$59,[119]BOP!#REF!,[119]BOP!#REF!,[119]BOP!$A$79:$IV$79,[119]BOP!$A$81:$IV$88,[119]BOP!#REF!</definedName>
    <definedName name="Z_CF25EF55_FFAB_11D1_98B7_00C04FC96ABD_.wvu.Rows" hidden="1">[119]BOP!$A$36:$IV$36,[119]BOP!$A$44:$IV$44,[119]BOP!$A$59:$IV$59,[119]BOP!#REF!,[119]BOP!#REF!,[119]BOP!$A$79:$IV$79,[119]BOP!$A$81:$IV$88,[119]BOP!#REF!,[119]BOP!#REF!</definedName>
    <definedName name="Z_CF25EF56_FFAB_11D1_98B7_00C04FC96ABD_.wvu.Rows" hidden="1">[119]BOP!$A$36:$IV$36,[119]BOP!$A$44:$IV$44,[119]BOP!$A$59:$IV$59,[119]BOP!#REF!,[119]BOP!#REF!,[119]BOP!$A$79:$IV$79,[119]BOP!$A$81:$IV$88,[119]BOP!#REF!,[119]BOP!#REF!</definedName>
    <definedName name="Z_CF25EF57_FFAB_11D1_98B7_00C04FC96ABD_.wvu.Rows" hidden="1">[119]BOP!$A$36:$IV$36,[119]BOP!$A$44:$IV$44,[119]BOP!$A$59:$IV$59,[119]BOP!#REF!,[119]BOP!#REF!,[119]BOP!$A$79:$IV$79</definedName>
    <definedName name="Z_E6B74681_BCE1_11D2_BFD1_00A02466506E_.wvu.PrintTitles" hidden="1">[176]SUMMARY!$B$1:$D$65536,[176]SUMMARY!$A$3:$IV$5</definedName>
    <definedName name="Z_EA8011E5_017A_11D2_98BD_00C04FC96ABD_.wvu.Rows" hidden="1">[119]BOP!$A$36:$IV$36,[119]BOP!$A$44:$IV$44,[119]BOP!$A$59:$IV$59,[119]BOP!#REF!,[119]BOP!#REF!,[119]BOP!$A$79:$IV$79,[119]BOP!$A$81:$IV$88</definedName>
    <definedName name="Z_EA8011E6_017A_11D2_98BD_00C04FC96ABD_.wvu.Rows" hidden="1">[119]BOP!$A$36:$IV$36,[119]BOP!$A$44:$IV$44,[119]BOP!$A$59:$IV$59,[119]BOP!#REF!,[119]BOP!#REF!,[119]BOP!$A$79:$IV$79,[119]BOP!#REF!</definedName>
    <definedName name="Z_EA8011E9_017A_11D2_98BD_00C04FC96ABD_.wvu.Rows" hidden="1">[119]BOP!$A$36:$IV$36,[119]BOP!$A$44:$IV$44,[119]BOP!$A$59:$IV$59,[119]BOP!#REF!,[119]BOP!#REF!,[119]BOP!$A$79:$IV$79,[119]BOP!$A$81:$IV$88,[119]BOP!#REF!</definedName>
    <definedName name="Z_EA8011EC_017A_11D2_98BD_00C04FC96ABD_.wvu.Rows" hidden="1">[119]BOP!$A$36:$IV$36,[119]BOP!$A$44:$IV$44,[119]BOP!$A$59:$IV$59,[119]BOP!#REF!,[119]BOP!#REF!,[119]BOP!$A$79:$IV$79,[119]BOP!$A$81:$IV$88,[119]BOP!#REF!,[119]BOP!#REF!</definedName>
    <definedName name="Z_EA86CE3A_00A2_11D2_98BC_00C04FC96ABD_.wvu.Rows" hidden="1">[119]BOP!$A$36:$IV$36,[119]BOP!$A$44:$IV$44,[119]BOP!$A$59:$IV$59,[119]BOP!#REF!,[119]BOP!#REF!,[119]BOP!$A$81:$IV$88</definedName>
    <definedName name="Z_EA86CE3B_00A2_11D2_98BC_00C04FC96ABD_.wvu.Rows" hidden="1">[119]BOP!$A$36:$IV$36,[119]BOP!$A$44:$IV$44,[119]BOP!$A$59:$IV$59,[119]BOP!#REF!,[119]BOP!#REF!,[119]BOP!$A$81:$IV$88</definedName>
    <definedName name="Z_EA86CE3C_00A2_11D2_98BC_00C04FC96ABD_.wvu.Rows" hidden="1">[119]BOP!$A$36:$IV$36,[119]BOP!$A$44:$IV$44,[119]BOP!$A$59:$IV$59,[119]BOP!#REF!,[119]BOP!#REF!,[119]BOP!$A$81:$IV$88</definedName>
    <definedName name="Z_EA86CE3D_00A2_11D2_98BC_00C04FC96ABD_.wvu.Rows" hidden="1">[119]BOP!$A$36:$IV$36,[119]BOP!$A$44:$IV$44,[119]BOP!$A$59:$IV$59,[119]BOP!#REF!,[119]BOP!#REF!,[119]BOP!$A$81:$IV$88</definedName>
    <definedName name="Z_EA86CE3E_00A2_11D2_98BC_00C04FC96ABD_.wvu.Rows" hidden="1">[119]BOP!$A$36:$IV$36,[119]BOP!$A$44:$IV$44,[119]BOP!$A$59:$IV$59,[119]BOP!#REF!,[119]BOP!#REF!,[119]BOP!$A$79:$IV$79,[119]BOP!$A$81:$IV$88,[119]BOP!#REF!</definedName>
    <definedName name="Z_EA86CE3F_00A2_11D2_98BC_00C04FC96ABD_.wvu.Rows" hidden="1">[119]BOP!$A$36:$IV$36,[119]BOP!$A$44:$IV$44,[119]BOP!$A$59:$IV$59,[119]BOP!#REF!,[119]BOP!#REF!,[119]BOP!$A$79:$IV$79,[119]BOP!$A$81:$IV$88</definedName>
    <definedName name="Z_EA86CE40_00A2_11D2_98BC_00C04FC96ABD_.wvu.Rows" hidden="1">[119]BOP!$A$36:$IV$36,[119]BOP!$A$44:$IV$44,[119]BOP!$A$59:$IV$59,[119]BOP!#REF!,[119]BOP!#REF!,[119]BOP!$A$79:$IV$79,[119]BOP!#REF!</definedName>
    <definedName name="Z_EA86CE41_00A2_11D2_98BC_00C04FC96ABD_.wvu.Rows" hidden="1">[119]BOP!$A$36:$IV$36,[119]BOP!$A$44:$IV$44,[119]BOP!$A$59:$IV$59,[119]BOP!#REF!,[119]BOP!#REF!,[119]BOP!$A$79:$IV$79,[119]BOP!$A$81:$IV$88,[119]BOP!#REF!</definedName>
    <definedName name="Z_EA86CE42_00A2_11D2_98BC_00C04FC96ABD_.wvu.Rows" hidden="1">[119]BOP!$A$36:$IV$36,[119]BOP!$A$44:$IV$44,[119]BOP!$A$59:$IV$59,[119]BOP!#REF!,[119]BOP!#REF!,[119]BOP!$A$79:$IV$79,[119]BOP!$A$81:$IV$88,[119]BOP!#REF!</definedName>
    <definedName name="Z_EA86CE43_00A2_11D2_98BC_00C04FC96ABD_.wvu.Rows" hidden="1">[119]BOP!$A$36:$IV$36,[119]BOP!$A$44:$IV$44,[119]BOP!$A$59:$IV$59,[119]BOP!#REF!,[119]BOP!#REF!,[119]BOP!$A$79:$IV$79,[119]BOP!$A$81:$IV$88,[119]BOP!#REF!</definedName>
    <definedName name="Z_EA86CE45_00A2_11D2_98BC_00C04FC96ABD_.wvu.Rows" hidden="1">[119]BOP!$A$36:$IV$36,[119]BOP!$A$44:$IV$44,[119]BOP!$A$59:$IV$59,[119]BOP!#REF!,[119]BOP!#REF!,[119]BOP!$A$79:$IV$79,[119]BOP!$A$81:$IV$88,[119]BOP!#REF!,[119]BOP!#REF!</definedName>
    <definedName name="Z_EA86CE46_00A2_11D2_98BC_00C04FC96ABD_.wvu.Rows" hidden="1">[119]BOP!$A$36:$IV$36,[119]BOP!$A$44:$IV$44,[119]BOP!$A$59:$IV$59,[119]BOP!#REF!,[119]BOP!#REF!,[119]BOP!$A$79:$IV$79,[119]BOP!$A$81:$IV$88,[119]BOP!#REF!,[119]BOP!#REF!</definedName>
    <definedName name="Z_EA86CE47_00A2_11D2_98BC_00C04FC96ABD_.wvu.Rows" hidden="1">[119]BOP!$A$36:$IV$36,[119]BOP!$A$44:$IV$44,[119]BOP!$A$59:$IV$59,[119]BOP!#REF!,[119]BOP!#REF!,[119]BOP!$A$79:$IV$79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localSheetId="0">[4]A!#REF!</definedName>
    <definedName name="zz">[4]A!#REF!</definedName>
    <definedName name="zzrr">#REF!</definedName>
    <definedName name="zzz" hidden="1">{"Minpmon",#N/A,FALSE,"Monthinput"}</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26" l="1"/>
  <c r="D5" i="26" s="1"/>
  <c r="E5" i="26" s="1"/>
  <c r="F5" i="26" s="1"/>
  <c r="G5" i="26" s="1"/>
  <c r="H5" i="26" s="1"/>
  <c r="I5" i="26" s="1"/>
  <c r="J5" i="26" s="1"/>
  <c r="K5" i="26" s="1"/>
  <c r="L5" i="26" s="1"/>
</calcChain>
</file>

<file path=xl/sharedStrings.xml><?xml version="1.0" encoding="utf-8"?>
<sst xmlns="http://schemas.openxmlformats.org/spreadsheetml/2006/main" count="223" uniqueCount="140">
  <si>
    <t>Fuente: Subsecretaría de Evaluación Social (MDSyF) y Dipres.</t>
  </si>
  <si>
    <t>Total</t>
  </si>
  <si>
    <t>Social</t>
  </si>
  <si>
    <t>No social</t>
  </si>
  <si>
    <t>Cambio de administración</t>
  </si>
  <si>
    <t>RF</t>
  </si>
  <si>
    <t>OT</t>
  </si>
  <si>
    <t>Nuevo</t>
  </si>
  <si>
    <t>Reformulado</t>
  </si>
  <si>
    <t>No Social</t>
  </si>
  <si>
    <t>Fuente: Dipres.</t>
  </si>
  <si>
    <t xml:space="preserve">Gráfico II.5.2 </t>
  </si>
  <si>
    <t>Senda de convergencia del Balance Estructural</t>
  </si>
  <si>
    <t>(% del PIB)</t>
  </si>
  <si>
    <t>Meta</t>
  </si>
  <si>
    <t>Gráfico I.4.1</t>
  </si>
  <si>
    <t>Balance Efectivo</t>
  </si>
  <si>
    <t>Balance Estructural</t>
  </si>
  <si>
    <t>p: proyectado.</t>
  </si>
  <si>
    <t xml:space="preserve">Fuente: Dipres. </t>
  </si>
  <si>
    <t>Proyección IFP 3T22</t>
  </si>
  <si>
    <t>Gráfico II.8.1</t>
  </si>
  <si>
    <t>Deuda Bruta</t>
  </si>
  <si>
    <t>(cierre al 31 de diciembre de cada año, % del PIB)</t>
  </si>
  <si>
    <t>2021</t>
  </si>
  <si>
    <t>2023e</t>
  </si>
  <si>
    <t>2024e</t>
  </si>
  <si>
    <t>2025e</t>
  </si>
  <si>
    <t>2026e</t>
  </si>
  <si>
    <t>Gráfico II.8.2</t>
  </si>
  <si>
    <t>Total Gasto Intereses</t>
  </si>
  <si>
    <t>Base</t>
  </si>
  <si>
    <t>Gráfico II.10.2</t>
  </si>
  <si>
    <t xml:space="preserve">Diferencia de ingresos totales por año con respecto al escenario base </t>
  </si>
  <si>
    <t>(MMUS$)</t>
  </si>
  <si>
    <t>Optimista - Base</t>
  </si>
  <si>
    <t>Pesimista - Base</t>
  </si>
  <si>
    <t>Gráfico II.10.3</t>
  </si>
  <si>
    <t xml:space="preserve">Diferencia de ingresos estructurales por año con respecto al escenario base </t>
  </si>
  <si>
    <t>Gráfico II.10.4</t>
  </si>
  <si>
    <t>Balance efectivo por año en cada escenario</t>
  </si>
  <si>
    <t>Optimista</t>
  </si>
  <si>
    <t>Pesimista</t>
  </si>
  <si>
    <t>Nota: Cálculos consideran el PIB de cada escenario.</t>
  </si>
  <si>
    <t>Gráfico II.10.5</t>
  </si>
  <si>
    <t>Balance estructural por año en cada escenario</t>
  </si>
  <si>
    <t>Gráfico II.10.6</t>
  </si>
  <si>
    <t xml:space="preserve">Diferencia en holguras con respecto al escenario base </t>
  </si>
  <si>
    <t>Gráfico II.10.7</t>
  </si>
  <si>
    <t>(% del PIB estimado para cada período)</t>
  </si>
  <si>
    <t>2019</t>
  </si>
  <si>
    <t>2020</t>
  </si>
  <si>
    <t>Escenario Base</t>
  </si>
  <si>
    <t>Escenario Pesimista</t>
  </si>
  <si>
    <t>Escenario Optimista</t>
  </si>
  <si>
    <t>Gráfico I.5.1</t>
  </si>
  <si>
    <t>Amortizacion Deuda Interna</t>
  </si>
  <si>
    <t>Amortizacion Deuda Externa</t>
  </si>
  <si>
    <t>2027e</t>
  </si>
  <si>
    <t>Año</t>
  </si>
  <si>
    <t>Gasto Autorizado Máximo en Honorarios</t>
  </si>
  <si>
    <t>Gastos Reservados de las Fuerzas Armadas</t>
  </si>
  <si>
    <t>Gastos Reservados de la Administración Civil del Gobierno Central</t>
  </si>
  <si>
    <t>Deuda  Bruta del Gobierno Central 1991-2027</t>
  </si>
  <si>
    <t>En millones de $ 2023</t>
  </si>
  <si>
    <t>Fuente DIPRES</t>
  </si>
  <si>
    <r>
      <t xml:space="preserve">Número de programas ingresados a evaluación </t>
    </r>
    <r>
      <rPr>
        <b/>
        <i/>
        <sz val="10"/>
        <color theme="1"/>
        <rFont val="Calibri"/>
        <family val="2"/>
        <scheme val="minor"/>
      </rPr>
      <t>ex ante</t>
    </r>
    <r>
      <rPr>
        <b/>
        <sz val="10"/>
        <color theme="1"/>
        <rFont val="Calibri"/>
        <family val="2"/>
        <scheme val="minor"/>
      </rPr>
      <t xml:space="preserve"> según tipo de programa (Social y No social), periodo 2008-2023</t>
    </r>
  </si>
  <si>
    <r>
      <t xml:space="preserve">Número de programas ingresados a evaluación </t>
    </r>
    <r>
      <rPr>
        <b/>
        <i/>
        <sz val="10"/>
        <color theme="1"/>
        <rFont val="Calibri"/>
        <family val="2"/>
        <scheme val="minor"/>
      </rPr>
      <t>ex ante</t>
    </r>
    <r>
      <rPr>
        <b/>
        <sz val="10"/>
        <color theme="1"/>
        <rFont val="Calibri"/>
        <family val="2"/>
        <scheme val="minor"/>
      </rPr>
      <t xml:space="preserve"> con Recomendación Favorable (RF) u Objetado Técnicamente (OT), según tipo de programa (Social y No social), periodo 2019-2023</t>
    </r>
  </si>
  <si>
    <t>Gráfico IV.1.3.1</t>
  </si>
  <si>
    <t>Gráfico IV.1.3.2</t>
  </si>
  <si>
    <t>Gráfico IV.1.4.1</t>
  </si>
  <si>
    <t>Perfiles de Iniciativas presentadas según GORE</t>
  </si>
  <si>
    <t>RM</t>
  </si>
  <si>
    <t>Los Ríos</t>
  </si>
  <si>
    <t>Antofagasta</t>
  </si>
  <si>
    <t>Bío Bío</t>
  </si>
  <si>
    <t>O´Higgins</t>
  </si>
  <si>
    <t>Aysén</t>
  </si>
  <si>
    <t>Ñuble</t>
  </si>
  <si>
    <t>Social (MDSyF)</t>
  </si>
  <si>
    <t>SI</t>
  </si>
  <si>
    <t>No social (Dipres)</t>
  </si>
  <si>
    <t>No</t>
  </si>
  <si>
    <t>No (Inversión)</t>
  </si>
  <si>
    <t>Pendiente</t>
  </si>
  <si>
    <t>¿La iniciativa corresponde a Programa?</t>
  </si>
  <si>
    <t>Ámbito de los Programas</t>
  </si>
  <si>
    <t>Balance Efectivo del Gobierno Central Total</t>
  </si>
  <si>
    <t>2023(p)</t>
  </si>
  <si>
    <t>Nota: El PIB utilizado para el período 2001-2010 corresponde al de la Compilación de Referencia 2003 (CdeR2003), para 2011-2015 se utiliza la CdeR2008, para 2016-2021 la CdeR2013, y para 2022-2023 se utilizó el PIB de la CdeR2018.</t>
  </si>
  <si>
    <t>Perfil de vencimiento de la Deuda Bruta del Gobierno Central</t>
  </si>
  <si>
    <t>(cifras consolidadas en millones de pesos 2024)</t>
  </si>
  <si>
    <t>Nota: Cálculos con tipo de cambio promedio en pesos de 2024 de cada escenario.</t>
  </si>
  <si>
    <t>En millones de $ 2024</t>
  </si>
  <si>
    <t xml:space="preserve"> 2023</t>
  </si>
  <si>
    <t>2024p</t>
  </si>
  <si>
    <t>p= Proyecto de Ley 2024</t>
  </si>
  <si>
    <t>2022</t>
  </si>
  <si>
    <t>2028e</t>
  </si>
  <si>
    <t>Honorarios (En millones de $2024)</t>
  </si>
  <si>
    <t>IFP 3T23</t>
  </si>
  <si>
    <t>IFP 2T23</t>
  </si>
  <si>
    <t>Gasto por concepto de intereses 2023-2033</t>
  </si>
  <si>
    <t xml:space="preserve">Gráfico VI.2.1 </t>
  </si>
  <si>
    <t xml:space="preserve">Leyes de Presupuestos </t>
  </si>
  <si>
    <t>(millones de pesos 2024)</t>
  </si>
  <si>
    <t>p: Proyecto de Ley de Presupuestos 2024.</t>
  </si>
  <si>
    <t xml:space="preserve">Gráfico VI.2.2 </t>
  </si>
  <si>
    <t>Leyes de Presupuestos</t>
  </si>
  <si>
    <t xml:space="preserve">Gráfico VI.2.3 </t>
  </si>
  <si>
    <t>Fuente: Dipres</t>
  </si>
  <si>
    <t>Gráfico IV.1.5.1</t>
  </si>
  <si>
    <t>Variación del presupuesto por programas según categoría</t>
  </si>
  <si>
    <t>Gráfico IV.1.5.2</t>
  </si>
  <si>
    <t>Gráfico IV.1.5.3</t>
  </si>
  <si>
    <r>
      <t xml:space="preserve">Distribución de programas nuevos con asignación de recursos según calificación </t>
    </r>
    <r>
      <rPr>
        <b/>
        <i/>
        <sz val="10"/>
        <color theme="1"/>
        <rFont val="Calibri"/>
        <family val="2"/>
        <scheme val="minor"/>
      </rPr>
      <t>ex ante</t>
    </r>
  </si>
  <si>
    <t>Gráfico IV.1.5.4</t>
  </si>
  <si>
    <t>Variación del presupuesto por programa según resultados del monitoreo</t>
  </si>
  <si>
    <t>Gráfico III.11.1</t>
  </si>
  <si>
    <t>PIB No Minero real</t>
  </si>
  <si>
    <t>(miles de millones de pesos encadenados, desestacionalizado)</t>
  </si>
  <si>
    <t>Positivo</t>
  </si>
  <si>
    <t>Negativo</t>
  </si>
  <si>
    <t>Fuente: Banco Central de Chile y Ministerio de Hacienda.</t>
  </si>
  <si>
    <t>Promedio de Presupuestos 2023 (Base 100)</t>
  </si>
  <si>
    <t>Promedio de Petición de Servicio</t>
  </si>
  <si>
    <t>Promedio Proyecto de Ley de Presupuestos 2024</t>
  </si>
  <si>
    <t>Total general</t>
  </si>
  <si>
    <t>Sin recursos</t>
  </si>
  <si>
    <t>Con recursos</t>
  </si>
  <si>
    <t>Aumento de 2,5% y más</t>
  </si>
  <si>
    <t>Rebaja de 2,5% y más</t>
  </si>
  <si>
    <t>Proyecto de Ley de Presupuestos 2024</t>
  </si>
  <si>
    <t>Ley de Presupuestos 2023 (Base 100)</t>
  </si>
  <si>
    <t>Petición Servicio para 2024</t>
  </si>
  <si>
    <t>Supera condicionamiento monitoreo</t>
  </si>
  <si>
    <t>No supera condicionamiento monitoreo</t>
  </si>
  <si>
    <r>
      <t>Programas con buena evaluación (</t>
    </r>
    <r>
      <rPr>
        <i/>
        <sz val="10"/>
        <rFont val="Calibri"/>
        <family val="2"/>
      </rPr>
      <t>ex post</t>
    </r>
    <r>
      <rPr>
        <sz val="10"/>
        <rFont val="Calibri"/>
        <family val="2"/>
      </rPr>
      <t>) o sin condicionamientos (monitoreo)</t>
    </r>
  </si>
  <si>
    <r>
      <t>Programas con mala evaluación (</t>
    </r>
    <r>
      <rPr>
        <i/>
        <sz val="10"/>
        <rFont val="Calibri"/>
        <family val="2"/>
      </rPr>
      <t>ex post</t>
    </r>
    <r>
      <rPr>
        <sz val="10"/>
        <rFont val="Calibri"/>
        <family val="2"/>
      </rPr>
      <t>), objetados técnicamente (</t>
    </r>
    <r>
      <rPr>
        <i/>
        <sz val="10"/>
        <rFont val="Calibri"/>
        <family val="2"/>
      </rPr>
      <t>ex ante</t>
    </r>
    <r>
      <rPr>
        <sz val="10"/>
        <rFont val="Calibri"/>
        <family val="2"/>
      </rPr>
      <t>), con condicionamientos no superados (monitoreo)</t>
    </r>
  </si>
  <si>
    <r>
      <t xml:space="preserve">Distribución de programas reformulados por variación de recursos según calificación </t>
    </r>
    <r>
      <rPr>
        <b/>
        <i/>
        <sz val="11"/>
        <color rgb="FF000000"/>
        <rFont val="Calibri"/>
        <family val="2"/>
      </rPr>
      <t>ex ante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</si>
</sst>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 #,##0_ ;_ * \-#,##0_ ;_ * &quot;-&quot;_ ;_ @_ "/>
    <numFmt numFmtId="43" formatCode="_ * #,##0.00_ ;_ * \-#,##0.00_ ;_ * &quot;-&quot;??_ ;_ @_ "/>
    <numFmt numFmtId="164" formatCode="_-* #,##0.00_-;\-* #,##0.00_-;_-* &quot;-&quot;??_-;_-@_-"/>
    <numFmt numFmtId="165" formatCode="0.0"/>
    <numFmt numFmtId="166" formatCode="_ * #,##0.0_ ;_ * \-#,##0.0_ ;_ * &quot;-&quot;_ ;_ @_ "/>
    <numFmt numFmtId="167" formatCode="0.0%"/>
    <numFmt numFmtId="168" formatCode="_-* #,##0\ _P_t_a_-;\-* #,##0\ _P_t_a_-;_-* &quot;-&quot;\ _P_t_a_-;_-@_-"/>
    <numFmt numFmtId="169" formatCode="#,##0.0"/>
    <numFmt numFmtId="170" formatCode="yyyy"/>
    <numFmt numFmtId="171" formatCode="_-* #,##0_-;\-* #,##0_-;_-* &quot;-&quot;??_-;_-@_-"/>
    <numFmt numFmtId="172" formatCode="#,##0.0_ ;\-#,##0.0\ "/>
    <numFmt numFmtId="173" formatCode="_ * #,##0.0_ ;_ * \-#,##0.0_ ;_ * &quot;-&quot;?_ ;_ @_ "/>
    <numFmt numFmtId="174" formatCode="_ * #,##0.00_ ;_ * \-#,##0.00_ ;_ * &quot;-&quot;?_ ;_ @_ "/>
    <numFmt numFmtId="175" formatCode="_ * #,##0.00_ ;_ * \-#,##0.00_ ;_ * &quot;-&quot;_ ;_ @_ "/>
    <numFmt numFmtId="176" formatCode="#,##0_ ;\-#,##0\ "/>
  </numFmts>
  <fonts count="25" x14ac:knownFonts="1">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0"/>
      <color theme="1"/>
      <name val="Calibri"/>
      <family val="2"/>
      <scheme val="minor"/>
    </font>
    <font>
      <sz val="10"/>
      <color theme="2"/>
      <name val="Calibri"/>
      <family val="2"/>
      <scheme val="minor"/>
    </font>
    <font>
      <b/>
      <sz val="10"/>
      <color rgb="FFF8F7F2"/>
      <name val="Calibri"/>
      <family val="2"/>
      <scheme val="minor"/>
    </font>
    <font>
      <sz val="10"/>
      <color rgb="FFF8F7F2"/>
      <name val="Calibri"/>
      <family val="2"/>
      <scheme val="minor"/>
    </font>
    <font>
      <b/>
      <sz val="10"/>
      <color theme="1"/>
      <name val="Calibri"/>
      <family val="2"/>
      <scheme val="minor"/>
    </font>
    <font>
      <sz val="11"/>
      <color theme="1"/>
      <name val="Calibri"/>
      <family val="2"/>
      <scheme val="minor"/>
    </font>
    <font>
      <sz val="11"/>
      <color theme="1"/>
      <name val="Calibri"/>
      <family val="2"/>
      <scheme val="minor"/>
    </font>
    <font>
      <b/>
      <i/>
      <sz val="10"/>
      <color theme="1"/>
      <name val="Calibri"/>
      <family val="2"/>
      <scheme val="minor"/>
    </font>
    <font>
      <sz val="11"/>
      <name val="Calibri"/>
      <family val="2"/>
    </font>
    <font>
      <sz val="10"/>
      <name val="Calibri"/>
      <family val="2"/>
    </font>
    <font>
      <sz val="10"/>
      <color rgb="FF000000"/>
      <name val="Calibri"/>
      <family val="2"/>
    </font>
    <font>
      <b/>
      <sz val="10"/>
      <name val="Calibri"/>
      <family val="2"/>
    </font>
    <font>
      <sz val="11"/>
      <color theme="1"/>
      <name val="Calibri"/>
      <family val="2"/>
      <scheme val="minor"/>
    </font>
    <font>
      <sz val="11"/>
      <color rgb="FF000000"/>
      <name val="Calibri"/>
      <family val="2"/>
    </font>
    <font>
      <i/>
      <sz val="10"/>
      <name val="Calibri"/>
      <family val="2"/>
    </font>
    <font>
      <sz val="10"/>
      <color rgb="FF000000"/>
      <name val="Calibri"/>
      <family val="2"/>
      <scheme val="minor"/>
    </font>
    <font>
      <b/>
      <sz val="10"/>
      <color rgb="FF000000"/>
      <name val="Calibri"/>
      <family val="2"/>
      <scheme val="minor"/>
    </font>
    <font>
      <b/>
      <sz val="11"/>
      <color rgb="FF000000"/>
      <name val="Calibri"/>
      <family val="2"/>
    </font>
    <font>
      <b/>
      <i/>
      <sz val="11"/>
      <color rgb="FF000000"/>
      <name val="Calibri"/>
      <family val="2"/>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theme="4" tint="0.79998168889431442"/>
      </patternFill>
    </fill>
  </fills>
  <borders count="1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theme="4" tint="-0.499984740745262"/>
      </bottom>
      <diagonal/>
    </border>
  </borders>
  <cellStyleXfs count="26">
    <xf numFmtId="0" fontId="0" fillId="0" borderId="0"/>
    <xf numFmtId="0" fontId="2" fillId="0" borderId="0"/>
    <xf numFmtId="41" fontId="1" fillId="0" borderId="0" applyFont="0" applyFill="0" applyBorder="0" applyAlignment="0" applyProtection="0"/>
    <xf numFmtId="0" fontId="3" fillId="0" borderId="0"/>
    <xf numFmtId="0" fontId="3" fillId="0" borderId="0">
      <alignment vertical="top"/>
    </xf>
    <xf numFmtId="0" fontId="1" fillId="0" borderId="0"/>
    <xf numFmtId="41"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4" fontId="3" fillId="0" borderId="0" applyFont="0" applyFill="0" applyBorder="0" applyAlignment="0" applyProtection="0"/>
    <xf numFmtId="0" fontId="11" fillId="0" borderId="0"/>
    <xf numFmtId="164" fontId="1" fillId="0" borderId="0" applyFont="0" applyFill="0" applyBorder="0" applyAlignment="0" applyProtection="0"/>
    <xf numFmtId="0" fontId="12" fillId="0" borderId="0"/>
    <xf numFmtId="0" fontId="3" fillId="0" borderId="0"/>
    <xf numFmtId="164" fontId="1" fillId="0" borderId="0" applyFont="0" applyFill="0" applyBorder="0" applyAlignment="0" applyProtection="0"/>
    <xf numFmtId="0" fontId="14"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0" fontId="1" fillId="0" borderId="0"/>
    <xf numFmtId="0" fontId="18" fillId="0" borderId="0"/>
    <xf numFmtId="0" fontId="19" fillId="0" borderId="0"/>
    <xf numFmtId="9" fontId="19" fillId="0" borderId="0" applyFont="0" applyFill="0" applyBorder="0" applyAlignment="0" applyProtection="0"/>
  </cellStyleXfs>
  <cellXfs count="258">
    <xf numFmtId="0" fontId="0" fillId="0" borderId="0" xfId="0"/>
    <xf numFmtId="0" fontId="4" fillId="0" borderId="0" xfId="3" applyFont="1"/>
    <xf numFmtId="0" fontId="5" fillId="0" borderId="0" xfId="3" applyFont="1"/>
    <xf numFmtId="0" fontId="5" fillId="0" borderId="9" xfId="3" applyFont="1" applyBorder="1" applyAlignment="1">
      <alignment horizontal="center" vertical="center" wrapText="1"/>
    </xf>
    <xf numFmtId="0" fontId="4" fillId="0" borderId="10" xfId="3" applyFont="1" applyBorder="1" applyAlignment="1">
      <alignment horizontal="right" vertical="center" wrapText="1"/>
    </xf>
    <xf numFmtId="0" fontId="4" fillId="0" borderId="10" xfId="3" quotePrefix="1" applyFont="1" applyBorder="1" applyAlignment="1">
      <alignment horizontal="right" vertical="center" wrapText="1"/>
    </xf>
    <xf numFmtId="0" fontId="4" fillId="2" borderId="10" xfId="3" quotePrefix="1" applyFont="1" applyFill="1" applyBorder="1" applyAlignment="1">
      <alignment horizontal="right" vertical="center" wrapText="1"/>
    </xf>
    <xf numFmtId="0" fontId="4" fillId="2" borderId="11" xfId="3" quotePrefix="1" applyFont="1" applyFill="1" applyBorder="1" applyAlignment="1">
      <alignment horizontal="right" vertical="center" wrapText="1"/>
    </xf>
    <xf numFmtId="0" fontId="5" fillId="0" borderId="0" xfId="3" applyFont="1" applyAlignment="1">
      <alignment horizontal="center" vertical="center" wrapText="1"/>
    </xf>
    <xf numFmtId="167" fontId="5" fillId="0" borderId="10" xfId="8" applyNumberFormat="1" applyFont="1" applyBorder="1"/>
    <xf numFmtId="167" fontId="5" fillId="2" borderId="10" xfId="7" applyNumberFormat="1" applyFont="1" applyFill="1" applyBorder="1"/>
    <xf numFmtId="167" fontId="5" fillId="2" borderId="11" xfId="7" applyNumberFormat="1" applyFont="1" applyFill="1" applyBorder="1"/>
    <xf numFmtId="0" fontId="5" fillId="0" borderId="12" xfId="3" applyFont="1" applyBorder="1"/>
    <xf numFmtId="167" fontId="5" fillId="0" borderId="5" xfId="8" applyNumberFormat="1" applyFont="1" applyBorder="1"/>
    <xf numFmtId="167" fontId="5" fillId="2" borderId="5" xfId="7" applyNumberFormat="1" applyFont="1" applyFill="1" applyBorder="1"/>
    <xf numFmtId="167" fontId="5" fillId="2" borderId="6" xfId="7" applyNumberFormat="1" applyFont="1" applyFill="1" applyBorder="1"/>
    <xf numFmtId="3" fontId="5" fillId="0" borderId="0" xfId="3" applyNumberFormat="1" applyFont="1"/>
    <xf numFmtId="0" fontId="5" fillId="0" borderId="0" xfId="9" applyFont="1" applyAlignment="1">
      <alignment horizontal="center"/>
    </xf>
    <xf numFmtId="169" fontId="5" fillId="0" borderId="0" xfId="10" applyNumberFormat="1" applyFont="1" applyFill="1" applyBorder="1" applyAlignment="1">
      <alignment horizontal="right"/>
    </xf>
    <xf numFmtId="169" fontId="4" fillId="0" borderId="0" xfId="10" applyNumberFormat="1" applyFont="1" applyFill="1" applyBorder="1" applyAlignment="1">
      <alignment horizontal="right"/>
    </xf>
    <xf numFmtId="3" fontId="6" fillId="0" borderId="0" xfId="3" applyNumberFormat="1" applyFont="1"/>
    <xf numFmtId="10" fontId="5" fillId="0" borderId="0" xfId="8" applyNumberFormat="1" applyFont="1" applyFill="1" applyBorder="1"/>
    <xf numFmtId="0" fontId="5" fillId="0" borderId="0" xfId="9" applyFont="1"/>
    <xf numFmtId="3" fontId="4" fillId="0" borderId="0" xfId="10" applyNumberFormat="1" applyFont="1" applyFill="1" applyBorder="1" applyAlignment="1">
      <alignment horizontal="right"/>
    </xf>
    <xf numFmtId="2" fontId="5" fillId="0" borderId="0" xfId="9" applyNumberFormat="1" applyFont="1"/>
    <xf numFmtId="0" fontId="6" fillId="0" borderId="0" xfId="3" applyFont="1" applyAlignment="1">
      <alignment horizontal="center" wrapText="1"/>
    </xf>
    <xf numFmtId="3" fontId="6" fillId="0" borderId="0" xfId="3" applyNumberFormat="1" applyFont="1" applyAlignment="1">
      <alignment horizontal="center" vertical="center" wrapText="1"/>
    </xf>
    <xf numFmtId="170" fontId="6" fillId="0" borderId="0" xfId="3" applyNumberFormat="1" applyFont="1" applyAlignment="1">
      <alignment horizontal="center" wrapText="1"/>
    </xf>
    <xf numFmtId="3" fontId="6" fillId="0" borderId="0" xfId="3" applyNumberFormat="1" applyFont="1" applyAlignment="1">
      <alignment wrapText="1"/>
    </xf>
    <xf numFmtId="3" fontId="4" fillId="0" borderId="0" xfId="3" applyNumberFormat="1" applyFont="1"/>
    <xf numFmtId="3" fontId="5" fillId="0" borderId="0" xfId="8" applyNumberFormat="1" applyFont="1" applyFill="1" applyBorder="1" applyAlignment="1">
      <alignment horizontal="right"/>
    </xf>
    <xf numFmtId="0" fontId="4" fillId="0" borderId="0" xfId="9" applyFont="1"/>
    <xf numFmtId="167" fontId="5" fillId="0" borderId="0" xfId="8" applyNumberFormat="1" applyFont="1" applyFill="1" applyBorder="1" applyAlignment="1">
      <alignment horizontal="right"/>
    </xf>
    <xf numFmtId="0" fontId="7" fillId="0" borderId="0" xfId="3" applyFont="1"/>
    <xf numFmtId="0" fontId="8" fillId="0" borderId="0" xfId="3" applyFont="1"/>
    <xf numFmtId="169" fontId="8" fillId="0" borderId="0" xfId="3" applyNumberFormat="1" applyFont="1"/>
    <xf numFmtId="167" fontId="8" fillId="0" borderId="0" xfId="3" applyNumberFormat="1" applyFont="1"/>
    <xf numFmtId="0" fontId="9" fillId="0" borderId="0" xfId="3" applyFont="1"/>
    <xf numFmtId="169" fontId="9" fillId="0" borderId="0" xfId="3" applyNumberFormat="1" applyFont="1"/>
    <xf numFmtId="167" fontId="9" fillId="0" borderId="0" xfId="11" applyNumberFormat="1" applyFont="1" applyFill="1" applyBorder="1"/>
    <xf numFmtId="169" fontId="5" fillId="0" borderId="0" xfId="3" applyNumberFormat="1" applyFont="1"/>
    <xf numFmtId="4" fontId="5" fillId="0" borderId="0" xfId="3" applyNumberFormat="1" applyFont="1"/>
    <xf numFmtId="167" fontId="5" fillId="0" borderId="0" xfId="8" applyNumberFormat="1" applyFont="1" applyFill="1" applyBorder="1"/>
    <xf numFmtId="167" fontId="5" fillId="0" borderId="0" xfId="3" applyNumberFormat="1" applyFont="1"/>
    <xf numFmtId="0" fontId="4" fillId="2" borderId="0" xfId="0" applyFont="1" applyFill="1"/>
    <xf numFmtId="0" fontId="5" fillId="2" borderId="0" xfId="0" applyFont="1" applyFill="1"/>
    <xf numFmtId="0" fontId="4" fillId="2" borderId="0" xfId="9" applyFont="1" applyFill="1"/>
    <xf numFmtId="0" fontId="4" fillId="2" borderId="13" xfId="0" applyFont="1" applyFill="1" applyBorder="1" applyAlignment="1">
      <alignmen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5" fillId="2" borderId="13" xfId="0" applyFont="1" applyFill="1" applyBorder="1" applyAlignment="1">
      <alignment horizontal="left" vertical="center"/>
    </xf>
    <xf numFmtId="41" fontId="5" fillId="2" borderId="5" xfId="6" applyFont="1" applyFill="1" applyBorder="1"/>
    <xf numFmtId="41" fontId="5" fillId="2" borderId="6" xfId="6" applyFont="1" applyFill="1" applyBorder="1"/>
    <xf numFmtId="171" fontId="5" fillId="2" borderId="0" xfId="0" applyNumberFormat="1" applyFont="1" applyFill="1"/>
    <xf numFmtId="41" fontId="5" fillId="2" borderId="0" xfId="6" applyFont="1" applyFill="1"/>
    <xf numFmtId="0" fontId="10" fillId="2" borderId="0" xfId="0" applyFont="1" applyFill="1"/>
    <xf numFmtId="0" fontId="6" fillId="2" borderId="0" xfId="0" applyFont="1" applyFill="1"/>
    <xf numFmtId="0" fontId="10" fillId="2" borderId="13" xfId="0" applyFont="1" applyFill="1" applyBorder="1" applyAlignment="1">
      <alignment horizontal="center"/>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left"/>
    </xf>
    <xf numFmtId="0" fontId="6" fillId="2" borderId="0" xfId="0" applyFont="1" applyFill="1" applyAlignment="1">
      <alignment horizontal="left"/>
    </xf>
    <xf numFmtId="0" fontId="10" fillId="2" borderId="3" xfId="0" applyFont="1" applyFill="1" applyBorder="1" applyAlignment="1">
      <alignment horizontal="center"/>
    </xf>
    <xf numFmtId="41" fontId="6" fillId="2" borderId="0" xfId="6" applyFont="1" applyFill="1"/>
    <xf numFmtId="41" fontId="6" fillId="2" borderId="0" xfId="0" applyNumberFormat="1" applyFont="1" applyFill="1"/>
    <xf numFmtId="0" fontId="6" fillId="2" borderId="14" xfId="0" applyFont="1" applyFill="1" applyBorder="1"/>
    <xf numFmtId="1" fontId="6" fillId="2" borderId="7" xfId="0" applyNumberFormat="1" applyFont="1" applyFill="1" applyBorder="1" applyAlignment="1">
      <alignment horizontal="center"/>
    </xf>
    <xf numFmtId="1" fontId="6" fillId="2" borderId="4" xfId="0" applyNumberFormat="1" applyFont="1" applyFill="1" applyBorder="1" applyAlignment="1">
      <alignment horizontal="center"/>
    </xf>
    <xf numFmtId="0" fontId="6" fillId="2" borderId="12" xfId="0" applyFont="1" applyFill="1" applyBorder="1"/>
    <xf numFmtId="1" fontId="6" fillId="2" borderId="8" xfId="0" applyNumberFormat="1" applyFont="1" applyFill="1" applyBorder="1" applyAlignment="1">
      <alignment horizontal="center"/>
    </xf>
    <xf numFmtId="1" fontId="6" fillId="2" borderId="5" xfId="0" applyNumberFormat="1" applyFont="1" applyFill="1" applyBorder="1" applyAlignment="1">
      <alignment horizontal="center"/>
    </xf>
    <xf numFmtId="1" fontId="6" fillId="2" borderId="6" xfId="0" applyNumberFormat="1" applyFont="1" applyFill="1" applyBorder="1" applyAlignment="1">
      <alignment horizontal="center"/>
    </xf>
    <xf numFmtId="0" fontId="6" fillId="2" borderId="13" xfId="0" applyFont="1" applyFill="1" applyBorder="1"/>
    <xf numFmtId="172" fontId="6" fillId="2" borderId="7" xfId="6" applyNumberFormat="1" applyFont="1" applyFill="1" applyBorder="1" applyAlignment="1">
      <alignment horizontal="center"/>
    </xf>
    <xf numFmtId="172" fontId="6" fillId="2" borderId="4" xfId="6" applyNumberFormat="1" applyFont="1" applyFill="1" applyBorder="1" applyAlignment="1">
      <alignment horizontal="center"/>
    </xf>
    <xf numFmtId="172" fontId="6" fillId="2" borderId="8" xfId="6" applyNumberFormat="1" applyFont="1" applyFill="1" applyBorder="1" applyAlignment="1">
      <alignment horizontal="center"/>
    </xf>
    <xf numFmtId="172" fontId="6" fillId="2" borderId="5" xfId="6" applyNumberFormat="1" applyFont="1" applyFill="1" applyBorder="1" applyAlignment="1">
      <alignment horizontal="center"/>
    </xf>
    <xf numFmtId="172" fontId="6" fillId="2" borderId="6" xfId="6" applyNumberFormat="1" applyFont="1" applyFill="1" applyBorder="1" applyAlignment="1">
      <alignment horizontal="center"/>
    </xf>
    <xf numFmtId="0" fontId="10" fillId="2" borderId="0" xfId="0" applyFont="1" applyFill="1" applyAlignment="1">
      <alignment horizontal="center"/>
    </xf>
    <xf numFmtId="0" fontId="6" fillId="2" borderId="0" xfId="0" applyFont="1" applyFill="1" applyAlignment="1">
      <alignment horizontal="center"/>
    </xf>
    <xf numFmtId="173" fontId="6" fillId="2" borderId="0" xfId="0" applyNumberFormat="1" applyFont="1" applyFill="1"/>
    <xf numFmtId="166" fontId="6" fillId="2" borderId="0" xfId="6" applyNumberFormat="1" applyFont="1" applyFill="1"/>
    <xf numFmtId="174" fontId="6" fillId="2" borderId="0" xfId="0" applyNumberFormat="1" applyFont="1" applyFill="1"/>
    <xf numFmtId="165" fontId="6" fillId="2" borderId="7" xfId="6" applyNumberFormat="1" applyFont="1" applyFill="1" applyBorder="1" applyAlignment="1">
      <alignment horizontal="center"/>
    </xf>
    <xf numFmtId="165" fontId="6" fillId="2" borderId="0" xfId="6" applyNumberFormat="1" applyFont="1" applyFill="1" applyAlignment="1">
      <alignment horizontal="center"/>
    </xf>
    <xf numFmtId="165" fontId="6" fillId="2" borderId="4" xfId="6" applyNumberFormat="1" applyFont="1" applyFill="1" applyBorder="1" applyAlignment="1">
      <alignment horizontal="center"/>
    </xf>
    <xf numFmtId="165" fontId="6" fillId="2" borderId="8" xfId="6" applyNumberFormat="1" applyFont="1" applyFill="1" applyBorder="1" applyAlignment="1">
      <alignment horizontal="center"/>
    </xf>
    <xf numFmtId="165" fontId="6" fillId="2" borderId="5" xfId="6" applyNumberFormat="1" applyFont="1" applyFill="1" applyBorder="1" applyAlignment="1">
      <alignment horizontal="center"/>
    </xf>
    <xf numFmtId="165" fontId="6" fillId="2" borderId="6" xfId="6" applyNumberFormat="1" applyFont="1" applyFill="1" applyBorder="1" applyAlignment="1">
      <alignment horizontal="center"/>
    </xf>
    <xf numFmtId="41" fontId="6" fillId="2" borderId="5" xfId="6" applyFont="1" applyFill="1" applyBorder="1"/>
    <xf numFmtId="0" fontId="6" fillId="0" borderId="0" xfId="0" applyFont="1"/>
    <xf numFmtId="0" fontId="5" fillId="0" borderId="13" xfId="3" applyFont="1" applyBorder="1" applyAlignment="1">
      <alignment horizontal="center" vertical="center" wrapText="1"/>
    </xf>
    <xf numFmtId="0" fontId="4" fillId="0" borderId="2" xfId="3" applyFont="1" applyBorder="1" applyAlignment="1">
      <alignment horizontal="center" vertical="center" wrapText="1"/>
    </xf>
    <xf numFmtId="0" fontId="4" fillId="0" borderId="2" xfId="3" quotePrefix="1" applyFont="1" applyBorder="1" applyAlignment="1">
      <alignment horizontal="center" vertical="center" wrapText="1"/>
    </xf>
    <xf numFmtId="0" fontId="4" fillId="2" borderId="2" xfId="3" quotePrefix="1" applyFont="1" applyFill="1" applyBorder="1" applyAlignment="1">
      <alignment horizontal="center" vertical="center" wrapText="1"/>
    </xf>
    <xf numFmtId="0" fontId="4" fillId="2" borderId="3" xfId="3" quotePrefix="1" applyFont="1" applyFill="1" applyBorder="1" applyAlignment="1">
      <alignment horizontal="center" vertical="center" wrapText="1"/>
    </xf>
    <xf numFmtId="0" fontId="5" fillId="0" borderId="14" xfId="3" applyFont="1" applyBorder="1"/>
    <xf numFmtId="167" fontId="5" fillId="0" borderId="0" xfId="8" applyNumberFormat="1" applyFont="1" applyBorder="1"/>
    <xf numFmtId="167" fontId="5" fillId="2" borderId="0" xfId="7" applyNumberFormat="1" applyFont="1" applyFill="1" applyBorder="1"/>
    <xf numFmtId="167" fontId="5" fillId="2" borderId="4" xfId="7" applyNumberFormat="1" applyFont="1" applyFill="1" applyBorder="1"/>
    <xf numFmtId="9" fontId="5" fillId="0" borderId="0" xfId="8" applyFont="1"/>
    <xf numFmtId="4" fontId="5" fillId="0" borderId="0" xfId="12" applyFont="1" applyFill="1" applyBorder="1"/>
    <xf numFmtId="0" fontId="6" fillId="2" borderId="14" xfId="0" applyFont="1" applyFill="1" applyBorder="1" applyAlignment="1">
      <alignment horizontal="center"/>
    </xf>
    <xf numFmtId="0" fontId="6" fillId="2" borderId="12" xfId="0" applyFont="1" applyFill="1" applyBorder="1" applyAlignment="1">
      <alignment horizontal="center"/>
    </xf>
    <xf numFmtId="0" fontId="5" fillId="2" borderId="0" xfId="0" applyFont="1" applyFill="1" applyAlignment="1">
      <alignment horizontal="left"/>
    </xf>
    <xf numFmtId="165" fontId="6" fillId="2" borderId="0" xfId="0" applyNumberFormat="1" applyFont="1" applyFill="1"/>
    <xf numFmtId="0" fontId="10" fillId="2" borderId="13"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3" xfId="0" applyFont="1" applyFill="1" applyBorder="1" applyAlignment="1">
      <alignment horizontal="center" vertical="center" wrapText="1"/>
    </xf>
    <xf numFmtId="165" fontId="6" fillId="2" borderId="7" xfId="0" applyNumberFormat="1" applyFont="1" applyFill="1" applyBorder="1" applyAlignment="1">
      <alignment horizont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4" fillId="0" borderId="9" xfId="3" applyFont="1" applyBorder="1"/>
    <xf numFmtId="0" fontId="4" fillId="0" borderId="12" xfId="3" applyFont="1" applyBorder="1"/>
    <xf numFmtId="0" fontId="10" fillId="2" borderId="0" xfId="5" applyFont="1" applyFill="1"/>
    <xf numFmtId="0" fontId="6" fillId="2" borderId="0" xfId="5" applyFont="1" applyFill="1"/>
    <xf numFmtId="0" fontId="6" fillId="2" borderId="0" xfId="5" applyFont="1" applyFill="1" applyAlignment="1">
      <alignment horizontal="center"/>
    </xf>
    <xf numFmtId="0" fontId="10" fillId="2" borderId="1" xfId="5" applyFont="1" applyFill="1" applyBorder="1" applyAlignment="1">
      <alignment horizontal="center"/>
    </xf>
    <xf numFmtId="0" fontId="10" fillId="2" borderId="13" xfId="5" applyFont="1" applyFill="1" applyBorder="1" applyAlignment="1">
      <alignment horizontal="center"/>
    </xf>
    <xf numFmtId="0" fontId="10" fillId="2" borderId="3" xfId="5" applyFont="1" applyFill="1" applyBorder="1" applyAlignment="1">
      <alignment horizontal="center"/>
    </xf>
    <xf numFmtId="0" fontId="6" fillId="2" borderId="14" xfId="5" applyFont="1" applyFill="1" applyBorder="1" applyAlignment="1">
      <alignment horizontal="center"/>
    </xf>
    <xf numFmtId="0" fontId="6" fillId="2" borderId="7" xfId="5" applyFont="1" applyFill="1" applyBorder="1" applyAlignment="1">
      <alignment horizontal="center"/>
    </xf>
    <xf numFmtId="0" fontId="6" fillId="2" borderId="4" xfId="5" applyFont="1" applyFill="1" applyBorder="1" applyAlignment="1">
      <alignment horizontal="center"/>
    </xf>
    <xf numFmtId="0" fontId="6" fillId="2" borderId="12" xfId="5" applyFont="1" applyFill="1" applyBorder="1" applyAlignment="1">
      <alignment horizontal="center"/>
    </xf>
    <xf numFmtId="0" fontId="6" fillId="2" borderId="8" xfId="5" applyFont="1" applyFill="1" applyBorder="1" applyAlignment="1">
      <alignment horizontal="center"/>
    </xf>
    <xf numFmtId="0" fontId="6" fillId="2" borderId="6" xfId="5" applyFont="1" applyFill="1" applyBorder="1" applyAlignment="1">
      <alignment horizontal="center"/>
    </xf>
    <xf numFmtId="0" fontId="6" fillId="2" borderId="5" xfId="5" applyFont="1" applyFill="1" applyBorder="1" applyAlignment="1">
      <alignment horizontal="center"/>
    </xf>
    <xf numFmtId="0" fontId="10" fillId="2" borderId="2" xfId="5" applyFont="1" applyFill="1" applyBorder="1" applyAlignment="1">
      <alignment horizontal="center"/>
    </xf>
    <xf numFmtId="0" fontId="6" fillId="2" borderId="10" xfId="5" applyFont="1" applyFill="1" applyBorder="1" applyAlignment="1">
      <alignment horizontal="center"/>
    </xf>
    <xf numFmtId="0" fontId="6" fillId="2" borderId="11" xfId="5" applyFont="1" applyFill="1" applyBorder="1" applyAlignment="1">
      <alignment horizontal="center"/>
    </xf>
    <xf numFmtId="0" fontId="6" fillId="2" borderId="8" xfId="5" applyFont="1" applyFill="1" applyBorder="1" applyAlignment="1">
      <alignment vertical="center"/>
    </xf>
    <xf numFmtId="0" fontId="6" fillId="2" borderId="15" xfId="5" applyFont="1" applyFill="1" applyBorder="1" applyAlignment="1">
      <alignment vertical="center"/>
    </xf>
    <xf numFmtId="1" fontId="6" fillId="2" borderId="0" xfId="0" applyNumberFormat="1" applyFont="1" applyFill="1" applyAlignment="1">
      <alignment horizontal="center"/>
    </xf>
    <xf numFmtId="172" fontId="6" fillId="2" borderId="0" xfId="6" applyNumberFormat="1" applyFont="1" applyFill="1" applyBorder="1" applyAlignment="1">
      <alignment horizontal="center"/>
    </xf>
    <xf numFmtId="0" fontId="6" fillId="2" borderId="1" xfId="5" applyFont="1" applyFill="1" applyBorder="1" applyAlignment="1">
      <alignment horizontal="center"/>
    </xf>
    <xf numFmtId="0" fontId="6" fillId="2" borderId="7" xfId="5" applyFont="1" applyFill="1" applyBorder="1" applyAlignment="1">
      <alignment vertical="center"/>
    </xf>
    <xf numFmtId="0" fontId="6" fillId="2" borderId="9" xfId="0" applyFont="1" applyFill="1" applyBorder="1"/>
    <xf numFmtId="0" fontId="6" fillId="2" borderId="15" xfId="0" applyFont="1" applyFill="1" applyBorder="1" applyAlignment="1">
      <alignment horizontal="center"/>
    </xf>
    <xf numFmtId="0" fontId="17" fillId="2" borderId="0" xfId="18" applyFont="1" applyFill="1"/>
    <xf numFmtId="0" fontId="15" fillId="2" borderId="0" xfId="18" applyFont="1" applyFill="1"/>
    <xf numFmtId="0" fontId="16" fillId="2" borderId="15" xfId="18" applyFont="1" applyFill="1" applyBorder="1"/>
    <xf numFmtId="9" fontId="16" fillId="2" borderId="15" xfId="18" applyNumberFormat="1" applyFont="1" applyFill="1" applyBorder="1"/>
    <xf numFmtId="0" fontId="16" fillId="2" borderId="9" xfId="18" applyFont="1" applyFill="1" applyBorder="1"/>
    <xf numFmtId="0" fontId="16" fillId="3" borderId="7" xfId="18" applyFont="1" applyFill="1" applyBorder="1"/>
    <xf numFmtId="9" fontId="16" fillId="2" borderId="7" xfId="18" applyNumberFormat="1" applyFont="1" applyFill="1" applyBorder="1"/>
    <xf numFmtId="0" fontId="16" fillId="2" borderId="12" xfId="18" applyFont="1" applyFill="1" applyBorder="1"/>
    <xf numFmtId="9" fontId="16" fillId="2" borderId="8" xfId="18" applyNumberFormat="1" applyFont="1" applyFill="1" applyBorder="1"/>
    <xf numFmtId="0" fontId="16" fillId="2" borderId="8" xfId="18" applyFont="1" applyFill="1" applyBorder="1"/>
    <xf numFmtId="175" fontId="6" fillId="2" borderId="0" xfId="6" applyNumberFormat="1" applyFont="1" applyFill="1"/>
    <xf numFmtId="167" fontId="6" fillId="2" borderId="0" xfId="7" applyNumberFormat="1" applyFont="1" applyFill="1"/>
    <xf numFmtId="167" fontId="6" fillId="2" borderId="0" xfId="7" applyNumberFormat="1" applyFont="1" applyFill="1" applyBorder="1" applyAlignment="1">
      <alignment horizontal="center"/>
    </xf>
    <xf numFmtId="167" fontId="6" fillId="2" borderId="5" xfId="7" applyNumberFormat="1" applyFont="1" applyFill="1" applyBorder="1" applyAlignment="1">
      <alignment horizontal="center"/>
    </xf>
    <xf numFmtId="167" fontId="6" fillId="2" borderId="4" xfId="7" applyNumberFormat="1" applyFont="1" applyFill="1" applyBorder="1" applyAlignment="1">
      <alignment horizontal="center"/>
    </xf>
    <xf numFmtId="43" fontId="6" fillId="2" borderId="0" xfId="0" applyNumberFormat="1" applyFont="1" applyFill="1"/>
    <xf numFmtId="172" fontId="6" fillId="2" borderId="0" xfId="20" applyNumberFormat="1" applyFont="1" applyFill="1" applyBorder="1" applyAlignment="1">
      <alignment horizontal="center"/>
    </xf>
    <xf numFmtId="0" fontId="6" fillId="2" borderId="14" xfId="0" applyFont="1" applyFill="1" applyBorder="1" applyAlignment="1">
      <alignment horizontal="left"/>
    </xf>
    <xf numFmtId="0" fontId="6" fillId="2" borderId="12" xfId="0" applyFont="1" applyFill="1" applyBorder="1" applyAlignment="1">
      <alignment horizontal="left"/>
    </xf>
    <xf numFmtId="167" fontId="6" fillId="2" borderId="6" xfId="7" applyNumberFormat="1" applyFont="1" applyFill="1" applyBorder="1" applyAlignment="1">
      <alignment horizontal="center"/>
    </xf>
    <xf numFmtId="0" fontId="6" fillId="2" borderId="0" xfId="0" applyFont="1" applyFill="1" applyAlignment="1">
      <alignment horizontal="justify" vertical="center"/>
    </xf>
    <xf numFmtId="0" fontId="6" fillId="2" borderId="0" xfId="0" applyFont="1" applyFill="1" applyAlignment="1">
      <alignment horizontal="left" vertical="top"/>
    </xf>
    <xf numFmtId="165" fontId="6" fillId="2" borderId="0" xfId="7" applyNumberFormat="1" applyFont="1" applyFill="1"/>
    <xf numFmtId="1" fontId="4" fillId="2" borderId="2"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0" fontId="5" fillId="2" borderId="14" xfId="0" applyFont="1" applyFill="1" applyBorder="1" applyAlignment="1">
      <alignment horizontal="left" vertical="center"/>
    </xf>
    <xf numFmtId="41" fontId="5" fillId="2" borderId="0" xfId="6" applyFont="1" applyFill="1" applyBorder="1"/>
    <xf numFmtId="41" fontId="5" fillId="2" borderId="4" xfId="6" applyFont="1" applyFill="1" applyBorder="1"/>
    <xf numFmtId="0" fontId="5" fillId="2" borderId="12" xfId="0" applyFont="1" applyFill="1" applyBorder="1" applyAlignment="1">
      <alignment horizontal="left" vertical="center"/>
    </xf>
    <xf numFmtId="41" fontId="5" fillId="2" borderId="0" xfId="0" applyNumberFormat="1" applyFont="1" applyFill="1"/>
    <xf numFmtId="3" fontId="4" fillId="2" borderId="16" xfId="0" applyNumberFormat="1" applyFont="1" applyFill="1" applyBorder="1" applyAlignment="1">
      <alignment horizontal="center" wrapText="1"/>
    </xf>
    <xf numFmtId="165" fontId="6" fillId="2" borderId="4" xfId="0" applyNumberFormat="1" applyFont="1" applyFill="1" applyBorder="1" applyAlignment="1">
      <alignment horizontal="center"/>
    </xf>
    <xf numFmtId="165" fontId="6" fillId="2" borderId="8" xfId="0" applyNumberFormat="1" applyFont="1" applyFill="1" applyBorder="1" applyAlignment="1">
      <alignment horizontal="center"/>
    </xf>
    <xf numFmtId="165" fontId="6" fillId="2" borderId="6" xfId="0" applyNumberFormat="1" applyFont="1" applyFill="1" applyBorder="1" applyAlignment="1">
      <alignment horizontal="center"/>
    </xf>
    <xf numFmtId="0" fontId="4" fillId="2" borderId="2" xfId="3" quotePrefix="1" applyFont="1" applyFill="1" applyBorder="1" applyAlignment="1">
      <alignment horizontal="right" vertical="center" wrapText="1"/>
    </xf>
    <xf numFmtId="41" fontId="6" fillId="2" borderId="7" xfId="6" applyFont="1" applyFill="1" applyBorder="1"/>
    <xf numFmtId="41" fontId="6" fillId="2" borderId="8" xfId="6" applyFont="1" applyFill="1" applyBorder="1"/>
    <xf numFmtId="0" fontId="4" fillId="2" borderId="1" xfId="0" applyFont="1" applyFill="1" applyBorder="1" applyAlignment="1">
      <alignment horizontal="center" vertical="center"/>
    </xf>
    <xf numFmtId="0" fontId="4" fillId="2" borderId="0" xfId="0" applyFont="1" applyFill="1" applyAlignment="1">
      <alignment horizontal="left"/>
    </xf>
    <xf numFmtId="0" fontId="5" fillId="2" borderId="1" xfId="0" applyFont="1" applyFill="1" applyBorder="1"/>
    <xf numFmtId="3" fontId="5" fillId="2" borderId="1" xfId="0" applyNumberFormat="1" applyFont="1" applyFill="1" applyBorder="1" applyAlignment="1">
      <alignment horizontal="center"/>
    </xf>
    <xf numFmtId="0" fontId="5" fillId="2" borderId="1" xfId="0" applyFont="1" applyFill="1" applyBorder="1" applyAlignment="1">
      <alignment vertical="center"/>
    </xf>
    <xf numFmtId="3" fontId="5" fillId="2" borderId="1" xfId="0" applyNumberFormat="1" applyFont="1" applyFill="1" applyBorder="1"/>
    <xf numFmtId="3" fontId="5" fillId="2" borderId="1" xfId="0" applyNumberFormat="1" applyFont="1" applyFill="1" applyBorder="1" applyAlignment="1">
      <alignment horizontal="center" vertical="center"/>
    </xf>
    <xf numFmtId="171" fontId="5" fillId="2" borderId="0" xfId="14" applyNumberFormat="1" applyFont="1" applyFill="1"/>
    <xf numFmtId="1" fontId="5" fillId="2" borderId="0" xfId="0" applyNumberFormat="1" applyFont="1" applyFill="1" applyAlignment="1">
      <alignment horizontal="left"/>
    </xf>
    <xf numFmtId="1" fontId="5" fillId="2" borderId="0" xfId="0" applyNumberFormat="1" applyFont="1" applyFill="1" applyAlignment="1">
      <alignment horizontal="center"/>
    </xf>
    <xf numFmtId="1" fontId="5" fillId="2" borderId="0" xfId="6" applyNumberFormat="1" applyFont="1" applyFill="1" applyBorder="1" applyAlignment="1">
      <alignment horizontal="center"/>
    </xf>
    <xf numFmtId="17" fontId="6" fillId="2" borderId="0" xfId="0" applyNumberFormat="1" applyFont="1" applyFill="1"/>
    <xf numFmtId="17" fontId="6" fillId="2" borderId="0" xfId="0" applyNumberFormat="1" applyFont="1" applyFill="1" applyAlignment="1">
      <alignment horizontal="left"/>
    </xf>
    <xf numFmtId="0" fontId="6" fillId="2" borderId="0" xfId="0" applyFont="1" applyFill="1" applyAlignment="1">
      <alignment vertical="center"/>
    </xf>
    <xf numFmtId="0" fontId="5" fillId="2" borderId="0" xfId="0" applyFont="1" applyFill="1" applyAlignment="1">
      <alignment horizontal="center"/>
    </xf>
    <xf numFmtId="0" fontId="5" fillId="2" borderId="0" xfId="6" applyNumberFormat="1" applyFont="1" applyFill="1" applyBorder="1" applyAlignment="1">
      <alignment horizontal="center"/>
    </xf>
    <xf numFmtId="1" fontId="5" fillId="2" borderId="5" xfId="0" applyNumberFormat="1" applyFont="1" applyFill="1" applyBorder="1" applyAlignment="1">
      <alignment horizont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wrapText="1"/>
    </xf>
    <xf numFmtId="170" fontId="6" fillId="2" borderId="14" xfId="0" applyNumberFormat="1" applyFont="1" applyFill="1" applyBorder="1" applyAlignment="1">
      <alignment horizontal="center"/>
    </xf>
    <xf numFmtId="170" fontId="6" fillId="2" borderId="12" xfId="0" applyNumberFormat="1" applyFont="1" applyFill="1" applyBorder="1" applyAlignment="1">
      <alignment horizontal="center"/>
    </xf>
    <xf numFmtId="3" fontId="5" fillId="2" borderId="0" xfId="0" applyNumberFormat="1" applyFont="1" applyFill="1" applyAlignment="1">
      <alignment horizontal="center"/>
    </xf>
    <xf numFmtId="3" fontId="5" fillId="2" borderId="4" xfId="0" applyNumberFormat="1" applyFont="1" applyFill="1" applyBorder="1" applyAlignment="1">
      <alignment horizontal="center"/>
    </xf>
    <xf numFmtId="3" fontId="5" fillId="2" borderId="0" xfId="6" applyNumberFormat="1" applyFont="1" applyFill="1" applyBorder="1" applyAlignment="1">
      <alignment horizontal="center"/>
    </xf>
    <xf numFmtId="3" fontId="5" fillId="2" borderId="4" xfId="6" applyNumberFormat="1" applyFont="1" applyFill="1" applyBorder="1" applyAlignment="1">
      <alignment horizontal="center"/>
    </xf>
    <xf numFmtId="3" fontId="6" fillId="2" borderId="0" xfId="0" applyNumberFormat="1" applyFont="1" applyFill="1" applyAlignment="1">
      <alignment horizontal="center"/>
    </xf>
    <xf numFmtId="3" fontId="6" fillId="2" borderId="4" xfId="0" applyNumberFormat="1" applyFont="1" applyFill="1" applyBorder="1" applyAlignment="1">
      <alignment horizontal="center"/>
    </xf>
    <xf numFmtId="1" fontId="4" fillId="2" borderId="0" xfId="0" applyNumberFormat="1" applyFont="1" applyFill="1" applyAlignment="1">
      <alignment horizontal="left"/>
    </xf>
    <xf numFmtId="1" fontId="5" fillId="2" borderId="5" xfId="6" applyNumberFormat="1" applyFont="1" applyFill="1" applyBorder="1" applyAlignment="1">
      <alignment horizontal="center"/>
    </xf>
    <xf numFmtId="1" fontId="5" fillId="2" borderId="6" xfId="6" applyNumberFormat="1" applyFont="1" applyFill="1" applyBorder="1" applyAlignment="1">
      <alignment horizontal="center"/>
    </xf>
    <xf numFmtId="0" fontId="5" fillId="0" borderId="0" xfId="9" applyFont="1" applyAlignment="1">
      <alignment horizontal="center"/>
    </xf>
    <xf numFmtId="17" fontId="5" fillId="0" borderId="0" xfId="9" applyNumberFormat="1" applyFont="1" applyAlignment="1">
      <alignment horizontal="center"/>
    </xf>
    <xf numFmtId="0" fontId="6" fillId="2" borderId="9" xfId="5" applyFont="1" applyFill="1" applyBorder="1" applyAlignment="1">
      <alignment horizontal="center" vertical="center"/>
    </xf>
    <xf numFmtId="0" fontId="6" fillId="2" borderId="14"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13" xfId="5" applyFont="1" applyFill="1" applyBorder="1" applyAlignment="1">
      <alignment horizontal="center"/>
    </xf>
    <xf numFmtId="0" fontId="6" fillId="2" borderId="2" xfId="5" applyFont="1" applyFill="1" applyBorder="1" applyAlignment="1">
      <alignment horizontal="center"/>
    </xf>
    <xf numFmtId="0" fontId="6" fillId="2" borderId="3" xfId="5" applyFont="1" applyFill="1" applyBorder="1" applyAlignment="1">
      <alignment horizontal="center"/>
    </xf>
    <xf numFmtId="0" fontId="4" fillId="2" borderId="0" xfId="0" applyFont="1" applyFill="1" applyAlignment="1">
      <alignment horizontal="center"/>
    </xf>
    <xf numFmtId="0" fontId="10" fillId="4" borderId="9" xfId="18" applyFont="1" applyFill="1" applyBorder="1"/>
    <xf numFmtId="0" fontId="10" fillId="4" borderId="10" xfId="18" applyFont="1" applyFill="1" applyBorder="1" applyAlignment="1">
      <alignment horizontal="center" vertical="center" wrapText="1"/>
    </xf>
    <xf numFmtId="0" fontId="10" fillId="4" borderId="11" xfId="18" applyFont="1" applyFill="1" applyBorder="1" applyAlignment="1">
      <alignment horizontal="center" vertical="center" wrapText="1"/>
    </xf>
    <xf numFmtId="0" fontId="10" fillId="4" borderId="12" xfId="18" applyFont="1" applyFill="1" applyBorder="1" applyAlignment="1">
      <alignment horizontal="left"/>
    </xf>
    <xf numFmtId="176" fontId="10" fillId="4" borderId="5" xfId="18" applyNumberFormat="1" applyFont="1" applyFill="1" applyBorder="1" applyAlignment="1">
      <alignment horizontal="right"/>
    </xf>
    <xf numFmtId="176" fontId="10" fillId="4" borderId="6" xfId="18" applyNumberFormat="1" applyFont="1" applyFill="1" applyBorder="1" applyAlignment="1">
      <alignment horizontal="right"/>
    </xf>
    <xf numFmtId="0" fontId="15" fillId="2" borderId="9" xfId="18" applyFont="1" applyFill="1" applyBorder="1" applyAlignment="1">
      <alignment horizontal="left"/>
    </xf>
    <xf numFmtId="176" fontId="15" fillId="2" borderId="10" xfId="18" applyNumberFormat="1" applyFont="1" applyFill="1" applyBorder="1" applyAlignment="1">
      <alignment horizontal="right"/>
    </xf>
    <xf numFmtId="176" fontId="15" fillId="2" borderId="11" xfId="18" applyNumberFormat="1" applyFont="1" applyFill="1" applyBorder="1" applyAlignment="1">
      <alignment horizontal="right"/>
    </xf>
    <xf numFmtId="0" fontId="15" fillId="2" borderId="12" xfId="18" applyFont="1" applyFill="1" applyBorder="1" applyAlignment="1">
      <alignment horizontal="left"/>
    </xf>
    <xf numFmtId="176" fontId="15" fillId="2" borderId="5" xfId="18" applyNumberFormat="1" applyFont="1" applyFill="1" applyBorder="1" applyAlignment="1">
      <alignment horizontal="right"/>
    </xf>
    <xf numFmtId="176" fontId="15" fillId="2" borderId="6" xfId="18" applyNumberFormat="1" applyFont="1" applyFill="1" applyBorder="1" applyAlignment="1">
      <alignment horizontal="right"/>
    </xf>
    <xf numFmtId="0" fontId="21" fillId="2" borderId="0" xfId="24" applyFont="1" applyFill="1"/>
    <xf numFmtId="0" fontId="21" fillId="2" borderId="14" xfId="24" applyFont="1" applyFill="1" applyBorder="1"/>
    <xf numFmtId="0" fontId="21" fillId="2" borderId="12" xfId="24" applyFont="1" applyFill="1" applyBorder="1"/>
    <xf numFmtId="0" fontId="21" fillId="2" borderId="13" xfId="24" applyFont="1" applyFill="1" applyBorder="1"/>
    <xf numFmtId="0" fontId="22" fillId="2" borderId="2" xfId="24" applyFont="1" applyFill="1" applyBorder="1" applyAlignment="1">
      <alignment horizontal="center"/>
    </xf>
    <xf numFmtId="0" fontId="22" fillId="2" borderId="3" xfId="24" applyFont="1" applyFill="1" applyBorder="1" applyAlignment="1">
      <alignment horizontal="center"/>
    </xf>
    <xf numFmtId="9" fontId="6" fillId="2" borderId="0" xfId="25" applyFont="1" applyFill="1" applyBorder="1"/>
    <xf numFmtId="9" fontId="6" fillId="2" borderId="4" xfId="25" applyFont="1" applyFill="1" applyBorder="1"/>
    <xf numFmtId="9" fontId="6" fillId="2" borderId="5" xfId="25" applyFont="1" applyFill="1" applyBorder="1"/>
    <xf numFmtId="9" fontId="6" fillId="2" borderId="6" xfId="25" applyFont="1" applyFill="1" applyBorder="1"/>
    <xf numFmtId="0" fontId="23" fillId="2" borderId="0" xfId="24" applyFont="1" applyFill="1"/>
    <xf numFmtId="0" fontId="19" fillId="2" borderId="0" xfId="24" applyFill="1"/>
    <xf numFmtId="0" fontId="19" fillId="2" borderId="14" xfId="24" applyFill="1" applyBorder="1"/>
    <xf numFmtId="9" fontId="0" fillId="2" borderId="0" xfId="25" applyFont="1" applyFill="1" applyBorder="1" applyAlignment="1">
      <alignment horizontal="center"/>
    </xf>
    <xf numFmtId="9" fontId="0" fillId="2" borderId="4" xfId="25" applyFont="1" applyFill="1" applyBorder="1" applyAlignment="1">
      <alignment horizontal="center"/>
    </xf>
    <xf numFmtId="9" fontId="0" fillId="2" borderId="0" xfId="25" applyFont="1" applyFill="1"/>
    <xf numFmtId="0" fontId="19" fillId="2" borderId="12" xfId="24" applyFill="1" applyBorder="1"/>
    <xf numFmtId="9" fontId="0" fillId="2" borderId="5" xfId="25" applyFont="1" applyFill="1" applyBorder="1" applyAlignment="1">
      <alignment horizontal="center"/>
    </xf>
    <xf numFmtId="9" fontId="0" fillId="2" borderId="6" xfId="25" applyFont="1" applyFill="1" applyBorder="1" applyAlignment="1">
      <alignment horizontal="center"/>
    </xf>
    <xf numFmtId="0" fontId="19" fillId="2" borderId="13" xfId="24" applyFill="1" applyBorder="1"/>
    <xf numFmtId="0" fontId="23" fillId="2" borderId="2" xfId="24" applyFont="1" applyFill="1" applyBorder="1" applyAlignment="1">
      <alignment horizontal="center" wrapText="1"/>
    </xf>
    <xf numFmtId="0" fontId="23" fillId="2" borderId="3" xfId="24" applyFont="1" applyFill="1" applyBorder="1" applyAlignment="1">
      <alignment horizontal="center" wrapText="1"/>
    </xf>
    <xf numFmtId="0" fontId="5" fillId="2" borderId="0" xfId="18" applyFont="1" applyFill="1"/>
    <xf numFmtId="41" fontId="6" fillId="2" borderId="14" xfId="2" applyFont="1" applyFill="1" applyBorder="1"/>
    <xf numFmtId="41" fontId="6" fillId="2" borderId="0" xfId="2" applyFont="1" applyFill="1" applyBorder="1"/>
    <xf numFmtId="41" fontId="6" fillId="2" borderId="4" xfId="2" applyFont="1" applyFill="1" applyBorder="1"/>
    <xf numFmtId="41" fontId="6" fillId="2" borderId="12" xfId="2" applyFont="1" applyFill="1" applyBorder="1"/>
    <xf numFmtId="41" fontId="6" fillId="2" borderId="5" xfId="2" applyFont="1" applyFill="1" applyBorder="1"/>
    <xf numFmtId="41" fontId="6" fillId="2" borderId="6" xfId="2" applyFont="1" applyFill="1" applyBorder="1"/>
    <xf numFmtId="41" fontId="6" fillId="2" borderId="13" xfId="2" applyFont="1" applyFill="1" applyBorder="1" applyAlignment="1">
      <alignment wrapText="1"/>
    </xf>
    <xf numFmtId="41" fontId="10" fillId="4" borderId="2" xfId="2" applyFont="1" applyFill="1" applyBorder="1" applyAlignment="1">
      <alignment horizontal="center" vertical="center" wrapText="1"/>
    </xf>
    <xf numFmtId="41" fontId="10" fillId="4" borderId="3" xfId="2" applyFont="1" applyFill="1" applyBorder="1" applyAlignment="1">
      <alignment horizontal="center" vertical="center" wrapText="1"/>
    </xf>
  </cellXfs>
  <cellStyles count="26">
    <cellStyle name="Comma 2" xfId="12" xr:uid="{C7E0E50C-C3E3-4800-A2FE-0C3C6920EAB1}"/>
    <cellStyle name="Millares" xfId="14" builtinId="3"/>
    <cellStyle name="Millares [0]" xfId="6" builtinId="6"/>
    <cellStyle name="Millares [0] 2" xfId="2" xr:uid="{A996CC00-9DB9-411A-A8EF-37690689C8D2}"/>
    <cellStyle name="Millares [0] 2 2" xfId="10" xr:uid="{4FD557E0-17BF-4103-B6DE-EC07E244DBB9}"/>
    <cellStyle name="Millares [0] 2 3" xfId="20" xr:uid="{56D35AE3-48F5-404E-8393-A7D85752379A}"/>
    <cellStyle name="Millares [0] 3" xfId="21" xr:uid="{F0CFE35E-915C-4A55-B91B-7119C10A0762}"/>
    <cellStyle name="Millares 3" xfId="17" xr:uid="{339DC027-99F2-F940-9FB0-A4EA515CB03C}"/>
    <cellStyle name="Normal" xfId="0" builtinId="0"/>
    <cellStyle name="Normal 10" xfId="3" xr:uid="{C4846111-3618-4F8F-AC91-CAC4C78C9CB0}"/>
    <cellStyle name="Normal 2" xfId="1" xr:uid="{E48E5FAA-D1C1-4EC6-85F8-45487F9E5EB8}"/>
    <cellStyle name="Normal 2 2" xfId="4" xr:uid="{3B88B774-5842-444E-8BB8-91CB9CE83DCB}"/>
    <cellStyle name="Normal 2 3" xfId="19" xr:uid="{6DF09162-7E84-4B04-A4EC-98DF9F6D92E0}"/>
    <cellStyle name="Normal 2 4" xfId="24" xr:uid="{8A870B20-A45C-4C08-BC85-F060B6673E33}"/>
    <cellStyle name="Normal 2 5" xfId="9" xr:uid="{F249749E-3567-4C5C-9FEE-C182391D3676}"/>
    <cellStyle name="Normal 3" xfId="5" xr:uid="{7C14A7E1-A2FD-4D88-981E-1B48CD243CAF}"/>
    <cellStyle name="Normal 4" xfId="13" xr:uid="{2DB154C4-A201-4F47-90EF-013B8CA228CA}"/>
    <cellStyle name="Normal 4 2" xfId="22" xr:uid="{E52D61C3-3B55-43BD-869B-2B41625745A0}"/>
    <cellStyle name="Normal 5" xfId="15" xr:uid="{116CC278-6BD5-B845-B915-6B2B094533CF}"/>
    <cellStyle name="Normal 5 2" xfId="23" xr:uid="{E75C23B4-BF33-4E84-A588-20E685DDFE21}"/>
    <cellStyle name="Normal 6" xfId="18" xr:uid="{F4CE1548-C8A4-49A1-B523-EC8D096EEF5F}"/>
    <cellStyle name="Normal 7" xfId="16" xr:uid="{688D9B83-7184-014D-B7A5-58E997A79D1B}"/>
    <cellStyle name="Porcentaje" xfId="7" builtinId="5"/>
    <cellStyle name="Porcentaje 2" xfId="25" xr:uid="{50455841-F0A1-46EF-B74D-0F549EFAC3E7}"/>
    <cellStyle name="Porcentaje 2 2" xfId="8" xr:uid="{14C21C12-03A0-4741-A985-596B2CA90FA1}"/>
    <cellStyle name="Porcentual 2 4" xfId="11" xr:uid="{B9232739-4086-4EBF-858B-DB7094E972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191" Type="http://schemas.openxmlformats.org/officeDocument/2006/relationships/externalLink" Target="externalLinks/externalLink168.xml"/><Relationship Id="rId205" Type="http://schemas.openxmlformats.org/officeDocument/2006/relationships/calcChain" Target="calcChain.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81" Type="http://schemas.openxmlformats.org/officeDocument/2006/relationships/externalLink" Target="externalLinks/externalLink158.xml"/><Relationship Id="rId22" Type="http://schemas.openxmlformats.org/officeDocument/2006/relationships/worksheet" Target="worksheets/sheet22.xml"/><Relationship Id="rId43" Type="http://schemas.openxmlformats.org/officeDocument/2006/relationships/externalLink" Target="externalLinks/externalLink20.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39" Type="http://schemas.openxmlformats.org/officeDocument/2006/relationships/externalLink" Target="externalLinks/externalLink11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71" Type="http://schemas.openxmlformats.org/officeDocument/2006/relationships/externalLink" Target="externalLinks/externalLink148.xml"/><Relationship Id="rId192" Type="http://schemas.openxmlformats.org/officeDocument/2006/relationships/externalLink" Target="externalLinks/externalLink169.xml"/><Relationship Id="rId206"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externalLink" Target="externalLinks/externalLink10.xml"/><Relationship Id="rId108" Type="http://schemas.openxmlformats.org/officeDocument/2006/relationships/externalLink" Target="externalLinks/externalLink85.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5" Type="http://schemas.openxmlformats.org/officeDocument/2006/relationships/externalLink" Target="externalLinks/externalLink52.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61" Type="http://schemas.openxmlformats.org/officeDocument/2006/relationships/externalLink" Target="externalLinks/externalLink138.xml"/><Relationship Id="rId182" Type="http://schemas.openxmlformats.org/officeDocument/2006/relationships/externalLink" Target="externalLinks/externalLink15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93" Type="http://schemas.openxmlformats.org/officeDocument/2006/relationships/externalLink" Target="externalLinks/externalLink170.xml"/><Relationship Id="rId207" Type="http://schemas.openxmlformats.org/officeDocument/2006/relationships/customXml" Target="../customXml/item2.xml"/><Relationship Id="rId13" Type="http://schemas.openxmlformats.org/officeDocument/2006/relationships/worksheet" Target="worksheets/sheet13.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141" Type="http://schemas.openxmlformats.org/officeDocument/2006/relationships/externalLink" Target="externalLinks/externalLink118.xml"/><Relationship Id="rId7" Type="http://schemas.openxmlformats.org/officeDocument/2006/relationships/worksheet" Target="worksheets/sheet7.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4" Type="http://schemas.openxmlformats.org/officeDocument/2006/relationships/externalLink" Target="externalLinks/externalLink171.xml"/><Relationship Id="rId199" Type="http://schemas.openxmlformats.org/officeDocument/2006/relationships/externalLink" Target="externalLinks/externalLink176.xml"/><Relationship Id="rId203" Type="http://schemas.openxmlformats.org/officeDocument/2006/relationships/styles" Target="styles.xml"/><Relationship Id="rId208"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5" Type="http://schemas.openxmlformats.org/officeDocument/2006/relationships/externalLink" Target="externalLinks/externalLink172.xml"/><Relationship Id="rId190" Type="http://schemas.openxmlformats.org/officeDocument/2006/relationships/externalLink" Target="externalLinks/externalLink167.xml"/><Relationship Id="rId204"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201" Type="http://schemas.openxmlformats.org/officeDocument/2006/relationships/externalLink" Target="externalLinks/externalLink178.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202"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externalLink" Target="externalLinks/externalLink16.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I.4.1'!$A$6</c:f>
              <c:strCache>
                <c:ptCount val="1"/>
                <c:pt idx="0">
                  <c:v>Balance Efectivo</c:v>
                </c:pt>
              </c:strCache>
            </c:strRef>
          </c:tx>
          <c:spPr>
            <a:solidFill>
              <a:schemeClr val="accent1"/>
            </a:solidFill>
            <a:ln>
              <a:noFill/>
            </a:ln>
            <a:effectLst/>
          </c:spPr>
          <c:invertIfNegative val="0"/>
          <c:dLbls>
            <c:dLbl>
              <c:idx val="21"/>
              <c:layout>
                <c:manualLayout>
                  <c:x val="-6.9324090121318854E-3"/>
                  <c:y val="-3.3153746190582654E-3"/>
                </c:manualLayout>
              </c:layout>
              <c:tx>
                <c:rich>
                  <a:bodyPr/>
                  <a:lstStyle/>
                  <a:p>
                    <a:fld id="{7E11B73F-E327-426B-AF6F-AFF352A4DE80}" type="VALUE">
                      <a:rPr lang="en-US">
                        <a:solidFill>
                          <a:schemeClr val="accent5">
                            <a:lumMod val="75000"/>
                          </a:schemeClr>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A4A-4CC3-8203-CB71EE08853E}"/>
                </c:ext>
              </c:extLst>
            </c:dLbl>
            <c:dLbl>
              <c:idx val="22"/>
              <c:layout>
                <c:manualLayout>
                  <c:x val="-4.6216060080879803E-3"/>
                  <c:y val="1.326149847623294E-2"/>
                </c:manualLayout>
              </c:layout>
              <c:tx>
                <c:rich>
                  <a:bodyPr/>
                  <a:lstStyle/>
                  <a:p>
                    <a:fld id="{DBD08C4E-6EF8-4535-8E60-8554E0A5604D}" type="VALUE">
                      <a:rPr lang="en-US">
                        <a:solidFill>
                          <a:schemeClr val="accent5">
                            <a:lumMod val="75000"/>
                          </a:schemeClr>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EA4A-4CC3-8203-CB71EE08853E}"/>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I.4.1'!$B$5:$X$5</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2023(p)</c:v>
                </c:pt>
              </c:strCache>
            </c:strRef>
          </c:cat>
          <c:val>
            <c:numRef>
              <c:f>'G I.4.1'!$B$6:$X$6</c:f>
              <c:numCache>
                <c:formatCode>0.0%</c:formatCode>
                <c:ptCount val="23"/>
                <c:pt idx="0">
                  <c:v>-5.331188246867298E-3</c:v>
                </c:pt>
                <c:pt idx="1">
                  <c:v>-1.23658326021466E-2</c:v>
                </c:pt>
                <c:pt idx="2">
                  <c:v>-4.5051573758718962E-3</c:v>
                </c:pt>
                <c:pt idx="3">
                  <c:v>2.1344757510478415E-2</c:v>
                </c:pt>
                <c:pt idx="4">
                  <c:v>4.5650784837595243E-2</c:v>
                </c:pt>
                <c:pt idx="5">
                  <c:v>7.7067606758926724E-2</c:v>
                </c:pt>
                <c:pt idx="6">
                  <c:v>8.2133902363097644E-2</c:v>
                </c:pt>
                <c:pt idx="7">
                  <c:v>4.0883394237957588E-2</c:v>
                </c:pt>
                <c:pt idx="8">
                  <c:v>-4.6518406061694356E-2</c:v>
                </c:pt>
                <c:pt idx="9">
                  <c:v>-4.8498796841979887E-3</c:v>
                </c:pt>
                <c:pt idx="10">
                  <c:v>1.2853867752993907E-2</c:v>
                </c:pt>
                <c:pt idx="11">
                  <c:v>5.6396261343152169E-3</c:v>
                </c:pt>
                <c:pt idx="12">
                  <c:v>-6.0026394764471237E-3</c:v>
                </c:pt>
                <c:pt idx="13">
                  <c:v>-1.6337854127655555E-2</c:v>
                </c:pt>
                <c:pt idx="14">
                  <c:v>-2.1652991850628148E-2</c:v>
                </c:pt>
                <c:pt idx="15">
                  <c:v>-2.7114188067181889E-2</c:v>
                </c:pt>
                <c:pt idx="16">
                  <c:v>-2.7523747234165709E-2</c:v>
                </c:pt>
                <c:pt idx="17">
                  <c:v>-1.6524689878012332E-2</c:v>
                </c:pt>
                <c:pt idx="18">
                  <c:v>-2.8623700544967674E-2</c:v>
                </c:pt>
                <c:pt idx="19">
                  <c:v>-7.3027497821824827E-2</c:v>
                </c:pt>
                <c:pt idx="20">
                  <c:v>-7.6954498725884793E-2</c:v>
                </c:pt>
                <c:pt idx="21">
                  <c:v>1.1266571050240926E-2</c:v>
                </c:pt>
                <c:pt idx="22">
                  <c:v>-2.290780412664566E-2</c:v>
                </c:pt>
              </c:numCache>
            </c:numRef>
          </c:val>
          <c:extLst>
            <c:ext xmlns:c16="http://schemas.microsoft.com/office/drawing/2014/chart" uri="{C3380CC4-5D6E-409C-BE32-E72D297353CC}">
              <c16:uniqueId val="{00000000-EA4A-4CC3-8203-CB71EE08853E}"/>
            </c:ext>
          </c:extLst>
        </c:ser>
        <c:ser>
          <c:idx val="1"/>
          <c:order val="1"/>
          <c:tx>
            <c:strRef>
              <c:f>'G I.4.1'!$A$7</c:f>
              <c:strCache>
                <c:ptCount val="1"/>
                <c:pt idx="0">
                  <c:v>Balance Estructural</c:v>
                </c:pt>
              </c:strCache>
            </c:strRef>
          </c:tx>
          <c:spPr>
            <a:solidFill>
              <a:schemeClr val="accent2"/>
            </a:solidFill>
            <a:ln>
              <a:noFill/>
            </a:ln>
            <a:effectLst/>
          </c:spPr>
          <c:invertIfNegative val="0"/>
          <c:dLbls>
            <c:dLbl>
              <c:idx val="21"/>
              <c:tx>
                <c:rich>
                  <a:bodyPr/>
                  <a:lstStyle/>
                  <a:p>
                    <a:fld id="{C5AD4A1E-6010-4D99-8F34-AA8F5C112837}" type="VALUE">
                      <a:rPr lang="en-US">
                        <a:solidFill>
                          <a:schemeClr val="accent2"/>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A4A-4CC3-8203-CB71EE08853E}"/>
                </c:ext>
              </c:extLst>
            </c:dLbl>
            <c:dLbl>
              <c:idx val="22"/>
              <c:tx>
                <c:rich>
                  <a:bodyPr/>
                  <a:lstStyle/>
                  <a:p>
                    <a:fld id="{9E7FA2C8-50C6-4F41-945A-EF7E6A49C767}" type="VALUE">
                      <a:rPr lang="en-US" sz="800">
                        <a:solidFill>
                          <a:schemeClr val="accent2"/>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A4A-4CC3-8203-CB71EE08853E}"/>
                </c:ext>
              </c:extLst>
            </c:dLbl>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I.4.1'!$B$5:$X$5</c:f>
              <c:strCach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2023(p)</c:v>
                </c:pt>
              </c:strCache>
            </c:strRef>
          </c:cat>
          <c:val>
            <c:numRef>
              <c:f>'G I.4.1'!$B$7:$X$7</c:f>
              <c:numCache>
                <c:formatCode>0.0%</c:formatCode>
                <c:ptCount val="23"/>
                <c:pt idx="0">
                  <c:v>1.1360737992248172E-2</c:v>
                </c:pt>
                <c:pt idx="1">
                  <c:v>8.4741861420558982E-3</c:v>
                </c:pt>
                <c:pt idx="2">
                  <c:v>8.4432501043915278E-3</c:v>
                </c:pt>
                <c:pt idx="3">
                  <c:v>1.0856425157911321E-2</c:v>
                </c:pt>
                <c:pt idx="4">
                  <c:v>1.137747311682385E-2</c:v>
                </c:pt>
                <c:pt idx="5">
                  <c:v>1.4141343603831503E-2</c:v>
                </c:pt>
                <c:pt idx="6">
                  <c:v>1.0843080758994443E-2</c:v>
                </c:pt>
                <c:pt idx="7">
                  <c:v>-1.0120113091080418E-2</c:v>
                </c:pt>
                <c:pt idx="8">
                  <c:v>-3.3932016528274253E-2</c:v>
                </c:pt>
                <c:pt idx="9">
                  <c:v>-2.0560418912231374E-2</c:v>
                </c:pt>
                <c:pt idx="10">
                  <c:v>-1.0037204099537882E-2</c:v>
                </c:pt>
                <c:pt idx="11">
                  <c:v>-3.7113281522655073E-3</c:v>
                </c:pt>
                <c:pt idx="12">
                  <c:v>-5.1779249286905242E-3</c:v>
                </c:pt>
                <c:pt idx="13">
                  <c:v>-5.031364315274893E-3</c:v>
                </c:pt>
                <c:pt idx="14">
                  <c:v>4.7477796396912606E-3</c:v>
                </c:pt>
                <c:pt idx="15">
                  <c:v>-1.0833120127637142E-2</c:v>
                </c:pt>
                <c:pt idx="16">
                  <c:v>-2.0322605386299437E-2</c:v>
                </c:pt>
                <c:pt idx="17">
                  <c:v>-1.4035834785786652E-2</c:v>
                </c:pt>
                <c:pt idx="18">
                  <c:v>-1.4438170053529957E-2</c:v>
                </c:pt>
                <c:pt idx="19">
                  <c:v>-2.6656722653346458E-2</c:v>
                </c:pt>
                <c:pt idx="20">
                  <c:v>-0.10760755178243749</c:v>
                </c:pt>
                <c:pt idx="21">
                  <c:v>2.4556361337080197E-3</c:v>
                </c:pt>
                <c:pt idx="22">
                  <c:v>-2.6249557105267031E-2</c:v>
                </c:pt>
              </c:numCache>
            </c:numRef>
          </c:val>
          <c:extLst>
            <c:ext xmlns:c16="http://schemas.microsoft.com/office/drawing/2014/chart" uri="{C3380CC4-5D6E-409C-BE32-E72D297353CC}">
              <c16:uniqueId val="{00000001-EA4A-4CC3-8203-CB71EE08853E}"/>
            </c:ext>
          </c:extLst>
        </c:ser>
        <c:dLbls>
          <c:showLegendKey val="0"/>
          <c:showVal val="0"/>
          <c:showCatName val="0"/>
          <c:showSerName val="0"/>
          <c:showPercent val="0"/>
          <c:showBubbleSize val="0"/>
        </c:dLbls>
        <c:gapWidth val="219"/>
        <c:overlap val="-27"/>
        <c:axId val="1893802304"/>
        <c:axId val="1806079040"/>
      </c:barChart>
      <c:catAx>
        <c:axId val="1893802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06079040"/>
        <c:crosses val="autoZero"/>
        <c:auto val="1"/>
        <c:lblAlgn val="ctr"/>
        <c:lblOffset val="100"/>
        <c:noMultiLvlLbl val="0"/>
      </c:catAx>
      <c:valAx>
        <c:axId val="1806079040"/>
        <c:scaling>
          <c:orientation val="minMax"/>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93802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III.11.5'!$A$7</c:f>
              <c:strCache>
                <c:ptCount val="1"/>
                <c:pt idx="0">
                  <c:v>Optimista</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2025</c:v>
                </c:pt>
                <c:pt idx="1">
                  <c:v>2026</c:v>
                </c:pt>
                <c:pt idx="2">
                  <c:v>2027</c:v>
                </c:pt>
                <c:pt idx="3">
                  <c:v>2028</c:v>
                </c:pt>
              </c:numCache>
            </c:numRef>
          </c:cat>
          <c:val>
            <c:numRef>
              <c:f>'G III.11.5'!$B$7:$E$7</c:f>
              <c:numCache>
                <c:formatCode>0.0</c:formatCode>
                <c:ptCount val="4"/>
                <c:pt idx="0">
                  <c:v>-1.1629767432049865</c:v>
                </c:pt>
                <c:pt idx="1">
                  <c:v>-0.55576775314342108</c:v>
                </c:pt>
                <c:pt idx="2">
                  <c:v>-0.37551476993004712</c:v>
                </c:pt>
                <c:pt idx="3">
                  <c:v>-0.17350462394639263</c:v>
                </c:pt>
              </c:numCache>
            </c:numRef>
          </c:val>
          <c:extLst>
            <c:ext xmlns:c16="http://schemas.microsoft.com/office/drawing/2014/chart" uri="{C3380CC4-5D6E-409C-BE32-E72D297353CC}">
              <c16:uniqueId val="{00000000-4A1B-45EE-9D93-871DF8AF252A}"/>
            </c:ext>
          </c:extLst>
        </c:ser>
        <c:ser>
          <c:idx val="0"/>
          <c:order val="1"/>
          <c:tx>
            <c:strRef>
              <c:f>'G III.11.5'!$A$6</c:f>
              <c:strCache>
                <c:ptCount val="1"/>
                <c:pt idx="0">
                  <c:v>Base</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2025</c:v>
                </c:pt>
                <c:pt idx="1">
                  <c:v>2026</c:v>
                </c:pt>
                <c:pt idx="2">
                  <c:v>2027</c:v>
                </c:pt>
                <c:pt idx="3">
                  <c:v>2028</c:v>
                </c:pt>
              </c:numCache>
            </c:numRef>
          </c:cat>
          <c:val>
            <c:numRef>
              <c:f>'G III.11.5'!$B$6:$E$6</c:f>
              <c:numCache>
                <c:formatCode>0.0</c:formatCode>
                <c:ptCount val="4"/>
                <c:pt idx="0">
                  <c:v>-1.0268382640443683</c:v>
                </c:pt>
                <c:pt idx="1">
                  <c:v>-0.52394443460492846</c:v>
                </c:pt>
                <c:pt idx="2">
                  <c:v>-0.43757150491794605</c:v>
                </c:pt>
                <c:pt idx="3">
                  <c:v>-0.24472384488428892</c:v>
                </c:pt>
              </c:numCache>
            </c:numRef>
          </c:val>
          <c:extLst>
            <c:ext xmlns:c16="http://schemas.microsoft.com/office/drawing/2014/chart" uri="{C3380CC4-5D6E-409C-BE32-E72D297353CC}">
              <c16:uniqueId val="{00000001-4A1B-45EE-9D93-871DF8AF252A}"/>
            </c:ext>
          </c:extLst>
        </c:ser>
        <c:ser>
          <c:idx val="2"/>
          <c:order val="2"/>
          <c:tx>
            <c:strRef>
              <c:f>'G III.11.5'!$A$8</c:f>
              <c:strCache>
                <c:ptCount val="1"/>
                <c:pt idx="0">
                  <c:v>Pesimista</c:v>
                </c:pt>
              </c:strCache>
            </c:strRef>
          </c:tx>
          <c:spPr>
            <a:solidFill>
              <a:srgbClr val="C0000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III.11.5'!$B$5:$E$5</c:f>
              <c:numCache>
                <c:formatCode>General</c:formatCode>
                <c:ptCount val="4"/>
                <c:pt idx="0">
                  <c:v>2025</c:v>
                </c:pt>
                <c:pt idx="1">
                  <c:v>2026</c:v>
                </c:pt>
                <c:pt idx="2">
                  <c:v>2027</c:v>
                </c:pt>
                <c:pt idx="3">
                  <c:v>2028</c:v>
                </c:pt>
              </c:numCache>
            </c:numRef>
          </c:cat>
          <c:val>
            <c:numRef>
              <c:f>'G III.11.5'!$B$8:$E$8</c:f>
              <c:numCache>
                <c:formatCode>0.0</c:formatCode>
                <c:ptCount val="4"/>
                <c:pt idx="0">
                  <c:v>-0.60059292706477052</c:v>
                </c:pt>
                <c:pt idx="1">
                  <c:v>-0.31594417164955613</c:v>
                </c:pt>
                <c:pt idx="2">
                  <c:v>-0.48781539714978872</c:v>
                </c:pt>
                <c:pt idx="3">
                  <c:v>-0.39494449224730699</c:v>
                </c:pt>
              </c:numCache>
            </c:numRef>
          </c:val>
          <c:extLst>
            <c:ext xmlns:c16="http://schemas.microsoft.com/office/drawing/2014/chart" uri="{C3380CC4-5D6E-409C-BE32-E72D297353CC}">
              <c16:uniqueId val="{00000002-4A1B-45EE-9D93-871DF8AF252A}"/>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in val="-1.5"/>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III.11.6'!$B$5:$E$5</c:f>
              <c:numCache>
                <c:formatCode>General</c:formatCode>
                <c:ptCount val="4"/>
                <c:pt idx="0">
                  <c:v>2025</c:v>
                </c:pt>
                <c:pt idx="1">
                  <c:v>2026</c:v>
                </c:pt>
                <c:pt idx="2">
                  <c:v>2027</c:v>
                </c:pt>
                <c:pt idx="3">
                  <c:v>2028</c:v>
                </c:pt>
              </c:numCache>
            </c:numRef>
          </c:cat>
          <c:val>
            <c:numRef>
              <c:f>'G III.11.6'!$B$6:$E$6</c:f>
              <c:numCache>
                <c:formatCode>_(* #,##0_);_(* \(#,##0\);_(* "-"_);_(@_)</c:formatCode>
                <c:ptCount val="4"/>
                <c:pt idx="0">
                  <c:v>-522.0343781098278</c:v>
                </c:pt>
                <c:pt idx="1">
                  <c:v>-8.5114580610347588</c:v>
                </c:pt>
                <c:pt idx="2">
                  <c:v>270.96895183558951</c:v>
                </c:pt>
                <c:pt idx="3">
                  <c:v>326.85158183782642</c:v>
                </c:pt>
              </c:numCache>
            </c:numRef>
          </c:val>
          <c:extLst>
            <c:ext xmlns:c16="http://schemas.microsoft.com/office/drawing/2014/chart" uri="{C3380CC4-5D6E-409C-BE32-E72D297353CC}">
              <c16:uniqueId val="{00000001-31AF-45FE-AD2E-E0476E4351A9}"/>
            </c:ext>
          </c:extLst>
        </c:ser>
        <c:ser>
          <c:idx val="1"/>
          <c:order val="1"/>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III.11.6'!$B$5:$E$5</c:f>
              <c:numCache>
                <c:formatCode>General</c:formatCode>
                <c:ptCount val="4"/>
                <c:pt idx="0">
                  <c:v>2025</c:v>
                </c:pt>
                <c:pt idx="1">
                  <c:v>2026</c:v>
                </c:pt>
                <c:pt idx="2">
                  <c:v>2027</c:v>
                </c:pt>
                <c:pt idx="3">
                  <c:v>2028</c:v>
                </c:pt>
              </c:numCache>
            </c:numRef>
          </c:cat>
          <c:val>
            <c:numRef>
              <c:f>'G III.11.6'!$B$7:$E$7</c:f>
              <c:numCache>
                <c:formatCode>_(* #,##0_);_(* \(#,##0\);_(* "-"_);_(@_)</c:formatCode>
                <c:ptCount val="4"/>
                <c:pt idx="0">
                  <c:v>1478.308845261407</c:v>
                </c:pt>
                <c:pt idx="1">
                  <c:v>936.37676155370673</c:v>
                </c:pt>
                <c:pt idx="2">
                  <c:v>-218.63516303724376</c:v>
                </c:pt>
                <c:pt idx="3">
                  <c:v>-688.67210291347783</c:v>
                </c:pt>
              </c:numCache>
            </c:numRef>
          </c:val>
          <c:extLst>
            <c:ext xmlns:c16="http://schemas.microsoft.com/office/drawing/2014/chart" uri="{C3380CC4-5D6E-409C-BE32-E72D297353CC}">
              <c16:uniqueId val="{00000004-31AF-45FE-AD2E-E0476E4351A9}"/>
            </c:ext>
          </c:extLst>
        </c:ser>
        <c:dLbls>
          <c:showLegendKey val="0"/>
          <c:showVal val="0"/>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3678229869459122"/>
        </c:manualLayout>
      </c:layout>
      <c:lineChart>
        <c:grouping val="standard"/>
        <c:varyColors val="0"/>
        <c:ser>
          <c:idx val="1"/>
          <c:order val="0"/>
          <c:tx>
            <c:strRef>
              <c:f>'G III.11.7'!$A$6</c:f>
              <c:strCache>
                <c:ptCount val="1"/>
                <c:pt idx="0">
                  <c:v>Escenario Base</c:v>
                </c:pt>
              </c:strCache>
            </c:strRef>
          </c:tx>
          <c:spPr>
            <a:ln>
              <a:solidFill>
                <a:schemeClr val="tx2">
                  <a:lumMod val="75000"/>
                </a:schemeClr>
              </a:solidFill>
            </a:ln>
          </c:spPr>
          <c:marker>
            <c:symbol val="none"/>
          </c:marker>
          <c:dLbls>
            <c:dLbl>
              <c:idx val="37"/>
              <c:layout>
                <c:manualLayout>
                  <c:x val="0"/>
                  <c:y val="6.3400318848689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41-4C5C-8B3D-651A0474B610}"/>
                </c:ext>
              </c:extLst>
            </c:dLbl>
            <c:spPr>
              <a:noFill/>
              <a:ln>
                <a:noFill/>
              </a:ln>
              <a:effectLst/>
            </c:spPr>
            <c:txPr>
              <a:bodyPr wrap="square" lIns="38100" tIns="19050" rIns="38100" bIns="19050" anchor="ctr">
                <a:spAutoFit/>
              </a:bodyPr>
              <a:lstStyle/>
              <a:p>
                <a:pPr>
                  <a:defRPr sz="1000" b="1">
                    <a:solidFill>
                      <a:srgbClr val="002060"/>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III.11.7'!$B$5:$AM$5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pt idx="37">
                  <c:v>2028e</c:v>
                </c:pt>
              </c:strCache>
            </c:strRef>
          </c:cat>
          <c:val>
            <c:numRef>
              <c:f>'G III.11.7'!$B$6:$AM$6</c:f>
              <c:numCache>
                <c:formatCode>0.0%</c:formatCode>
                <c:ptCount val="38"/>
                <c:pt idx="0">
                  <c:v>0.36988762289393839</c:v>
                </c:pt>
                <c:pt idx="1">
                  <c:v>0.3031862990374472</c:v>
                </c:pt>
                <c:pt idx="2">
                  <c:v>0.27918408470328737</c:v>
                </c:pt>
                <c:pt idx="3">
                  <c:v>0.2259550519732865</c:v>
                </c:pt>
                <c:pt idx="4">
                  <c:v>0.17283926438698122</c:v>
                </c:pt>
                <c:pt idx="5">
                  <c:v>0.14584476137957295</c:v>
                </c:pt>
                <c:pt idx="6">
                  <c:v>0.12779823184741171</c:v>
                </c:pt>
                <c:pt idx="7">
                  <c:v>0.12115296403975019</c:v>
                </c:pt>
                <c:pt idx="8">
                  <c:v>0.13277007010345171</c:v>
                </c:pt>
                <c:pt idx="9">
                  <c:v>0.13145640004628362</c:v>
                </c:pt>
                <c:pt idx="10">
                  <c:v>0.14348084213623391</c:v>
                </c:pt>
                <c:pt idx="11">
                  <c:v>0.15045329670259899</c:v>
                </c:pt>
                <c:pt idx="12">
                  <c:v>0.12573017825986491</c:v>
                </c:pt>
                <c:pt idx="13">
                  <c:v>0.10314064891946302</c:v>
                </c:pt>
                <c:pt idx="14">
                  <c:v>7.0396204944817978E-2</c:v>
                </c:pt>
                <c:pt idx="15">
                  <c:v>5.022397638467279E-2</c:v>
                </c:pt>
                <c:pt idx="16">
                  <c:v>3.901260284615362E-2</c:v>
                </c:pt>
                <c:pt idx="17">
                  <c:v>4.9159890936545637E-2</c:v>
                </c:pt>
                <c:pt idx="18">
                  <c:v>5.8449264307269044E-2</c:v>
                </c:pt>
                <c:pt idx="19">
                  <c:v>8.6073277639456172E-2</c:v>
                </c:pt>
                <c:pt idx="20">
                  <c:v>0.11126889523248124</c:v>
                </c:pt>
                <c:pt idx="21">
                  <c:v>0.11939073022487251</c:v>
                </c:pt>
                <c:pt idx="22">
                  <c:v>0.1278406392412948</c:v>
                </c:pt>
                <c:pt idx="23">
                  <c:v>0.15019748276696052</c:v>
                </c:pt>
                <c:pt idx="24">
                  <c:v>0.17374659705869802</c:v>
                </c:pt>
                <c:pt idx="25">
                  <c:v>0.21100504838965697</c:v>
                </c:pt>
                <c:pt idx="26">
                  <c:v>0.23651638853943197</c:v>
                </c:pt>
                <c:pt idx="27">
                  <c:v>0.25798027700548637</c:v>
                </c:pt>
                <c:pt idx="28">
                  <c:v>0.28288307444387939</c:v>
                </c:pt>
                <c:pt idx="29">
                  <c:v>0.32527828337364417</c:v>
                </c:pt>
                <c:pt idx="30">
                  <c:v>0.36263804032114128</c:v>
                </c:pt>
                <c:pt idx="31">
                  <c:v>0.37975479946334928</c:v>
                </c:pt>
                <c:pt idx="32">
                  <c:v>0.38204511892516246</c:v>
                </c:pt>
                <c:pt idx="33">
                  <c:v>0.41068774920631806</c:v>
                </c:pt>
                <c:pt idx="34">
                  <c:v>0.41411254961525323</c:v>
                </c:pt>
                <c:pt idx="35">
                  <c:v>0.41300677665812446</c:v>
                </c:pt>
                <c:pt idx="36">
                  <c:v>0.4129385980864001</c:v>
                </c:pt>
                <c:pt idx="37">
                  <c:v>0.41289305093299611</c:v>
                </c:pt>
              </c:numCache>
            </c:numRef>
          </c:val>
          <c:smooth val="0"/>
          <c:extLst>
            <c:ext xmlns:c16="http://schemas.microsoft.com/office/drawing/2014/chart" uri="{C3380CC4-5D6E-409C-BE32-E72D297353CC}">
              <c16:uniqueId val="{00000001-B801-4002-A0D9-C18626BAF7AE}"/>
            </c:ext>
          </c:extLst>
        </c:ser>
        <c:ser>
          <c:idx val="0"/>
          <c:order val="1"/>
          <c:tx>
            <c:strRef>
              <c:f>'G III.11.7'!$A$7</c:f>
              <c:strCache>
                <c:ptCount val="1"/>
                <c:pt idx="0">
                  <c:v>Escenario Pesimista</c:v>
                </c:pt>
              </c:strCache>
            </c:strRef>
          </c:tx>
          <c:spPr>
            <a:ln>
              <a:solidFill>
                <a:srgbClr val="C00000"/>
              </a:solidFill>
            </a:ln>
          </c:spPr>
          <c:marker>
            <c:symbol val="none"/>
          </c:marker>
          <c:dPt>
            <c:idx val="35"/>
            <c:bubble3D val="0"/>
            <c:extLst>
              <c:ext xmlns:c16="http://schemas.microsoft.com/office/drawing/2014/chart" uri="{C3380CC4-5D6E-409C-BE32-E72D297353CC}">
                <c16:uniqueId val="{00000002-B801-4002-A0D9-C18626BAF7AE}"/>
              </c:ext>
            </c:extLst>
          </c:dPt>
          <c:dLbls>
            <c:dLbl>
              <c:idx val="37"/>
              <c:layout>
                <c:manualLayout>
                  <c:x val="0"/>
                  <c:y val="-3.4768337888259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41-4C5C-8B3D-651A0474B610}"/>
                </c:ext>
              </c:extLst>
            </c:dLbl>
            <c:spPr>
              <a:noFill/>
              <a:ln>
                <a:noFill/>
              </a:ln>
              <a:effectLst/>
            </c:spPr>
            <c:txPr>
              <a:bodyPr wrap="square" lIns="38100" tIns="19050" rIns="38100" bIns="19050" anchor="ctr">
                <a:spAutoFit/>
              </a:bodyPr>
              <a:lstStyle/>
              <a:p>
                <a:pPr>
                  <a:defRPr sz="1000" b="1">
                    <a:solidFill>
                      <a:srgbClr val="C00000"/>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III.11.7'!$B$5:$AM$5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pt idx="37">
                  <c:v>2028e</c:v>
                </c:pt>
              </c:strCache>
            </c:strRef>
          </c:cat>
          <c:val>
            <c:numRef>
              <c:f>'G III.11.7'!$B$7:$AM$7</c:f>
              <c:numCache>
                <c:formatCode>0.0%</c:formatCode>
                <c:ptCount val="38"/>
                <c:pt idx="32">
                  <c:v>0.38188399355862251</c:v>
                </c:pt>
                <c:pt idx="33">
                  <c:v>0.42195780449591347</c:v>
                </c:pt>
                <c:pt idx="34">
                  <c:v>0.42749104182268116</c:v>
                </c:pt>
                <c:pt idx="35">
                  <c:v>0.41932861335964761</c:v>
                </c:pt>
                <c:pt idx="36">
                  <c:v>0.41271686178243333</c:v>
                </c:pt>
                <c:pt idx="37">
                  <c:v>0.41368510008779441</c:v>
                </c:pt>
              </c:numCache>
            </c:numRef>
          </c:val>
          <c:smooth val="0"/>
          <c:extLst>
            <c:ext xmlns:c16="http://schemas.microsoft.com/office/drawing/2014/chart" uri="{C3380CC4-5D6E-409C-BE32-E72D297353CC}">
              <c16:uniqueId val="{00000003-B801-4002-A0D9-C18626BAF7AE}"/>
            </c:ext>
          </c:extLst>
        </c:ser>
        <c:ser>
          <c:idx val="2"/>
          <c:order val="2"/>
          <c:tx>
            <c:strRef>
              <c:f>'G III.11.7'!$A$8</c:f>
              <c:strCache>
                <c:ptCount val="1"/>
                <c:pt idx="0">
                  <c:v>Escenario Optimista</c:v>
                </c:pt>
              </c:strCache>
            </c:strRef>
          </c:tx>
          <c:spPr>
            <a:ln>
              <a:solidFill>
                <a:schemeClr val="accent6"/>
              </a:solidFill>
            </a:ln>
          </c:spPr>
          <c:marker>
            <c:symbol val="none"/>
          </c:marker>
          <c:dPt>
            <c:idx val="35"/>
            <c:bubble3D val="0"/>
            <c:extLst>
              <c:ext xmlns:c16="http://schemas.microsoft.com/office/drawing/2014/chart" uri="{C3380CC4-5D6E-409C-BE32-E72D297353CC}">
                <c16:uniqueId val="{00000004-B801-4002-A0D9-C18626BAF7AE}"/>
              </c:ext>
            </c:extLst>
          </c:dPt>
          <c:dLbls>
            <c:dLbl>
              <c:idx val="37"/>
              <c:layout>
                <c:manualLayout>
                  <c:x val="0"/>
                  <c:y val="4.1210207251648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41-4C5C-8B3D-651A0474B610}"/>
                </c:ext>
              </c:extLst>
            </c:dLbl>
            <c:spPr>
              <a:noFill/>
              <a:ln>
                <a:noFill/>
              </a:ln>
              <a:effectLst/>
            </c:spPr>
            <c:txPr>
              <a:bodyPr wrap="square" lIns="38100" tIns="19050" rIns="38100" bIns="19050" anchor="ctr">
                <a:spAutoFit/>
              </a:bodyPr>
              <a:lstStyle/>
              <a:p>
                <a:pPr>
                  <a:defRPr sz="1000" b="1">
                    <a:solidFill>
                      <a:schemeClr val="accent6"/>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III.11.7'!$B$5:$AM$5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pt idx="37">
                  <c:v>2028e</c:v>
                </c:pt>
              </c:strCache>
            </c:strRef>
          </c:cat>
          <c:val>
            <c:numRef>
              <c:f>'G III.11.7'!$B$8:$AM$8</c:f>
              <c:numCache>
                <c:formatCode>0.0%</c:formatCode>
                <c:ptCount val="38"/>
                <c:pt idx="32">
                  <c:v>0.38204511892516246</c:v>
                </c:pt>
                <c:pt idx="33">
                  <c:v>0.40781413601974242</c:v>
                </c:pt>
                <c:pt idx="34">
                  <c:v>0.40675141550813132</c:v>
                </c:pt>
                <c:pt idx="35">
                  <c:v>0.40731397819097642</c:v>
                </c:pt>
                <c:pt idx="36">
                  <c:v>0.40605920005398233</c:v>
                </c:pt>
                <c:pt idx="37">
                  <c:v>0.40797430093120834</c:v>
                </c:pt>
              </c:numCache>
            </c:numRef>
          </c:val>
          <c:smooth val="0"/>
          <c:extLst>
            <c:ext xmlns:c16="http://schemas.microsoft.com/office/drawing/2014/chart" uri="{C3380CC4-5D6E-409C-BE32-E72D297353CC}">
              <c16:uniqueId val="{00000005-B801-4002-A0D9-C18626BAF7AE}"/>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050" b="0" i="0" u="none" strike="noStrike" baseline="0">
                <a:solidFill>
                  <a:schemeClr val="tx1">
                    <a:lumMod val="65000"/>
                    <a:lumOff val="35000"/>
                  </a:schemeClr>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max val="0.5"/>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sz="1050" b="0" i="0" u="none" strike="noStrike" baseline="0">
                <a:solidFill>
                  <a:schemeClr val="tx1">
                    <a:lumMod val="65000"/>
                    <a:lumOff val="35000"/>
                  </a:schemeClr>
                </a:solidFill>
                <a:latin typeface="Calibri"/>
                <a:ea typeface="Calibri"/>
                <a:cs typeface="Calibri"/>
              </a:defRPr>
            </a:pPr>
            <a:endParaRPr lang="es-CL"/>
          </a:p>
        </c:txPr>
        <c:crossAx val="112662400"/>
        <c:crosses val="autoZero"/>
        <c:crossBetween val="between"/>
      </c:valAx>
      <c:spPr>
        <a:noFill/>
        <a:ln w="25400">
          <a:noFill/>
        </a:ln>
      </c:spPr>
    </c:plotArea>
    <c:legend>
      <c:legendPos val="r"/>
      <c:layout>
        <c:manualLayout>
          <c:xMode val="edge"/>
          <c:yMode val="edge"/>
          <c:x val="4.8128079215256199E-2"/>
          <c:y val="0.91909590929518847"/>
          <c:w val="0.90734933260372985"/>
          <c:h val="6.4588039810699938E-2"/>
        </c:manualLayout>
      </c:layout>
      <c:overlay val="0"/>
      <c:txPr>
        <a:bodyPr/>
        <a:lstStyle/>
        <a:p>
          <a:pPr>
            <a:defRPr sz="1000">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IV.1.3.1'!$B$4</c:f>
              <c:strCache>
                <c:ptCount val="1"/>
                <c:pt idx="0">
                  <c:v>Cambio de administración</c:v>
                </c:pt>
              </c:strCache>
            </c:strRef>
          </c:tx>
          <c:spPr>
            <a:solidFill>
              <a:schemeClr val="bg2">
                <a:lumMod val="85000"/>
              </a:schemeClr>
            </a:solidFill>
            <a:ln>
              <a:noFill/>
            </a:ln>
            <a:effectLst/>
          </c:spPr>
          <c:invertIfNegative val="0"/>
          <c:cat>
            <c:numRef>
              <c:f>'G IV.1.3.1'!$A$5:$A$20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 IV.1.3.1'!$B$5:$B$20</c:f>
              <c:numCache>
                <c:formatCode>General</c:formatCode>
                <c:ptCount val="16"/>
                <c:pt idx="2">
                  <c:v>200</c:v>
                </c:pt>
                <c:pt idx="6">
                  <c:v>200</c:v>
                </c:pt>
                <c:pt idx="10">
                  <c:v>200</c:v>
                </c:pt>
                <c:pt idx="14">
                  <c:v>200</c:v>
                </c:pt>
              </c:numCache>
            </c:numRef>
          </c:val>
          <c:extLst>
            <c:ext xmlns:c16="http://schemas.microsoft.com/office/drawing/2014/chart" uri="{C3380CC4-5D6E-409C-BE32-E72D297353CC}">
              <c16:uniqueId val="{00000000-1538-4C69-AB57-4357794D8575}"/>
            </c:ext>
          </c:extLst>
        </c:ser>
        <c:dLbls>
          <c:showLegendKey val="0"/>
          <c:showVal val="0"/>
          <c:showCatName val="0"/>
          <c:showSerName val="0"/>
          <c:showPercent val="0"/>
          <c:showBubbleSize val="0"/>
        </c:dLbls>
        <c:gapWidth val="25"/>
        <c:overlap val="75"/>
        <c:axId val="1239198239"/>
        <c:axId val="1239197407"/>
      </c:barChart>
      <c:lineChart>
        <c:grouping val="standard"/>
        <c:varyColors val="0"/>
        <c:ser>
          <c:idx val="1"/>
          <c:order val="1"/>
          <c:tx>
            <c:strRef>
              <c:f>'G IV.1.3.1'!$C$4</c:f>
              <c:strCache>
                <c:ptCount val="1"/>
                <c:pt idx="0">
                  <c:v>No social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 IV.1.3.1'!$A$5:$A$20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 IV.1.3.1'!$C$5:$C$20</c:f>
              <c:numCache>
                <c:formatCode>General</c:formatCode>
                <c:ptCount val="16"/>
                <c:pt idx="0">
                  <c:v>24</c:v>
                </c:pt>
                <c:pt idx="1">
                  <c:v>33</c:v>
                </c:pt>
                <c:pt idx="2">
                  <c:v>32</c:v>
                </c:pt>
                <c:pt idx="3">
                  <c:v>20</c:v>
                </c:pt>
                <c:pt idx="4">
                  <c:v>24</c:v>
                </c:pt>
                <c:pt idx="5">
                  <c:v>23</c:v>
                </c:pt>
                <c:pt idx="6">
                  <c:v>71</c:v>
                </c:pt>
                <c:pt idx="7">
                  <c:v>39</c:v>
                </c:pt>
                <c:pt idx="8">
                  <c:v>27</c:v>
                </c:pt>
                <c:pt idx="9">
                  <c:v>43</c:v>
                </c:pt>
                <c:pt idx="10">
                  <c:v>65</c:v>
                </c:pt>
                <c:pt idx="11">
                  <c:v>63</c:v>
                </c:pt>
                <c:pt idx="12">
                  <c:v>31</c:v>
                </c:pt>
                <c:pt idx="13">
                  <c:v>35</c:v>
                </c:pt>
                <c:pt idx="14">
                  <c:v>77</c:v>
                </c:pt>
                <c:pt idx="15">
                  <c:v>67</c:v>
                </c:pt>
              </c:numCache>
            </c:numRef>
          </c:val>
          <c:smooth val="0"/>
          <c:extLst>
            <c:ext xmlns:c16="http://schemas.microsoft.com/office/drawing/2014/chart" uri="{C3380CC4-5D6E-409C-BE32-E72D297353CC}">
              <c16:uniqueId val="{00000001-1538-4C69-AB57-4357794D8575}"/>
            </c:ext>
          </c:extLst>
        </c:ser>
        <c:ser>
          <c:idx val="2"/>
          <c:order val="2"/>
          <c:tx>
            <c:strRef>
              <c:f>'G IV.1.3.1'!$D$4</c:f>
              <c:strCache>
                <c:ptCount val="1"/>
                <c:pt idx="0">
                  <c:v>Social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'G IV.1.3.1'!$A$5:$A$20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 IV.1.3.1'!$D$5:$D$20</c:f>
              <c:numCache>
                <c:formatCode>General</c:formatCode>
                <c:ptCount val="16"/>
                <c:pt idx="0">
                  <c:v>75</c:v>
                </c:pt>
                <c:pt idx="1">
                  <c:v>62</c:v>
                </c:pt>
                <c:pt idx="2">
                  <c:v>103</c:v>
                </c:pt>
                <c:pt idx="3">
                  <c:v>57</c:v>
                </c:pt>
                <c:pt idx="4">
                  <c:v>40</c:v>
                </c:pt>
                <c:pt idx="5">
                  <c:v>53</c:v>
                </c:pt>
                <c:pt idx="6">
                  <c:v>123</c:v>
                </c:pt>
                <c:pt idx="7">
                  <c:v>86</c:v>
                </c:pt>
                <c:pt idx="8">
                  <c:v>52</c:v>
                </c:pt>
                <c:pt idx="9">
                  <c:v>56</c:v>
                </c:pt>
                <c:pt idx="10">
                  <c:v>95</c:v>
                </c:pt>
                <c:pt idx="11">
                  <c:v>90</c:v>
                </c:pt>
                <c:pt idx="12">
                  <c:v>113</c:v>
                </c:pt>
                <c:pt idx="13">
                  <c:v>79</c:v>
                </c:pt>
                <c:pt idx="14">
                  <c:v>105</c:v>
                </c:pt>
                <c:pt idx="15">
                  <c:v>95</c:v>
                </c:pt>
              </c:numCache>
            </c:numRef>
          </c:val>
          <c:smooth val="0"/>
          <c:extLst>
            <c:ext xmlns:c16="http://schemas.microsoft.com/office/drawing/2014/chart" uri="{C3380CC4-5D6E-409C-BE32-E72D297353CC}">
              <c16:uniqueId val="{00000002-1538-4C69-AB57-4357794D8575}"/>
            </c:ext>
          </c:extLst>
        </c:ser>
        <c:ser>
          <c:idx val="3"/>
          <c:order val="3"/>
          <c:tx>
            <c:strRef>
              <c:f>'G IV.1.3.1'!$E$4</c:f>
              <c:strCache>
                <c:ptCount val="1"/>
                <c:pt idx="0">
                  <c:v>Total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'G IV.1.3.1'!$A$5:$A$20</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'G IV.1.3.1'!$E$5:$E$20</c:f>
              <c:numCache>
                <c:formatCode>General</c:formatCode>
                <c:ptCount val="16"/>
                <c:pt idx="0">
                  <c:v>99</c:v>
                </c:pt>
                <c:pt idx="1">
                  <c:v>95</c:v>
                </c:pt>
                <c:pt idx="2">
                  <c:v>135</c:v>
                </c:pt>
                <c:pt idx="3">
                  <c:v>77</c:v>
                </c:pt>
                <c:pt idx="4">
                  <c:v>64</c:v>
                </c:pt>
                <c:pt idx="5">
                  <c:v>76</c:v>
                </c:pt>
                <c:pt idx="6">
                  <c:v>194</c:v>
                </c:pt>
                <c:pt idx="7">
                  <c:v>125</c:v>
                </c:pt>
                <c:pt idx="8">
                  <c:v>79</c:v>
                </c:pt>
                <c:pt idx="9">
                  <c:v>99</c:v>
                </c:pt>
                <c:pt idx="10">
                  <c:v>160</c:v>
                </c:pt>
                <c:pt idx="11">
                  <c:v>153</c:v>
                </c:pt>
                <c:pt idx="12">
                  <c:v>144</c:v>
                </c:pt>
                <c:pt idx="13">
                  <c:v>114</c:v>
                </c:pt>
                <c:pt idx="14">
                  <c:v>182</c:v>
                </c:pt>
                <c:pt idx="15">
                  <c:v>162</c:v>
                </c:pt>
              </c:numCache>
            </c:numRef>
          </c:val>
          <c:smooth val="0"/>
          <c:extLst>
            <c:ext xmlns:c16="http://schemas.microsoft.com/office/drawing/2014/chart" uri="{C3380CC4-5D6E-409C-BE32-E72D297353CC}">
              <c16:uniqueId val="{00000003-1538-4C69-AB57-4357794D8575}"/>
            </c:ext>
          </c:extLst>
        </c:ser>
        <c:dLbls>
          <c:showLegendKey val="0"/>
          <c:showVal val="0"/>
          <c:showCatName val="0"/>
          <c:showSerName val="0"/>
          <c:showPercent val="0"/>
          <c:showBubbleSize val="0"/>
        </c:dLbls>
        <c:marker val="1"/>
        <c:smooth val="0"/>
        <c:axId val="1239198239"/>
        <c:axId val="1239197407"/>
      </c:lineChart>
      <c:catAx>
        <c:axId val="1239198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9197407"/>
        <c:crosses val="autoZero"/>
        <c:auto val="1"/>
        <c:lblAlgn val="ctr"/>
        <c:lblOffset val="100"/>
        <c:noMultiLvlLbl val="0"/>
      </c:catAx>
      <c:valAx>
        <c:axId val="1239197407"/>
        <c:scaling>
          <c:orientation val="minMax"/>
          <c:max val="200"/>
        </c:scaling>
        <c:delete val="0"/>
        <c:axPos val="l"/>
        <c:majorGridlines>
          <c:spPr>
            <a:ln w="6350"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9198239"/>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40274992435597E-2"/>
          <c:y val="3.2058291474353254E-2"/>
          <c:w val="0.93749931392624175"/>
          <c:h val="0.55507289311608332"/>
        </c:manualLayout>
      </c:layout>
      <c:barChart>
        <c:barDir val="col"/>
        <c:grouping val="clustered"/>
        <c:varyColors val="0"/>
        <c:ser>
          <c:idx val="0"/>
          <c:order val="0"/>
          <c:tx>
            <c:strRef>
              <c:f>'G IV.1.3.2'!$D$4</c:f>
              <c:strCache>
                <c:ptCount val="1"/>
                <c:pt idx="0">
                  <c:v>RF</c:v>
                </c:pt>
              </c:strCache>
            </c:strRef>
          </c:tx>
          <c:spPr>
            <a:solidFill>
              <a:schemeClr val="accent1"/>
            </a:solidFill>
            <a:ln>
              <a:noFill/>
            </a:ln>
            <a:effectLst/>
          </c:spPr>
          <c:invertIfNegative val="0"/>
          <c:cat>
            <c:multiLvlStrRef>
              <c:f>'G IV.1.3.2'!$A$5:$C$24</c:f>
              <c:multiLvlStrCache>
                <c:ptCount val="20"/>
                <c:lvl>
                  <c:pt idx="0">
                    <c:v>Nuevo</c:v>
                  </c:pt>
                  <c:pt idx="1">
                    <c:v>Reformulado</c:v>
                  </c:pt>
                  <c:pt idx="2">
                    <c:v>Nuevo</c:v>
                  </c:pt>
                  <c:pt idx="3">
                    <c:v>Reformulado</c:v>
                  </c:pt>
                  <c:pt idx="4">
                    <c:v>Nuevo</c:v>
                  </c:pt>
                  <c:pt idx="5">
                    <c:v>Reformulado</c:v>
                  </c:pt>
                  <c:pt idx="6">
                    <c:v>Nuevo</c:v>
                  </c:pt>
                  <c:pt idx="7">
                    <c:v>Reformulado</c:v>
                  </c:pt>
                  <c:pt idx="8">
                    <c:v>Nuevo</c:v>
                  </c:pt>
                  <c:pt idx="9">
                    <c:v>Reformulado</c:v>
                  </c:pt>
                  <c:pt idx="10">
                    <c:v>Nuevo</c:v>
                  </c:pt>
                  <c:pt idx="11">
                    <c:v>Reformulado</c:v>
                  </c:pt>
                  <c:pt idx="12">
                    <c:v>Nuevo</c:v>
                  </c:pt>
                  <c:pt idx="13">
                    <c:v>Reformulado</c:v>
                  </c:pt>
                  <c:pt idx="14">
                    <c:v>Nuevo</c:v>
                  </c:pt>
                  <c:pt idx="15">
                    <c:v>Reformulado</c:v>
                  </c:pt>
                  <c:pt idx="16">
                    <c:v>Nuevo</c:v>
                  </c:pt>
                  <c:pt idx="17">
                    <c:v>Reformulado</c:v>
                  </c:pt>
                  <c:pt idx="18">
                    <c:v>Nuevo</c:v>
                  </c:pt>
                  <c:pt idx="19">
                    <c:v>Reformulado</c:v>
                  </c:pt>
                </c:lvl>
                <c:lvl>
                  <c:pt idx="0">
                    <c:v>Social</c:v>
                  </c:pt>
                  <c:pt idx="2">
                    <c:v>No Social</c:v>
                  </c:pt>
                  <c:pt idx="4">
                    <c:v>Social</c:v>
                  </c:pt>
                  <c:pt idx="6">
                    <c:v>No Social</c:v>
                  </c:pt>
                  <c:pt idx="8">
                    <c:v>Social</c:v>
                  </c:pt>
                  <c:pt idx="10">
                    <c:v>No Social</c:v>
                  </c:pt>
                  <c:pt idx="12">
                    <c:v>Social</c:v>
                  </c:pt>
                  <c:pt idx="14">
                    <c:v>No Social</c:v>
                  </c:pt>
                  <c:pt idx="16">
                    <c:v>Social</c:v>
                  </c:pt>
                  <c:pt idx="18">
                    <c:v>No Social</c:v>
                  </c:pt>
                </c:lvl>
                <c:lvl>
                  <c:pt idx="0">
                    <c:v>2019</c:v>
                  </c:pt>
                  <c:pt idx="4">
                    <c:v>2020</c:v>
                  </c:pt>
                  <c:pt idx="8">
                    <c:v>2021</c:v>
                  </c:pt>
                  <c:pt idx="12">
                    <c:v>2022</c:v>
                  </c:pt>
                  <c:pt idx="16">
                    <c:v>2023</c:v>
                  </c:pt>
                </c:lvl>
              </c:multiLvlStrCache>
            </c:multiLvlStrRef>
          </c:cat>
          <c:val>
            <c:numRef>
              <c:f>'G IV.1.3.2'!$D$5:$D$24</c:f>
              <c:numCache>
                <c:formatCode>General</c:formatCode>
                <c:ptCount val="20"/>
                <c:pt idx="0">
                  <c:v>37</c:v>
                </c:pt>
                <c:pt idx="1">
                  <c:v>27</c:v>
                </c:pt>
                <c:pt idx="2">
                  <c:v>8</c:v>
                </c:pt>
                <c:pt idx="3">
                  <c:v>22</c:v>
                </c:pt>
                <c:pt idx="4">
                  <c:v>5</c:v>
                </c:pt>
                <c:pt idx="5">
                  <c:v>47</c:v>
                </c:pt>
                <c:pt idx="6">
                  <c:v>2</c:v>
                </c:pt>
                <c:pt idx="7">
                  <c:v>14</c:v>
                </c:pt>
                <c:pt idx="8">
                  <c:v>20</c:v>
                </c:pt>
                <c:pt idx="9">
                  <c:v>51</c:v>
                </c:pt>
                <c:pt idx="10">
                  <c:v>9</c:v>
                </c:pt>
                <c:pt idx="11">
                  <c:v>8</c:v>
                </c:pt>
                <c:pt idx="12">
                  <c:v>22</c:v>
                </c:pt>
                <c:pt idx="13">
                  <c:v>36</c:v>
                </c:pt>
                <c:pt idx="14">
                  <c:v>5</c:v>
                </c:pt>
                <c:pt idx="15">
                  <c:v>38</c:v>
                </c:pt>
                <c:pt idx="16">
                  <c:v>22</c:v>
                </c:pt>
                <c:pt idx="17">
                  <c:v>38</c:v>
                </c:pt>
                <c:pt idx="18">
                  <c:v>3</c:v>
                </c:pt>
                <c:pt idx="19">
                  <c:v>30</c:v>
                </c:pt>
              </c:numCache>
            </c:numRef>
          </c:val>
          <c:extLst>
            <c:ext xmlns:c16="http://schemas.microsoft.com/office/drawing/2014/chart" uri="{C3380CC4-5D6E-409C-BE32-E72D297353CC}">
              <c16:uniqueId val="{00000000-D8C8-461D-9F9D-80FBDEDE0871}"/>
            </c:ext>
          </c:extLst>
        </c:ser>
        <c:ser>
          <c:idx val="1"/>
          <c:order val="1"/>
          <c:tx>
            <c:strRef>
              <c:f>'G IV.1.3.2'!$E$4</c:f>
              <c:strCache>
                <c:ptCount val="1"/>
                <c:pt idx="0">
                  <c:v>OT</c:v>
                </c:pt>
              </c:strCache>
            </c:strRef>
          </c:tx>
          <c:spPr>
            <a:solidFill>
              <a:schemeClr val="accent2"/>
            </a:solidFill>
            <a:ln>
              <a:noFill/>
            </a:ln>
            <a:effectLst/>
          </c:spPr>
          <c:invertIfNegative val="0"/>
          <c:cat>
            <c:multiLvlStrRef>
              <c:f>'G IV.1.3.2'!$A$5:$C$24</c:f>
              <c:multiLvlStrCache>
                <c:ptCount val="20"/>
                <c:lvl>
                  <c:pt idx="0">
                    <c:v>Nuevo</c:v>
                  </c:pt>
                  <c:pt idx="1">
                    <c:v>Reformulado</c:v>
                  </c:pt>
                  <c:pt idx="2">
                    <c:v>Nuevo</c:v>
                  </c:pt>
                  <c:pt idx="3">
                    <c:v>Reformulado</c:v>
                  </c:pt>
                  <c:pt idx="4">
                    <c:v>Nuevo</c:v>
                  </c:pt>
                  <c:pt idx="5">
                    <c:v>Reformulado</c:v>
                  </c:pt>
                  <c:pt idx="6">
                    <c:v>Nuevo</c:v>
                  </c:pt>
                  <c:pt idx="7">
                    <c:v>Reformulado</c:v>
                  </c:pt>
                  <c:pt idx="8">
                    <c:v>Nuevo</c:v>
                  </c:pt>
                  <c:pt idx="9">
                    <c:v>Reformulado</c:v>
                  </c:pt>
                  <c:pt idx="10">
                    <c:v>Nuevo</c:v>
                  </c:pt>
                  <c:pt idx="11">
                    <c:v>Reformulado</c:v>
                  </c:pt>
                  <c:pt idx="12">
                    <c:v>Nuevo</c:v>
                  </c:pt>
                  <c:pt idx="13">
                    <c:v>Reformulado</c:v>
                  </c:pt>
                  <c:pt idx="14">
                    <c:v>Nuevo</c:v>
                  </c:pt>
                  <c:pt idx="15">
                    <c:v>Reformulado</c:v>
                  </c:pt>
                  <c:pt idx="16">
                    <c:v>Nuevo</c:v>
                  </c:pt>
                  <c:pt idx="17">
                    <c:v>Reformulado</c:v>
                  </c:pt>
                  <c:pt idx="18">
                    <c:v>Nuevo</c:v>
                  </c:pt>
                  <c:pt idx="19">
                    <c:v>Reformulado</c:v>
                  </c:pt>
                </c:lvl>
                <c:lvl>
                  <c:pt idx="0">
                    <c:v>Social</c:v>
                  </c:pt>
                  <c:pt idx="2">
                    <c:v>No Social</c:v>
                  </c:pt>
                  <c:pt idx="4">
                    <c:v>Social</c:v>
                  </c:pt>
                  <c:pt idx="6">
                    <c:v>No Social</c:v>
                  </c:pt>
                  <c:pt idx="8">
                    <c:v>Social</c:v>
                  </c:pt>
                  <c:pt idx="10">
                    <c:v>No Social</c:v>
                  </c:pt>
                  <c:pt idx="12">
                    <c:v>Social</c:v>
                  </c:pt>
                  <c:pt idx="14">
                    <c:v>No Social</c:v>
                  </c:pt>
                  <c:pt idx="16">
                    <c:v>Social</c:v>
                  </c:pt>
                  <c:pt idx="18">
                    <c:v>No Social</c:v>
                  </c:pt>
                </c:lvl>
                <c:lvl>
                  <c:pt idx="0">
                    <c:v>2019</c:v>
                  </c:pt>
                  <c:pt idx="4">
                    <c:v>2020</c:v>
                  </c:pt>
                  <c:pt idx="8">
                    <c:v>2021</c:v>
                  </c:pt>
                  <c:pt idx="12">
                    <c:v>2022</c:v>
                  </c:pt>
                  <c:pt idx="16">
                    <c:v>2023</c:v>
                  </c:pt>
                </c:lvl>
              </c:multiLvlStrCache>
            </c:multiLvlStrRef>
          </c:cat>
          <c:val>
            <c:numRef>
              <c:f>'G IV.1.3.2'!$E$5:$E$24</c:f>
              <c:numCache>
                <c:formatCode>General</c:formatCode>
                <c:ptCount val="20"/>
                <c:pt idx="0">
                  <c:v>14</c:v>
                </c:pt>
                <c:pt idx="1">
                  <c:v>12</c:v>
                </c:pt>
                <c:pt idx="2">
                  <c:v>10</c:v>
                </c:pt>
                <c:pt idx="3">
                  <c:v>23</c:v>
                </c:pt>
                <c:pt idx="4">
                  <c:v>6</c:v>
                </c:pt>
                <c:pt idx="5">
                  <c:v>50</c:v>
                </c:pt>
                <c:pt idx="6">
                  <c:v>3</c:v>
                </c:pt>
                <c:pt idx="7">
                  <c:v>12</c:v>
                </c:pt>
                <c:pt idx="8">
                  <c:v>3</c:v>
                </c:pt>
                <c:pt idx="9">
                  <c:v>5</c:v>
                </c:pt>
                <c:pt idx="10">
                  <c:v>7</c:v>
                </c:pt>
                <c:pt idx="11">
                  <c:v>11</c:v>
                </c:pt>
                <c:pt idx="12">
                  <c:v>26</c:v>
                </c:pt>
                <c:pt idx="13">
                  <c:v>21</c:v>
                </c:pt>
                <c:pt idx="14">
                  <c:v>11</c:v>
                </c:pt>
                <c:pt idx="15">
                  <c:v>23</c:v>
                </c:pt>
                <c:pt idx="16">
                  <c:v>16</c:v>
                </c:pt>
                <c:pt idx="17">
                  <c:v>19</c:v>
                </c:pt>
                <c:pt idx="18">
                  <c:v>9</c:v>
                </c:pt>
                <c:pt idx="19">
                  <c:v>24</c:v>
                </c:pt>
              </c:numCache>
            </c:numRef>
          </c:val>
          <c:extLst>
            <c:ext xmlns:c16="http://schemas.microsoft.com/office/drawing/2014/chart" uri="{C3380CC4-5D6E-409C-BE32-E72D297353CC}">
              <c16:uniqueId val="{00000001-D8C8-461D-9F9D-80FBDEDE0871}"/>
            </c:ext>
          </c:extLst>
        </c:ser>
        <c:dLbls>
          <c:showLegendKey val="0"/>
          <c:showVal val="0"/>
          <c:showCatName val="0"/>
          <c:showSerName val="0"/>
          <c:showPercent val="0"/>
          <c:showBubbleSize val="0"/>
        </c:dLbls>
        <c:gapWidth val="219"/>
        <c:overlap val="-27"/>
        <c:axId val="1508005455"/>
        <c:axId val="1508022095"/>
      </c:barChart>
      <c:catAx>
        <c:axId val="150800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08022095"/>
        <c:crosses val="autoZero"/>
        <c:auto val="1"/>
        <c:lblAlgn val="ctr"/>
        <c:lblOffset val="100"/>
        <c:noMultiLvlLbl val="0"/>
      </c:catAx>
      <c:valAx>
        <c:axId val="1508022095"/>
        <c:scaling>
          <c:orientation val="minMax"/>
        </c:scaling>
        <c:delete val="0"/>
        <c:axPos val="l"/>
        <c:majorGridlines>
          <c:spPr>
            <a:ln w="6350"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08005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IV.1.4.1'!$A$4:$A$10</c:f>
              <c:strCache>
                <c:ptCount val="7"/>
                <c:pt idx="0">
                  <c:v>RM</c:v>
                </c:pt>
                <c:pt idx="1">
                  <c:v>Los Ríos</c:v>
                </c:pt>
                <c:pt idx="2">
                  <c:v>Antofagasta</c:v>
                </c:pt>
                <c:pt idx="3">
                  <c:v>Bío Bío</c:v>
                </c:pt>
                <c:pt idx="4">
                  <c:v>O´Higgins</c:v>
                </c:pt>
                <c:pt idx="5">
                  <c:v>Aysén</c:v>
                </c:pt>
                <c:pt idx="6">
                  <c:v>Ñuble</c:v>
                </c:pt>
              </c:strCache>
            </c:strRef>
          </c:cat>
          <c:val>
            <c:numRef>
              <c:f>'G IV.1.4.1'!$B$4:$B$10</c:f>
              <c:numCache>
                <c:formatCode>General</c:formatCode>
                <c:ptCount val="7"/>
                <c:pt idx="0">
                  <c:v>9</c:v>
                </c:pt>
                <c:pt idx="1">
                  <c:v>1</c:v>
                </c:pt>
                <c:pt idx="2">
                  <c:v>3</c:v>
                </c:pt>
                <c:pt idx="3">
                  <c:v>5</c:v>
                </c:pt>
                <c:pt idx="4">
                  <c:v>1</c:v>
                </c:pt>
                <c:pt idx="5">
                  <c:v>2</c:v>
                </c:pt>
                <c:pt idx="6">
                  <c:v>1</c:v>
                </c:pt>
              </c:numCache>
            </c:numRef>
          </c:val>
          <c:extLst>
            <c:ext xmlns:c16="http://schemas.microsoft.com/office/drawing/2014/chart" uri="{C3380CC4-5D6E-409C-BE32-E72D297353CC}">
              <c16:uniqueId val="{00000000-2104-489A-A363-776149208D9F}"/>
            </c:ext>
          </c:extLst>
        </c:ser>
        <c:dLbls>
          <c:showLegendKey val="0"/>
          <c:showVal val="0"/>
          <c:showCatName val="0"/>
          <c:showSerName val="0"/>
          <c:showPercent val="0"/>
          <c:showBubbleSize val="0"/>
        </c:dLbls>
        <c:gapWidth val="100"/>
        <c:axId val="793421647"/>
        <c:axId val="818844319"/>
      </c:barChart>
      <c:catAx>
        <c:axId val="7934216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818844319"/>
        <c:crosses val="autoZero"/>
        <c:auto val="1"/>
        <c:lblAlgn val="ctr"/>
        <c:lblOffset val="100"/>
        <c:noMultiLvlLbl val="0"/>
      </c:catAx>
      <c:valAx>
        <c:axId val="818844319"/>
        <c:scaling>
          <c:orientation val="minMax"/>
        </c:scaling>
        <c:delete val="0"/>
        <c:axPos val="b"/>
        <c:majorGridlines>
          <c:spPr>
            <a:ln w="6350" cap="flat" cmpd="sng" algn="ctr">
              <a:solidFill>
                <a:schemeClr val="bg1">
                  <a:lumMod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934216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F86-48DA-954B-7229A87DB0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F86-48DA-954B-7229A87DB0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F86-48DA-954B-7229A87DB0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F86-48DA-954B-7229A87DB02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 IV.1.4.2'!$A$4:$A$7</c:f>
              <c:strCache>
                <c:ptCount val="4"/>
                <c:pt idx="0">
                  <c:v>SI</c:v>
                </c:pt>
                <c:pt idx="1">
                  <c:v>No</c:v>
                </c:pt>
                <c:pt idx="2">
                  <c:v>No (Inversión)</c:v>
                </c:pt>
                <c:pt idx="3">
                  <c:v>Pendiente</c:v>
                </c:pt>
              </c:strCache>
            </c:strRef>
          </c:cat>
          <c:val>
            <c:numRef>
              <c:f>'G IV.1.4.2'!$B$4:$B$7</c:f>
              <c:numCache>
                <c:formatCode>0%</c:formatCode>
                <c:ptCount val="4"/>
                <c:pt idx="0">
                  <c:v>0.59</c:v>
                </c:pt>
                <c:pt idx="1">
                  <c:v>0.27</c:v>
                </c:pt>
                <c:pt idx="2">
                  <c:v>0.09</c:v>
                </c:pt>
                <c:pt idx="3">
                  <c:v>0.05</c:v>
                </c:pt>
              </c:numCache>
            </c:numRef>
          </c:val>
          <c:extLst>
            <c:ext xmlns:c16="http://schemas.microsoft.com/office/drawing/2014/chart" uri="{C3380CC4-5D6E-409C-BE32-E72D297353CC}">
              <c16:uniqueId val="{00000008-DF86-48DA-954B-7229A87DB02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69-4DB0-A1B4-03A5DF47D1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69-4DB0-A1B4-03A5DF47D19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 IV.1.4.2'!$F$4:$F$5</c:f>
              <c:strCache>
                <c:ptCount val="2"/>
                <c:pt idx="0">
                  <c:v>Social (MDSyF)</c:v>
                </c:pt>
                <c:pt idx="1">
                  <c:v>No social (Dipres)</c:v>
                </c:pt>
              </c:strCache>
            </c:strRef>
          </c:cat>
          <c:val>
            <c:numRef>
              <c:f>'G IV.1.4.2'!$G$4:$G$5</c:f>
              <c:numCache>
                <c:formatCode>0%</c:formatCode>
                <c:ptCount val="2"/>
                <c:pt idx="0">
                  <c:v>0.54</c:v>
                </c:pt>
                <c:pt idx="1">
                  <c:v>0.46</c:v>
                </c:pt>
              </c:numCache>
            </c:numRef>
          </c:val>
          <c:extLst>
            <c:ext xmlns:c16="http://schemas.microsoft.com/office/drawing/2014/chart" uri="{C3380CC4-5D6E-409C-BE32-E72D297353CC}">
              <c16:uniqueId val="{00000004-AF69-4DB0-A1B4-03A5DF47D19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0925925925925923E-2"/>
          <c:w val="0.88498840769903764"/>
          <c:h val="0.63879944355705753"/>
        </c:manualLayout>
      </c:layout>
      <c:barChart>
        <c:barDir val="col"/>
        <c:grouping val="clustered"/>
        <c:varyColors val="0"/>
        <c:ser>
          <c:idx val="0"/>
          <c:order val="0"/>
          <c:tx>
            <c:strRef>
              <c:f>'G IV.1.5.1'!$B$4</c:f>
              <c:strCache>
                <c:ptCount val="1"/>
                <c:pt idx="0">
                  <c:v>Promedio de Presupuestos 2023 (Base 100)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IV.1.5.1'!$A$5:$A$6</c:f>
              <c:strCache>
                <c:ptCount val="2"/>
                <c:pt idx="0">
                  <c:v>Programas con buena evaluación (ex post) o sin condicionamientos (monitoreo)</c:v>
                </c:pt>
                <c:pt idx="1">
                  <c:v>Programas con mala evaluación (ex post), objetados técnicamente (ex ante), con condicionamientos no superados (monitoreo)</c:v>
                </c:pt>
              </c:strCache>
            </c:strRef>
          </c:cat>
          <c:val>
            <c:numRef>
              <c:f>'G IV.1.5.1'!$B$5:$B$6</c:f>
              <c:numCache>
                <c:formatCode>#,##0_ ;\-#,##0\ </c:formatCode>
                <c:ptCount val="2"/>
                <c:pt idx="0">
                  <c:v>100</c:v>
                </c:pt>
                <c:pt idx="1">
                  <c:v>100</c:v>
                </c:pt>
              </c:numCache>
            </c:numRef>
          </c:val>
          <c:extLst>
            <c:ext xmlns:c16="http://schemas.microsoft.com/office/drawing/2014/chart" uri="{C3380CC4-5D6E-409C-BE32-E72D297353CC}">
              <c16:uniqueId val="{00000000-4316-45C4-A006-92ACD60655CE}"/>
            </c:ext>
          </c:extLst>
        </c:ser>
        <c:ser>
          <c:idx val="1"/>
          <c:order val="1"/>
          <c:tx>
            <c:strRef>
              <c:f>'G IV.1.5.1'!$C$4</c:f>
              <c:strCache>
                <c:ptCount val="1"/>
                <c:pt idx="0">
                  <c:v>Promedio de Petición de Servicio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IV.1.5.1'!$A$5:$A$6</c:f>
              <c:strCache>
                <c:ptCount val="2"/>
                <c:pt idx="0">
                  <c:v>Programas con buena evaluación (ex post) o sin condicionamientos (monitoreo)</c:v>
                </c:pt>
                <c:pt idx="1">
                  <c:v>Programas con mala evaluación (ex post), objetados técnicamente (ex ante), con condicionamientos no superados (monitoreo)</c:v>
                </c:pt>
              </c:strCache>
            </c:strRef>
          </c:cat>
          <c:val>
            <c:numRef>
              <c:f>'G IV.1.5.1'!$C$5:$C$6</c:f>
              <c:numCache>
                <c:formatCode>#,##0_ ;\-#,##0\ </c:formatCode>
                <c:ptCount val="2"/>
                <c:pt idx="0">
                  <c:v>128.21326489764348</c:v>
                </c:pt>
                <c:pt idx="1">
                  <c:v>100.94172471897309</c:v>
                </c:pt>
              </c:numCache>
            </c:numRef>
          </c:val>
          <c:extLst>
            <c:ext xmlns:c16="http://schemas.microsoft.com/office/drawing/2014/chart" uri="{C3380CC4-5D6E-409C-BE32-E72D297353CC}">
              <c16:uniqueId val="{00000001-4316-45C4-A006-92ACD60655CE}"/>
            </c:ext>
          </c:extLst>
        </c:ser>
        <c:ser>
          <c:idx val="2"/>
          <c:order val="2"/>
          <c:tx>
            <c:strRef>
              <c:f>'G IV.1.5.1'!$D$4</c:f>
              <c:strCache>
                <c:ptCount val="1"/>
                <c:pt idx="0">
                  <c:v>Promedio Proyecto de Ley de Presupuestos 2024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IV.1.5.1'!$A$5:$A$6</c:f>
              <c:strCache>
                <c:ptCount val="2"/>
                <c:pt idx="0">
                  <c:v>Programas con buena evaluación (ex post) o sin condicionamientos (monitoreo)</c:v>
                </c:pt>
                <c:pt idx="1">
                  <c:v>Programas con mala evaluación (ex post), objetados técnicamente (ex ante), con condicionamientos no superados (monitoreo)</c:v>
                </c:pt>
              </c:strCache>
            </c:strRef>
          </c:cat>
          <c:val>
            <c:numRef>
              <c:f>'G IV.1.5.1'!$D$5:$D$6</c:f>
              <c:numCache>
                <c:formatCode>#,##0_ ;\-#,##0\ </c:formatCode>
                <c:ptCount val="2"/>
                <c:pt idx="0">
                  <c:v>103.49184079450185</c:v>
                </c:pt>
                <c:pt idx="1">
                  <c:v>90.129047496764571</c:v>
                </c:pt>
              </c:numCache>
            </c:numRef>
          </c:val>
          <c:extLst>
            <c:ext xmlns:c16="http://schemas.microsoft.com/office/drawing/2014/chart" uri="{C3380CC4-5D6E-409C-BE32-E72D297353CC}">
              <c16:uniqueId val="{00000002-4316-45C4-A006-92ACD60655CE}"/>
            </c:ext>
          </c:extLst>
        </c:ser>
        <c:dLbls>
          <c:showLegendKey val="0"/>
          <c:showVal val="0"/>
          <c:showCatName val="0"/>
          <c:showSerName val="0"/>
          <c:showPercent val="0"/>
          <c:showBubbleSize val="0"/>
        </c:dLbls>
        <c:gapWidth val="219"/>
        <c:overlap val="-27"/>
        <c:axId val="1444081071"/>
        <c:axId val="1444083567"/>
      </c:barChart>
      <c:catAx>
        <c:axId val="1444081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444083567"/>
        <c:crosses val="autoZero"/>
        <c:auto val="1"/>
        <c:lblAlgn val="ctr"/>
        <c:lblOffset val="100"/>
        <c:noMultiLvlLbl val="0"/>
      </c:catAx>
      <c:valAx>
        <c:axId val="1444083567"/>
        <c:scaling>
          <c:orientation val="minMax"/>
          <c:max val="130"/>
          <c:min val="70"/>
        </c:scaling>
        <c:delete val="0"/>
        <c:axPos val="l"/>
        <c:majorGridlines>
          <c:spPr>
            <a:ln w="6350" cap="flat" cmpd="sng" algn="ctr">
              <a:solidFill>
                <a:schemeClr val="bg1">
                  <a:lumMod val="9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444081071"/>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9.2124372736718599E-2"/>
          <c:w val="0.88498840769903764"/>
          <c:h val="0.8099601088289019"/>
        </c:manualLayout>
      </c:layout>
      <c:barChart>
        <c:barDir val="col"/>
        <c:grouping val="clustered"/>
        <c:varyColors val="0"/>
        <c:ser>
          <c:idx val="0"/>
          <c:order val="0"/>
          <c:tx>
            <c:strRef>
              <c:f>'G IV.1.5.2'!$A$5</c:f>
              <c:strCache>
                <c:ptCount val="1"/>
                <c:pt idx="0">
                  <c:v>Sin recursos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IV.1.5.2'!$B$4:$C$4</c:f>
              <c:strCache>
                <c:ptCount val="2"/>
                <c:pt idx="0">
                  <c:v>OT</c:v>
                </c:pt>
                <c:pt idx="1">
                  <c:v>RF</c:v>
                </c:pt>
              </c:strCache>
            </c:strRef>
          </c:cat>
          <c:val>
            <c:numRef>
              <c:f>'G IV.1.5.2'!$B$5:$C$5</c:f>
              <c:numCache>
                <c:formatCode>0%</c:formatCode>
                <c:ptCount val="2"/>
                <c:pt idx="0">
                  <c:v>1</c:v>
                </c:pt>
                <c:pt idx="1">
                  <c:v>0.7</c:v>
                </c:pt>
              </c:numCache>
            </c:numRef>
          </c:val>
          <c:extLst>
            <c:ext xmlns:c16="http://schemas.microsoft.com/office/drawing/2014/chart" uri="{C3380CC4-5D6E-409C-BE32-E72D297353CC}">
              <c16:uniqueId val="{00000000-65D4-4BA7-A991-9E75BA3FB8C0}"/>
            </c:ext>
          </c:extLst>
        </c:ser>
        <c:ser>
          <c:idx val="1"/>
          <c:order val="1"/>
          <c:tx>
            <c:strRef>
              <c:f>'G IV.1.5.2'!$A$6</c:f>
              <c:strCache>
                <c:ptCount val="1"/>
                <c:pt idx="0">
                  <c:v>Con recursos</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IV.1.5.2'!$B$4:$C$4</c:f>
              <c:strCache>
                <c:ptCount val="2"/>
                <c:pt idx="0">
                  <c:v>OT</c:v>
                </c:pt>
                <c:pt idx="1">
                  <c:v>RF</c:v>
                </c:pt>
              </c:strCache>
            </c:strRef>
          </c:cat>
          <c:val>
            <c:numRef>
              <c:f>'G IV.1.5.2'!$B$6:$C$6</c:f>
              <c:numCache>
                <c:formatCode>0%</c:formatCode>
                <c:ptCount val="2"/>
                <c:pt idx="0">
                  <c:v>0</c:v>
                </c:pt>
                <c:pt idx="1">
                  <c:v>0.3</c:v>
                </c:pt>
              </c:numCache>
            </c:numRef>
          </c:val>
          <c:extLst>
            <c:ext xmlns:c16="http://schemas.microsoft.com/office/drawing/2014/chart" uri="{C3380CC4-5D6E-409C-BE32-E72D297353CC}">
              <c16:uniqueId val="{00000001-65D4-4BA7-A991-9E75BA3FB8C0}"/>
            </c:ext>
          </c:extLst>
        </c:ser>
        <c:dLbls>
          <c:showLegendKey val="0"/>
          <c:showVal val="0"/>
          <c:showCatName val="0"/>
          <c:showSerName val="0"/>
          <c:showPercent val="0"/>
          <c:showBubbleSize val="0"/>
        </c:dLbls>
        <c:gapWidth val="219"/>
        <c:overlap val="-27"/>
        <c:axId val="1444081071"/>
        <c:axId val="1444083567"/>
      </c:barChart>
      <c:catAx>
        <c:axId val="1444081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444083567"/>
        <c:crosses val="autoZero"/>
        <c:auto val="1"/>
        <c:lblAlgn val="ctr"/>
        <c:lblOffset val="100"/>
        <c:noMultiLvlLbl val="0"/>
      </c:catAx>
      <c:valAx>
        <c:axId val="1444083567"/>
        <c:scaling>
          <c:orientation val="minMax"/>
          <c:max val="1"/>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444081071"/>
        <c:crosses val="autoZero"/>
        <c:crossBetween val="between"/>
        <c:majorUnit val="0.2"/>
      </c:valAx>
      <c:spPr>
        <a:noFill/>
        <a:ln>
          <a:noFill/>
        </a:ln>
        <a:effectLst/>
      </c:spPr>
    </c:plotArea>
    <c:legend>
      <c:legendPos val="b"/>
      <c:layout>
        <c:manualLayout>
          <c:xMode val="edge"/>
          <c:yMode val="edge"/>
          <c:x val="0.40662399436856628"/>
          <c:y val="0.10762705717902732"/>
          <c:w val="0.51234427892373768"/>
          <c:h val="8.374259375300292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48921354646"/>
          <c:y val="8.1895586618640923E-2"/>
          <c:w val="0.84766972323817213"/>
          <c:h val="0.75783684137537943"/>
        </c:manualLayout>
      </c:layout>
      <c:barChart>
        <c:barDir val="col"/>
        <c:grouping val="clustered"/>
        <c:varyColors val="0"/>
        <c:ser>
          <c:idx val="1"/>
          <c:order val="0"/>
          <c:tx>
            <c:strRef>
              <c:f>'G I.5.1'!$A$6</c:f>
              <c:strCache>
                <c:ptCount val="1"/>
                <c:pt idx="0">
                  <c:v>Amortizacion Deuda Interna</c:v>
                </c:pt>
              </c:strCache>
            </c:strRef>
          </c:tx>
          <c:spPr>
            <a:solidFill>
              <a:schemeClr val="accent5">
                <a:lumMod val="50000"/>
              </a:schemeClr>
            </a:solidFill>
            <a:ln>
              <a:noFill/>
            </a:ln>
            <a:effectLst/>
          </c:spPr>
          <c:invertIfNegative val="0"/>
          <c:cat>
            <c:numRef>
              <c:f>'G I.5.1'!$B$5:$L$5</c:f>
              <c:numCache>
                <c:formatCode>0</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I.5.1'!$B$6:$L$6</c:f>
              <c:numCache>
                <c:formatCode>_(* #,##0_);_(* \(#,##0\);_(* "-"_);_(@_)</c:formatCode>
                <c:ptCount val="11"/>
                <c:pt idx="0">
                  <c:v>8957726.4495231509</c:v>
                </c:pt>
                <c:pt idx="1">
                  <c:v>3832079.7216826999</c:v>
                </c:pt>
                <c:pt idx="2">
                  <c:v>7552948.5849785944</c:v>
                </c:pt>
                <c:pt idx="3">
                  <c:v>10460222.247644259</c:v>
                </c:pt>
                <c:pt idx="4">
                  <c:v>360967.39237328182</c:v>
                </c:pt>
                <c:pt idx="5">
                  <c:v>4555094.0605881214</c:v>
                </c:pt>
                <c:pt idx="6">
                  <c:v>34000.389912069419</c:v>
                </c:pt>
                <c:pt idx="7">
                  <c:v>7160030.151394547</c:v>
                </c:pt>
                <c:pt idx="8">
                  <c:v>0.01</c:v>
                </c:pt>
                <c:pt idx="9">
                  <c:v>13958.948087284183</c:v>
                </c:pt>
                <c:pt idx="10">
                  <c:v>5484148.7879428165</c:v>
                </c:pt>
              </c:numCache>
            </c:numRef>
          </c:val>
          <c:extLst>
            <c:ext xmlns:c16="http://schemas.microsoft.com/office/drawing/2014/chart" uri="{C3380CC4-5D6E-409C-BE32-E72D297353CC}">
              <c16:uniqueId val="{00000000-6127-4232-9E74-3EDB225FD0BB}"/>
            </c:ext>
          </c:extLst>
        </c:ser>
        <c:ser>
          <c:idx val="2"/>
          <c:order val="1"/>
          <c:tx>
            <c:strRef>
              <c:f>'G I.5.1'!$A$7</c:f>
              <c:strCache>
                <c:ptCount val="1"/>
                <c:pt idx="0">
                  <c:v>Amortizacion Deuda Externa</c:v>
                </c:pt>
              </c:strCache>
            </c:strRef>
          </c:tx>
          <c:spPr>
            <a:solidFill>
              <a:schemeClr val="accent2"/>
            </a:solidFill>
            <a:ln>
              <a:noFill/>
            </a:ln>
            <a:effectLst/>
          </c:spPr>
          <c:invertIfNegative val="0"/>
          <c:cat>
            <c:numRef>
              <c:f>'G I.5.1'!$B$5:$L$5</c:f>
              <c:numCache>
                <c:formatCode>0</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I.5.1'!$B$7:$L$7</c:f>
              <c:numCache>
                <c:formatCode>_(* #,##0_);_(* \(#,##0\);_(* "-"_);_(@_)</c:formatCode>
                <c:ptCount val="11"/>
                <c:pt idx="0">
                  <c:v>69831.675702607812</c:v>
                </c:pt>
                <c:pt idx="1">
                  <c:v>41221.771016812221</c:v>
                </c:pt>
                <c:pt idx="2">
                  <c:v>1760743.7504336655</c:v>
                </c:pt>
                <c:pt idx="3">
                  <c:v>1403975.9585228714</c:v>
                </c:pt>
                <c:pt idx="4">
                  <c:v>2114032.3626824999</c:v>
                </c:pt>
                <c:pt idx="5">
                  <c:v>1560432.0271816186</c:v>
                </c:pt>
                <c:pt idx="6">
                  <c:v>1459001.3889441467</c:v>
                </c:pt>
                <c:pt idx="7">
                  <c:v>1200632.0741686337</c:v>
                </c:pt>
                <c:pt idx="8">
                  <c:v>2585686.5174216335</c:v>
                </c:pt>
                <c:pt idx="9">
                  <c:v>1182282.8398783144</c:v>
                </c:pt>
                <c:pt idx="10">
                  <c:v>1599472.7457557097</c:v>
                </c:pt>
              </c:numCache>
            </c:numRef>
          </c:val>
          <c:extLst>
            <c:ext xmlns:c16="http://schemas.microsoft.com/office/drawing/2014/chart" uri="{C3380CC4-5D6E-409C-BE32-E72D297353CC}">
              <c16:uniqueId val="{00000001-6127-4232-9E74-3EDB225FD0BB}"/>
            </c:ext>
          </c:extLst>
        </c:ser>
        <c:dLbls>
          <c:showLegendKey val="0"/>
          <c:showVal val="0"/>
          <c:showCatName val="0"/>
          <c:showSerName val="0"/>
          <c:showPercent val="0"/>
          <c:showBubbleSize val="0"/>
        </c:dLbls>
        <c:gapWidth val="219"/>
        <c:overlap val="-27"/>
        <c:axId val="1833702544"/>
        <c:axId val="1496255264"/>
      </c:barChart>
      <c:catAx>
        <c:axId val="1833702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96255264"/>
        <c:crosses val="autoZero"/>
        <c:auto val="1"/>
        <c:lblAlgn val="ctr"/>
        <c:lblOffset val="100"/>
        <c:noMultiLvlLbl val="0"/>
      </c:catAx>
      <c:valAx>
        <c:axId val="1496255264"/>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3702544"/>
        <c:crosses val="autoZero"/>
        <c:crossBetween val="between"/>
      </c:valAx>
      <c:spPr>
        <a:noFill/>
        <a:ln>
          <a:noFill/>
        </a:ln>
        <a:effectLst/>
      </c:spPr>
    </c:plotArea>
    <c:legend>
      <c:legendPos val="b"/>
      <c:layout>
        <c:manualLayout>
          <c:xMode val="edge"/>
          <c:yMode val="edge"/>
          <c:x val="0.13079009915379777"/>
          <c:y val="0.92334658614644627"/>
          <c:w val="0.73167098799226349"/>
          <c:h val="5.78838637783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0925925925925923E-2"/>
          <c:w val="0.88498840769903764"/>
          <c:h val="0.85403649413958505"/>
        </c:manualLayout>
      </c:layout>
      <c:barChart>
        <c:barDir val="col"/>
        <c:grouping val="clustered"/>
        <c:varyColors val="0"/>
        <c:ser>
          <c:idx val="0"/>
          <c:order val="0"/>
          <c:tx>
            <c:strRef>
              <c:f>'G IV.1.5.3'!$A$5</c:f>
              <c:strCache>
                <c:ptCount val="1"/>
                <c:pt idx="0">
                  <c:v>OT</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IV.1.5.3'!$B$4:$C$4</c:f>
              <c:strCache>
                <c:ptCount val="2"/>
                <c:pt idx="0">
                  <c:v>Aumento de 2,5% y más</c:v>
                </c:pt>
                <c:pt idx="1">
                  <c:v>Rebaja de 2,5% y más</c:v>
                </c:pt>
              </c:strCache>
            </c:strRef>
          </c:cat>
          <c:val>
            <c:numRef>
              <c:f>'G IV.1.5.3'!$B$5:$C$5</c:f>
              <c:numCache>
                <c:formatCode>0%</c:formatCode>
                <c:ptCount val="2"/>
                <c:pt idx="0">
                  <c:v>0.16666666666666666</c:v>
                </c:pt>
                <c:pt idx="1">
                  <c:v>0.83333333333333337</c:v>
                </c:pt>
              </c:numCache>
            </c:numRef>
          </c:val>
          <c:extLst>
            <c:ext xmlns:c16="http://schemas.microsoft.com/office/drawing/2014/chart" uri="{C3380CC4-5D6E-409C-BE32-E72D297353CC}">
              <c16:uniqueId val="{00000000-3A05-46EA-B12A-90B6DEA63972}"/>
            </c:ext>
          </c:extLst>
        </c:ser>
        <c:ser>
          <c:idx val="1"/>
          <c:order val="1"/>
          <c:tx>
            <c:strRef>
              <c:f>'G IV.1.5.3'!$A$6</c:f>
              <c:strCache>
                <c:ptCount val="1"/>
                <c:pt idx="0">
                  <c:v>RF</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IV.1.5.3'!$B$4:$C$4</c:f>
              <c:strCache>
                <c:ptCount val="2"/>
                <c:pt idx="0">
                  <c:v>Aumento de 2,5% y más</c:v>
                </c:pt>
                <c:pt idx="1">
                  <c:v>Rebaja de 2,5% y más</c:v>
                </c:pt>
              </c:strCache>
            </c:strRef>
          </c:cat>
          <c:val>
            <c:numRef>
              <c:f>'G IV.1.5.3'!$B$6:$C$6</c:f>
              <c:numCache>
                <c:formatCode>0%</c:formatCode>
                <c:ptCount val="2"/>
                <c:pt idx="0">
                  <c:v>0.52941176470588236</c:v>
                </c:pt>
                <c:pt idx="1">
                  <c:v>0.47058823529411764</c:v>
                </c:pt>
              </c:numCache>
            </c:numRef>
          </c:val>
          <c:extLst>
            <c:ext xmlns:c16="http://schemas.microsoft.com/office/drawing/2014/chart" uri="{C3380CC4-5D6E-409C-BE32-E72D297353CC}">
              <c16:uniqueId val="{00000001-3A05-46EA-B12A-90B6DEA63972}"/>
            </c:ext>
          </c:extLst>
        </c:ser>
        <c:dLbls>
          <c:showLegendKey val="0"/>
          <c:showVal val="0"/>
          <c:showCatName val="0"/>
          <c:showSerName val="0"/>
          <c:showPercent val="0"/>
          <c:showBubbleSize val="0"/>
        </c:dLbls>
        <c:gapWidth val="219"/>
        <c:overlap val="-27"/>
        <c:axId val="1444081071"/>
        <c:axId val="1444083567"/>
      </c:barChart>
      <c:catAx>
        <c:axId val="1444081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444083567"/>
        <c:crosses val="autoZero"/>
        <c:auto val="1"/>
        <c:lblAlgn val="ctr"/>
        <c:lblOffset val="100"/>
        <c:noMultiLvlLbl val="0"/>
      </c:catAx>
      <c:valAx>
        <c:axId val="1444083567"/>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444081071"/>
        <c:crosses val="autoZero"/>
        <c:crossBetween val="between"/>
        <c:majorUnit val="0.1"/>
      </c:valAx>
      <c:spPr>
        <a:noFill/>
        <a:ln>
          <a:noFill/>
        </a:ln>
        <a:effectLst/>
      </c:spPr>
    </c:plotArea>
    <c:legend>
      <c:legendPos val="b"/>
      <c:layout>
        <c:manualLayout>
          <c:xMode val="edge"/>
          <c:yMode val="edge"/>
          <c:x val="6.2156926869764283E-2"/>
          <c:y val="5.2530041852876498E-2"/>
          <c:w val="0.34030875533529553"/>
          <c:h val="0.145939180784851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09113366176822E-2"/>
          <c:y val="3.7151702786377708E-2"/>
          <c:w val="0.92228304349656831"/>
          <c:h val="0.75594068133519021"/>
        </c:manualLayout>
      </c:layout>
      <c:barChart>
        <c:barDir val="col"/>
        <c:grouping val="clustered"/>
        <c:varyColors val="0"/>
        <c:ser>
          <c:idx val="0"/>
          <c:order val="0"/>
          <c:tx>
            <c:strRef>
              <c:f>'G IV.1.5.4'!$B$4</c:f>
              <c:strCache>
                <c:ptCount val="1"/>
                <c:pt idx="0">
                  <c:v> Ley de Presupuestos 2023 (Base 100) </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IV.1.5.4'!$A$5:$A$6</c:f>
              <c:strCache>
                <c:ptCount val="2"/>
                <c:pt idx="0">
                  <c:v> Supera condicionamiento monitoreo </c:v>
                </c:pt>
                <c:pt idx="1">
                  <c:v> No supera condicionamiento monitoreo </c:v>
                </c:pt>
              </c:strCache>
            </c:strRef>
          </c:cat>
          <c:val>
            <c:numRef>
              <c:f>'G IV.1.5.4'!$B$5:$B$6</c:f>
              <c:numCache>
                <c:formatCode>_(* #,##0_);_(* \(#,##0\);_(* "-"_);_(@_)</c:formatCode>
                <c:ptCount val="2"/>
                <c:pt idx="0">
                  <c:v>100</c:v>
                </c:pt>
                <c:pt idx="1">
                  <c:v>100</c:v>
                </c:pt>
              </c:numCache>
            </c:numRef>
          </c:val>
          <c:extLst>
            <c:ext xmlns:c16="http://schemas.microsoft.com/office/drawing/2014/chart" uri="{C3380CC4-5D6E-409C-BE32-E72D297353CC}">
              <c16:uniqueId val="{00000000-8FEC-46B0-8E6E-ABB77A8D5939}"/>
            </c:ext>
          </c:extLst>
        </c:ser>
        <c:ser>
          <c:idx val="1"/>
          <c:order val="1"/>
          <c:tx>
            <c:strRef>
              <c:f>'G IV.1.5.4'!$C$4</c:f>
              <c:strCache>
                <c:ptCount val="1"/>
                <c:pt idx="0">
                  <c:v> Petición Servicio para 2024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IV.1.5.4'!$A$5:$A$6</c:f>
              <c:strCache>
                <c:ptCount val="2"/>
                <c:pt idx="0">
                  <c:v> Supera condicionamiento monitoreo </c:v>
                </c:pt>
                <c:pt idx="1">
                  <c:v> No supera condicionamiento monitoreo </c:v>
                </c:pt>
              </c:strCache>
            </c:strRef>
          </c:cat>
          <c:val>
            <c:numRef>
              <c:f>'G IV.1.5.4'!$C$5:$C$6</c:f>
              <c:numCache>
                <c:formatCode>_(* #,##0_);_(* \(#,##0\);_(* "-"_);_(@_)</c:formatCode>
                <c:ptCount val="2"/>
                <c:pt idx="0">
                  <c:v>127.39240157749815</c:v>
                </c:pt>
                <c:pt idx="1">
                  <c:v>104.12369821985126</c:v>
                </c:pt>
              </c:numCache>
            </c:numRef>
          </c:val>
          <c:extLst>
            <c:ext xmlns:c16="http://schemas.microsoft.com/office/drawing/2014/chart" uri="{C3380CC4-5D6E-409C-BE32-E72D297353CC}">
              <c16:uniqueId val="{00000001-8FEC-46B0-8E6E-ABB77A8D5939}"/>
            </c:ext>
          </c:extLst>
        </c:ser>
        <c:ser>
          <c:idx val="2"/>
          <c:order val="2"/>
          <c:tx>
            <c:strRef>
              <c:f>'G IV.1.5.4'!$D$4</c:f>
              <c:strCache>
                <c:ptCount val="1"/>
                <c:pt idx="0">
                  <c:v> Proyecto de Ley de Presupuestos 2024 </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IV.1.5.4'!$A$5:$A$6</c:f>
              <c:strCache>
                <c:ptCount val="2"/>
                <c:pt idx="0">
                  <c:v> Supera condicionamiento monitoreo </c:v>
                </c:pt>
                <c:pt idx="1">
                  <c:v> No supera condicionamiento monitoreo </c:v>
                </c:pt>
              </c:strCache>
            </c:strRef>
          </c:cat>
          <c:val>
            <c:numRef>
              <c:f>'G IV.1.5.4'!$D$5:$D$6</c:f>
              <c:numCache>
                <c:formatCode>_(* #,##0_);_(* \(#,##0\);_(* "-"_);_(@_)</c:formatCode>
                <c:ptCount val="2"/>
                <c:pt idx="0">
                  <c:v>95.90086440026765</c:v>
                </c:pt>
                <c:pt idx="1">
                  <c:v>90.990732589729376</c:v>
                </c:pt>
              </c:numCache>
            </c:numRef>
          </c:val>
          <c:extLst>
            <c:ext xmlns:c16="http://schemas.microsoft.com/office/drawing/2014/chart" uri="{C3380CC4-5D6E-409C-BE32-E72D297353CC}">
              <c16:uniqueId val="{00000002-8FEC-46B0-8E6E-ABB77A8D5939}"/>
            </c:ext>
          </c:extLst>
        </c:ser>
        <c:dLbls>
          <c:showLegendKey val="0"/>
          <c:showVal val="0"/>
          <c:showCatName val="0"/>
          <c:showSerName val="0"/>
          <c:showPercent val="0"/>
          <c:showBubbleSize val="0"/>
        </c:dLbls>
        <c:gapWidth val="219"/>
        <c:overlap val="-27"/>
        <c:axId val="1683384879"/>
        <c:axId val="2066432672"/>
      </c:barChart>
      <c:catAx>
        <c:axId val="1683384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2066432672"/>
        <c:crosses val="autoZero"/>
        <c:auto val="1"/>
        <c:lblAlgn val="ctr"/>
        <c:lblOffset val="100"/>
        <c:noMultiLvlLbl val="0"/>
      </c:catAx>
      <c:valAx>
        <c:axId val="2066432672"/>
        <c:scaling>
          <c:orientation val="minMax"/>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83384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'G VI.2.1'!$B$6:$H$6</c:f>
              <c:strCache>
                <c:ptCount val="7"/>
                <c:pt idx="0">
                  <c:v>2018</c:v>
                </c:pt>
                <c:pt idx="1">
                  <c:v>2019</c:v>
                </c:pt>
                <c:pt idx="2">
                  <c:v>2020</c:v>
                </c:pt>
                <c:pt idx="3">
                  <c:v>2021</c:v>
                </c:pt>
                <c:pt idx="4">
                  <c:v>2022</c:v>
                </c:pt>
                <c:pt idx="5">
                  <c:v>2023</c:v>
                </c:pt>
                <c:pt idx="6">
                  <c:v>2024p</c:v>
                </c:pt>
              </c:strCache>
            </c:strRef>
          </c:cat>
          <c:val>
            <c:numRef>
              <c:f>'G VI.2.1'!$B$7:$H$7</c:f>
              <c:numCache>
                <c:formatCode>#,##0</c:formatCode>
                <c:ptCount val="7"/>
                <c:pt idx="0">
                  <c:v>6257.1953375955</c:v>
                </c:pt>
                <c:pt idx="1">
                  <c:v>5382.021791564639</c:v>
                </c:pt>
                <c:pt idx="2">
                  <c:v>5379.1719903614767</c:v>
                </c:pt>
                <c:pt idx="3">
                  <c:v>5196.8358405833487</c:v>
                </c:pt>
                <c:pt idx="4">
                  <c:v>4106.6746213021024</c:v>
                </c:pt>
                <c:pt idx="5">
                  <c:v>3934.3282649999996</c:v>
                </c:pt>
                <c:pt idx="6">
                  <c:v>3584.6610000000001</c:v>
                </c:pt>
              </c:numCache>
            </c:numRef>
          </c:val>
          <c:extLst>
            <c:ext xmlns:c16="http://schemas.microsoft.com/office/drawing/2014/chart" uri="{C3380CC4-5D6E-409C-BE32-E72D297353CC}">
              <c16:uniqueId val="{00000000-5A30-3E42-A844-93193C595B97}"/>
            </c:ext>
          </c:extLst>
        </c:ser>
        <c:dLbls>
          <c:showLegendKey val="0"/>
          <c:showVal val="0"/>
          <c:showCatName val="0"/>
          <c:showSerName val="0"/>
          <c:showPercent val="0"/>
          <c:showBubbleSize val="0"/>
        </c:dLbls>
        <c:gapWidth val="150"/>
        <c:axId val="98661504"/>
        <c:axId val="98670464"/>
      </c:barChart>
      <c:catAx>
        <c:axId val="98661504"/>
        <c:scaling>
          <c:orientation val="minMax"/>
        </c:scaling>
        <c:delete val="0"/>
        <c:axPos val="b"/>
        <c:numFmt formatCode="General" sourceLinked="0"/>
        <c:majorTickMark val="out"/>
        <c:minorTickMark val="none"/>
        <c:tickLblPos val="nextTo"/>
        <c:crossAx val="98670464"/>
        <c:crosses val="autoZero"/>
        <c:auto val="1"/>
        <c:lblAlgn val="ctr"/>
        <c:lblOffset val="100"/>
        <c:noMultiLvlLbl val="0"/>
      </c:catAx>
      <c:valAx>
        <c:axId val="98670464"/>
        <c:scaling>
          <c:orientation val="minMax"/>
          <c:min val="2000"/>
        </c:scaling>
        <c:delete val="0"/>
        <c:axPos val="l"/>
        <c:majorGridlines>
          <c:spPr>
            <a:ln>
              <a:solidFill>
                <a:schemeClr val="bg1"/>
              </a:solidFill>
            </a:ln>
          </c:spPr>
        </c:majorGridlines>
        <c:numFmt formatCode="#,##0" sourceLinked="1"/>
        <c:majorTickMark val="out"/>
        <c:minorTickMark val="none"/>
        <c:tickLblPos val="nextTo"/>
        <c:crossAx val="98661504"/>
        <c:crosses val="autoZero"/>
        <c:crossBetween val="between"/>
      </c:valAx>
    </c:plotArea>
    <c:plotVisOnly val="1"/>
    <c:dispBlanksAs val="gap"/>
    <c:showDLblsOverMax val="0"/>
  </c:chart>
  <c:spPr>
    <a:ln>
      <a:noFill/>
    </a:ln>
  </c:spPr>
  <c:printSettings>
    <c:headerFooter/>
    <c:pageMargins b="0.74803149606299646" l="0.70866141732283972" r="0.70866141732283972" t="0.74803149606299646" header="0.31496062992126395" footer="0.31496062992126395"/>
    <c:pageSetup orientation="landscape" verticalDpi="597"/>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cat>
            <c:strRef>
              <c:f>'G VI.2.2'!$B$6:$H$6</c:f>
              <c:strCache>
                <c:ptCount val="7"/>
                <c:pt idx="0">
                  <c:v>2018</c:v>
                </c:pt>
                <c:pt idx="1">
                  <c:v>2019</c:v>
                </c:pt>
                <c:pt idx="2">
                  <c:v>2020</c:v>
                </c:pt>
                <c:pt idx="3">
                  <c:v>2021</c:v>
                </c:pt>
                <c:pt idx="4">
                  <c:v>2022</c:v>
                </c:pt>
                <c:pt idx="5">
                  <c:v> 2023</c:v>
                </c:pt>
                <c:pt idx="6">
                  <c:v>2024p</c:v>
                </c:pt>
              </c:strCache>
            </c:strRef>
          </c:cat>
          <c:val>
            <c:numRef>
              <c:f>'G VI.2.2'!$B$7:$H$7</c:f>
              <c:numCache>
                <c:formatCode>#,##0</c:formatCode>
                <c:ptCount val="7"/>
                <c:pt idx="0">
                  <c:v>5743.8490902569993</c:v>
                </c:pt>
                <c:pt idx="1">
                  <c:v>5753.7723009094461</c:v>
                </c:pt>
                <c:pt idx="2">
                  <c:v>5732.3572950744092</c:v>
                </c:pt>
                <c:pt idx="3">
                  <c:v>5728.9966440239696</c:v>
                </c:pt>
                <c:pt idx="4">
                  <c:v>4421.4804320984931</c:v>
                </c:pt>
                <c:pt idx="5">
                  <c:v>4327.8589350000002</c:v>
                </c:pt>
                <c:pt idx="6">
                  <c:v>4661.0228399999996</c:v>
                </c:pt>
              </c:numCache>
            </c:numRef>
          </c:val>
          <c:extLst>
            <c:ext xmlns:c16="http://schemas.microsoft.com/office/drawing/2014/chart" uri="{C3380CC4-5D6E-409C-BE32-E72D297353CC}">
              <c16:uniqueId val="{00000000-65BB-8B45-865E-502F6C6A23E1}"/>
            </c:ext>
          </c:extLst>
        </c:ser>
        <c:dLbls>
          <c:showLegendKey val="0"/>
          <c:showVal val="0"/>
          <c:showCatName val="0"/>
          <c:showSerName val="0"/>
          <c:showPercent val="0"/>
          <c:showBubbleSize val="0"/>
        </c:dLbls>
        <c:gapWidth val="150"/>
        <c:axId val="98661504"/>
        <c:axId val="98670464"/>
      </c:barChart>
      <c:catAx>
        <c:axId val="98661504"/>
        <c:scaling>
          <c:orientation val="minMax"/>
        </c:scaling>
        <c:delete val="0"/>
        <c:axPos val="b"/>
        <c:numFmt formatCode="General" sourceLinked="0"/>
        <c:majorTickMark val="out"/>
        <c:minorTickMark val="none"/>
        <c:tickLblPos val="nextTo"/>
        <c:crossAx val="98670464"/>
        <c:crosses val="autoZero"/>
        <c:auto val="1"/>
        <c:lblAlgn val="ctr"/>
        <c:lblOffset val="100"/>
        <c:noMultiLvlLbl val="0"/>
      </c:catAx>
      <c:valAx>
        <c:axId val="98670464"/>
        <c:scaling>
          <c:orientation val="minMax"/>
          <c:min val="2000"/>
        </c:scaling>
        <c:delete val="0"/>
        <c:axPos val="l"/>
        <c:majorGridlines>
          <c:spPr>
            <a:ln>
              <a:solidFill>
                <a:schemeClr val="bg1"/>
              </a:solidFill>
            </a:ln>
          </c:spPr>
        </c:majorGridlines>
        <c:numFmt formatCode="#,##0" sourceLinked="1"/>
        <c:majorTickMark val="out"/>
        <c:minorTickMark val="none"/>
        <c:tickLblPos val="nextTo"/>
        <c:crossAx val="98661504"/>
        <c:crosses val="autoZero"/>
        <c:crossBetween val="between"/>
      </c:valAx>
    </c:plotArea>
    <c:plotVisOnly val="1"/>
    <c:dispBlanksAs val="gap"/>
    <c:showDLblsOverMax val="0"/>
  </c:chart>
  <c:spPr>
    <a:ln>
      <a:noFill/>
    </a:ln>
  </c:spPr>
  <c:printSettings>
    <c:headerFooter/>
    <c:pageMargins b="0.74803149606299646" l="0.70866141732283972" r="0.70866141732283972" t="0.74803149606299646" header="0.31496062992126395" footer="0.31496062992126395"/>
    <c:pageSetup orientation="landscape" verticalDpi="597"/>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'G VI.2.3'!$B$5:$G$5</c:f>
              <c:strCache>
                <c:ptCount val="6"/>
                <c:pt idx="0">
                  <c:v>2019</c:v>
                </c:pt>
                <c:pt idx="1">
                  <c:v>2020</c:v>
                </c:pt>
                <c:pt idx="2">
                  <c:v>2021</c:v>
                </c:pt>
                <c:pt idx="3">
                  <c:v>2022</c:v>
                </c:pt>
                <c:pt idx="4">
                  <c:v>2023</c:v>
                </c:pt>
                <c:pt idx="5">
                  <c:v>2024p</c:v>
                </c:pt>
              </c:strCache>
            </c:strRef>
          </c:cat>
          <c:val>
            <c:numRef>
              <c:f>'G VI.2.3'!$B$6:$G$6</c:f>
              <c:numCache>
                <c:formatCode>#,##0</c:formatCode>
                <c:ptCount val="6"/>
                <c:pt idx="0">
                  <c:v>427609.10928185005</c:v>
                </c:pt>
                <c:pt idx="1">
                  <c:v>421338.51511196431</c:v>
                </c:pt>
                <c:pt idx="2">
                  <c:v>358237.56012819055</c:v>
                </c:pt>
                <c:pt idx="3">
                  <c:v>303111.74718800996</c:v>
                </c:pt>
                <c:pt idx="4">
                  <c:v>298137.91953249904</c:v>
                </c:pt>
                <c:pt idx="5">
                  <c:v>348702.9</c:v>
                </c:pt>
              </c:numCache>
            </c:numRef>
          </c:val>
          <c:extLst>
            <c:ext xmlns:c16="http://schemas.microsoft.com/office/drawing/2014/chart" uri="{C3380CC4-5D6E-409C-BE32-E72D297353CC}">
              <c16:uniqueId val="{00000000-54F2-BF46-9C4C-9F36CBE6AE41}"/>
            </c:ext>
          </c:extLst>
        </c:ser>
        <c:dLbls>
          <c:showLegendKey val="0"/>
          <c:showVal val="0"/>
          <c:showCatName val="0"/>
          <c:showSerName val="0"/>
          <c:showPercent val="0"/>
          <c:showBubbleSize val="0"/>
        </c:dLbls>
        <c:gapWidth val="219"/>
        <c:overlap val="-27"/>
        <c:axId val="501361920"/>
        <c:axId val="496964544"/>
      </c:barChart>
      <c:catAx>
        <c:axId val="50136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96964544"/>
        <c:crosses val="autoZero"/>
        <c:auto val="1"/>
        <c:lblAlgn val="ctr"/>
        <c:lblOffset val="100"/>
        <c:noMultiLvlLbl val="0"/>
      </c:catAx>
      <c:valAx>
        <c:axId val="4969645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01361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'G II.5.2'!$B$5</c:f>
              <c:strCache>
                <c:ptCount val="1"/>
                <c:pt idx="0">
                  <c:v>Proyección IFP 3T22</c:v>
                </c:pt>
              </c:strCache>
            </c:strRef>
          </c:tx>
          <c:spPr>
            <a:solidFill>
              <a:schemeClr val="accent1">
                <a:lumMod val="75000"/>
              </a:schemeClr>
            </a:solidFill>
            <a:ln>
              <a:noFill/>
            </a:ln>
            <a:effectLst/>
          </c:spPr>
          <c:invertIfNegative val="0"/>
          <c:cat>
            <c:numRef>
              <c:f>'G II.5.2'!$A$6:$A$10</c:f>
              <c:numCache>
                <c:formatCode>General</c:formatCode>
                <c:ptCount val="5"/>
                <c:pt idx="0">
                  <c:v>2024</c:v>
                </c:pt>
                <c:pt idx="1">
                  <c:v>2025</c:v>
                </c:pt>
                <c:pt idx="2">
                  <c:v>2026</c:v>
                </c:pt>
                <c:pt idx="3">
                  <c:v>2027</c:v>
                </c:pt>
                <c:pt idx="4">
                  <c:v>2028</c:v>
                </c:pt>
              </c:numCache>
            </c:numRef>
          </c:cat>
          <c:val>
            <c:numRef>
              <c:f>'G II.5.2'!$B$6:$B$10</c:f>
              <c:numCache>
                <c:formatCode>0.0</c:formatCode>
                <c:ptCount val="5"/>
                <c:pt idx="0">
                  <c:v>-1.9013918978755822</c:v>
                </c:pt>
                <c:pt idx="1">
                  <c:v>-1.0268382640443683</c:v>
                </c:pt>
                <c:pt idx="2">
                  <c:v>-0.52394443460492846</c:v>
                </c:pt>
                <c:pt idx="3">
                  <c:v>-0.43757150491794605</c:v>
                </c:pt>
                <c:pt idx="4">
                  <c:v>-0.24472384488428892</c:v>
                </c:pt>
              </c:numCache>
            </c:numRef>
          </c:val>
          <c:extLst>
            <c:ext xmlns:c16="http://schemas.microsoft.com/office/drawing/2014/chart" uri="{C3380CC4-5D6E-409C-BE32-E72D297353CC}">
              <c16:uniqueId val="{00000000-1A4F-4F46-8807-308696232525}"/>
            </c:ext>
          </c:extLst>
        </c:ser>
        <c:dLbls>
          <c:showLegendKey val="0"/>
          <c:showVal val="0"/>
          <c:showCatName val="0"/>
          <c:showSerName val="0"/>
          <c:showPercent val="0"/>
          <c:showBubbleSize val="0"/>
        </c:dLbls>
        <c:gapWidth val="219"/>
        <c:axId val="979256704"/>
        <c:axId val="979255720"/>
      </c:barChart>
      <c:lineChart>
        <c:grouping val="standard"/>
        <c:varyColors val="0"/>
        <c:ser>
          <c:idx val="0"/>
          <c:order val="0"/>
          <c:tx>
            <c:strRef>
              <c:f>'G II.5.2'!$C$5</c:f>
              <c:strCache>
                <c:ptCount val="1"/>
                <c:pt idx="0">
                  <c:v>Meta</c:v>
                </c:pt>
              </c:strCache>
            </c:strRef>
          </c:tx>
          <c:spPr>
            <a:ln w="76200" cap="rnd">
              <a:noFill/>
              <a:round/>
            </a:ln>
            <a:effectLst/>
          </c:spPr>
          <c:marker>
            <c:symbol val="diamond"/>
            <c:size val="6"/>
            <c:spPr>
              <a:solidFill>
                <a:srgbClr val="C00000"/>
              </a:solidFill>
              <a:ln w="9525">
                <a:noFill/>
              </a:ln>
              <a:effectLst/>
            </c:spPr>
          </c:marker>
          <c:cat>
            <c:numRef>
              <c:f>'G II.5.2'!$A$6:$A$10</c:f>
              <c:numCache>
                <c:formatCode>General</c:formatCode>
                <c:ptCount val="5"/>
                <c:pt idx="0">
                  <c:v>2024</c:v>
                </c:pt>
                <c:pt idx="1">
                  <c:v>2025</c:v>
                </c:pt>
                <c:pt idx="2">
                  <c:v>2026</c:v>
                </c:pt>
                <c:pt idx="3">
                  <c:v>2027</c:v>
                </c:pt>
                <c:pt idx="4">
                  <c:v>2028</c:v>
                </c:pt>
              </c:numCache>
            </c:numRef>
          </c:cat>
          <c:val>
            <c:numRef>
              <c:f>'G II.5.2'!$C$6:$C$10</c:f>
              <c:numCache>
                <c:formatCode>0.0</c:formatCode>
                <c:ptCount val="5"/>
                <c:pt idx="0">
                  <c:v>-1.9013918978755822</c:v>
                </c:pt>
                <c:pt idx="1">
                  <c:v>-1.1000000000000001</c:v>
                </c:pt>
                <c:pt idx="2">
                  <c:v>-0.5</c:v>
                </c:pt>
                <c:pt idx="3">
                  <c:v>-0.5</c:v>
                </c:pt>
                <c:pt idx="4">
                  <c:v>-0.5</c:v>
                </c:pt>
              </c:numCache>
            </c:numRef>
          </c:val>
          <c:smooth val="0"/>
          <c:extLst>
            <c:ext xmlns:c16="http://schemas.microsoft.com/office/drawing/2014/chart" uri="{C3380CC4-5D6E-409C-BE32-E72D297353CC}">
              <c16:uniqueId val="{00000000-2D73-46D4-B24B-33397B79B046}"/>
            </c:ext>
          </c:extLst>
        </c:ser>
        <c:dLbls>
          <c:showLegendKey val="0"/>
          <c:showVal val="0"/>
          <c:showCatName val="0"/>
          <c:showSerName val="0"/>
          <c:showPercent val="0"/>
          <c:showBubbleSize val="0"/>
        </c:dLbls>
        <c:marker val="1"/>
        <c:smooth val="0"/>
        <c:axId val="979256704"/>
        <c:axId val="979255720"/>
      </c:lineChart>
      <c:catAx>
        <c:axId val="979256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79255720"/>
        <c:crosses val="autoZero"/>
        <c:auto val="1"/>
        <c:lblAlgn val="ctr"/>
        <c:lblOffset val="100"/>
        <c:noMultiLvlLbl val="0"/>
      </c:catAx>
      <c:valAx>
        <c:axId val="979255720"/>
        <c:scaling>
          <c:orientation val="minMax"/>
        </c:scaling>
        <c:delete val="0"/>
        <c:axPos val="l"/>
        <c:majorGridlines>
          <c:spPr>
            <a:ln w="6350" cap="flat" cmpd="sng" algn="ctr">
              <a:solidFill>
                <a:schemeClr val="bg1">
                  <a:lumMod val="9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7925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4935757205223485"/>
        </c:manualLayout>
      </c:layout>
      <c:lineChart>
        <c:grouping val="standard"/>
        <c:varyColors val="0"/>
        <c:ser>
          <c:idx val="0"/>
          <c:order val="0"/>
          <c:tx>
            <c:strRef>
              <c:f>'G III.9.1'!$A$6</c:f>
              <c:strCache>
                <c:ptCount val="1"/>
                <c:pt idx="0">
                  <c:v>IFP 2T23</c:v>
                </c:pt>
              </c:strCache>
            </c:strRef>
          </c:tx>
          <c:spPr>
            <a:ln w="25400">
              <a:solidFill>
                <a:schemeClr val="accent2"/>
              </a:solidFill>
              <a:prstDash val="sysDash"/>
            </a:ln>
          </c:spPr>
          <c:marker>
            <c:symbol val="none"/>
          </c:marker>
          <c:dLbls>
            <c:dLbl>
              <c:idx val="36"/>
              <c:layout>
                <c:manualLayout>
                  <c:x val="3.7780853793748072E-3"/>
                  <c:y val="-1.9440724542026791E-2"/>
                </c:manualLayout>
              </c:layout>
              <c:spPr>
                <a:noFill/>
                <a:ln>
                  <a:noFill/>
                </a:ln>
                <a:effectLst/>
              </c:spPr>
              <c:txPr>
                <a:bodyPr wrap="square" lIns="38100" tIns="19050" rIns="38100" bIns="19050" anchor="ctr">
                  <a:spAutoFit/>
                </a:bodyPr>
                <a:lstStyle/>
                <a:p>
                  <a:pPr>
                    <a:defRPr b="1">
                      <a:solidFill>
                        <a:schemeClr val="accent2"/>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21-4FEB-B28A-2802D59FA46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III.9.1'!$B$5:$AM$5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pt idx="37">
                  <c:v>2028e</c:v>
                </c:pt>
              </c:strCache>
            </c:strRef>
          </c:cat>
          <c:val>
            <c:numRef>
              <c:f>'G III.9.1'!$B$6:$AM$6</c:f>
              <c:numCache>
                <c:formatCode>0.0%</c:formatCode>
                <c:ptCount val="38"/>
                <c:pt idx="32">
                  <c:v>0.38053391921117391</c:v>
                </c:pt>
                <c:pt idx="33">
                  <c:v>0.40918297651044916</c:v>
                </c:pt>
                <c:pt idx="34">
                  <c:v>0.42305518012958365</c:v>
                </c:pt>
                <c:pt idx="35">
                  <c:v>0.42231272601332703</c:v>
                </c:pt>
                <c:pt idx="36">
                  <c:v>0.42003497827746994</c:v>
                </c:pt>
              </c:numCache>
            </c:numRef>
          </c:val>
          <c:smooth val="0"/>
          <c:extLst>
            <c:ext xmlns:c16="http://schemas.microsoft.com/office/drawing/2014/chart" uri="{C3380CC4-5D6E-409C-BE32-E72D297353CC}">
              <c16:uniqueId val="{00000001-9CD4-4BFC-B6C3-D6ED5234470A}"/>
            </c:ext>
          </c:extLst>
        </c:ser>
        <c:ser>
          <c:idx val="3"/>
          <c:order val="1"/>
          <c:tx>
            <c:strRef>
              <c:f>'G III.9.1'!$A$7</c:f>
              <c:strCache>
                <c:ptCount val="1"/>
                <c:pt idx="0">
                  <c:v>IFP 3T23</c:v>
                </c:pt>
              </c:strCache>
            </c:strRef>
          </c:tx>
          <c:spPr>
            <a:ln w="25400" cmpd="sng">
              <a:solidFill>
                <a:schemeClr val="tx2">
                  <a:lumMod val="75000"/>
                </a:schemeClr>
              </a:solidFill>
              <a:prstDash val="solid"/>
            </a:ln>
          </c:spPr>
          <c:marker>
            <c:symbol val="none"/>
          </c:marker>
          <c:dPt>
            <c:idx val="27"/>
            <c:bubble3D val="0"/>
            <c:extLst>
              <c:ext xmlns:c16="http://schemas.microsoft.com/office/drawing/2014/chart" uri="{C3380CC4-5D6E-409C-BE32-E72D297353CC}">
                <c16:uniqueId val="{00000002-9CD4-4BFC-B6C3-D6ED5234470A}"/>
              </c:ext>
            </c:extLst>
          </c:dPt>
          <c:dPt>
            <c:idx val="28"/>
            <c:bubble3D val="0"/>
            <c:extLst>
              <c:ext xmlns:c16="http://schemas.microsoft.com/office/drawing/2014/chart" uri="{C3380CC4-5D6E-409C-BE32-E72D297353CC}">
                <c16:uniqueId val="{00000003-9CD4-4BFC-B6C3-D6ED5234470A}"/>
              </c:ext>
            </c:extLst>
          </c:dPt>
          <c:dPt>
            <c:idx val="33"/>
            <c:bubble3D val="0"/>
            <c:extLst>
              <c:ext xmlns:c16="http://schemas.microsoft.com/office/drawing/2014/chart" uri="{C3380CC4-5D6E-409C-BE32-E72D297353CC}">
                <c16:uniqueId val="{00000004-9CD4-4BFC-B6C3-D6ED5234470A}"/>
              </c:ext>
            </c:extLst>
          </c:dPt>
          <c:dLbls>
            <c:dLbl>
              <c:idx val="37"/>
              <c:layout>
                <c:manualLayout>
                  <c:x val="-5.4201883664833951E-3"/>
                  <c:y val="1.9155941936881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87-48F4-94EA-5C75F69805EE}"/>
                </c:ext>
              </c:extLst>
            </c:dLbl>
            <c:spPr>
              <a:noFill/>
              <a:ln>
                <a:noFill/>
              </a:ln>
              <a:effectLst/>
            </c:spPr>
            <c:txPr>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strRef>
              <c:f>'G III.9.1'!$B$5:$AM$5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2023e</c:v>
                </c:pt>
                <c:pt idx="33">
                  <c:v>2024e</c:v>
                </c:pt>
                <c:pt idx="34">
                  <c:v>2025e</c:v>
                </c:pt>
                <c:pt idx="35">
                  <c:v>2026e</c:v>
                </c:pt>
                <c:pt idx="36">
                  <c:v>2027e</c:v>
                </c:pt>
                <c:pt idx="37">
                  <c:v>2028e</c:v>
                </c:pt>
              </c:strCache>
            </c:strRef>
          </c:cat>
          <c:val>
            <c:numRef>
              <c:f>'G III.9.1'!$B$7:$AM$7</c:f>
              <c:numCache>
                <c:formatCode>0.0%</c:formatCode>
                <c:ptCount val="38"/>
                <c:pt idx="0">
                  <c:v>0.37366156707367659</c:v>
                </c:pt>
                <c:pt idx="1">
                  <c:v>0.30707455381505494</c:v>
                </c:pt>
                <c:pt idx="2">
                  <c:v>0.28285215894933607</c:v>
                </c:pt>
                <c:pt idx="3">
                  <c:v>0.22769801056741168</c:v>
                </c:pt>
                <c:pt idx="4">
                  <c:v>0.17372315770405147</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0.12573017825986493</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0.11939073022487252</c:v>
                </c:pt>
                <c:pt idx="22">
                  <c:v>0.1278406392412948</c:v>
                </c:pt>
                <c:pt idx="23">
                  <c:v>0.15019748276696054</c:v>
                </c:pt>
                <c:pt idx="24">
                  <c:v>0.17374659705280637</c:v>
                </c:pt>
                <c:pt idx="25">
                  <c:v>0.21100504838965878</c:v>
                </c:pt>
                <c:pt idx="26">
                  <c:v>0.23651638853943197</c:v>
                </c:pt>
                <c:pt idx="27">
                  <c:v>0.25798027700548642</c:v>
                </c:pt>
                <c:pt idx="28">
                  <c:v>0.28288307444387789</c:v>
                </c:pt>
                <c:pt idx="29">
                  <c:v>0.32527828337364417</c:v>
                </c:pt>
                <c:pt idx="30">
                  <c:v>0.36263804032114383</c:v>
                </c:pt>
                <c:pt idx="31">
                  <c:v>0.37975479946335339</c:v>
                </c:pt>
                <c:pt idx="32">
                  <c:v>0.38204511892516246</c:v>
                </c:pt>
                <c:pt idx="33">
                  <c:v>0.41068774920631806</c:v>
                </c:pt>
                <c:pt idx="34">
                  <c:v>0.41411254961525323</c:v>
                </c:pt>
                <c:pt idx="35">
                  <c:v>0.41300677665812446</c:v>
                </c:pt>
                <c:pt idx="36">
                  <c:v>0.4129385980864001</c:v>
                </c:pt>
                <c:pt idx="37">
                  <c:v>0.41289305093299611</c:v>
                </c:pt>
              </c:numCache>
            </c:numRef>
          </c:val>
          <c:smooth val="0"/>
          <c:extLst>
            <c:ext xmlns:c16="http://schemas.microsoft.com/office/drawing/2014/chart" uri="{C3380CC4-5D6E-409C-BE32-E72D297353CC}">
              <c16:uniqueId val="{00000006-9CD4-4BFC-B6C3-D6ED5234470A}"/>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none"/>
        <c:minorTickMark val="none"/>
        <c:tickLblPos val="nextTo"/>
        <c:spPr>
          <a:ln w="3175">
            <a:solidFill>
              <a:srgbClr val="808080"/>
            </a:solidFill>
            <a:prstDash val="solid"/>
          </a:ln>
        </c:spPr>
        <c:txPr>
          <a:bodyPr rot="-5400000" vert="horz"/>
          <a:lstStyle/>
          <a:p>
            <a:pPr>
              <a:defRPr>
                <a:solidFill>
                  <a:schemeClr val="tx1">
                    <a:lumMod val="65000"/>
                    <a:lumOff val="35000"/>
                  </a:schemeClr>
                </a:solidFill>
              </a:defRPr>
            </a:pPr>
            <a:endParaRPr lang="es-CL"/>
          </a:p>
        </c:txPr>
        <c:crossAx val="112663936"/>
        <c:crosses val="autoZero"/>
        <c:auto val="1"/>
        <c:lblAlgn val="ctr"/>
        <c:lblOffset val="100"/>
        <c:tickLblSkip val="1"/>
        <c:tickMarkSkip val="1"/>
        <c:noMultiLvlLbl val="0"/>
      </c:catAx>
      <c:valAx>
        <c:axId val="112663936"/>
        <c:scaling>
          <c:orientation val="minMax"/>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a:solidFill>
                  <a:schemeClr val="tx1">
                    <a:lumMod val="65000"/>
                    <a:lumOff val="35000"/>
                  </a:schemeClr>
                </a:solidFill>
              </a:defRPr>
            </a:pPr>
            <a:endParaRPr lang="es-CL"/>
          </a:p>
        </c:txPr>
        <c:crossAx val="112662400"/>
        <c:crosses val="autoZero"/>
        <c:crossBetween val="between"/>
      </c:valAx>
      <c:spPr>
        <a:noFill/>
        <a:ln w="25400">
          <a:noFill/>
        </a:ln>
      </c:spPr>
    </c:plotArea>
    <c:legend>
      <c:legendPos val="b"/>
      <c:overlay val="0"/>
      <c:txPr>
        <a:bodyPr/>
        <a:lstStyle/>
        <a:p>
          <a:pPr>
            <a:defRPr>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893957683511"/>
          <c:y val="8.0770984194731499E-2"/>
          <c:w val="0.84233927970226308"/>
          <c:h val="0.80742277828480469"/>
        </c:manualLayout>
      </c:layout>
      <c:lineChart>
        <c:grouping val="standard"/>
        <c:varyColors val="0"/>
        <c:ser>
          <c:idx val="1"/>
          <c:order val="0"/>
          <c:tx>
            <c:strRef>
              <c:f>'G III.9.2'!$A$6</c:f>
              <c:strCache>
                <c:ptCount val="1"/>
                <c:pt idx="0">
                  <c:v>Total Gasto Intereses</c:v>
                </c:pt>
              </c:strCache>
            </c:strRef>
          </c:tx>
          <c:spPr>
            <a:ln w="28575" cap="rnd">
              <a:solidFill>
                <a:schemeClr val="accent1">
                  <a:lumMod val="50000"/>
                </a:schemeClr>
              </a:solidFill>
              <a:round/>
            </a:ln>
            <a:effectLst/>
          </c:spPr>
          <c:marker>
            <c:symbol val="none"/>
          </c:marker>
          <c:cat>
            <c:numRef>
              <c:f>'G III.9.2'!$B$5:$L$5</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'G III.9.2'!$B$6:$L$6</c:f>
              <c:numCache>
                <c:formatCode>_(* #,##0_);_(* \(#,##0\);_(* "-"_);_(@_)</c:formatCode>
                <c:ptCount val="11"/>
                <c:pt idx="0">
                  <c:v>2880534.0165420827</c:v>
                </c:pt>
                <c:pt idx="1">
                  <c:v>3372722.2399462271</c:v>
                </c:pt>
                <c:pt idx="2">
                  <c:v>3842375.3158386545</c:v>
                </c:pt>
                <c:pt idx="3">
                  <c:v>4040027.3111897139</c:v>
                </c:pt>
                <c:pt idx="4">
                  <c:v>4212934.5411384711</c:v>
                </c:pt>
                <c:pt idx="5">
                  <c:v>4383608.6830252316</c:v>
                </c:pt>
                <c:pt idx="6">
                  <c:v>3955720.6158054518</c:v>
                </c:pt>
                <c:pt idx="7">
                  <c:v>3898317.9843212138</c:v>
                </c:pt>
                <c:pt idx="8">
                  <c:v>3605554.0605325527</c:v>
                </c:pt>
                <c:pt idx="9">
                  <c:v>3533808.701257023</c:v>
                </c:pt>
                <c:pt idx="10">
                  <c:v>3486296.2330925185</c:v>
                </c:pt>
              </c:numCache>
            </c:numRef>
          </c:val>
          <c:smooth val="0"/>
          <c:extLst>
            <c:ext xmlns:c16="http://schemas.microsoft.com/office/drawing/2014/chart" uri="{C3380CC4-5D6E-409C-BE32-E72D297353CC}">
              <c16:uniqueId val="{00000000-EBD6-4312-8FFB-13B403A41A38}"/>
            </c:ext>
          </c:extLst>
        </c:ser>
        <c:dLbls>
          <c:showLegendKey val="0"/>
          <c:showVal val="0"/>
          <c:showCatName val="0"/>
          <c:showSerName val="0"/>
          <c:showPercent val="0"/>
          <c:showBubbleSize val="0"/>
        </c:dLbls>
        <c:smooth val="0"/>
        <c:axId val="1586981520"/>
        <c:axId val="1639347632"/>
      </c:lineChart>
      <c:catAx>
        <c:axId val="1586981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39347632"/>
        <c:crosses val="autoZero"/>
        <c:auto val="1"/>
        <c:lblAlgn val="ctr"/>
        <c:lblOffset val="100"/>
        <c:noMultiLvlLbl val="0"/>
      </c:catAx>
      <c:valAx>
        <c:axId val="1639347632"/>
        <c:scaling>
          <c:orientation val="minMax"/>
          <c:min val="2250000"/>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586981520"/>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1111111111106E-2"/>
          <c:y val="8.0358796296296303E-2"/>
          <c:w val="0.89589513888888894"/>
          <c:h val="0.7601162037037037"/>
        </c:manualLayout>
      </c:layout>
      <c:lineChart>
        <c:grouping val="standard"/>
        <c:varyColors val="0"/>
        <c:ser>
          <c:idx val="1"/>
          <c:order val="0"/>
          <c:tx>
            <c:strRef>
              <c:f>'G III.11.1'!$C$5</c:f>
              <c:strCache>
                <c:ptCount val="1"/>
                <c:pt idx="0">
                  <c:v>Positivo</c:v>
                </c:pt>
              </c:strCache>
            </c:strRef>
          </c:tx>
          <c:spPr>
            <a:ln w="28575" cap="rnd">
              <a:solidFill>
                <a:srgbClr val="00B050"/>
              </a:solidFill>
              <a:round/>
            </a:ln>
            <a:effectLst/>
          </c:spPr>
          <c:marker>
            <c:symbol val="none"/>
          </c:marker>
          <c:cat>
            <c:numRef>
              <c:f>'G III.11.1'!$A$6:$A$13</c:f>
              <c:numCache>
                <c:formatCode>yyyy</c:formatCode>
                <c:ptCount val="8"/>
                <c:pt idx="0">
                  <c:v>44197</c:v>
                </c:pt>
                <c:pt idx="1">
                  <c:v>44562</c:v>
                </c:pt>
                <c:pt idx="2">
                  <c:v>44927</c:v>
                </c:pt>
                <c:pt idx="3">
                  <c:v>45292</c:v>
                </c:pt>
                <c:pt idx="4">
                  <c:v>45658</c:v>
                </c:pt>
                <c:pt idx="5">
                  <c:v>46023</c:v>
                </c:pt>
                <c:pt idx="6">
                  <c:v>46388</c:v>
                </c:pt>
                <c:pt idx="7">
                  <c:v>46753</c:v>
                </c:pt>
              </c:numCache>
            </c:numRef>
          </c:cat>
          <c:val>
            <c:numRef>
              <c:f>'G III.11.1'!$C$6:$C$13</c:f>
              <c:numCache>
                <c:formatCode>#,##0</c:formatCode>
                <c:ptCount val="8"/>
                <c:pt idx="1">
                  <c:v>191334.52691984799</c:v>
                </c:pt>
                <c:pt idx="2">
                  <c:v>190739.8502456366</c:v>
                </c:pt>
                <c:pt idx="3">
                  <c:v>195719.6385973382</c:v>
                </c:pt>
                <c:pt idx="4">
                  <c:v>200761.62684441305</c:v>
                </c:pt>
                <c:pt idx="5">
                  <c:v>204430.99849992211</c:v>
                </c:pt>
                <c:pt idx="6">
                  <c:v>208672.34722239024</c:v>
                </c:pt>
                <c:pt idx="7" formatCode="0">
                  <c:v>213055.49483801</c:v>
                </c:pt>
              </c:numCache>
            </c:numRef>
          </c:val>
          <c:smooth val="0"/>
          <c:extLst>
            <c:ext xmlns:c16="http://schemas.microsoft.com/office/drawing/2014/chart" uri="{C3380CC4-5D6E-409C-BE32-E72D297353CC}">
              <c16:uniqueId val="{00000000-4781-4CE1-8D7D-C407B119E2AA}"/>
            </c:ext>
          </c:extLst>
        </c:ser>
        <c:ser>
          <c:idx val="2"/>
          <c:order val="1"/>
          <c:tx>
            <c:strRef>
              <c:f>'G III.11.1'!$D$5</c:f>
              <c:strCache>
                <c:ptCount val="1"/>
                <c:pt idx="0">
                  <c:v>Negativo</c:v>
                </c:pt>
              </c:strCache>
            </c:strRef>
          </c:tx>
          <c:spPr>
            <a:ln w="28575" cap="rnd">
              <a:solidFill>
                <a:srgbClr val="FF0000"/>
              </a:solidFill>
              <a:round/>
            </a:ln>
            <a:effectLst/>
          </c:spPr>
          <c:marker>
            <c:symbol val="none"/>
          </c:marker>
          <c:cat>
            <c:numRef>
              <c:f>'G III.11.1'!$A$6:$A$13</c:f>
              <c:numCache>
                <c:formatCode>yyyy</c:formatCode>
                <c:ptCount val="8"/>
                <c:pt idx="0">
                  <c:v>44197</c:v>
                </c:pt>
                <c:pt idx="1">
                  <c:v>44562</c:v>
                </c:pt>
                <c:pt idx="2">
                  <c:v>44927</c:v>
                </c:pt>
                <c:pt idx="3">
                  <c:v>45292</c:v>
                </c:pt>
                <c:pt idx="4">
                  <c:v>45658</c:v>
                </c:pt>
                <c:pt idx="5">
                  <c:v>46023</c:v>
                </c:pt>
                <c:pt idx="6">
                  <c:v>46388</c:v>
                </c:pt>
                <c:pt idx="7">
                  <c:v>46753</c:v>
                </c:pt>
              </c:numCache>
            </c:numRef>
          </c:cat>
          <c:val>
            <c:numRef>
              <c:f>'G III.11.1'!$D$6:$D$13</c:f>
              <c:numCache>
                <c:formatCode>#,##0</c:formatCode>
                <c:ptCount val="8"/>
                <c:pt idx="1">
                  <c:v>191334.52691984799</c:v>
                </c:pt>
                <c:pt idx="2">
                  <c:v>190739.8502456366</c:v>
                </c:pt>
                <c:pt idx="3">
                  <c:v>193770.89995099895</c:v>
                </c:pt>
                <c:pt idx="4">
                  <c:v>197801.86842839827</c:v>
                </c:pt>
                <c:pt idx="5">
                  <c:v>203636.47657532117</c:v>
                </c:pt>
                <c:pt idx="6">
                  <c:v>208672.96180548368</c:v>
                </c:pt>
                <c:pt idx="7" formatCode="0">
                  <c:v>213055.49483801</c:v>
                </c:pt>
              </c:numCache>
            </c:numRef>
          </c:val>
          <c:smooth val="0"/>
          <c:extLst>
            <c:ext xmlns:c16="http://schemas.microsoft.com/office/drawing/2014/chart" uri="{C3380CC4-5D6E-409C-BE32-E72D297353CC}">
              <c16:uniqueId val="{00000001-4781-4CE1-8D7D-C407B119E2AA}"/>
            </c:ext>
          </c:extLst>
        </c:ser>
        <c:ser>
          <c:idx val="0"/>
          <c:order val="2"/>
          <c:tx>
            <c:strRef>
              <c:f>'G III.11.1'!$B$5</c:f>
              <c:strCache>
                <c:ptCount val="1"/>
                <c:pt idx="0">
                  <c:v>Base</c:v>
                </c:pt>
              </c:strCache>
            </c:strRef>
          </c:tx>
          <c:spPr>
            <a:ln w="28575" cap="rnd">
              <a:solidFill>
                <a:srgbClr val="0070C0"/>
              </a:solidFill>
              <a:round/>
            </a:ln>
            <a:effectLst/>
          </c:spPr>
          <c:marker>
            <c:symbol val="none"/>
          </c:marker>
          <c:cat>
            <c:numRef>
              <c:f>'G III.11.1'!$A$6:$A$13</c:f>
              <c:numCache>
                <c:formatCode>yyyy</c:formatCode>
                <c:ptCount val="8"/>
                <c:pt idx="0">
                  <c:v>44197</c:v>
                </c:pt>
                <c:pt idx="1">
                  <c:v>44562</c:v>
                </c:pt>
                <c:pt idx="2">
                  <c:v>44927</c:v>
                </c:pt>
                <c:pt idx="3">
                  <c:v>45292</c:v>
                </c:pt>
                <c:pt idx="4">
                  <c:v>45658</c:v>
                </c:pt>
                <c:pt idx="5">
                  <c:v>46023</c:v>
                </c:pt>
                <c:pt idx="6">
                  <c:v>46388</c:v>
                </c:pt>
                <c:pt idx="7">
                  <c:v>46753</c:v>
                </c:pt>
              </c:numCache>
            </c:numRef>
          </c:cat>
          <c:val>
            <c:numRef>
              <c:f>'G III.11.1'!$B$6:$B$13</c:f>
              <c:numCache>
                <c:formatCode>#,##0</c:formatCode>
                <c:ptCount val="8"/>
                <c:pt idx="0">
                  <c:v>184787.775679671</c:v>
                </c:pt>
                <c:pt idx="1">
                  <c:v>191334.52691984799</c:v>
                </c:pt>
                <c:pt idx="2">
                  <c:v>190739.8502456366</c:v>
                </c:pt>
                <c:pt idx="3">
                  <c:v>194841.00534426823</c:v>
                </c:pt>
                <c:pt idx="4">
                  <c:v>199426.93924622802</c:v>
                </c:pt>
                <c:pt idx="5">
                  <c:v>204110.39047662646</c:v>
                </c:pt>
                <c:pt idx="6">
                  <c:v>208673.35439570033</c:v>
                </c:pt>
                <c:pt idx="7" formatCode="0">
                  <c:v>213055.49483801</c:v>
                </c:pt>
              </c:numCache>
            </c:numRef>
          </c:val>
          <c:smooth val="0"/>
          <c:extLst>
            <c:ext xmlns:c16="http://schemas.microsoft.com/office/drawing/2014/chart" uri="{C3380CC4-5D6E-409C-BE32-E72D297353CC}">
              <c16:uniqueId val="{00000002-4781-4CE1-8D7D-C407B119E2AA}"/>
            </c:ext>
          </c:extLst>
        </c:ser>
        <c:dLbls>
          <c:showLegendKey val="0"/>
          <c:showVal val="0"/>
          <c:showCatName val="0"/>
          <c:showSerName val="0"/>
          <c:showPercent val="0"/>
          <c:showBubbleSize val="0"/>
        </c:dLbls>
        <c:smooth val="0"/>
        <c:axId val="373739776"/>
        <c:axId val="373745600"/>
      </c:lineChart>
      <c:dateAx>
        <c:axId val="373739776"/>
        <c:scaling>
          <c:orientation val="minMax"/>
        </c:scaling>
        <c:delete val="0"/>
        <c:axPos val="b"/>
        <c:numFmt formatCode="yyyy" sourceLinked="0"/>
        <c:majorTickMark val="none"/>
        <c:minorTickMark val="none"/>
        <c:tickLblPos val="low"/>
        <c:spPr>
          <a:noFill/>
          <a:ln w="9525" cap="flat" cmpd="sng" algn="ctr">
            <a:solidFill>
              <a:srgbClr val="000000"/>
            </a:solidFill>
            <a:round/>
          </a:ln>
          <a:effectLst/>
        </c:spPr>
        <c:txPr>
          <a:bodyPr rot="-5400000" spcFirstLastPara="1" vertOverflow="ellipsis" wrap="square" anchor="ctr" anchorCtr="1"/>
          <a:lstStyle/>
          <a:p>
            <a:pPr>
              <a:defRPr sz="1000" b="0" i="0" u="none" strike="noStrike" kern="1200" baseline="0">
                <a:solidFill>
                  <a:srgbClr val="595959"/>
                </a:solidFill>
                <a:latin typeface="+mn-lt"/>
                <a:ea typeface="Helvetica"/>
                <a:cs typeface="Helvetica"/>
              </a:defRPr>
            </a:pPr>
            <a:endParaRPr lang="es-CL"/>
          </a:p>
        </c:txPr>
        <c:crossAx val="373745600"/>
        <c:crosses val="autoZero"/>
        <c:auto val="1"/>
        <c:lblOffset val="100"/>
        <c:baseTimeUnit val="months"/>
        <c:majorUnit val="1"/>
        <c:majorTimeUnit val="years"/>
      </c:dateAx>
      <c:valAx>
        <c:axId val="373745600"/>
        <c:scaling>
          <c:orientation val="minMax"/>
          <c:max val="215000"/>
          <c:min val="180000"/>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mn-lt"/>
                <a:ea typeface="Helvetica"/>
                <a:cs typeface="Helvetica"/>
              </a:defRPr>
            </a:pPr>
            <a:endParaRPr lang="es-CL"/>
          </a:p>
        </c:txPr>
        <c:crossAx val="373739776"/>
        <c:crosses val="autoZero"/>
        <c:crossBetween val="between"/>
      </c:valAx>
      <c:spPr>
        <a:noFill/>
        <a:ln>
          <a:noFill/>
        </a:ln>
        <a:effectLst/>
      </c:spPr>
    </c:plotArea>
    <c:legend>
      <c:legendPos val="t"/>
      <c:layout>
        <c:manualLayout>
          <c:xMode val="edge"/>
          <c:yMode val="edge"/>
          <c:x val="0.27608315972222225"/>
          <c:y val="5.8796296296296296E-3"/>
          <c:w val="0.44783368055555556"/>
          <c:h val="0.10032546296296296"/>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mn-lt"/>
              <a:ea typeface="Helvetica"/>
              <a:cs typeface="Helvetica"/>
            </a:defRPr>
          </a:pPr>
          <a:endParaRPr lang="es-CL"/>
        </a:p>
      </c:txPr>
    </c:legend>
    <c:plotVisOnly val="1"/>
    <c:dispBlanksAs val="gap"/>
    <c:showDLblsOverMax val="0"/>
  </c:chart>
  <c:spPr>
    <a:noFill/>
    <a:ln w="9525" cap="flat" cmpd="sng" algn="ctr">
      <a:noFill/>
      <a:round/>
    </a:ln>
    <a:effectLst/>
  </c:spPr>
  <c:txPr>
    <a:bodyPr/>
    <a:lstStyle/>
    <a:p>
      <a:pPr>
        <a:defRPr sz="1000">
          <a:solidFill>
            <a:srgbClr val="595959"/>
          </a:solidFill>
          <a:latin typeface="+mn-lt"/>
          <a:ea typeface="Helvetica"/>
          <a:cs typeface="Helvetica"/>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III.11.2'!$A$6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III.11.2'!$B$5:$E$5</c:f>
              <c:numCache>
                <c:formatCode>General</c:formatCode>
                <c:ptCount val="4"/>
                <c:pt idx="0">
                  <c:v>2025</c:v>
                </c:pt>
                <c:pt idx="1">
                  <c:v>2026</c:v>
                </c:pt>
                <c:pt idx="2">
                  <c:v>2027</c:v>
                </c:pt>
                <c:pt idx="3">
                  <c:v>2028</c:v>
                </c:pt>
              </c:numCache>
            </c:numRef>
          </c:cat>
          <c:val>
            <c:numRef>
              <c:f>'G III.11.2'!$B$6:$E$6</c:f>
              <c:numCache>
                <c:formatCode>0</c:formatCode>
                <c:ptCount val="4"/>
                <c:pt idx="0">
                  <c:v>1836.9789178511419</c:v>
                </c:pt>
                <c:pt idx="1">
                  <c:v>659.3779617662658</c:v>
                </c:pt>
                <c:pt idx="2">
                  <c:v>147.98770783054351</c:v>
                </c:pt>
                <c:pt idx="3">
                  <c:v>-124.0053754302935</c:v>
                </c:pt>
              </c:numCache>
            </c:numRef>
          </c:val>
          <c:extLst>
            <c:ext xmlns:c16="http://schemas.microsoft.com/office/drawing/2014/chart" uri="{C3380CC4-5D6E-409C-BE32-E72D297353CC}">
              <c16:uniqueId val="{00000000-9ED6-41A7-AF79-A4E5667DC8EA}"/>
            </c:ext>
          </c:extLst>
        </c:ser>
        <c:ser>
          <c:idx val="1"/>
          <c:order val="1"/>
          <c:tx>
            <c:strRef>
              <c:f>'G III.11.2'!$A$7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III.11.2'!$B$5:$E$5</c:f>
              <c:numCache>
                <c:formatCode>General</c:formatCode>
                <c:ptCount val="4"/>
                <c:pt idx="0">
                  <c:v>2025</c:v>
                </c:pt>
                <c:pt idx="1">
                  <c:v>2026</c:v>
                </c:pt>
                <c:pt idx="2">
                  <c:v>2027</c:v>
                </c:pt>
                <c:pt idx="3">
                  <c:v>2028</c:v>
                </c:pt>
              </c:numCache>
            </c:numRef>
          </c:cat>
          <c:val>
            <c:numRef>
              <c:f>'G III.11.2'!$B$7:$E$7</c:f>
              <c:numCache>
                <c:formatCode>0</c:formatCode>
                <c:ptCount val="4"/>
                <c:pt idx="0">
                  <c:v>-6797.1907126126753</c:v>
                </c:pt>
                <c:pt idx="1">
                  <c:v>-4488.733448118408</c:v>
                </c:pt>
                <c:pt idx="2">
                  <c:v>-2236.599615408777</c:v>
                </c:pt>
                <c:pt idx="3">
                  <c:v>-1244.3491684984911</c:v>
                </c:pt>
              </c:numCache>
            </c:numRef>
          </c:val>
          <c:extLst>
            <c:ext xmlns:c16="http://schemas.microsoft.com/office/drawing/2014/chart" uri="{C3380CC4-5D6E-409C-BE32-E72D297353CC}">
              <c16:uniqueId val="{00000001-9ED6-41A7-AF79-A4E5667DC8EA}"/>
            </c:ext>
          </c:extLst>
        </c:ser>
        <c:dLbls>
          <c:showLegendKey val="0"/>
          <c:showVal val="0"/>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III.11.3'!$A$6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III.11.3'!$B$5:$E$5</c:f>
              <c:numCache>
                <c:formatCode>General</c:formatCode>
                <c:ptCount val="4"/>
                <c:pt idx="0">
                  <c:v>2025</c:v>
                </c:pt>
                <c:pt idx="1">
                  <c:v>2026</c:v>
                </c:pt>
                <c:pt idx="2">
                  <c:v>2027</c:v>
                </c:pt>
                <c:pt idx="3">
                  <c:v>2028</c:v>
                </c:pt>
              </c:numCache>
            </c:numRef>
          </c:cat>
          <c:val>
            <c:numRef>
              <c:f>'G III.11.3'!$B$6:$E$6</c:f>
              <c:numCache>
                <c:formatCode>0</c:formatCode>
                <c:ptCount val="4"/>
                <c:pt idx="0">
                  <c:v>890.61639620595088</c:v>
                </c:pt>
                <c:pt idx="1">
                  <c:v>434.86451019631932</c:v>
                </c:pt>
                <c:pt idx="2">
                  <c:v>140.47509884805186</c:v>
                </c:pt>
                <c:pt idx="3">
                  <c:v>-125.76558132081118</c:v>
                </c:pt>
              </c:numCache>
            </c:numRef>
          </c:val>
          <c:extLst>
            <c:ext xmlns:c16="http://schemas.microsoft.com/office/drawing/2014/chart" uri="{C3380CC4-5D6E-409C-BE32-E72D297353CC}">
              <c16:uniqueId val="{00000000-F522-43CA-9CC7-E9D790C8B959}"/>
            </c:ext>
          </c:extLst>
        </c:ser>
        <c:ser>
          <c:idx val="1"/>
          <c:order val="1"/>
          <c:tx>
            <c:strRef>
              <c:f>'G III.11.3'!$A$7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III.11.3'!$B$5:$E$5</c:f>
              <c:numCache>
                <c:formatCode>General</c:formatCode>
                <c:ptCount val="4"/>
                <c:pt idx="0">
                  <c:v>2025</c:v>
                </c:pt>
                <c:pt idx="1">
                  <c:v>2026</c:v>
                </c:pt>
                <c:pt idx="2">
                  <c:v>2027</c:v>
                </c:pt>
                <c:pt idx="3">
                  <c:v>2028</c:v>
                </c:pt>
              </c:numCache>
            </c:numRef>
          </c:cat>
          <c:val>
            <c:numRef>
              <c:f>'G III.11.3'!$B$7:$E$7</c:f>
              <c:numCache>
                <c:formatCode>0</c:formatCode>
                <c:ptCount val="4"/>
                <c:pt idx="0">
                  <c:v>-4502.2153551252559</c:v>
                </c:pt>
                <c:pt idx="1">
                  <c:v>-2843.8884819988307</c:v>
                </c:pt>
                <c:pt idx="2">
                  <c:v>-1764.1691088082298</c:v>
                </c:pt>
                <c:pt idx="3">
                  <c:v>-1316.5536613272416</c:v>
                </c:pt>
              </c:numCache>
            </c:numRef>
          </c:val>
          <c:extLst>
            <c:ext xmlns:c16="http://schemas.microsoft.com/office/drawing/2014/chart" uri="{C3380CC4-5D6E-409C-BE32-E72D297353CC}">
              <c16:uniqueId val="{00000001-F522-43CA-9CC7-E9D790C8B959}"/>
            </c:ext>
          </c:extLst>
        </c:ser>
        <c:dLbls>
          <c:showLegendKey val="0"/>
          <c:showVal val="0"/>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III.11.4'!$A$7</c:f>
              <c:strCache>
                <c:ptCount val="1"/>
                <c:pt idx="0">
                  <c:v>Optimista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2025</c:v>
                </c:pt>
                <c:pt idx="1">
                  <c:v>2026</c:v>
                </c:pt>
                <c:pt idx="2">
                  <c:v>2027</c:v>
                </c:pt>
                <c:pt idx="3">
                  <c:v>2028</c:v>
                </c:pt>
              </c:numCache>
            </c:numRef>
          </c:cat>
          <c:val>
            <c:numRef>
              <c:f>'G III.11.4'!$B$7:$E$7</c:f>
              <c:numCache>
                <c:formatCode>#,##0.0_ ;\-#,##0.0\ </c:formatCode>
                <c:ptCount val="4"/>
                <c:pt idx="0">
                  <c:v>-0.98953854377360706</c:v>
                </c:pt>
                <c:pt idx="1">
                  <c:v>-0.41536965742439241</c:v>
                </c:pt>
                <c:pt idx="2">
                  <c:v>-0.11328860576079693</c:v>
                </c:pt>
                <c:pt idx="3">
                  <c:v>0.2520680936630938</c:v>
                </c:pt>
              </c:numCache>
            </c:numRef>
          </c:val>
          <c:extLst>
            <c:ext xmlns:c16="http://schemas.microsoft.com/office/drawing/2014/chart" uri="{C3380CC4-5D6E-409C-BE32-E72D297353CC}">
              <c16:uniqueId val="{00000000-9201-4A2F-8333-69CB7D1AC58D}"/>
            </c:ext>
          </c:extLst>
        </c:ser>
        <c:ser>
          <c:idx val="0"/>
          <c:order val="1"/>
          <c:tx>
            <c:strRef>
              <c:f>'G III.11.4'!$A$6</c:f>
              <c:strCache>
                <c:ptCount val="1"/>
                <c:pt idx="0">
                  <c:v>Base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65000"/>
                        <a:lumOff val="3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2025</c:v>
                </c:pt>
                <c:pt idx="1">
                  <c:v>2026</c:v>
                </c:pt>
                <c:pt idx="2">
                  <c:v>2027</c:v>
                </c:pt>
                <c:pt idx="3">
                  <c:v>2028</c:v>
                </c:pt>
              </c:numCache>
            </c:numRef>
          </c:cat>
          <c:val>
            <c:numRef>
              <c:f>'G III.11.4'!$B$6:$E$6</c:f>
              <c:numCache>
                <c:formatCode>#,##0.0_ ;\-#,##0.0\ </c:formatCode>
                <c:ptCount val="4"/>
                <c:pt idx="0">
                  <c:v>-1.0987517791638457</c:v>
                </c:pt>
                <c:pt idx="1">
                  <c:v>-0.4372915533550214</c:v>
                </c:pt>
                <c:pt idx="2">
                  <c:v>-0.17636051829150312</c:v>
                </c:pt>
                <c:pt idx="3">
                  <c:v>0.1804830233928896</c:v>
                </c:pt>
              </c:numCache>
            </c:numRef>
          </c:val>
          <c:extLst>
            <c:ext xmlns:c16="http://schemas.microsoft.com/office/drawing/2014/chart" uri="{C3380CC4-5D6E-409C-BE32-E72D297353CC}">
              <c16:uniqueId val="{00000001-9201-4A2F-8333-69CB7D1AC58D}"/>
            </c:ext>
          </c:extLst>
        </c:ser>
        <c:ser>
          <c:idx val="2"/>
          <c:order val="2"/>
          <c:tx>
            <c:strRef>
              <c:f>'G III.11.4'!$A$8</c:f>
              <c:strCache>
                <c:ptCount val="1"/>
                <c:pt idx="0">
                  <c:v>Pesimista</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III.11.4'!$B$5:$E$5</c:f>
              <c:numCache>
                <c:formatCode>General</c:formatCode>
                <c:ptCount val="4"/>
                <c:pt idx="0">
                  <c:v>2025</c:v>
                </c:pt>
                <c:pt idx="1">
                  <c:v>2026</c:v>
                </c:pt>
                <c:pt idx="2">
                  <c:v>2027</c:v>
                </c:pt>
                <c:pt idx="3">
                  <c:v>2028</c:v>
                </c:pt>
              </c:numCache>
            </c:numRef>
          </c:cat>
          <c:val>
            <c:numRef>
              <c:f>'G III.11.4'!$B$8:$E$8</c:f>
              <c:numCache>
                <c:formatCode>#,##0.0_ ;\-#,##0.0\ </c:formatCode>
                <c:ptCount val="4"/>
                <c:pt idx="0">
                  <c:v>-1.3309503498590902</c:v>
                </c:pt>
                <c:pt idx="1">
                  <c:v>-0.64569764987525724</c:v>
                </c:pt>
                <c:pt idx="2">
                  <c:v>-0.33411385961965706</c:v>
                </c:pt>
                <c:pt idx="3">
                  <c:v>4.5436876135451686E-2</c:v>
                </c:pt>
              </c:numCache>
            </c:numRef>
          </c:val>
          <c:extLst>
            <c:ext xmlns:c16="http://schemas.microsoft.com/office/drawing/2014/chart" uri="{C3380CC4-5D6E-409C-BE32-E72D297353CC}">
              <c16:uniqueId val="{00000002-9201-4A2F-8333-69CB7D1AC58D}"/>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scaling>
        <c:delete val="0"/>
        <c:axPos val="l"/>
        <c:majorGridlines>
          <c:spPr>
            <a:ln w="6350"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387349</xdr:colOff>
      <xdr:row>11</xdr:row>
      <xdr:rowOff>65086</xdr:rowOff>
    </xdr:from>
    <xdr:to>
      <xdr:col>8</xdr:col>
      <xdr:colOff>549274</xdr:colOff>
      <xdr:row>34</xdr:row>
      <xdr:rowOff>98424</xdr:rowOff>
    </xdr:to>
    <xdr:graphicFrame macro="">
      <xdr:nvGraphicFramePr>
        <xdr:cNvPr id="3" name="Gráfico 2">
          <a:extLst>
            <a:ext uri="{FF2B5EF4-FFF2-40B4-BE49-F238E27FC236}">
              <a16:creationId xmlns:a16="http://schemas.microsoft.com/office/drawing/2014/main" id="{6C2B7371-581C-A3F3-EA67-A192E57026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419099</xdr:colOff>
      <xdr:row>3</xdr:row>
      <xdr:rowOff>47625</xdr:rowOff>
    </xdr:from>
    <xdr:to>
      <xdr:col>14</xdr:col>
      <xdr:colOff>47624</xdr:colOff>
      <xdr:row>20</xdr:row>
      <xdr:rowOff>101600</xdr:rowOff>
    </xdr:to>
    <xdr:graphicFrame macro="">
      <xdr:nvGraphicFramePr>
        <xdr:cNvPr id="2" name="Gráfico 5">
          <a:extLst>
            <a:ext uri="{FF2B5EF4-FFF2-40B4-BE49-F238E27FC236}">
              <a16:creationId xmlns:a16="http://schemas.microsoft.com/office/drawing/2014/main" id="{A106B2E4-6A66-4A68-874A-562F3402D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33336</xdr:colOff>
      <xdr:row>2</xdr:row>
      <xdr:rowOff>147636</xdr:rowOff>
    </xdr:from>
    <xdr:to>
      <xdr:col>14</xdr:col>
      <xdr:colOff>209549</xdr:colOff>
      <xdr:row>20</xdr:row>
      <xdr:rowOff>19050</xdr:rowOff>
    </xdr:to>
    <xdr:graphicFrame macro="">
      <xdr:nvGraphicFramePr>
        <xdr:cNvPr id="2" name="Gráfico 1">
          <a:extLst>
            <a:ext uri="{FF2B5EF4-FFF2-40B4-BE49-F238E27FC236}">
              <a16:creationId xmlns:a16="http://schemas.microsoft.com/office/drawing/2014/main" id="{F609C7A0-E8E6-461E-AEF3-EF617800B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857249</xdr:colOff>
      <xdr:row>3</xdr:row>
      <xdr:rowOff>76199</xdr:rowOff>
    </xdr:from>
    <xdr:to>
      <xdr:col>14</xdr:col>
      <xdr:colOff>733424</xdr:colOff>
      <xdr:row>20</xdr:row>
      <xdr:rowOff>114299</xdr:rowOff>
    </xdr:to>
    <xdr:graphicFrame macro="">
      <xdr:nvGraphicFramePr>
        <xdr:cNvPr id="2" name="Gráfico 1">
          <a:extLst>
            <a:ext uri="{FF2B5EF4-FFF2-40B4-BE49-F238E27FC236}">
              <a16:creationId xmlns:a16="http://schemas.microsoft.com/office/drawing/2014/main" id="{291ABD05-79C2-45DA-8563-4F63C9B8C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752475</xdr:colOff>
      <xdr:row>2</xdr:row>
      <xdr:rowOff>95250</xdr:rowOff>
    </xdr:from>
    <xdr:to>
      <xdr:col>15</xdr:col>
      <xdr:colOff>56475</xdr:colOff>
      <xdr:row>18</xdr:row>
      <xdr:rowOff>85725</xdr:rowOff>
    </xdr:to>
    <xdr:graphicFrame macro="">
      <xdr:nvGraphicFramePr>
        <xdr:cNvPr id="2" name="Gráfico 3">
          <a:extLst>
            <a:ext uri="{FF2B5EF4-FFF2-40B4-BE49-F238E27FC236}">
              <a16:creationId xmlns:a16="http://schemas.microsoft.com/office/drawing/2014/main" id="{849346E1-9AFE-491B-ABF0-AF498145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682969</xdr:colOff>
      <xdr:row>12</xdr:row>
      <xdr:rowOff>6064</xdr:rowOff>
    </xdr:from>
    <xdr:to>
      <xdr:col>12</xdr:col>
      <xdr:colOff>679450</xdr:colOff>
      <xdr:row>36</xdr:row>
      <xdr:rowOff>80433</xdr:rowOff>
    </xdr:to>
    <xdr:graphicFrame macro="">
      <xdr:nvGraphicFramePr>
        <xdr:cNvPr id="2" name="Chart 2">
          <a:extLst>
            <a:ext uri="{FF2B5EF4-FFF2-40B4-BE49-F238E27FC236}">
              <a16:creationId xmlns:a16="http://schemas.microsoft.com/office/drawing/2014/main" id="{185C7B0F-3E12-4745-95A2-9B49F86F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659422</xdr:colOff>
      <xdr:row>13</xdr:row>
      <xdr:rowOff>102578</xdr:rowOff>
    </xdr:from>
    <xdr:to>
      <xdr:col>12</xdr:col>
      <xdr:colOff>240323</xdr:colOff>
      <xdr:row>31</xdr:row>
      <xdr:rowOff>98426</xdr:rowOff>
    </xdr:to>
    <xdr:sp macro="" textlink="">
      <xdr:nvSpPr>
        <xdr:cNvPr id="3" name="3 Rectángulo">
          <a:extLst>
            <a:ext uri="{FF2B5EF4-FFF2-40B4-BE49-F238E27FC236}">
              <a16:creationId xmlns:a16="http://schemas.microsoft.com/office/drawing/2014/main" id="{CCE59D6B-A407-4D6E-9D1F-3AFECD5315C8}"/>
            </a:ext>
          </a:extLst>
        </xdr:cNvPr>
        <xdr:cNvSpPr/>
      </xdr:nvSpPr>
      <xdr:spPr>
        <a:xfrm>
          <a:off x="8191499" y="2198078"/>
          <a:ext cx="914401" cy="2897310"/>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85723</xdr:colOff>
      <xdr:row>3</xdr:row>
      <xdr:rowOff>42861</xdr:rowOff>
    </xdr:from>
    <xdr:to>
      <xdr:col>13</xdr:col>
      <xdr:colOff>605023</xdr:colOff>
      <xdr:row>18</xdr:row>
      <xdr:rowOff>1861</xdr:rowOff>
    </xdr:to>
    <xdr:graphicFrame macro="">
      <xdr:nvGraphicFramePr>
        <xdr:cNvPr id="14" name="Gráfico 1">
          <a:extLst>
            <a:ext uri="{FF2B5EF4-FFF2-40B4-BE49-F238E27FC236}">
              <a16:creationId xmlns:a16="http://schemas.microsoft.com/office/drawing/2014/main" id="{0A239A71-B0F9-4280-9EE3-BACD6F595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600075</xdr:colOff>
      <xdr:row>2</xdr:row>
      <xdr:rowOff>187325</xdr:rowOff>
    </xdr:from>
    <xdr:to>
      <xdr:col>15</xdr:col>
      <xdr:colOff>66675</xdr:colOff>
      <xdr:row>24</xdr:row>
      <xdr:rowOff>123825</xdr:rowOff>
    </xdr:to>
    <xdr:graphicFrame macro="">
      <xdr:nvGraphicFramePr>
        <xdr:cNvPr id="8" name="Gráfico 1">
          <a:extLst>
            <a:ext uri="{FF2B5EF4-FFF2-40B4-BE49-F238E27FC236}">
              <a16:creationId xmlns:a16="http://schemas.microsoft.com/office/drawing/2014/main" id="{85D600B4-99CD-4514-B905-31D5A124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447675</xdr:colOff>
      <xdr:row>2</xdr:row>
      <xdr:rowOff>80962</xdr:rowOff>
    </xdr:from>
    <xdr:to>
      <xdr:col>10</xdr:col>
      <xdr:colOff>447675</xdr:colOff>
      <xdr:row>19</xdr:row>
      <xdr:rowOff>71437</xdr:rowOff>
    </xdr:to>
    <xdr:graphicFrame macro="">
      <xdr:nvGraphicFramePr>
        <xdr:cNvPr id="2" name="Gráfico 1">
          <a:extLst>
            <a:ext uri="{FF2B5EF4-FFF2-40B4-BE49-F238E27FC236}">
              <a16:creationId xmlns:a16="http://schemas.microsoft.com/office/drawing/2014/main" id="{1328AF10-C1C4-A43B-ED3D-0386F30581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44451</xdr:colOff>
      <xdr:row>8</xdr:row>
      <xdr:rowOff>125412</xdr:rowOff>
    </xdr:from>
    <xdr:to>
      <xdr:col>3</xdr:col>
      <xdr:colOff>638451</xdr:colOff>
      <xdr:row>23</xdr:row>
      <xdr:rowOff>147912</xdr:rowOff>
    </xdr:to>
    <xdr:graphicFrame macro="">
      <xdr:nvGraphicFramePr>
        <xdr:cNvPr id="2" name="Gráfico 1">
          <a:extLst>
            <a:ext uri="{FF2B5EF4-FFF2-40B4-BE49-F238E27FC236}">
              <a16:creationId xmlns:a16="http://schemas.microsoft.com/office/drawing/2014/main" id="{D7D49FE7-AC33-4461-887A-4F314A54D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8</xdr:row>
      <xdr:rowOff>58737</xdr:rowOff>
    </xdr:from>
    <xdr:to>
      <xdr:col>8</xdr:col>
      <xdr:colOff>327300</xdr:colOff>
      <xdr:row>23</xdr:row>
      <xdr:rowOff>81237</xdr:rowOff>
    </xdr:to>
    <xdr:graphicFrame macro="">
      <xdr:nvGraphicFramePr>
        <xdr:cNvPr id="3" name="Gráfico 2">
          <a:extLst>
            <a:ext uri="{FF2B5EF4-FFF2-40B4-BE49-F238E27FC236}">
              <a16:creationId xmlns:a16="http://schemas.microsoft.com/office/drawing/2014/main" id="{DFC982F8-D0DF-47BC-92CE-03471BEA7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1058</xdr:colOff>
      <xdr:row>10</xdr:row>
      <xdr:rowOff>51594</xdr:rowOff>
    </xdr:from>
    <xdr:to>
      <xdr:col>9</xdr:col>
      <xdr:colOff>126658</xdr:colOff>
      <xdr:row>27</xdr:row>
      <xdr:rowOff>124894</xdr:rowOff>
    </xdr:to>
    <xdr:graphicFrame macro="">
      <xdr:nvGraphicFramePr>
        <xdr:cNvPr id="2" name="Gráfico 1">
          <a:extLst>
            <a:ext uri="{FF2B5EF4-FFF2-40B4-BE49-F238E27FC236}">
              <a16:creationId xmlns:a16="http://schemas.microsoft.com/office/drawing/2014/main" id="{0126AC1F-AE45-4242-A9F9-B4717EEC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669925</xdr:colOff>
      <xdr:row>9</xdr:row>
      <xdr:rowOff>114300</xdr:rowOff>
    </xdr:from>
    <xdr:to>
      <xdr:col>0</xdr:col>
      <xdr:colOff>6391275</xdr:colOff>
      <xdr:row>32</xdr:row>
      <xdr:rowOff>123825</xdr:rowOff>
    </xdr:to>
    <xdr:graphicFrame macro="">
      <xdr:nvGraphicFramePr>
        <xdr:cNvPr id="2" name="Gráfico 1">
          <a:extLst>
            <a:ext uri="{FF2B5EF4-FFF2-40B4-BE49-F238E27FC236}">
              <a16:creationId xmlns:a16="http://schemas.microsoft.com/office/drawing/2014/main" id="{CF1EAF87-68F2-4B9C-BD11-56D3CF830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687916</xdr:colOff>
      <xdr:row>2</xdr:row>
      <xdr:rowOff>164522</xdr:rowOff>
    </xdr:from>
    <xdr:to>
      <xdr:col>13</xdr:col>
      <xdr:colOff>37042</xdr:colOff>
      <xdr:row>21</xdr:row>
      <xdr:rowOff>121227</xdr:rowOff>
    </xdr:to>
    <xdr:graphicFrame macro="">
      <xdr:nvGraphicFramePr>
        <xdr:cNvPr id="2" name="Gráfico 1">
          <a:extLst>
            <a:ext uri="{FF2B5EF4-FFF2-40B4-BE49-F238E27FC236}">
              <a16:creationId xmlns:a16="http://schemas.microsoft.com/office/drawing/2014/main" id="{967EA568-D44D-42E7-8318-F3ED46C4A4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148166</xdr:colOff>
      <xdr:row>2</xdr:row>
      <xdr:rowOff>29634</xdr:rowOff>
    </xdr:from>
    <xdr:to>
      <xdr:col>14</xdr:col>
      <xdr:colOff>391584</xdr:colOff>
      <xdr:row>21</xdr:row>
      <xdr:rowOff>42334</xdr:rowOff>
    </xdr:to>
    <xdr:graphicFrame macro="">
      <xdr:nvGraphicFramePr>
        <xdr:cNvPr id="2" name="Gráfico 1">
          <a:extLst>
            <a:ext uri="{FF2B5EF4-FFF2-40B4-BE49-F238E27FC236}">
              <a16:creationId xmlns:a16="http://schemas.microsoft.com/office/drawing/2014/main" id="{6BD4B34F-40EE-420D-BDAA-C551C138E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333374</xdr:colOff>
      <xdr:row>2</xdr:row>
      <xdr:rowOff>152400</xdr:rowOff>
    </xdr:from>
    <xdr:to>
      <xdr:col>13</xdr:col>
      <xdr:colOff>476249</xdr:colOff>
      <xdr:row>25</xdr:row>
      <xdr:rowOff>76200</xdr:rowOff>
    </xdr:to>
    <xdr:graphicFrame macro="">
      <xdr:nvGraphicFramePr>
        <xdr:cNvPr id="2" name="Gráfico 1">
          <a:extLst>
            <a:ext uri="{FF2B5EF4-FFF2-40B4-BE49-F238E27FC236}">
              <a16:creationId xmlns:a16="http://schemas.microsoft.com/office/drawing/2014/main" id="{B2F83271-7187-4E36-804A-44B8AF250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1357145</xdr:colOff>
      <xdr:row>10</xdr:row>
      <xdr:rowOff>49161</xdr:rowOff>
    </xdr:from>
    <xdr:to>
      <xdr:col>7</xdr:col>
      <xdr:colOff>523875</xdr:colOff>
      <xdr:row>23</xdr:row>
      <xdr:rowOff>95250</xdr:rowOff>
    </xdr:to>
    <xdr:graphicFrame macro="">
      <xdr:nvGraphicFramePr>
        <xdr:cNvPr id="4" name="4 Gráfico">
          <a:extLst>
            <a:ext uri="{FF2B5EF4-FFF2-40B4-BE49-F238E27FC236}">
              <a16:creationId xmlns:a16="http://schemas.microsoft.com/office/drawing/2014/main" id="{C787F233-CEF5-AD40-9661-0D2312A52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23645</xdr:colOff>
      <xdr:row>10</xdr:row>
      <xdr:rowOff>96786</xdr:rowOff>
    </xdr:from>
    <xdr:to>
      <xdr:col>8</xdr:col>
      <xdr:colOff>466725</xdr:colOff>
      <xdr:row>22</xdr:row>
      <xdr:rowOff>0</xdr:rowOff>
    </xdr:to>
    <xdr:graphicFrame macro="">
      <xdr:nvGraphicFramePr>
        <xdr:cNvPr id="4" name="4 Gráfico">
          <a:extLst>
            <a:ext uri="{FF2B5EF4-FFF2-40B4-BE49-F238E27FC236}">
              <a16:creationId xmlns:a16="http://schemas.microsoft.com/office/drawing/2014/main" id="{1B27C950-3954-004F-8FCA-72B9954F4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2276474</xdr:colOff>
      <xdr:row>10</xdr:row>
      <xdr:rowOff>19050</xdr:rowOff>
    </xdr:from>
    <xdr:to>
      <xdr:col>7</xdr:col>
      <xdr:colOff>466725</xdr:colOff>
      <xdr:row>24</xdr:row>
      <xdr:rowOff>142875</xdr:rowOff>
    </xdr:to>
    <xdr:graphicFrame macro="">
      <xdr:nvGraphicFramePr>
        <xdr:cNvPr id="6" name="Gráfico 1">
          <a:extLst>
            <a:ext uri="{FF2B5EF4-FFF2-40B4-BE49-F238E27FC236}">
              <a16:creationId xmlns:a16="http://schemas.microsoft.com/office/drawing/2014/main" id="{A09A76D3-3DD7-E345-A02F-79BC49358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473075</xdr:colOff>
      <xdr:row>2</xdr:row>
      <xdr:rowOff>139700</xdr:rowOff>
    </xdr:from>
    <xdr:to>
      <xdr:col>12</xdr:col>
      <xdr:colOff>497075</xdr:colOff>
      <xdr:row>19</xdr:row>
      <xdr:rowOff>47900</xdr:rowOff>
    </xdr:to>
    <xdr:graphicFrame macro="">
      <xdr:nvGraphicFramePr>
        <xdr:cNvPr id="2" name="Gráfico 1">
          <a:extLst>
            <a:ext uri="{FF2B5EF4-FFF2-40B4-BE49-F238E27FC236}">
              <a16:creationId xmlns:a16="http://schemas.microsoft.com/office/drawing/2014/main" id="{A0768B02-337B-2A99-BF61-90B8ED2B6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702977</xdr:colOff>
      <xdr:row>9</xdr:row>
      <xdr:rowOff>27451</xdr:rowOff>
    </xdr:from>
    <xdr:to>
      <xdr:col>11</xdr:col>
      <xdr:colOff>186959</xdr:colOff>
      <xdr:row>33</xdr:row>
      <xdr:rowOff>60858</xdr:rowOff>
    </xdr:to>
    <xdr:graphicFrame macro="">
      <xdr:nvGraphicFramePr>
        <xdr:cNvPr id="2" name="Chart 2">
          <a:extLst>
            <a:ext uri="{FF2B5EF4-FFF2-40B4-BE49-F238E27FC236}">
              <a16:creationId xmlns:a16="http://schemas.microsoft.com/office/drawing/2014/main" id="{1599443F-C03D-4253-A10B-8725AD59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390525</xdr:colOff>
      <xdr:row>10</xdr:row>
      <xdr:rowOff>112060</xdr:rowOff>
    </xdr:from>
    <xdr:to>
      <xdr:col>10</xdr:col>
      <xdr:colOff>511605</xdr:colOff>
      <xdr:row>28</xdr:row>
      <xdr:rowOff>136758</xdr:rowOff>
    </xdr:to>
    <xdr:sp macro="" textlink="">
      <xdr:nvSpPr>
        <xdr:cNvPr id="3" name="3 Rectángulo">
          <a:extLst>
            <a:ext uri="{FF2B5EF4-FFF2-40B4-BE49-F238E27FC236}">
              <a16:creationId xmlns:a16="http://schemas.microsoft.com/office/drawing/2014/main" id="{231101E7-1B96-4CB6-9637-D18A801B514C}"/>
            </a:ext>
          </a:extLst>
        </xdr:cNvPr>
        <xdr:cNvSpPr/>
      </xdr:nvSpPr>
      <xdr:spPr>
        <a:xfrm>
          <a:off x="6981825" y="1731310"/>
          <a:ext cx="844980" cy="2939348"/>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46565</xdr:colOff>
      <xdr:row>8</xdr:row>
      <xdr:rowOff>107951</xdr:rowOff>
    </xdr:from>
    <xdr:to>
      <xdr:col>9</xdr:col>
      <xdr:colOff>565865</xdr:colOff>
      <xdr:row>26</xdr:row>
      <xdr:rowOff>16151</xdr:rowOff>
    </xdr:to>
    <xdr:graphicFrame macro="">
      <xdr:nvGraphicFramePr>
        <xdr:cNvPr id="2" name="Gráfico 1">
          <a:extLst>
            <a:ext uri="{FF2B5EF4-FFF2-40B4-BE49-F238E27FC236}">
              <a16:creationId xmlns:a16="http://schemas.microsoft.com/office/drawing/2014/main" id="{F4FF6272-B75F-407F-9CCA-2AC975E3F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48684</xdr:colOff>
      <xdr:row>12</xdr:row>
      <xdr:rowOff>48685</xdr:rowOff>
    </xdr:from>
    <xdr:to>
      <xdr:col>9</xdr:col>
      <xdr:colOff>345017</xdr:colOff>
      <xdr:row>13</xdr:row>
      <xdr:rowOff>118534</xdr:rowOff>
    </xdr:to>
    <xdr:sp macro="" textlink="">
      <xdr:nvSpPr>
        <xdr:cNvPr id="3" name="CuadroTexto 2">
          <a:extLst>
            <a:ext uri="{FF2B5EF4-FFF2-40B4-BE49-F238E27FC236}">
              <a16:creationId xmlns:a16="http://schemas.microsoft.com/office/drawing/2014/main" id="{2CA57DF5-6365-4CC1-9D5A-B227C3299092}"/>
            </a:ext>
          </a:extLst>
        </xdr:cNvPr>
        <xdr:cNvSpPr txBox="1"/>
      </xdr:nvSpPr>
      <xdr:spPr>
        <a:xfrm>
          <a:off x="7059084" y="2029885"/>
          <a:ext cx="1096433" cy="234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900" b="1">
              <a:solidFill>
                <a:schemeClr val="accent1">
                  <a:lumMod val="50000"/>
                </a:schemeClr>
              </a:solidFill>
            </a:rPr>
            <a:t>Gasto de arrastre</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0.54149</cdr:x>
      <cdr:y>0.07645</cdr:y>
    </cdr:from>
    <cdr:to>
      <cdr:x>0.96553</cdr:x>
      <cdr:y>0.88666</cdr:y>
    </cdr:to>
    <cdr:sp macro="" textlink="">
      <cdr:nvSpPr>
        <cdr:cNvPr id="2" name="3 Rectángulo">
          <a:extLst xmlns:a="http://schemas.openxmlformats.org/drawingml/2006/main">
            <a:ext uri="{FF2B5EF4-FFF2-40B4-BE49-F238E27FC236}">
              <a16:creationId xmlns:a16="http://schemas.microsoft.com/office/drawing/2014/main" id="{758FF948-B5AD-4232-BF13-17A99C8755F5}"/>
            </a:ext>
          </a:extLst>
        </cdr:cNvPr>
        <cdr:cNvSpPr/>
      </cdr:nvSpPr>
      <cdr:spPr>
        <a:xfrm xmlns:a="http://schemas.openxmlformats.org/drawingml/2006/main">
          <a:off x="3169520" y="215807"/>
          <a:ext cx="2482034" cy="2287101"/>
        </a:xfrm>
        <a:prstGeom xmlns:a="http://schemas.openxmlformats.org/drawingml/2006/main" prst="rect">
          <a:avLst/>
        </a:prstGeom>
        <a:solidFill xmlns:a="http://schemas.openxmlformats.org/drawingml/2006/main">
          <a:schemeClr val="tx2">
            <a:lumMod val="40000"/>
            <a:lumOff val="60000"/>
            <a:alpha val="2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322791</xdr:colOff>
      <xdr:row>4</xdr:row>
      <xdr:rowOff>57149</xdr:rowOff>
    </xdr:from>
    <xdr:to>
      <xdr:col>12</xdr:col>
      <xdr:colOff>748791</xdr:colOff>
      <xdr:row>20</xdr:row>
      <xdr:rowOff>38100</xdr:rowOff>
    </xdr:to>
    <xdr:graphicFrame macro="">
      <xdr:nvGraphicFramePr>
        <xdr:cNvPr id="2" name="Gráfico 1">
          <a:extLst>
            <a:ext uri="{FF2B5EF4-FFF2-40B4-BE49-F238E27FC236}">
              <a16:creationId xmlns:a16="http://schemas.microsoft.com/office/drawing/2014/main" id="{19CE3278-AF19-4580-A3DD-891A0DC50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85726</xdr:colOff>
      <xdr:row>3</xdr:row>
      <xdr:rowOff>114300</xdr:rowOff>
    </xdr:from>
    <xdr:to>
      <xdr:col>15</xdr:col>
      <xdr:colOff>66676</xdr:colOff>
      <xdr:row>25</xdr:row>
      <xdr:rowOff>66675</xdr:rowOff>
    </xdr:to>
    <xdr:graphicFrame macro="">
      <xdr:nvGraphicFramePr>
        <xdr:cNvPr id="2" name="Gráfico 1">
          <a:extLst>
            <a:ext uri="{FF2B5EF4-FFF2-40B4-BE49-F238E27FC236}">
              <a16:creationId xmlns:a16="http://schemas.microsoft.com/office/drawing/2014/main" id="{CA29E951-3C25-4039-AA1A-630985DB5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FPSGWN03P\WHD\DRAFTS\ST\RK\Requests\Christoph\debt%20restructuring%20comparison%20countries%201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DATA2\TGSI\DATA\EGY\MON.%20&amp;%20FIN.%20SECTOR\Interest%20rates\Eurobond-spread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Saldos%20Deuda\2002\Junio\ProyStock06-2002D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Saldos%20Deuda\2002\Junio\ProyStock06-2002D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Saldos%20Deuda\2002\Marzo\SDExterna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Saldos%20Deuda\2002\Marzo\SDExterna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Inf%20Darios%20Stock%20Inv\Inf%20Stock%20diario%2029-dic-06%20V-Final%20informe%20activos%20corregido%20bi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A1\PDR\pre-mission\Real\ZMBREAL%20inactive%20sheets%20removed%20Jul%2020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a1\mcd\afr\WIN\TEMP\BOP9703_stres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data1\mcd\afr\NGA%20local\scenario%20III\STA-ins\NGCP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FPSGWN03P\EUR\WIN\Temporary%20Internet%20Files\OLK92A2\REAL\REER\KgReer_new.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ATA\FINANZ\PROGRAMA%20MONETARIO\NUEVO%20PM\Blanco.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Fpsgwn03p\afr\DATA\SYC\Current\Scmony.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FPSGWN03P\WHD\My%20Documents\LatinAmerica\Colombia\Reports%20Mission%20April%202000\Fiscal%20Tables\Fiscal%20Table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srvredusr\vol1\Commod\BASIC%20MATERIALS\China\Imports%20and%20Exports\impex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WBNTPCIFS\Data\DATA\MLI\Current\MLIBO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FPSGWN03P\AFR\DATA\COD\Main\CDCA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FPSFWN03P\MCD\DATA\QAT\Qafisc.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PBarra\NUEVOS-2\NUEVOS-2\SUBDIREC\Complejidad\FormulariosChile-F22\EstChile(20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PBarra\NUEVOS-2\NUEVOS-2\SUBDIREC\Complejidad\FormulariosChile-F22\EstChile(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1\FAD\DATA\IRN\IR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Users\fmusas\AppData\Local\Microsoft\Windows\Temporary%20Internet%20Files\Content.Outlook\NX667ZHZ\TPM%20expectativas.xlsm"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haciendachile.sharepoint.com/DATA/MESADINE/BMontenegro/Gesti&#243;n%20de%20la%20Banca/Datos%20Gesti&#243;n.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DATA\ESTADIST\Sector_Real\Oferta\BaseDatos\x12_emp_sal.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Data1\fad\WINDOWS\TEMP\CRI-BOP-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Pel\am\EXCEL\MARTY\ALEX\LONGTERM\LONGGDP.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FPSGWN03P\AFR\DATA\NAM\Work-in-progress%20Art.%20IV%202003-04\old\WIN\Temporary%20Internet%20Files\OLK4395\NAFISC.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gus4\vusr\DATA\ESTADIST\il\coinc\expectativas\resultados%20UCHILE.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Inf%20Darios%20Stock%20Inv\Julio-06\InformesInversionesdiarias\2005\InvPesos\InvPesos13-06-06%20vC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Data1\fad\DATA\CA\CRI\Dbase\Dinput\CRI-INPUT-ABO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Data1\fa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Eag\EAG2002\NWCtables\NWCTables07May\D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srvredusr\vol1\DOCUME~1\jechever\CONFIG~1\Temp\Documents%20and%20Settings\ymendez\Configuraci&#243;n%20local\Archivos%20temporales%20de%20Internet\OLK75\resumen\RESUMEN%20JULI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172.20.11.35\2003\C\Projections\Function%20Table%20Aggregates_%20Bridgetables\2012%20January\P354_P364%20BASE%20TO%20BASE_final_adjtable"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172.20.11.35\2003\C\Projections\Function%20Table%20Aggregates_%20Bridgetables\2012%20January\P354_P364%20BASE%20TO%20BASE_final_adjtable"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2003/Waldo/Modelos/futuros%20diarios.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2003\Waldo\Modelos\futuros%20diario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ata1\fad\DATA\CA\CRI\EXTERNAL\Output\CRI-BOP-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wbntpcifs\data\Users\SM\AppData\Local\Microsoft\Windows\Temporary%20Internet%20Files\Low\Content.IE5\XIZWT4B9\STARTSal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Recursos%20Humanos%20SP\Nuevo%20Trato\Ind.Real%20Rem.S.P&#250;b.Base90-10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haciendachile.sharepoint.com/Documents%20and%20Settings/wmullins/Escritorio/In%20documentum/AV%20AMCHAM%2028.8.07/_Datos%20financieros%20wm%20&amp;%20am%2027.8.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Formulaci&#243;n%20Presupuestaria\Bonos%20v3,7.xltm"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2003/Horacio%20Herrera/Escenario%20Externo/Informe%20Mensual%20-%20desde%20septiembre%20(Autoguardado).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2003\Horacio%20Herrera\Escenario%20Externo\Informe%20Mensual%20-%20desde%20septiembre%20(Autoguardado).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2003/Horacio%20Herrera/Base%20Datos/Base%20Internacional.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2003\Horacio%20Herrera\Base%20Datos\Base%20Internacional.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Z:\Waldo\Modelos\futuros%20diarios.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L:\Servicio%20Deuda\Mar2004\DEMar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Servicio%20Deuda\Mar2004\DEMar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ACIENDA2\SYS\GMORALES\COYUNTU\INFORM.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FPSGWN03P\AFR\Users\AManoel\My%20Documents\Mozambique%20AFR\Missions\2004%20Feb%20mission%20New%20Prog\Brief\moz%20macroframework%20Brief%20Feb200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78.xml.rels><?xml version="1.0" encoding="UTF-8" standalone="yes"?>
<Relationships xmlns="http://schemas.openxmlformats.org/package/2006/relationships"><Relationship Id="rId2" Type="http://schemas.openxmlformats.org/officeDocument/2006/relationships/externalLinkPath" Target="file:///C:\Users\jvs\AppData\Local\Microsoft\Windows\INetCache\Content.Outlook\0PKGJ5RB\Gr&#225;ficos%20IFP%20IIIT_.xlsx" TargetMode="External"/><Relationship Id="rId1" Type="http://schemas.openxmlformats.org/officeDocument/2006/relationships/externalLinkPath" Target="file:///C:\Users\jvs\AppData\Local\Microsoft\Windows\INetCache\Content.Outlook\0PKGJ5RB\Gr&#225;ficos%20IFP%20IIIT_.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2\TGSI\DATA\EGY\EGY-Infl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1\MCD\DATA\UT\UZB\BOP\Uzex6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pt5s\tre1\LIQUID\1998\Review\SCEN-97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FPSGWN03P\AFR\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0.11.35\2003\C\Annual_Report\2015_01\Tables\Supp_Tables\BudgetData&amp;Projection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172.20.11.35\2003\C\Annual_Report\2015_01\Tables\Supp_Tables\BudgetData&amp;Projection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ata2\eur\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Kbcat\data\crude\NWE\Normprice\2003\1Q%202003%20New%20Normpric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is%20documentos\Jaime\CHILE196020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Fpsfwn03p\ins\DATA\Rwanda\Bref1098\RWBOP99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ata1\fad\My%20Documents\Mission%20to%20Burkina\bfabop_bakup%20to%20redesig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GUS4\VUSR\DATA\ESTADIST\prog_monet\coyuntura_re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nicol/OneDrive/Documentos/Dipres/Coordinaci&#243;n%20macro/IFP/4T/articles-210554_version_Excel_tercer_trimestr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Users\nicol\OneDrive\Documentos\Dipres\Coordinaci&#243;n%20macro\IFP\4T\articles-210554_version_Excel_tercer_trimestre.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Srvredusr\vol1\DATOS\MPV\COYUNT\BASEDEF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WINDOWS\Escritorio\Importantes\Crec_rpm0108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ATA1\FAD\TEMP\BOP9703_st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Srvredusr\vol1\DATA\FINANZ\FRAN\RPMs\MAR%2007\ZE\ZE%20PMI.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L:\Saldos%20Deuda\BaseDatos\SDBaseDato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aldos%20Deuda\BaseDatos\SDBaseDato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IFP\2014\Recursos%20Humanos%20SP\Nuevo%20Trato\Ind.Real%20Rem.S.P&#250;b.Base90-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wmullins\Escritorio\In%20documentum\AV%20AMCHAM%2028.8.07\_Datos%20financieros%20wm%20&amp;%20am%2027.8.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2003\Will%20M\2003\Informe%20diario\mercadosRTim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ATA\MdosFinancieros\minutas\UIP\calculos%20general3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RESUMEN%20JULI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FPSGWN03P\WHD\DNCFP\Recursos\Proyrena\Anual\2002\Alt4_Proy20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haciendachile.sharepoint.com/DATA/MESADINE/Recomendaci&#243;n_licitaci&#243;n_201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wbntpcifs\data\data\Andrew\GEP10\chap2\KO%20charts%20and%20table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Users\rcn\AppData\Local\Microsoft\Windows\INetCache\Content.Outlook\0MAW43F8\Simulacion%20ene19\01%20Int.Formulaci&#243;n2019_2023%20Esc%20Base%2003ene.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DATA\GEROMA\MONENAC\caja\LAVENDANO\Emisi&#243;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KSORA\Estudios\Documents%20and%20Settings\wmullins\Escritorio\In%20documentum\AV%20AMCHAM%2028.8.07\_Datos%20financieros%20wm%20&amp;%20am%2027.8.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KSORA\Estudios\Documents%20and%20Settings\wmullins\Escritorio\In%20documentum\AV%20AMCHAM%2028.8.07\_Datos%20financieros%20wm%20&amp;%20am%2027.8.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wbntpcifs\data\Samuel\QIV%2007-08%20data\daily.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srvredusr\vol1\Documents%20and%20Settings\SGODOY\Configuraci&#243;n%20local\Archivos%20temporales%20de%20Internet\OLK73F\IEF-4\linkeados\Bolsas%20G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PEL\data\DEMAND\BALANCES\s&amp;d%20balanc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SGWN03P\AFR\Documents%20and%20Settings\myulek\Local%20Settings\Temporary%20Internet%20Files\OLK11C\SR-03-03-tables(1-1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DATA\GEROMA\MONENAC\caja\LAVENDANO\EMISI&#211;N%20WI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ata2\apd\Data\Regional\K%20flows\capflowdataJan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DATA1\MCD\DRAFTS\MT\COMM\OIL\OIL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ata2\apd\Bloomberg\Regional\WORK\InterestRat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a1\pdr\DRAFTS\ST\RK\Requests\Christoph\debt%20restructuring%20comparison%20countries%201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srvredusr\vol1\Documents%20and%20Settings\PF_HGONZALE\Configuraci&#243;n%20local\Archivos%20temporales%20de%20Internet\OLK5\clima%20negocios%20zeu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2003\Will%20M\Documents%20and%20Settings\wmullins\Escritorio\Datos%20WM\Mercados%2022.8.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44173</v>
          </cell>
          <cell r="E2" t="str">
            <v>Commodities:</v>
          </cell>
        </row>
        <row r="3">
          <cell r="A3" t="str">
            <v>End Date</v>
          </cell>
          <cell r="E3" t="str">
            <v>Gasolina (RBOB)</v>
          </cell>
        </row>
        <row r="6">
          <cell r="A6">
            <v>44203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2">
          <cell r="A2" t="str">
            <v>Promedio</v>
          </cell>
        </row>
      </sheetData>
      <sheetData sheetId="19">
        <row r="16">
          <cell r="C16">
            <v>2.1800000000000002</v>
          </cell>
        </row>
      </sheetData>
      <sheetData sheetId="20" refreshError="1"/>
      <sheetData sheetId="2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 val="Ingresos_Moneda_Extranjera_en_3"/>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 sheetId="2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 ag prices"/>
    </sheetNames>
    <sheetDataSet>
      <sheetData sheetId="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áfico IV 1.3.1"/>
      <sheetName val="Gráfico IV 1.3.2"/>
      <sheetName val="Gráfico IV.1.4.1"/>
      <sheetName val="Gráfico IV.1.4.2"/>
      <sheetName val="Gráfico IV.1.5.1"/>
      <sheetName val="Gráfico IV.1.5.2"/>
      <sheetName val="Gráfico IV.1.5.3"/>
      <sheetName val="Gráfico IV.1.5.4"/>
      <sheetName val="Cuadro IV.2.3"/>
    </sheetNames>
    <sheetDataSet>
      <sheetData sheetId="0"/>
      <sheetData sheetId="1"/>
      <sheetData sheetId="2"/>
      <sheetData sheetId="3"/>
      <sheetData sheetId="4">
        <row r="3">
          <cell r="B3" t="str">
            <v>Promedio de Presupuestos 2023 (Base 100)</v>
          </cell>
          <cell r="C3" t="str">
            <v>Promedio de Petición de Servicio</v>
          </cell>
          <cell r="D3" t="str">
            <v>Promedio Proyecto de Ley de Presupuestos 2024</v>
          </cell>
        </row>
        <row r="4">
          <cell r="A4" t="str">
            <v>Programas con buena evaluación (ex post) o sin condicionamientos (monitoreo)</v>
          </cell>
          <cell r="B4">
            <v>100</v>
          </cell>
          <cell r="C4">
            <v>128.21326489764348</v>
          </cell>
          <cell r="D4">
            <v>103.49184079450185</v>
          </cell>
        </row>
        <row r="5">
          <cell r="A5" t="str">
            <v>Programas con mala evaluación (ex post), objetados técnicamente (ex ante), con condicionamientos no superados (monitoreo)</v>
          </cell>
          <cell r="B5">
            <v>100</v>
          </cell>
          <cell r="C5">
            <v>100.94172471897309</v>
          </cell>
          <cell r="D5">
            <v>90.129047496764571</v>
          </cell>
        </row>
      </sheetData>
      <sheetData sheetId="5">
        <row r="7">
          <cell r="B7" t="str">
            <v>OT</v>
          </cell>
          <cell r="C7" t="str">
            <v>RF</v>
          </cell>
        </row>
        <row r="8">
          <cell r="A8" t="str">
            <v>Sin recursos</v>
          </cell>
          <cell r="B8">
            <v>1</v>
          </cell>
          <cell r="C8">
            <v>0.7</v>
          </cell>
        </row>
        <row r="9">
          <cell r="A9" t="str">
            <v>Con recursos</v>
          </cell>
          <cell r="B9">
            <v>0</v>
          </cell>
          <cell r="C9">
            <v>0.3</v>
          </cell>
        </row>
      </sheetData>
      <sheetData sheetId="6">
        <row r="4">
          <cell r="B4" t="str">
            <v>Aumento de 2,5% y más</v>
          </cell>
          <cell r="C4" t="str">
            <v>Rebaja de 2,5% y más</v>
          </cell>
        </row>
        <row r="5">
          <cell r="A5" t="str">
            <v>OT</v>
          </cell>
          <cell r="B5">
            <v>0.16666666666666666</v>
          </cell>
          <cell r="C5">
            <v>0.83333333333333337</v>
          </cell>
        </row>
        <row r="6">
          <cell r="A6" t="str">
            <v>RF</v>
          </cell>
          <cell r="B6">
            <v>0.52941176470588236</v>
          </cell>
          <cell r="C6">
            <v>0.47058823529411764</v>
          </cell>
        </row>
      </sheetData>
      <sheetData sheetId="7">
        <row r="3">
          <cell r="B3" t="str">
            <v>Ley de Presupuestos 2023 (Base 100)</v>
          </cell>
          <cell r="C3" t="str">
            <v>Petición Servicio para 2024</v>
          </cell>
          <cell r="D3" t="str">
            <v>Proyecto de Ley de Presupuestos 2024</v>
          </cell>
        </row>
        <row r="4">
          <cell r="A4" t="str">
            <v>Supera condicionamiento monitoreo</v>
          </cell>
          <cell r="B4">
            <v>100</v>
          </cell>
          <cell r="C4">
            <v>127.39240157749815</v>
          </cell>
          <cell r="D4">
            <v>95.90086440026765</v>
          </cell>
        </row>
        <row r="5">
          <cell r="A5" t="str">
            <v>No supera condicionamiento monitoreo</v>
          </cell>
          <cell r="B5">
            <v>100</v>
          </cell>
          <cell r="C5">
            <v>104.12369821985126</v>
          </cell>
          <cell r="D5">
            <v>90.990732589729376</v>
          </cell>
        </row>
      </sheetData>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s>
    <sheetDataSet>
      <sheetData sheetId="0" refreshError="1"/>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320C-3AD2-4C3A-A474-60062C124475}">
  <dimension ref="A1:Y14"/>
  <sheetViews>
    <sheetView zoomScaleNormal="100" workbookViewId="0">
      <selection activeCell="E40" sqref="E40"/>
    </sheetView>
  </sheetViews>
  <sheetFormatPr baseColWidth="10" defaultColWidth="11.42578125" defaultRowHeight="12.75" x14ac:dyDescent="0.2"/>
  <cols>
    <col min="1" max="1" width="19.85546875" style="56" customWidth="1"/>
    <col min="2" max="16384" width="11.42578125" style="56"/>
  </cols>
  <sheetData>
    <row r="1" spans="1:25" x14ac:dyDescent="0.2">
      <c r="A1" s="55" t="s">
        <v>15</v>
      </c>
    </row>
    <row r="2" spans="1:25" x14ac:dyDescent="0.2">
      <c r="A2" s="55" t="s">
        <v>87</v>
      </c>
    </row>
    <row r="3" spans="1:25" x14ac:dyDescent="0.2">
      <c r="A3" s="56" t="s">
        <v>13</v>
      </c>
    </row>
    <row r="5" spans="1:25" x14ac:dyDescent="0.2">
      <c r="A5" s="57"/>
      <c r="B5" s="59">
        <v>2001</v>
      </c>
      <c r="C5" s="59">
        <v>2002</v>
      </c>
      <c r="D5" s="59">
        <v>2003</v>
      </c>
      <c r="E5" s="59">
        <v>2004</v>
      </c>
      <c r="F5" s="59">
        <v>2005</v>
      </c>
      <c r="G5" s="59">
        <v>2006</v>
      </c>
      <c r="H5" s="59">
        <v>2007</v>
      </c>
      <c r="I5" s="59">
        <v>2008</v>
      </c>
      <c r="J5" s="59">
        <v>2009</v>
      </c>
      <c r="K5" s="59">
        <v>2010</v>
      </c>
      <c r="L5" s="59">
        <v>2011</v>
      </c>
      <c r="M5" s="59">
        <v>2012</v>
      </c>
      <c r="N5" s="59">
        <v>2013</v>
      </c>
      <c r="O5" s="59">
        <v>2014</v>
      </c>
      <c r="P5" s="59">
        <v>2015</v>
      </c>
      <c r="Q5" s="59">
        <v>2016</v>
      </c>
      <c r="R5" s="59">
        <v>2017</v>
      </c>
      <c r="S5" s="59">
        <v>2018</v>
      </c>
      <c r="T5" s="59">
        <v>2019</v>
      </c>
      <c r="U5" s="59">
        <v>2020</v>
      </c>
      <c r="V5" s="59">
        <v>2021</v>
      </c>
      <c r="W5" s="59">
        <v>2022</v>
      </c>
      <c r="X5" s="62" t="s">
        <v>88</v>
      </c>
      <c r="Y5" s="78"/>
    </row>
    <row r="6" spans="1:25" x14ac:dyDescent="0.2">
      <c r="A6" s="155" t="s">
        <v>16</v>
      </c>
      <c r="B6" s="150">
        <v>-5.331188246867298E-3</v>
      </c>
      <c r="C6" s="150">
        <v>-1.23658326021466E-2</v>
      </c>
      <c r="D6" s="150">
        <v>-4.5051573758718962E-3</v>
      </c>
      <c r="E6" s="150">
        <v>2.1344757510478415E-2</v>
      </c>
      <c r="F6" s="150">
        <v>4.5650784837595243E-2</v>
      </c>
      <c r="G6" s="150">
        <v>7.7067606758926724E-2</v>
      </c>
      <c r="H6" s="150">
        <v>8.2133902363097644E-2</v>
      </c>
      <c r="I6" s="150">
        <v>4.0883394237957588E-2</v>
      </c>
      <c r="J6" s="150">
        <v>-4.6518406061694356E-2</v>
      </c>
      <c r="K6" s="150">
        <v>-4.8498796841979887E-3</v>
      </c>
      <c r="L6" s="150">
        <v>1.2853867752993907E-2</v>
      </c>
      <c r="M6" s="150">
        <v>5.6396261343152169E-3</v>
      </c>
      <c r="N6" s="150">
        <v>-6.0026394764471237E-3</v>
      </c>
      <c r="O6" s="150">
        <v>-1.6337854127655555E-2</v>
      </c>
      <c r="P6" s="150">
        <v>-2.1652991850628148E-2</v>
      </c>
      <c r="Q6" s="150">
        <v>-2.7114188067181889E-2</v>
      </c>
      <c r="R6" s="150">
        <v>-2.7523747234165709E-2</v>
      </c>
      <c r="S6" s="150">
        <v>-1.6524689878012332E-2</v>
      </c>
      <c r="T6" s="150">
        <v>-2.8623700544967674E-2</v>
      </c>
      <c r="U6" s="150">
        <v>-7.3027497821824827E-2</v>
      </c>
      <c r="V6" s="150">
        <v>-7.6954498725884793E-2</v>
      </c>
      <c r="W6" s="150">
        <v>1.1266571050240926E-2</v>
      </c>
      <c r="X6" s="152">
        <v>-2.290780412664566E-2</v>
      </c>
      <c r="Y6" s="154"/>
    </row>
    <row r="7" spans="1:25" x14ac:dyDescent="0.2">
      <c r="A7" s="156" t="s">
        <v>17</v>
      </c>
      <c r="B7" s="151">
        <v>1.1360737992248172E-2</v>
      </c>
      <c r="C7" s="151">
        <v>8.4741861420558982E-3</v>
      </c>
      <c r="D7" s="151">
        <v>8.4432501043915278E-3</v>
      </c>
      <c r="E7" s="151">
        <v>1.0856425157911321E-2</v>
      </c>
      <c r="F7" s="151">
        <v>1.137747311682385E-2</v>
      </c>
      <c r="G7" s="151">
        <v>1.4141343603831503E-2</v>
      </c>
      <c r="H7" s="151">
        <v>1.0843080758994443E-2</v>
      </c>
      <c r="I7" s="151">
        <v>-1.0120113091080418E-2</v>
      </c>
      <c r="J7" s="151">
        <v>-3.3932016528274253E-2</v>
      </c>
      <c r="K7" s="151">
        <v>-2.0560418912231374E-2</v>
      </c>
      <c r="L7" s="151">
        <v>-1.0037204099537882E-2</v>
      </c>
      <c r="M7" s="151">
        <v>-3.7113281522655073E-3</v>
      </c>
      <c r="N7" s="151">
        <v>-5.1779249286905242E-3</v>
      </c>
      <c r="O7" s="151">
        <v>-5.031364315274893E-3</v>
      </c>
      <c r="P7" s="151">
        <v>4.7477796396912606E-3</v>
      </c>
      <c r="Q7" s="151">
        <v>-1.0833120127637142E-2</v>
      </c>
      <c r="R7" s="151">
        <v>-2.0322605386299437E-2</v>
      </c>
      <c r="S7" s="151">
        <v>-1.4035834785786652E-2</v>
      </c>
      <c r="T7" s="151">
        <v>-1.4438170053529957E-2</v>
      </c>
      <c r="U7" s="151">
        <v>-2.6656722653346458E-2</v>
      </c>
      <c r="V7" s="151">
        <v>-0.10760755178243749</v>
      </c>
      <c r="W7" s="151">
        <v>2.4556361337080197E-3</v>
      </c>
      <c r="X7" s="157">
        <v>-2.6249557105267031E-2</v>
      </c>
      <c r="Y7" s="154"/>
    </row>
    <row r="8" spans="1:25" x14ac:dyDescent="0.2">
      <c r="A8" s="158" t="s">
        <v>18</v>
      </c>
      <c r="B8" s="80"/>
      <c r="C8" s="80"/>
      <c r="D8" s="80"/>
      <c r="E8" s="80"/>
      <c r="F8" s="80"/>
      <c r="G8" s="80"/>
      <c r="H8" s="80"/>
      <c r="I8" s="80"/>
      <c r="J8" s="80"/>
      <c r="K8" s="80"/>
      <c r="L8" s="80"/>
      <c r="M8" s="80"/>
      <c r="N8" s="80"/>
      <c r="O8" s="80"/>
      <c r="P8" s="80"/>
      <c r="Q8" s="80"/>
      <c r="R8" s="80"/>
      <c r="S8" s="80"/>
      <c r="T8" s="80"/>
      <c r="U8" s="80"/>
      <c r="V8" s="80"/>
    </row>
    <row r="9" spans="1:25" x14ac:dyDescent="0.2">
      <c r="A9" s="159" t="s">
        <v>89</v>
      </c>
      <c r="B9" s="149"/>
      <c r="C9" s="149"/>
      <c r="D9" s="149"/>
      <c r="E9" s="149"/>
      <c r="F9" s="149"/>
      <c r="G9" s="149"/>
      <c r="H9" s="149"/>
      <c r="I9" s="149"/>
      <c r="J9" s="149"/>
      <c r="K9" s="149"/>
      <c r="L9" s="149"/>
      <c r="M9" s="149"/>
      <c r="N9" s="149"/>
      <c r="O9" s="149"/>
      <c r="P9" s="149"/>
      <c r="Q9" s="149"/>
      <c r="R9" s="149"/>
      <c r="S9" s="149"/>
      <c r="T9" s="149"/>
      <c r="U9" s="149"/>
      <c r="V9" s="149"/>
      <c r="W9" s="149"/>
      <c r="X9" s="149"/>
    </row>
    <row r="10" spans="1:25" x14ac:dyDescent="0.2">
      <c r="A10" s="158" t="s">
        <v>19</v>
      </c>
      <c r="B10" s="149"/>
      <c r="C10" s="149"/>
      <c r="D10" s="149"/>
      <c r="E10" s="149"/>
      <c r="F10" s="149"/>
      <c r="G10" s="149"/>
      <c r="H10" s="149"/>
      <c r="I10" s="149"/>
      <c r="J10" s="149"/>
      <c r="K10" s="149"/>
      <c r="L10" s="149"/>
      <c r="M10" s="149"/>
      <c r="N10" s="149"/>
      <c r="O10" s="149"/>
      <c r="P10" s="149"/>
      <c r="Q10" s="149"/>
      <c r="R10" s="149"/>
      <c r="S10" s="149"/>
      <c r="T10" s="149"/>
      <c r="U10" s="149"/>
      <c r="V10" s="149"/>
      <c r="W10" s="160"/>
      <c r="X10" s="160"/>
    </row>
    <row r="11" spans="1:25" x14ac:dyDescent="0.2">
      <c r="A11" s="148"/>
      <c r="B11" s="148"/>
      <c r="C11" s="148"/>
      <c r="D11" s="148"/>
      <c r="E11" s="148"/>
      <c r="F11" s="148"/>
      <c r="G11" s="148"/>
      <c r="H11" s="148"/>
      <c r="I11" s="148"/>
      <c r="J11" s="148"/>
      <c r="K11" s="148"/>
      <c r="L11" s="148"/>
      <c r="M11" s="148"/>
      <c r="N11" s="148"/>
      <c r="O11" s="148"/>
      <c r="P11" s="148"/>
      <c r="Q11" s="148"/>
      <c r="R11" s="148"/>
      <c r="S11" s="148"/>
      <c r="T11" s="148"/>
      <c r="U11" s="148"/>
      <c r="V11" s="148"/>
      <c r="W11" s="160"/>
      <c r="X11" s="160"/>
    </row>
    <row r="12" spans="1:25" x14ac:dyDescent="0.2">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row>
    <row r="13" spans="1:25" x14ac:dyDescent="0.2">
      <c r="A13" s="153"/>
      <c r="B13" s="153"/>
      <c r="C13" s="153"/>
      <c r="D13" s="153"/>
      <c r="E13" s="153"/>
      <c r="F13" s="153"/>
      <c r="G13" s="153"/>
      <c r="H13" s="153"/>
      <c r="I13" s="153"/>
      <c r="J13" s="153"/>
      <c r="K13" s="153"/>
      <c r="L13" s="153"/>
      <c r="M13" s="153"/>
      <c r="N13" s="153"/>
      <c r="O13" s="153"/>
      <c r="P13" s="153"/>
      <c r="Q13" s="153"/>
      <c r="R13" s="153"/>
      <c r="S13" s="153"/>
      <c r="T13" s="153"/>
      <c r="U13" s="153"/>
      <c r="V13" s="153"/>
      <c r="W13" s="153"/>
      <c r="X13" s="153"/>
    </row>
    <row r="14" spans="1:25" x14ac:dyDescent="0.2">
      <c r="A14" s="153"/>
      <c r="B14" s="153"/>
      <c r="C14" s="153"/>
      <c r="D14" s="153"/>
      <c r="E14" s="153"/>
      <c r="F14" s="153"/>
      <c r="G14" s="153"/>
      <c r="H14" s="153"/>
      <c r="I14" s="153"/>
      <c r="J14" s="153"/>
      <c r="K14" s="153"/>
      <c r="L14" s="153"/>
      <c r="M14" s="153"/>
      <c r="N14" s="153"/>
      <c r="O14" s="153"/>
      <c r="P14" s="153"/>
      <c r="Q14" s="153"/>
      <c r="R14" s="153"/>
      <c r="S14" s="153"/>
      <c r="T14" s="153"/>
      <c r="U14" s="153"/>
      <c r="V14" s="153"/>
      <c r="W14" s="153"/>
      <c r="X14" s="15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2464-5425-4123-AE3D-9DA4E051DA5A}">
  <dimension ref="A1:W116"/>
  <sheetViews>
    <sheetView zoomScaleNormal="100" workbookViewId="0">
      <selection activeCell="M29" sqref="M29"/>
    </sheetView>
  </sheetViews>
  <sheetFormatPr baseColWidth="10" defaultColWidth="11.42578125" defaultRowHeight="12.75" x14ac:dyDescent="0.2"/>
  <cols>
    <col min="1" max="5" width="14.28515625" style="56" customWidth="1"/>
    <col min="6" max="7" width="13.140625" style="56" customWidth="1"/>
    <col min="8" max="8" width="12" style="56" bestFit="1" customWidth="1"/>
    <col min="9" max="16384" width="11.42578125" style="56"/>
  </cols>
  <sheetData>
    <row r="1" spans="1:18" x14ac:dyDescent="0.2">
      <c r="A1" s="60" t="s">
        <v>44</v>
      </c>
      <c r="B1" s="61"/>
    </row>
    <row r="2" spans="1:18" x14ac:dyDescent="0.2">
      <c r="A2" s="60" t="s">
        <v>45</v>
      </c>
      <c r="B2" s="61"/>
    </row>
    <row r="3" spans="1:18" x14ac:dyDescent="0.2">
      <c r="A3" s="61" t="s">
        <v>13</v>
      </c>
      <c r="B3" s="61"/>
    </row>
    <row r="5" spans="1:18" x14ac:dyDescent="0.2">
      <c r="A5" s="57"/>
      <c r="B5" s="58">
        <v>2025</v>
      </c>
      <c r="C5" s="59">
        <v>2026</v>
      </c>
      <c r="D5" s="58">
        <v>2027</v>
      </c>
      <c r="E5" s="58">
        <v>2028</v>
      </c>
      <c r="F5" s="63"/>
      <c r="G5" s="63"/>
      <c r="H5" s="64"/>
    </row>
    <row r="6" spans="1:18" x14ac:dyDescent="0.2">
      <c r="A6" s="65" t="s">
        <v>31</v>
      </c>
      <c r="B6" s="83">
        <v>-1.0268382640443683</v>
      </c>
      <c r="C6" s="84">
        <v>-0.52394443460492846</v>
      </c>
      <c r="D6" s="83">
        <v>-0.43757150491794605</v>
      </c>
      <c r="E6" s="85">
        <v>-0.24472384488428892</v>
      </c>
      <c r="F6" s="63"/>
      <c r="G6" s="63"/>
      <c r="H6" s="64"/>
    </row>
    <row r="7" spans="1:18" x14ac:dyDescent="0.2">
      <c r="A7" s="65" t="s">
        <v>41</v>
      </c>
      <c r="B7" s="83">
        <v>-1.1629767432049865</v>
      </c>
      <c r="C7" s="84">
        <v>-0.55576775314342108</v>
      </c>
      <c r="D7" s="83">
        <v>-0.37551476993004712</v>
      </c>
      <c r="E7" s="85">
        <v>-0.17350462394639263</v>
      </c>
      <c r="F7" s="63"/>
      <c r="G7" s="63"/>
      <c r="H7" s="64"/>
    </row>
    <row r="8" spans="1:18" x14ac:dyDescent="0.2">
      <c r="A8" s="68" t="s">
        <v>42</v>
      </c>
      <c r="B8" s="86">
        <v>-0.60059292706477052</v>
      </c>
      <c r="C8" s="87">
        <v>-0.31594417164955613</v>
      </c>
      <c r="D8" s="86">
        <v>-0.48781539714978872</v>
      </c>
      <c r="E8" s="88">
        <v>-0.39494449224730699</v>
      </c>
      <c r="F8" s="63"/>
      <c r="G8" s="63"/>
      <c r="H8" s="64"/>
    </row>
    <row r="9" spans="1:18" x14ac:dyDescent="0.2">
      <c r="A9" s="56" t="s">
        <v>43</v>
      </c>
    </row>
    <row r="10" spans="1:18" x14ac:dyDescent="0.2">
      <c r="A10" s="56" t="s">
        <v>10</v>
      </c>
      <c r="C10" s="63"/>
      <c r="D10" s="63"/>
      <c r="E10" s="63"/>
      <c r="R10" s="78"/>
    </row>
    <row r="11" spans="1:18" x14ac:dyDescent="0.2">
      <c r="A11" s="63"/>
      <c r="C11" s="64"/>
      <c r="D11" s="64"/>
      <c r="E11" s="64"/>
      <c r="F11" s="63"/>
      <c r="G11" s="63"/>
      <c r="H11" s="64"/>
      <c r="R11" s="78"/>
    </row>
    <row r="12" spans="1:18" x14ac:dyDescent="0.2">
      <c r="A12" s="63"/>
      <c r="C12" s="64"/>
      <c r="D12" s="64"/>
      <c r="E12" s="64"/>
      <c r="F12" s="64"/>
      <c r="G12" s="64"/>
      <c r="H12" s="64"/>
      <c r="R12" s="79"/>
    </row>
    <row r="13" spans="1:18" x14ac:dyDescent="0.2">
      <c r="A13" s="63"/>
      <c r="C13" s="64"/>
      <c r="D13" s="64"/>
      <c r="E13" s="64"/>
      <c r="F13" s="64"/>
      <c r="G13" s="64"/>
      <c r="H13" s="64"/>
    </row>
    <row r="14" spans="1:18" x14ac:dyDescent="0.2">
      <c r="F14" s="64"/>
      <c r="G14" s="64"/>
      <c r="H14" s="64"/>
    </row>
    <row r="17" spans="2:7" x14ac:dyDescent="0.2">
      <c r="C17" s="64"/>
      <c r="D17" s="64"/>
      <c r="E17" s="64"/>
    </row>
    <row r="18" spans="2:7" x14ac:dyDescent="0.2">
      <c r="C18" s="64"/>
      <c r="D18" s="64"/>
      <c r="E18" s="64"/>
      <c r="F18" s="64"/>
      <c r="G18" s="64"/>
    </row>
    <row r="19" spans="2:7" x14ac:dyDescent="0.2">
      <c r="F19" s="64"/>
      <c r="G19" s="64"/>
    </row>
    <row r="20" spans="2:7" x14ac:dyDescent="0.2">
      <c r="C20" s="64"/>
      <c r="D20" s="64"/>
      <c r="E20" s="64"/>
    </row>
    <row r="21" spans="2:7" x14ac:dyDescent="0.2">
      <c r="C21" s="64"/>
      <c r="D21" s="64"/>
      <c r="E21" s="64"/>
      <c r="F21" s="64"/>
      <c r="G21" s="64"/>
    </row>
    <row r="22" spans="2:7" x14ac:dyDescent="0.2">
      <c r="F22" s="64"/>
      <c r="G22" s="64"/>
    </row>
    <row r="23" spans="2:7" x14ac:dyDescent="0.2">
      <c r="D23" s="64"/>
      <c r="E23" s="64"/>
    </row>
    <row r="24" spans="2:7" x14ac:dyDescent="0.2">
      <c r="D24" s="64"/>
      <c r="E24" s="64"/>
      <c r="F24" s="64"/>
      <c r="G24" s="64"/>
    </row>
    <row r="25" spans="2:7" x14ac:dyDescent="0.2">
      <c r="F25" s="64"/>
      <c r="G25" s="64"/>
    </row>
    <row r="26" spans="2:7" x14ac:dyDescent="0.2">
      <c r="D26" s="64"/>
      <c r="E26" s="64"/>
    </row>
    <row r="27" spans="2:7" x14ac:dyDescent="0.2">
      <c r="D27" s="64"/>
      <c r="E27" s="64"/>
      <c r="F27" s="64"/>
      <c r="G27" s="64"/>
    </row>
    <row r="28" spans="2:7" x14ac:dyDescent="0.2">
      <c r="C28" s="64"/>
      <c r="D28" s="64"/>
      <c r="E28" s="64"/>
      <c r="F28" s="64"/>
      <c r="G28" s="64"/>
    </row>
    <row r="29" spans="2:7" x14ac:dyDescent="0.2">
      <c r="D29" s="64"/>
      <c r="E29" s="64"/>
      <c r="F29" s="64"/>
      <c r="G29" s="64"/>
    </row>
    <row r="30" spans="2:7" x14ac:dyDescent="0.2">
      <c r="B30" s="55"/>
      <c r="F30" s="64"/>
      <c r="G30" s="64"/>
    </row>
    <row r="33" spans="3:23" x14ac:dyDescent="0.2">
      <c r="C33" s="63"/>
      <c r="D33" s="63"/>
      <c r="E33" s="63"/>
    </row>
    <row r="34" spans="3:23" x14ac:dyDescent="0.2">
      <c r="C34" s="63"/>
      <c r="D34" s="63"/>
      <c r="E34" s="63"/>
      <c r="F34" s="63"/>
      <c r="G34" s="63"/>
      <c r="W34" s="78"/>
    </row>
    <row r="35" spans="3:23" x14ac:dyDescent="0.2">
      <c r="C35" s="63"/>
      <c r="D35" s="63"/>
      <c r="E35" s="63"/>
      <c r="F35" s="63"/>
      <c r="G35" s="63"/>
      <c r="W35" s="78"/>
    </row>
    <row r="36" spans="3:23" x14ac:dyDescent="0.2">
      <c r="C36" s="63"/>
      <c r="D36" s="63"/>
      <c r="E36" s="63"/>
      <c r="F36" s="63"/>
      <c r="G36" s="63"/>
      <c r="H36" s="64"/>
      <c r="I36" s="64"/>
      <c r="J36" s="64"/>
      <c r="K36" s="64"/>
      <c r="L36" s="64"/>
      <c r="W36" s="79"/>
    </row>
    <row r="37" spans="3:23" x14ac:dyDescent="0.2">
      <c r="F37" s="63"/>
      <c r="G37" s="63"/>
      <c r="H37" s="64"/>
      <c r="I37" s="64"/>
      <c r="J37" s="64"/>
      <c r="K37" s="64"/>
      <c r="L37" s="64"/>
    </row>
    <row r="39" spans="3:23" x14ac:dyDescent="0.2">
      <c r="C39" s="63"/>
      <c r="D39" s="63"/>
      <c r="E39" s="63"/>
    </row>
    <row r="40" spans="3:23" x14ac:dyDescent="0.2">
      <c r="C40" s="64"/>
      <c r="D40" s="64"/>
      <c r="E40" s="64"/>
      <c r="F40" s="63"/>
      <c r="G40" s="63"/>
    </row>
    <row r="41" spans="3:23" x14ac:dyDescent="0.2">
      <c r="C41" s="64"/>
      <c r="D41" s="64"/>
      <c r="E41" s="64"/>
      <c r="F41" s="64"/>
      <c r="G41" s="64"/>
    </row>
    <row r="42" spans="3:23" x14ac:dyDescent="0.2">
      <c r="C42" s="64"/>
      <c r="D42" s="64"/>
      <c r="E42" s="64"/>
      <c r="F42" s="64"/>
      <c r="G42" s="64"/>
      <c r="H42" s="64"/>
      <c r="I42" s="64"/>
      <c r="J42" s="64"/>
      <c r="K42" s="64"/>
      <c r="L42" s="64"/>
    </row>
    <row r="43" spans="3:23" x14ac:dyDescent="0.2">
      <c r="F43" s="64"/>
      <c r="G43" s="64"/>
      <c r="H43" s="64"/>
      <c r="I43" s="64"/>
      <c r="J43" s="64"/>
      <c r="K43" s="64"/>
      <c r="L43" s="64"/>
    </row>
    <row r="46" spans="3:23" x14ac:dyDescent="0.2">
      <c r="C46" s="64"/>
      <c r="D46" s="64"/>
      <c r="E46" s="64"/>
    </row>
    <row r="47" spans="3:23" x14ac:dyDescent="0.2">
      <c r="C47" s="64"/>
      <c r="D47" s="64"/>
      <c r="E47" s="64"/>
      <c r="F47" s="64"/>
      <c r="G47" s="64"/>
    </row>
    <row r="48" spans="3:23" x14ac:dyDescent="0.2">
      <c r="F48" s="64"/>
      <c r="G48" s="64"/>
    </row>
    <row r="49" spans="2:19" x14ac:dyDescent="0.2">
      <c r="C49" s="64"/>
      <c r="D49" s="64"/>
      <c r="E49" s="64"/>
    </row>
    <row r="50" spans="2:19" x14ac:dyDescent="0.2">
      <c r="C50" s="64"/>
      <c r="D50" s="64"/>
      <c r="E50" s="64"/>
      <c r="F50" s="64"/>
      <c r="G50" s="64"/>
    </row>
    <row r="51" spans="2:19" x14ac:dyDescent="0.2">
      <c r="F51" s="64"/>
      <c r="G51" s="64"/>
    </row>
    <row r="53" spans="2:19" x14ac:dyDescent="0.2">
      <c r="B53" s="55"/>
      <c r="S53" s="78"/>
    </row>
    <row r="54" spans="2:19" x14ac:dyDescent="0.2">
      <c r="S54" s="78"/>
    </row>
    <row r="55" spans="2:19" x14ac:dyDescent="0.2">
      <c r="S55" s="79"/>
    </row>
    <row r="56" spans="2:19" x14ac:dyDescent="0.2">
      <c r="C56" s="81"/>
      <c r="D56" s="81"/>
      <c r="E56" s="81"/>
    </row>
    <row r="57" spans="2:19" x14ac:dyDescent="0.2">
      <c r="C57" s="81"/>
      <c r="D57" s="81"/>
      <c r="E57" s="81"/>
      <c r="F57" s="81"/>
      <c r="G57" s="81"/>
    </row>
    <row r="58" spans="2:19" x14ac:dyDescent="0.2">
      <c r="C58" s="81"/>
      <c r="D58" s="81"/>
      <c r="E58" s="81"/>
      <c r="F58" s="81"/>
      <c r="G58" s="81"/>
    </row>
    <row r="59" spans="2:19" x14ac:dyDescent="0.2">
      <c r="C59" s="81"/>
      <c r="D59" s="81"/>
      <c r="E59" s="81"/>
      <c r="F59" s="81"/>
      <c r="G59" s="81"/>
    </row>
    <row r="60" spans="2:19" x14ac:dyDescent="0.2">
      <c r="F60" s="81"/>
      <c r="G60" s="81"/>
    </row>
    <row r="62" spans="2:19" x14ac:dyDescent="0.2">
      <c r="C62" s="80"/>
      <c r="D62" s="80"/>
      <c r="E62" s="80"/>
    </row>
    <row r="63" spans="2:19" x14ac:dyDescent="0.2">
      <c r="C63" s="80"/>
      <c r="D63" s="80"/>
      <c r="E63" s="80"/>
      <c r="F63" s="80"/>
      <c r="G63" s="80"/>
    </row>
    <row r="64" spans="2:19" x14ac:dyDescent="0.2">
      <c r="F64" s="80"/>
      <c r="G64" s="80"/>
    </row>
    <row r="75" spans="2:2" x14ac:dyDescent="0.2">
      <c r="B75" s="55"/>
    </row>
    <row r="84" spans="2:13" x14ac:dyDescent="0.2">
      <c r="C84" s="80"/>
      <c r="D84" s="80"/>
      <c r="E84" s="80"/>
    </row>
    <row r="85" spans="2:13" x14ac:dyDescent="0.2">
      <c r="C85" s="82"/>
      <c r="D85" s="82"/>
      <c r="E85" s="82"/>
      <c r="F85" s="80"/>
      <c r="G85" s="80"/>
    </row>
    <row r="86" spans="2:13" x14ac:dyDescent="0.2">
      <c r="F86" s="82"/>
      <c r="G86" s="82"/>
    </row>
    <row r="94" spans="2:13" x14ac:dyDescent="0.2">
      <c r="B94" s="55"/>
      <c r="M94" s="78"/>
    </row>
    <row r="95" spans="2:13" x14ac:dyDescent="0.2">
      <c r="M95" s="78"/>
    </row>
    <row r="96" spans="2:13" x14ac:dyDescent="0.2">
      <c r="D96" s="63"/>
      <c r="E96" s="63"/>
      <c r="M96" s="79"/>
    </row>
    <row r="97" spans="3:8" x14ac:dyDescent="0.2">
      <c r="C97" s="63"/>
      <c r="D97" s="63"/>
      <c r="E97" s="63"/>
      <c r="F97" s="63"/>
      <c r="G97" s="63"/>
      <c r="H97" s="64"/>
    </row>
    <row r="98" spans="3:8" x14ac:dyDescent="0.2">
      <c r="C98" s="63"/>
      <c r="D98" s="63"/>
      <c r="E98" s="63"/>
      <c r="F98" s="63"/>
      <c r="G98" s="63"/>
      <c r="H98" s="64"/>
    </row>
    <row r="99" spans="3:8" x14ac:dyDescent="0.2">
      <c r="C99" s="63"/>
      <c r="D99" s="63"/>
      <c r="E99" s="63"/>
      <c r="F99" s="63"/>
      <c r="G99" s="63"/>
      <c r="H99" s="64"/>
    </row>
    <row r="100" spans="3:8" x14ac:dyDescent="0.2">
      <c r="F100" s="63"/>
      <c r="G100" s="63"/>
      <c r="H100" s="64"/>
    </row>
    <row r="102" spans="3:8" x14ac:dyDescent="0.2">
      <c r="C102" s="63"/>
      <c r="D102" s="63"/>
      <c r="E102" s="63"/>
    </row>
    <row r="103" spans="3:8" x14ac:dyDescent="0.2">
      <c r="C103" s="63"/>
      <c r="D103" s="63"/>
      <c r="E103" s="63"/>
      <c r="F103" s="63"/>
      <c r="G103" s="63"/>
      <c r="H103" s="64"/>
    </row>
    <row r="104" spans="3:8" x14ac:dyDescent="0.2">
      <c r="F104" s="63"/>
      <c r="G104" s="63"/>
      <c r="H104" s="64"/>
    </row>
    <row r="106" spans="3:8" x14ac:dyDescent="0.2">
      <c r="H106" s="64"/>
    </row>
    <row r="107" spans="3:8" x14ac:dyDescent="0.2">
      <c r="H107" s="64"/>
    </row>
    <row r="109" spans="3:8" x14ac:dyDescent="0.2">
      <c r="C109" s="63"/>
      <c r="D109" s="63"/>
      <c r="E109" s="63"/>
    </row>
    <row r="110" spans="3:8" x14ac:dyDescent="0.2">
      <c r="C110" s="63"/>
      <c r="D110" s="63"/>
      <c r="E110" s="63"/>
      <c r="F110" s="63"/>
      <c r="G110" s="63"/>
    </row>
    <row r="111" spans="3:8" x14ac:dyDescent="0.2">
      <c r="C111" s="63"/>
      <c r="D111" s="63"/>
      <c r="E111" s="63"/>
      <c r="F111" s="63"/>
      <c r="G111" s="63"/>
    </row>
    <row r="112" spans="3:8" x14ac:dyDescent="0.2">
      <c r="F112" s="63"/>
      <c r="G112" s="63"/>
    </row>
    <row r="114" spans="3:7" x14ac:dyDescent="0.2">
      <c r="C114" s="63"/>
      <c r="D114" s="63"/>
      <c r="E114" s="63"/>
    </row>
    <row r="115" spans="3:7" x14ac:dyDescent="0.2">
      <c r="C115" s="63"/>
      <c r="D115" s="63"/>
      <c r="E115" s="63"/>
      <c r="F115" s="63"/>
      <c r="G115" s="63"/>
    </row>
    <row r="116" spans="3:7" x14ac:dyDescent="0.2">
      <c r="F116" s="63"/>
      <c r="G116" s="63"/>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88C32-A954-4A6E-A727-0F5AEE7D0573}">
  <dimension ref="A1:V115"/>
  <sheetViews>
    <sheetView zoomScaleNormal="100" workbookViewId="0">
      <selection activeCell="L24" sqref="L24"/>
    </sheetView>
  </sheetViews>
  <sheetFormatPr baseColWidth="10" defaultColWidth="11.42578125" defaultRowHeight="12.75" x14ac:dyDescent="0.2"/>
  <cols>
    <col min="1" max="5" width="14.28515625" style="56" customWidth="1"/>
    <col min="6" max="6" width="13.140625" style="56" customWidth="1"/>
    <col min="7" max="7" width="12" style="56" bestFit="1" customWidth="1"/>
    <col min="8" max="16384" width="11.42578125" style="56"/>
  </cols>
  <sheetData>
    <row r="1" spans="1:10" x14ac:dyDescent="0.2">
      <c r="A1" s="60" t="s">
        <v>46</v>
      </c>
    </row>
    <row r="2" spans="1:10" x14ac:dyDescent="0.2">
      <c r="A2" s="60" t="s">
        <v>47</v>
      </c>
    </row>
    <row r="3" spans="1:10" x14ac:dyDescent="0.2">
      <c r="A3" s="61" t="s">
        <v>34</v>
      </c>
    </row>
    <row r="5" spans="1:10" x14ac:dyDescent="0.2">
      <c r="A5" s="57"/>
      <c r="B5" s="58">
        <v>2025</v>
      </c>
      <c r="C5" s="58">
        <v>2026</v>
      </c>
      <c r="D5" s="59">
        <v>2027</v>
      </c>
      <c r="E5" s="58">
        <v>2028</v>
      </c>
    </row>
    <row r="6" spans="1:10" x14ac:dyDescent="0.2">
      <c r="A6" s="65" t="s">
        <v>35</v>
      </c>
      <c r="B6" s="173">
        <v>-522.0343781098278</v>
      </c>
      <c r="C6" s="173">
        <v>-8.5114580610347588</v>
      </c>
      <c r="D6" s="63">
        <v>270.96895183558951</v>
      </c>
      <c r="E6" s="173">
        <v>326.85158183782642</v>
      </c>
    </row>
    <row r="7" spans="1:10" x14ac:dyDescent="0.2">
      <c r="A7" s="68" t="s">
        <v>36</v>
      </c>
      <c r="B7" s="174">
        <v>1478.308845261407</v>
      </c>
      <c r="C7" s="174">
        <v>936.37676155370673</v>
      </c>
      <c r="D7" s="89">
        <v>-218.63516303724376</v>
      </c>
      <c r="E7" s="174">
        <v>-688.67210291347783</v>
      </c>
    </row>
    <row r="8" spans="1:10" x14ac:dyDescent="0.2">
      <c r="A8" s="56" t="s">
        <v>92</v>
      </c>
    </row>
    <row r="9" spans="1:10" x14ac:dyDescent="0.2">
      <c r="A9" s="56" t="s">
        <v>10</v>
      </c>
      <c r="J9" s="78"/>
    </row>
    <row r="10" spans="1:10" x14ac:dyDescent="0.2">
      <c r="J10" s="78"/>
    </row>
    <row r="11" spans="1:10" x14ac:dyDescent="0.2">
      <c r="J11" s="79"/>
    </row>
    <row r="17" spans="1:7" x14ac:dyDescent="0.2">
      <c r="G17" s="64"/>
    </row>
    <row r="18" spans="1:7" x14ac:dyDescent="0.2">
      <c r="G18" s="64"/>
    </row>
    <row r="20" spans="1:7" x14ac:dyDescent="0.2">
      <c r="B20" s="64"/>
      <c r="C20" s="64"/>
      <c r="D20" s="64"/>
      <c r="E20" s="64"/>
      <c r="F20" s="64"/>
    </row>
    <row r="21" spans="1:7" x14ac:dyDescent="0.2">
      <c r="B21" s="64"/>
      <c r="C21" s="64"/>
      <c r="D21" s="64"/>
      <c r="E21" s="64"/>
      <c r="F21" s="64"/>
    </row>
    <row r="23" spans="1:7" x14ac:dyDescent="0.2">
      <c r="C23" s="64"/>
      <c r="D23" s="64"/>
      <c r="E23" s="64"/>
      <c r="F23" s="64"/>
    </row>
    <row r="24" spans="1:7" x14ac:dyDescent="0.2">
      <c r="C24" s="64"/>
      <c r="D24" s="64"/>
      <c r="E24" s="64"/>
      <c r="F24" s="64"/>
    </row>
    <row r="26" spans="1:7" x14ac:dyDescent="0.2">
      <c r="C26" s="64"/>
      <c r="D26" s="64"/>
      <c r="E26" s="64"/>
      <c r="F26" s="64"/>
    </row>
    <row r="27" spans="1:7" x14ac:dyDescent="0.2">
      <c r="C27" s="64"/>
      <c r="D27" s="64"/>
      <c r="E27" s="64"/>
      <c r="F27" s="64"/>
    </row>
    <row r="28" spans="1:7" x14ac:dyDescent="0.2">
      <c r="B28" s="64"/>
      <c r="C28" s="64"/>
      <c r="D28" s="64"/>
      <c r="E28" s="64"/>
      <c r="F28" s="64"/>
    </row>
    <row r="29" spans="1:7" x14ac:dyDescent="0.2">
      <c r="C29" s="64"/>
      <c r="D29" s="64"/>
      <c r="E29" s="64"/>
      <c r="F29" s="64"/>
    </row>
    <row r="30" spans="1:7" x14ac:dyDescent="0.2">
      <c r="A30" s="55"/>
    </row>
    <row r="33" spans="2:22" x14ac:dyDescent="0.2">
      <c r="B33" s="63"/>
      <c r="C33" s="63"/>
      <c r="D33" s="63"/>
      <c r="E33" s="63"/>
      <c r="F33" s="63"/>
      <c r="V33" s="78"/>
    </row>
    <row r="34" spans="2:22" x14ac:dyDescent="0.2">
      <c r="B34" s="63"/>
      <c r="C34" s="63"/>
      <c r="D34" s="63"/>
      <c r="E34" s="63"/>
      <c r="F34" s="63"/>
      <c r="V34" s="78"/>
    </row>
    <row r="35" spans="2:22" x14ac:dyDescent="0.2">
      <c r="B35" s="63"/>
      <c r="C35" s="63"/>
      <c r="D35" s="63"/>
      <c r="E35" s="63"/>
      <c r="F35" s="63"/>
      <c r="G35" s="64"/>
      <c r="H35" s="64"/>
      <c r="I35" s="64"/>
      <c r="J35" s="64"/>
      <c r="K35" s="64"/>
      <c r="V35" s="79"/>
    </row>
    <row r="36" spans="2:22" x14ac:dyDescent="0.2">
      <c r="B36" s="63"/>
      <c r="C36" s="63"/>
      <c r="D36" s="63"/>
      <c r="E36" s="63"/>
      <c r="F36" s="63"/>
      <c r="G36" s="64"/>
      <c r="H36" s="64"/>
      <c r="I36" s="64"/>
      <c r="J36" s="64"/>
      <c r="K36" s="64"/>
    </row>
    <row r="39" spans="2:22" x14ac:dyDescent="0.2">
      <c r="B39" s="63"/>
      <c r="C39" s="63"/>
      <c r="D39" s="63"/>
      <c r="E39" s="63"/>
      <c r="F39" s="63"/>
    </row>
    <row r="41" spans="2:22" x14ac:dyDescent="0.2">
      <c r="H41" s="64"/>
      <c r="I41" s="64"/>
      <c r="J41" s="64"/>
      <c r="K41" s="64"/>
    </row>
    <row r="42" spans="2:22" x14ac:dyDescent="0.2">
      <c r="B42" s="64"/>
      <c r="C42" s="64"/>
      <c r="D42" s="64"/>
      <c r="E42" s="64"/>
      <c r="F42" s="64"/>
      <c r="G42" s="64"/>
      <c r="H42" s="64"/>
      <c r="I42" s="64"/>
      <c r="J42" s="64"/>
      <c r="K42" s="64"/>
    </row>
    <row r="46" spans="2:22" x14ac:dyDescent="0.2">
      <c r="B46" s="64"/>
      <c r="C46" s="64"/>
      <c r="D46" s="64"/>
      <c r="E46" s="64"/>
      <c r="F46" s="64"/>
    </row>
    <row r="47" spans="2:22" x14ac:dyDescent="0.2">
      <c r="B47" s="64"/>
      <c r="C47" s="64"/>
      <c r="D47" s="64"/>
      <c r="E47" s="64"/>
      <c r="F47" s="64"/>
    </row>
    <row r="49" spans="1:18" x14ac:dyDescent="0.2">
      <c r="B49" s="64"/>
      <c r="C49" s="64"/>
      <c r="D49" s="64"/>
      <c r="E49" s="64"/>
      <c r="F49" s="64"/>
    </row>
    <row r="50" spans="1:18" x14ac:dyDescent="0.2">
      <c r="B50" s="64"/>
      <c r="C50" s="64"/>
      <c r="D50" s="64"/>
      <c r="E50" s="64"/>
      <c r="F50" s="64"/>
    </row>
    <row r="52" spans="1:18" x14ac:dyDescent="0.2">
      <c r="R52" s="78"/>
    </row>
    <row r="53" spans="1:18" x14ac:dyDescent="0.2">
      <c r="A53" s="55"/>
      <c r="R53" s="78"/>
    </row>
    <row r="54" spans="1:18" x14ac:dyDescent="0.2">
      <c r="R54" s="79"/>
    </row>
    <row r="58" spans="1:18" x14ac:dyDescent="0.2">
      <c r="B58" s="81"/>
      <c r="C58" s="81"/>
      <c r="D58" s="81"/>
      <c r="E58" s="81"/>
      <c r="F58" s="81"/>
    </row>
    <row r="59" spans="1:18" x14ac:dyDescent="0.2">
      <c r="B59" s="81"/>
      <c r="C59" s="81"/>
      <c r="D59" s="81"/>
      <c r="E59" s="81"/>
      <c r="F59" s="81"/>
    </row>
    <row r="62" spans="1:18" x14ac:dyDescent="0.2">
      <c r="B62" s="80"/>
      <c r="C62" s="80"/>
      <c r="D62" s="80"/>
      <c r="E62" s="80"/>
      <c r="F62" s="80"/>
    </row>
    <row r="63" spans="1:18" x14ac:dyDescent="0.2">
      <c r="B63" s="80"/>
      <c r="C63" s="80"/>
      <c r="D63" s="80"/>
      <c r="E63" s="80"/>
      <c r="F63" s="80"/>
    </row>
    <row r="73" spans="1:18" x14ac:dyDescent="0.2">
      <c r="R73" s="78"/>
    </row>
    <row r="74" spans="1:18" x14ac:dyDescent="0.2">
      <c r="R74" s="78"/>
    </row>
    <row r="75" spans="1:18" x14ac:dyDescent="0.2">
      <c r="A75" s="55"/>
      <c r="R75" s="79"/>
    </row>
    <row r="78" spans="1:18" x14ac:dyDescent="0.2">
      <c r="B78" s="81"/>
      <c r="C78" s="81"/>
      <c r="D78" s="81"/>
      <c r="E78" s="81"/>
      <c r="F78" s="81"/>
    </row>
    <row r="79" spans="1:18" x14ac:dyDescent="0.2">
      <c r="B79" s="81"/>
      <c r="C79" s="81"/>
      <c r="D79" s="81"/>
      <c r="E79" s="81"/>
      <c r="F79" s="81"/>
    </row>
    <row r="80" spans="1:18" x14ac:dyDescent="0.2">
      <c r="B80" s="81"/>
      <c r="C80" s="81"/>
      <c r="D80" s="81"/>
      <c r="E80" s="81"/>
      <c r="F80" s="81"/>
    </row>
    <row r="81" spans="1:7" x14ac:dyDescent="0.2">
      <c r="B81" s="81"/>
      <c r="C81" s="81"/>
      <c r="D81" s="81"/>
      <c r="E81" s="81"/>
      <c r="F81" s="81"/>
    </row>
    <row r="84" spans="1:7" x14ac:dyDescent="0.2">
      <c r="B84" s="80"/>
      <c r="C84" s="80"/>
      <c r="D84" s="80"/>
      <c r="E84" s="80"/>
      <c r="F84" s="80"/>
    </row>
    <row r="85" spans="1:7" x14ac:dyDescent="0.2">
      <c r="B85" s="82"/>
      <c r="C85" s="82"/>
      <c r="D85" s="82"/>
      <c r="E85" s="82"/>
      <c r="F85" s="82"/>
    </row>
    <row r="94" spans="1:7" x14ac:dyDescent="0.2">
      <c r="A94" s="55"/>
    </row>
    <row r="96" spans="1:7" x14ac:dyDescent="0.2">
      <c r="C96" s="63"/>
      <c r="D96" s="63"/>
      <c r="E96" s="63"/>
      <c r="F96" s="63"/>
      <c r="G96" s="64"/>
    </row>
    <row r="97" spans="2:7" x14ac:dyDescent="0.2">
      <c r="B97" s="63"/>
      <c r="C97" s="63"/>
      <c r="D97" s="63"/>
      <c r="E97" s="63"/>
      <c r="F97" s="63"/>
      <c r="G97" s="64"/>
    </row>
    <row r="98" spans="2:7" x14ac:dyDescent="0.2">
      <c r="B98" s="63"/>
      <c r="C98" s="63"/>
      <c r="D98" s="63"/>
      <c r="E98" s="63"/>
      <c r="F98" s="63"/>
      <c r="G98" s="64"/>
    </row>
    <row r="99" spans="2:7" x14ac:dyDescent="0.2">
      <c r="B99" s="63"/>
      <c r="C99" s="63"/>
      <c r="D99" s="63"/>
      <c r="E99" s="63"/>
      <c r="F99" s="63"/>
      <c r="G99" s="64"/>
    </row>
    <row r="105" spans="2:7" x14ac:dyDescent="0.2">
      <c r="G105" s="64"/>
    </row>
    <row r="106" spans="2:7" x14ac:dyDescent="0.2">
      <c r="G106" s="64"/>
    </row>
    <row r="109" spans="2:7" x14ac:dyDescent="0.2">
      <c r="B109" s="63"/>
      <c r="C109" s="63"/>
      <c r="D109" s="63"/>
      <c r="E109" s="63"/>
      <c r="F109" s="63"/>
    </row>
    <row r="110" spans="2:7" x14ac:dyDescent="0.2">
      <c r="B110" s="63"/>
      <c r="C110" s="63"/>
      <c r="D110" s="63"/>
      <c r="E110" s="63"/>
      <c r="F110" s="63"/>
    </row>
    <row r="111" spans="2:7" x14ac:dyDescent="0.2">
      <c r="B111" s="63"/>
      <c r="C111" s="63"/>
      <c r="D111" s="63"/>
      <c r="E111" s="63"/>
      <c r="F111" s="63"/>
    </row>
    <row r="114" spans="2:6" x14ac:dyDescent="0.2">
      <c r="B114" s="63"/>
      <c r="C114" s="63"/>
      <c r="D114" s="63"/>
      <c r="E114" s="63"/>
      <c r="F114" s="63"/>
    </row>
    <row r="115" spans="2:6" x14ac:dyDescent="0.2">
      <c r="B115" s="63"/>
      <c r="C115" s="63"/>
      <c r="D115" s="63"/>
      <c r="E115" s="63"/>
      <c r="F115" s="63"/>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CD7A2-2089-412B-B922-7E03F7BE48BB}">
  <dimension ref="A1:AP38"/>
  <sheetViews>
    <sheetView showGridLines="0" zoomScaleNormal="100" workbookViewId="0">
      <selection activeCell="P34" sqref="P34"/>
    </sheetView>
  </sheetViews>
  <sheetFormatPr baseColWidth="10" defaultColWidth="11.42578125" defaultRowHeight="12.75" x14ac:dyDescent="0.2"/>
  <cols>
    <col min="1" max="1" width="23" style="90" customWidth="1"/>
    <col min="2" max="32" width="10" style="90" customWidth="1"/>
    <col min="33" max="37" width="12" style="90" bestFit="1" customWidth="1"/>
    <col min="38" max="16384" width="11.42578125" style="90"/>
  </cols>
  <sheetData>
    <row r="1" spans="1:42" x14ac:dyDescent="0.2">
      <c r="A1" s="1" t="s">
        <v>48</v>
      </c>
      <c r="B1" s="1"/>
      <c r="C1" s="1"/>
      <c r="D1" s="1"/>
      <c r="E1" s="1"/>
      <c r="F1" s="1"/>
      <c r="G1" s="1"/>
      <c r="H1" s="1"/>
      <c r="I1" s="1"/>
      <c r="J1" s="1"/>
      <c r="K1" s="1"/>
      <c r="L1" s="1"/>
      <c r="M1" s="1"/>
      <c r="N1" s="1"/>
      <c r="O1" s="1"/>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1" t="s">
        <v>63</v>
      </c>
      <c r="B2" s="1"/>
      <c r="C2" s="1"/>
      <c r="D2" s="1"/>
      <c r="E2" s="1"/>
      <c r="F2" s="1"/>
      <c r="G2" s="1"/>
      <c r="H2" s="1"/>
      <c r="I2" s="1"/>
      <c r="J2" s="1"/>
      <c r="K2" s="1"/>
      <c r="L2" s="1"/>
      <c r="M2" s="1"/>
      <c r="N2" s="1"/>
      <c r="O2" s="1"/>
      <c r="P2" s="2"/>
      <c r="Q2" s="2"/>
      <c r="R2" s="2"/>
      <c r="S2" s="2"/>
      <c r="T2" s="2"/>
      <c r="U2" s="2"/>
      <c r="V2" s="2"/>
      <c r="W2" s="2"/>
      <c r="X2" s="2"/>
      <c r="Y2" s="2"/>
      <c r="Z2" s="2"/>
      <c r="AA2" s="2"/>
      <c r="AB2" s="2"/>
      <c r="AC2" s="2"/>
      <c r="AD2" s="2"/>
      <c r="AE2" s="2"/>
      <c r="AF2" s="2"/>
      <c r="AG2" s="2"/>
      <c r="AH2" s="2"/>
      <c r="AI2" s="2"/>
      <c r="AJ2" s="2"/>
      <c r="AK2" s="2"/>
      <c r="AL2" s="2"/>
      <c r="AM2" s="2"/>
      <c r="AN2" s="2"/>
      <c r="AO2" s="2"/>
      <c r="AP2" s="2"/>
    </row>
    <row r="3" spans="1:42" x14ac:dyDescent="0.2">
      <c r="A3" s="2" t="s">
        <v>49</v>
      </c>
      <c r="B3" s="1"/>
      <c r="C3" s="1"/>
      <c r="D3" s="1"/>
      <c r="E3" s="1"/>
      <c r="F3" s="1"/>
      <c r="G3" s="1"/>
      <c r="H3" s="1"/>
      <c r="I3" s="1"/>
      <c r="J3" s="1"/>
      <c r="K3" s="1"/>
      <c r="L3" s="1"/>
      <c r="M3" s="1"/>
      <c r="N3" s="1"/>
      <c r="O3" s="1"/>
      <c r="P3" s="2"/>
      <c r="Q3" s="2"/>
      <c r="R3" s="2"/>
      <c r="S3" s="2"/>
      <c r="T3" s="2"/>
      <c r="U3" s="2"/>
      <c r="V3" s="2"/>
      <c r="W3" s="2"/>
      <c r="X3" s="2"/>
      <c r="Y3" s="2"/>
      <c r="Z3" s="2"/>
      <c r="AA3" s="2"/>
      <c r="AB3" s="2"/>
      <c r="AC3" s="2"/>
      <c r="AD3" s="2"/>
      <c r="AE3" s="2"/>
      <c r="AF3" s="2"/>
      <c r="AG3" s="2"/>
      <c r="AH3" s="2"/>
      <c r="AI3" s="2"/>
      <c r="AJ3" s="2"/>
      <c r="AK3" s="2"/>
      <c r="AL3" s="2"/>
      <c r="AM3" s="2"/>
      <c r="AN3" s="2"/>
      <c r="AO3" s="2"/>
      <c r="AP3" s="2"/>
    </row>
    <row r="4" spans="1:42" x14ac:dyDescent="0.2">
      <c r="A4" s="2"/>
      <c r="B4" s="1"/>
      <c r="C4" s="1"/>
      <c r="D4" s="1"/>
      <c r="E4" s="1"/>
      <c r="F4" s="1"/>
      <c r="G4" s="1"/>
      <c r="H4" s="1"/>
      <c r="I4" s="1"/>
      <c r="J4" s="1"/>
      <c r="K4" s="1"/>
      <c r="L4" s="1"/>
      <c r="M4" s="1"/>
      <c r="N4" s="1"/>
      <c r="O4" s="1"/>
      <c r="P4" s="2"/>
      <c r="Q4" s="2"/>
      <c r="R4" s="2"/>
      <c r="S4" s="2"/>
      <c r="T4" s="2"/>
      <c r="U4" s="2"/>
      <c r="V4" s="2"/>
      <c r="W4" s="2"/>
      <c r="X4" s="2"/>
      <c r="Y4" s="2"/>
      <c r="Z4" s="2"/>
      <c r="AA4" s="2"/>
      <c r="AB4" s="2"/>
      <c r="AC4" s="2"/>
      <c r="AD4" s="2"/>
      <c r="AE4" s="2"/>
      <c r="AF4" s="2"/>
      <c r="AG4" s="2"/>
      <c r="AH4" s="2"/>
      <c r="AI4" s="2"/>
      <c r="AJ4" s="2"/>
      <c r="AK4" s="2"/>
      <c r="AL4" s="2"/>
      <c r="AM4" s="2"/>
      <c r="AN4" s="2"/>
      <c r="AO4" s="2"/>
      <c r="AP4" s="2"/>
    </row>
    <row r="5" spans="1:42" x14ac:dyDescent="0.2">
      <c r="A5" s="91"/>
      <c r="B5" s="92">
        <v>1991</v>
      </c>
      <c r="C5" s="92">
        <v>1992</v>
      </c>
      <c r="D5" s="92">
        <v>1993</v>
      </c>
      <c r="E5" s="92">
        <v>1994</v>
      </c>
      <c r="F5" s="92">
        <v>1995</v>
      </c>
      <c r="G5" s="92">
        <v>1996</v>
      </c>
      <c r="H5" s="92">
        <v>1997</v>
      </c>
      <c r="I5" s="92">
        <v>1998</v>
      </c>
      <c r="J5" s="92">
        <v>1999</v>
      </c>
      <c r="K5" s="92">
        <v>2000</v>
      </c>
      <c r="L5" s="92">
        <v>2001</v>
      </c>
      <c r="M5" s="92">
        <v>2002</v>
      </c>
      <c r="N5" s="93">
        <v>2003</v>
      </c>
      <c r="O5" s="93">
        <v>2004</v>
      </c>
      <c r="P5" s="93">
        <v>2005</v>
      </c>
      <c r="Q5" s="93">
        <v>2006</v>
      </c>
      <c r="R5" s="93">
        <v>2007</v>
      </c>
      <c r="S5" s="93">
        <v>2008</v>
      </c>
      <c r="T5" s="93">
        <v>2009</v>
      </c>
      <c r="U5" s="93">
        <v>2010</v>
      </c>
      <c r="V5" s="93">
        <v>2011</v>
      </c>
      <c r="W5" s="93">
        <v>2012</v>
      </c>
      <c r="X5" s="93">
        <v>2013</v>
      </c>
      <c r="Y5" s="93">
        <v>2014</v>
      </c>
      <c r="Z5" s="93">
        <v>2015</v>
      </c>
      <c r="AA5" s="93">
        <v>2016</v>
      </c>
      <c r="AB5" s="93">
        <v>2017</v>
      </c>
      <c r="AC5" s="93">
        <v>2018</v>
      </c>
      <c r="AD5" s="93" t="s">
        <v>50</v>
      </c>
      <c r="AE5" s="93" t="s">
        <v>51</v>
      </c>
      <c r="AF5" s="93" t="s">
        <v>24</v>
      </c>
      <c r="AG5" s="94" t="s">
        <v>97</v>
      </c>
      <c r="AH5" s="94" t="s">
        <v>25</v>
      </c>
      <c r="AI5" s="94" t="s">
        <v>26</v>
      </c>
      <c r="AJ5" s="94" t="s">
        <v>27</v>
      </c>
      <c r="AK5" s="94" t="s">
        <v>28</v>
      </c>
      <c r="AL5" s="94" t="s">
        <v>58</v>
      </c>
      <c r="AM5" s="95" t="s">
        <v>98</v>
      </c>
      <c r="AN5" s="8"/>
      <c r="AO5" s="8"/>
      <c r="AP5" s="8"/>
    </row>
    <row r="6" spans="1:42" x14ac:dyDescent="0.2">
      <c r="A6" s="96" t="s">
        <v>52</v>
      </c>
      <c r="B6" s="97">
        <v>0.36988762289393839</v>
      </c>
      <c r="C6" s="97">
        <v>0.3031862990374472</v>
      </c>
      <c r="D6" s="97">
        <v>0.27918408470328737</v>
      </c>
      <c r="E6" s="97">
        <v>0.2259550519732865</v>
      </c>
      <c r="F6" s="97">
        <v>0.17283926438698122</v>
      </c>
      <c r="G6" s="97">
        <v>0.14584476137957295</v>
      </c>
      <c r="H6" s="97">
        <v>0.12779823184741171</v>
      </c>
      <c r="I6" s="97">
        <v>0.12115296403975019</v>
      </c>
      <c r="J6" s="97">
        <v>0.13277007010345171</v>
      </c>
      <c r="K6" s="97">
        <v>0.13145640004628362</v>
      </c>
      <c r="L6" s="97">
        <v>0.14348084213623391</v>
      </c>
      <c r="M6" s="97">
        <v>0.15045329670259899</v>
      </c>
      <c r="N6" s="97">
        <v>0.12573017825986491</v>
      </c>
      <c r="O6" s="97">
        <v>0.10314064891946302</v>
      </c>
      <c r="P6" s="97">
        <v>7.0396204944817978E-2</v>
      </c>
      <c r="Q6" s="97">
        <v>5.022397638467279E-2</v>
      </c>
      <c r="R6" s="97">
        <v>3.901260284615362E-2</v>
      </c>
      <c r="S6" s="97">
        <v>4.9159890936545637E-2</v>
      </c>
      <c r="T6" s="97">
        <v>5.8449264307269044E-2</v>
      </c>
      <c r="U6" s="97">
        <v>8.6073277639456172E-2</v>
      </c>
      <c r="V6" s="97">
        <v>0.11126889523248124</v>
      </c>
      <c r="W6" s="97">
        <v>0.11939073022487251</v>
      </c>
      <c r="X6" s="97">
        <v>0.1278406392412948</v>
      </c>
      <c r="Y6" s="97">
        <v>0.15019748276696052</v>
      </c>
      <c r="Z6" s="97">
        <v>0.17374659705869802</v>
      </c>
      <c r="AA6" s="97">
        <v>0.21100504838965697</v>
      </c>
      <c r="AB6" s="97">
        <v>0.23651638853943197</v>
      </c>
      <c r="AC6" s="97">
        <v>0.25798027700548637</v>
      </c>
      <c r="AD6" s="97">
        <v>0.28288307444387939</v>
      </c>
      <c r="AE6" s="97">
        <v>0.32527828337364417</v>
      </c>
      <c r="AF6" s="97">
        <v>0.36263804032114128</v>
      </c>
      <c r="AG6" s="98">
        <v>0.37975479946334928</v>
      </c>
      <c r="AH6" s="98">
        <v>0.38204511892516246</v>
      </c>
      <c r="AI6" s="98">
        <v>0.41068774920631806</v>
      </c>
      <c r="AJ6" s="98">
        <v>0.41411254961525323</v>
      </c>
      <c r="AK6" s="98">
        <v>0.41300677665812446</v>
      </c>
      <c r="AL6" s="10">
        <v>0.4129385980864001</v>
      </c>
      <c r="AM6" s="11">
        <v>0.41289305093299611</v>
      </c>
      <c r="AN6" s="2"/>
      <c r="AO6" s="2"/>
      <c r="AP6" s="2"/>
    </row>
    <row r="7" spans="1:42" x14ac:dyDescent="0.2">
      <c r="A7" s="96" t="s">
        <v>53</v>
      </c>
      <c r="B7" s="97"/>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8"/>
      <c r="AH7" s="98">
        <v>0.38188399355862251</v>
      </c>
      <c r="AI7" s="98">
        <v>0.42195780449591347</v>
      </c>
      <c r="AJ7" s="98">
        <v>0.42749104182268116</v>
      </c>
      <c r="AK7" s="98">
        <v>0.41932861335964761</v>
      </c>
      <c r="AL7" s="98">
        <v>0.41271686178243333</v>
      </c>
      <c r="AM7" s="99">
        <v>0.41368510008779441</v>
      </c>
      <c r="AN7" s="2"/>
      <c r="AO7" s="2"/>
      <c r="AP7" s="2"/>
    </row>
    <row r="8" spans="1:42" x14ac:dyDescent="0.2">
      <c r="A8" s="12" t="s">
        <v>54</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4"/>
      <c r="AH8" s="14">
        <v>0.38204511892516246</v>
      </c>
      <c r="AI8" s="14">
        <v>0.40781413601974242</v>
      </c>
      <c r="AJ8" s="14">
        <v>0.40675141550813132</v>
      </c>
      <c r="AK8" s="14">
        <v>0.40731397819097642</v>
      </c>
      <c r="AL8" s="14">
        <v>0.40605920005398233</v>
      </c>
      <c r="AM8" s="15">
        <v>0.40797430093120834</v>
      </c>
      <c r="AN8" s="2"/>
      <c r="AO8" s="2"/>
      <c r="AP8" s="2"/>
    </row>
    <row r="9" spans="1:42" x14ac:dyDescent="0.2">
      <c r="A9" s="56" t="s">
        <v>10</v>
      </c>
      <c r="B9" s="16"/>
      <c r="C9" s="2"/>
      <c r="D9" s="2"/>
      <c r="E9" s="2"/>
      <c r="F9" s="2"/>
      <c r="G9" s="2"/>
      <c r="H9" s="2"/>
      <c r="I9" s="2"/>
      <c r="J9" s="2"/>
      <c r="K9" s="2"/>
      <c r="L9" s="2"/>
      <c r="M9" s="2"/>
      <c r="N9" s="2"/>
      <c r="O9" s="2"/>
      <c r="P9" s="2"/>
      <c r="Q9" s="2"/>
      <c r="R9" s="2"/>
      <c r="S9" s="2"/>
      <c r="T9" s="2"/>
      <c r="U9" s="2"/>
      <c r="V9" s="2"/>
      <c r="W9" s="2"/>
      <c r="X9" s="2"/>
      <c r="Y9" s="2"/>
      <c r="Z9" s="2"/>
      <c r="AA9" s="2"/>
      <c r="AB9" s="2"/>
      <c r="AC9" s="2"/>
      <c r="AD9" s="2"/>
      <c r="AE9" s="2"/>
      <c r="AF9" s="100"/>
      <c r="AG9" s="100"/>
      <c r="AH9" s="100"/>
      <c r="AI9" s="100"/>
      <c r="AJ9" s="2"/>
      <c r="AK9" s="43"/>
      <c r="AL9" s="2"/>
      <c r="AM9" s="2"/>
      <c r="AN9" s="2"/>
      <c r="AO9" s="2"/>
      <c r="AP9" s="2"/>
    </row>
    <row r="10" spans="1:42" x14ac:dyDescent="0.2">
      <c r="A10" s="2"/>
      <c r="B10" s="2"/>
      <c r="C10" s="2"/>
      <c r="D10" s="2"/>
      <c r="E10" s="2"/>
      <c r="F10" s="2"/>
      <c r="G10" s="2"/>
      <c r="H10" s="2"/>
      <c r="I10" s="2"/>
      <c r="J10" s="2"/>
      <c r="K10" s="2"/>
      <c r="L10" s="2"/>
      <c r="M10" s="2"/>
      <c r="N10" s="2"/>
      <c r="O10" s="2"/>
      <c r="P10" s="2"/>
      <c r="Q10" s="2"/>
      <c r="R10" s="2"/>
      <c r="S10" s="2"/>
      <c r="T10" s="2"/>
      <c r="U10" s="2"/>
      <c r="V10" s="2"/>
      <c r="W10" s="2"/>
      <c r="X10" s="2"/>
      <c r="Y10" s="2"/>
      <c r="AA10" s="2"/>
      <c r="AB10" s="2"/>
      <c r="AC10" s="2"/>
      <c r="AD10" s="2"/>
      <c r="AE10" s="2"/>
      <c r="AF10" s="2"/>
      <c r="AG10" s="2"/>
      <c r="AH10" s="2"/>
      <c r="AI10" s="2"/>
      <c r="AJ10" s="2"/>
      <c r="AK10" s="43"/>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AA11" s="2"/>
      <c r="AB11" s="2"/>
      <c r="AC11" s="2"/>
      <c r="AD11" s="2"/>
      <c r="AE11" s="2"/>
      <c r="AF11" s="2"/>
      <c r="AG11" s="2"/>
      <c r="AH11" s="2"/>
      <c r="AI11" s="2"/>
      <c r="AJ11" s="2"/>
      <c r="AK11" s="2"/>
      <c r="AL11" s="2"/>
      <c r="AM11" s="2"/>
      <c r="AN11" s="2"/>
      <c r="AO11" s="2"/>
      <c r="AP11" s="2"/>
    </row>
    <row r="12" spans="1:42" x14ac:dyDescent="0.2">
      <c r="A12" s="2"/>
      <c r="B12" s="2"/>
      <c r="D12" s="2"/>
      <c r="E12" s="2"/>
      <c r="F12" s="2"/>
      <c r="G12" s="2"/>
      <c r="H12" s="2"/>
      <c r="I12" s="16"/>
      <c r="J12" s="16"/>
      <c r="K12" s="16"/>
      <c r="L12" s="16"/>
      <c r="M12" s="2"/>
      <c r="N12" s="2"/>
      <c r="O12" s="2"/>
      <c r="P12" s="2"/>
      <c r="Q12" s="2"/>
      <c r="R12" s="2"/>
      <c r="S12" s="2"/>
    </row>
    <row r="13" spans="1:42" x14ac:dyDescent="0.2">
      <c r="A13" s="2"/>
      <c r="B13" s="2"/>
      <c r="C13" s="2"/>
      <c r="D13" s="2"/>
      <c r="E13" s="2"/>
      <c r="F13" s="2"/>
      <c r="G13" s="2"/>
      <c r="H13" s="2"/>
      <c r="I13" s="2"/>
      <c r="J13" s="2"/>
      <c r="K13" s="2"/>
      <c r="L13" s="2"/>
      <c r="M13" s="2"/>
      <c r="N13" s="2"/>
      <c r="O13" s="2"/>
      <c r="P13" s="2"/>
      <c r="Q13" s="2"/>
      <c r="R13" s="2"/>
      <c r="S13" s="2"/>
    </row>
    <row r="14" spans="1:42" x14ac:dyDescent="0.2">
      <c r="A14" s="2"/>
      <c r="B14" s="2"/>
      <c r="C14" s="2"/>
      <c r="D14" s="2"/>
      <c r="E14" s="2"/>
      <c r="F14" s="2"/>
      <c r="G14" s="2"/>
      <c r="H14" s="2"/>
      <c r="I14" s="2"/>
      <c r="J14" s="2"/>
      <c r="K14" s="2"/>
      <c r="L14" s="2"/>
      <c r="M14" s="2"/>
      <c r="N14" s="2"/>
      <c r="O14" s="2"/>
      <c r="P14" s="2"/>
      <c r="Q14" s="2"/>
      <c r="R14" s="2"/>
      <c r="S14" s="2"/>
    </row>
    <row r="15" spans="1:42" x14ac:dyDescent="0.2">
      <c r="A15" s="2"/>
      <c r="B15" s="2"/>
      <c r="C15" s="2"/>
      <c r="D15" s="2"/>
      <c r="E15" s="2"/>
      <c r="F15" s="2"/>
      <c r="G15" s="2"/>
      <c r="H15" s="2"/>
      <c r="I15" s="2"/>
      <c r="J15" s="2"/>
      <c r="K15" s="2"/>
      <c r="L15" s="2"/>
      <c r="M15" s="2"/>
      <c r="N15" s="2"/>
      <c r="O15" s="2"/>
      <c r="P15" s="2"/>
      <c r="Q15" s="2"/>
      <c r="R15" s="2"/>
      <c r="S15" s="2"/>
    </row>
    <row r="16" spans="1:42" x14ac:dyDescent="0.2">
      <c r="A16" s="2"/>
      <c r="B16" s="2"/>
      <c r="C16" s="2"/>
      <c r="D16" s="2"/>
      <c r="E16" s="2"/>
      <c r="F16" s="2"/>
      <c r="G16" s="2"/>
      <c r="H16" s="2"/>
      <c r="I16" s="2"/>
      <c r="J16" s="2"/>
      <c r="K16" s="2"/>
      <c r="L16" s="2"/>
      <c r="M16" s="2"/>
      <c r="N16" s="2"/>
      <c r="O16" s="2"/>
      <c r="P16" s="2"/>
      <c r="Q16" s="2"/>
      <c r="R16" s="2"/>
      <c r="S16" s="2"/>
    </row>
    <row r="17" spans="1:19" x14ac:dyDescent="0.2">
      <c r="A17" s="2"/>
      <c r="B17" s="2"/>
      <c r="C17" s="2"/>
      <c r="D17" s="2"/>
      <c r="E17" s="2"/>
      <c r="F17" s="2"/>
      <c r="G17" s="2"/>
      <c r="H17" s="2"/>
      <c r="I17" s="2"/>
      <c r="J17" s="2"/>
      <c r="K17" s="2"/>
      <c r="L17" s="2"/>
      <c r="M17" s="2"/>
      <c r="N17" s="2"/>
      <c r="O17" s="2"/>
      <c r="P17" s="2"/>
      <c r="Q17" s="2"/>
      <c r="R17" s="2"/>
      <c r="S17" s="2"/>
    </row>
    <row r="18" spans="1:19" x14ac:dyDescent="0.2">
      <c r="A18" s="2"/>
      <c r="B18" s="2"/>
      <c r="C18" s="2"/>
      <c r="D18" s="2"/>
      <c r="E18" s="2"/>
      <c r="F18" s="2"/>
      <c r="G18" s="2"/>
      <c r="H18" s="2"/>
      <c r="I18" s="2"/>
      <c r="J18" s="2"/>
      <c r="K18" s="2"/>
      <c r="L18" s="2"/>
      <c r="M18" s="2"/>
      <c r="N18" s="2"/>
      <c r="O18" s="2"/>
      <c r="P18" s="2"/>
      <c r="Q18" s="2"/>
      <c r="R18" s="2"/>
      <c r="S18" s="2"/>
    </row>
    <row r="19" spans="1:19" x14ac:dyDescent="0.2">
      <c r="A19" s="2"/>
      <c r="B19" s="2"/>
      <c r="C19" s="2"/>
      <c r="D19" s="2"/>
      <c r="E19" s="2"/>
      <c r="F19" s="2"/>
      <c r="G19" s="2"/>
      <c r="H19" s="2"/>
      <c r="I19" s="2"/>
      <c r="J19" s="2"/>
      <c r="K19" s="2"/>
      <c r="L19" s="2"/>
      <c r="M19" s="2"/>
      <c r="N19" s="2"/>
      <c r="O19" s="2"/>
      <c r="P19" s="2"/>
      <c r="Q19" s="2"/>
      <c r="R19" s="2"/>
      <c r="S19" s="2"/>
    </row>
    <row r="20" spans="1:19" x14ac:dyDescent="0.2">
      <c r="A20" s="2"/>
      <c r="B20" s="2"/>
      <c r="C20" s="2"/>
      <c r="D20" s="2"/>
      <c r="E20" s="2"/>
      <c r="F20" s="2"/>
      <c r="G20" s="2"/>
      <c r="H20" s="2"/>
      <c r="I20" s="2"/>
      <c r="J20" s="2"/>
      <c r="K20" s="2"/>
      <c r="L20" s="2"/>
      <c r="M20" s="2"/>
      <c r="N20" s="2"/>
      <c r="O20" s="2"/>
      <c r="P20" s="2"/>
      <c r="Q20" s="2"/>
      <c r="R20" s="2"/>
      <c r="S20" s="2"/>
    </row>
    <row r="21" spans="1:19" x14ac:dyDescent="0.2">
      <c r="A21" s="2"/>
      <c r="B21" s="2"/>
      <c r="C21" s="2"/>
      <c r="D21" s="2"/>
      <c r="E21" s="2"/>
      <c r="F21" s="2"/>
      <c r="G21" s="2"/>
      <c r="H21" s="2"/>
      <c r="I21" s="2"/>
      <c r="J21" s="2"/>
      <c r="K21" s="2"/>
      <c r="L21" s="2"/>
      <c r="M21" s="2"/>
      <c r="N21" s="2"/>
      <c r="O21" s="2"/>
      <c r="P21" s="2"/>
      <c r="Q21" s="2"/>
      <c r="R21" s="2"/>
      <c r="S21" s="2"/>
    </row>
    <row r="22" spans="1:19" x14ac:dyDescent="0.2">
      <c r="A22" s="2"/>
      <c r="B22" s="2"/>
      <c r="C22" s="2"/>
      <c r="D22" s="2"/>
      <c r="E22" s="2"/>
      <c r="F22" s="2"/>
      <c r="G22" s="2"/>
      <c r="H22" s="2"/>
      <c r="I22" s="2"/>
      <c r="J22" s="2"/>
      <c r="K22" s="2"/>
      <c r="L22" s="2"/>
      <c r="M22" s="2"/>
      <c r="N22" s="2"/>
      <c r="O22" s="2"/>
      <c r="P22" s="2"/>
      <c r="Q22" s="2"/>
      <c r="R22" s="2"/>
      <c r="S22" s="2"/>
    </row>
    <row r="23" spans="1:19" x14ac:dyDescent="0.2">
      <c r="A23" s="2"/>
      <c r="B23" s="2"/>
      <c r="C23" s="2"/>
      <c r="D23" s="2"/>
      <c r="E23" s="2"/>
      <c r="F23" s="2"/>
      <c r="G23" s="2"/>
      <c r="H23" s="2"/>
      <c r="I23" s="2"/>
      <c r="J23" s="2"/>
      <c r="K23" s="2"/>
      <c r="L23" s="2"/>
      <c r="M23" s="2"/>
      <c r="N23" s="2"/>
      <c r="O23" s="2"/>
      <c r="P23" s="2"/>
      <c r="Q23" s="2"/>
      <c r="R23" s="2"/>
      <c r="S23" s="2"/>
    </row>
    <row r="24" spans="1:19" x14ac:dyDescent="0.2">
      <c r="A24" s="2"/>
      <c r="B24" s="2"/>
      <c r="C24" s="2"/>
      <c r="D24" s="2"/>
      <c r="E24" s="2"/>
      <c r="F24" s="2"/>
      <c r="G24" s="2"/>
      <c r="H24" s="2"/>
      <c r="I24" s="2"/>
      <c r="J24" s="2"/>
      <c r="K24" s="2"/>
      <c r="L24" s="2"/>
      <c r="M24" s="2"/>
      <c r="N24" s="2"/>
      <c r="O24" s="2"/>
      <c r="P24" s="2"/>
      <c r="Q24" s="2"/>
      <c r="R24" s="2"/>
      <c r="S24" s="2"/>
    </row>
    <row r="25" spans="1:19" x14ac:dyDescent="0.2">
      <c r="A25" s="2"/>
      <c r="B25" s="2"/>
      <c r="C25" s="2"/>
      <c r="D25" s="2"/>
      <c r="E25" s="2"/>
      <c r="F25" s="2"/>
      <c r="G25" s="2"/>
      <c r="H25" s="2"/>
      <c r="I25" s="2"/>
      <c r="J25" s="2"/>
      <c r="K25" s="2"/>
      <c r="L25" s="2"/>
      <c r="M25" s="2"/>
      <c r="N25" s="2"/>
      <c r="O25" s="2"/>
      <c r="P25" s="2"/>
      <c r="Q25" s="2"/>
      <c r="R25" s="2"/>
      <c r="S25" s="2"/>
    </row>
    <row r="26" spans="1:19" x14ac:dyDescent="0.2">
      <c r="A26" s="2"/>
      <c r="B26" s="2"/>
      <c r="C26" s="2"/>
      <c r="D26" s="2"/>
      <c r="E26" s="2"/>
      <c r="F26" s="2"/>
      <c r="G26" s="2"/>
      <c r="H26" s="2"/>
      <c r="I26" s="2"/>
      <c r="J26" s="2"/>
      <c r="K26" s="2"/>
      <c r="L26" s="2"/>
      <c r="M26" s="2"/>
      <c r="N26" s="2"/>
      <c r="O26" s="2"/>
      <c r="P26" s="2"/>
      <c r="Q26" s="2"/>
      <c r="R26" s="2"/>
      <c r="S26" s="2"/>
    </row>
    <row r="27" spans="1:19" x14ac:dyDescent="0.2">
      <c r="A27" s="2"/>
      <c r="B27" s="2"/>
      <c r="C27" s="2"/>
      <c r="D27" s="2"/>
      <c r="E27" s="2"/>
      <c r="F27" s="2"/>
      <c r="G27" s="2"/>
      <c r="H27" s="2"/>
      <c r="I27" s="2"/>
      <c r="J27" s="2"/>
      <c r="K27" s="2"/>
      <c r="L27" s="2"/>
      <c r="M27" s="2"/>
      <c r="N27" s="2"/>
      <c r="O27" s="2"/>
      <c r="P27" s="2"/>
      <c r="Q27" s="2"/>
      <c r="R27" s="2"/>
      <c r="S27" s="2"/>
    </row>
    <row r="28" spans="1:19" x14ac:dyDescent="0.2">
      <c r="A28" s="2"/>
      <c r="B28" s="2"/>
      <c r="C28" s="2"/>
      <c r="D28" s="2"/>
      <c r="E28" s="2"/>
      <c r="F28" s="2"/>
      <c r="G28" s="2"/>
      <c r="H28" s="2"/>
      <c r="I28" s="2"/>
      <c r="J28" s="2"/>
      <c r="K28" s="2"/>
      <c r="L28" s="2"/>
      <c r="M28" s="2"/>
      <c r="N28" s="2"/>
      <c r="O28" s="2"/>
      <c r="P28" s="2"/>
      <c r="Q28" s="2"/>
      <c r="R28" s="2"/>
      <c r="S28" s="2"/>
    </row>
    <row r="29" spans="1:19" x14ac:dyDescent="0.2">
      <c r="A29" s="2"/>
      <c r="B29" s="2"/>
      <c r="C29" s="2"/>
      <c r="D29" s="2"/>
      <c r="E29" s="2"/>
      <c r="F29" s="2"/>
      <c r="G29" s="2"/>
      <c r="H29" s="2"/>
      <c r="I29" s="2"/>
      <c r="J29" s="2"/>
      <c r="K29" s="2"/>
      <c r="L29" s="2"/>
      <c r="M29" s="2"/>
      <c r="N29" s="2"/>
      <c r="O29" s="2"/>
      <c r="P29" s="2"/>
      <c r="Q29" s="2"/>
      <c r="R29" s="2"/>
      <c r="S29" s="2"/>
    </row>
    <row r="30" spans="1:19" x14ac:dyDescent="0.2">
      <c r="A30" s="17"/>
      <c r="B30" s="17"/>
      <c r="C30" s="17"/>
      <c r="D30" s="17"/>
      <c r="E30" s="2"/>
      <c r="F30" s="2"/>
      <c r="G30" s="2"/>
      <c r="H30" s="2"/>
      <c r="I30" s="2"/>
      <c r="J30" s="2"/>
      <c r="K30" s="2"/>
      <c r="L30" s="2"/>
      <c r="M30" s="2"/>
      <c r="N30" s="2"/>
      <c r="O30" s="2"/>
      <c r="P30" s="2"/>
      <c r="Q30" s="2"/>
      <c r="R30" s="2"/>
      <c r="S30" s="2"/>
    </row>
    <row r="31" spans="1:19" x14ac:dyDescent="0.2">
      <c r="A31" s="18"/>
      <c r="B31" s="18"/>
      <c r="C31" s="18"/>
      <c r="D31" s="18"/>
      <c r="E31" s="2"/>
      <c r="F31" s="2"/>
      <c r="G31" s="2"/>
      <c r="H31" s="2"/>
      <c r="I31" s="2"/>
      <c r="J31" s="2"/>
      <c r="K31" s="2"/>
      <c r="L31" s="2"/>
      <c r="M31" s="2"/>
      <c r="N31" s="2"/>
      <c r="O31" s="2"/>
      <c r="P31" s="2"/>
      <c r="Q31" s="2"/>
      <c r="R31" s="2"/>
      <c r="S31" s="2"/>
    </row>
    <row r="32" spans="1:19" x14ac:dyDescent="0.2">
      <c r="A32" s="18"/>
      <c r="B32" s="18"/>
      <c r="C32" s="18"/>
      <c r="D32" s="18"/>
      <c r="E32" s="2"/>
      <c r="F32" s="2"/>
      <c r="G32" s="2"/>
      <c r="H32" s="2"/>
      <c r="I32" s="2"/>
      <c r="J32" s="2"/>
      <c r="K32" s="2"/>
      <c r="L32" s="2"/>
      <c r="M32" s="2"/>
      <c r="N32" s="2"/>
      <c r="O32" s="2"/>
      <c r="P32" s="2"/>
      <c r="Q32" s="2"/>
      <c r="R32" s="2"/>
      <c r="S32" s="2"/>
    </row>
    <row r="33" spans="1:39" x14ac:dyDescent="0.2">
      <c r="A33" s="19"/>
      <c r="B33" s="19"/>
      <c r="C33" s="19"/>
      <c r="D33" s="19"/>
      <c r="E33" s="2"/>
      <c r="F33" s="2"/>
      <c r="G33" s="2"/>
      <c r="H33" s="2"/>
      <c r="I33" s="2"/>
      <c r="J33" s="2"/>
      <c r="K33" s="2"/>
      <c r="L33" s="2"/>
      <c r="M33" s="2"/>
      <c r="N33" s="2"/>
      <c r="O33" s="2"/>
      <c r="P33" s="2"/>
      <c r="Q33" s="2"/>
      <c r="R33" s="2"/>
      <c r="S33" s="2"/>
    </row>
    <row r="34" spans="1:39" x14ac:dyDescent="0.2">
      <c r="A34" s="20"/>
      <c r="B34" s="20"/>
      <c r="C34" s="20"/>
      <c r="D34" s="20"/>
      <c r="E34" s="2"/>
      <c r="F34" s="2"/>
      <c r="G34" s="2"/>
      <c r="H34" s="2"/>
      <c r="I34" s="2"/>
      <c r="J34" s="2"/>
      <c r="K34" s="2"/>
      <c r="L34" s="2"/>
      <c r="M34" s="2"/>
      <c r="N34" s="2"/>
      <c r="O34" s="2"/>
      <c r="P34" s="2"/>
      <c r="Q34" s="2"/>
      <c r="R34" s="2"/>
      <c r="S34" s="2"/>
    </row>
    <row r="35" spans="1:39" x14ac:dyDescent="0.2">
      <c r="A35" s="21"/>
      <c r="B35" s="21"/>
      <c r="C35" s="21"/>
      <c r="D35" s="21"/>
      <c r="E35" s="2"/>
      <c r="F35" s="22"/>
      <c r="G35" s="22"/>
      <c r="H35" s="2"/>
      <c r="I35" s="2"/>
      <c r="J35" s="2"/>
      <c r="K35" s="2"/>
      <c r="L35" s="2"/>
      <c r="M35" s="2"/>
      <c r="N35" s="2"/>
      <c r="O35" s="2"/>
      <c r="P35" s="2"/>
      <c r="Q35" s="2"/>
      <c r="R35" s="2"/>
      <c r="S35" s="2"/>
    </row>
    <row r="36" spans="1:39" x14ac:dyDescent="0.2">
      <c r="A36" s="23"/>
      <c r="B36" s="23"/>
      <c r="C36" s="23"/>
      <c r="D36" s="23"/>
      <c r="E36" s="2"/>
      <c r="F36" s="22"/>
      <c r="G36" s="22"/>
      <c r="H36" s="2"/>
      <c r="I36" s="2"/>
      <c r="J36" s="2"/>
      <c r="K36" s="2"/>
      <c r="L36" s="2"/>
      <c r="M36" s="2"/>
      <c r="N36" s="2"/>
      <c r="O36" s="2"/>
      <c r="P36" s="2"/>
      <c r="Q36" s="2"/>
      <c r="R36" s="2"/>
      <c r="S36" s="2"/>
    </row>
    <row r="37" spans="1:39" x14ac:dyDescent="0.2">
      <c r="A37" s="101"/>
      <c r="B37" s="101"/>
      <c r="C37" s="101"/>
      <c r="D37" s="101"/>
      <c r="E37" s="22"/>
      <c r="F37" s="22"/>
      <c r="G37" s="24"/>
      <c r="H37" s="24"/>
      <c r="I37" s="24"/>
      <c r="J37" s="24"/>
      <c r="K37" s="24"/>
      <c r="L37" s="24"/>
      <c r="M37" s="24"/>
      <c r="N37" s="24"/>
      <c r="O37" s="24"/>
      <c r="P37" s="24"/>
      <c r="Q37" s="24"/>
      <c r="R37" s="24"/>
      <c r="S37" s="24"/>
      <c r="T37" s="24"/>
      <c r="U37" s="24"/>
      <c r="V37" s="24"/>
      <c r="W37" s="24"/>
      <c r="X37" s="24"/>
      <c r="Y37" s="2"/>
      <c r="Z37" s="25"/>
      <c r="AA37" s="26"/>
      <c r="AB37" s="2"/>
      <c r="AC37" s="2"/>
      <c r="AD37" s="2"/>
      <c r="AE37" s="2"/>
      <c r="AF37" s="2"/>
      <c r="AG37" s="2"/>
      <c r="AH37" s="2"/>
      <c r="AI37" s="2"/>
      <c r="AJ37" s="2"/>
      <c r="AK37" s="2"/>
      <c r="AL37" s="2"/>
      <c r="AM37" s="2"/>
    </row>
    <row r="38" spans="1:39" x14ac:dyDescent="0.2">
      <c r="A38" s="22"/>
      <c r="B38" s="22"/>
      <c r="C38" s="22"/>
      <c r="D38" s="22"/>
      <c r="E38" s="22"/>
      <c r="F38" s="22"/>
      <c r="G38" s="22"/>
      <c r="H38" s="22"/>
      <c r="I38" s="22"/>
      <c r="J38" s="22"/>
      <c r="K38" s="22"/>
      <c r="L38" s="22"/>
      <c r="M38" s="22"/>
      <c r="N38" s="22"/>
      <c r="O38" s="205"/>
      <c r="P38" s="205"/>
      <c r="Q38" s="206"/>
      <c r="R38" s="205"/>
      <c r="S38" s="22"/>
      <c r="T38" s="22"/>
      <c r="U38" s="22"/>
      <c r="V38" s="22"/>
      <c r="W38" s="22"/>
      <c r="X38" s="22"/>
      <c r="Y38" s="2"/>
      <c r="Z38" s="27"/>
      <c r="AA38" s="28"/>
      <c r="AB38" s="2"/>
      <c r="AC38" s="2"/>
      <c r="AD38" s="2"/>
      <c r="AE38" s="2"/>
      <c r="AF38" s="2"/>
      <c r="AG38" s="2"/>
      <c r="AH38" s="2"/>
      <c r="AI38" s="2"/>
      <c r="AJ38" s="2"/>
      <c r="AK38" s="2"/>
      <c r="AL38" s="2"/>
      <c r="AM38" s="2"/>
    </row>
  </sheetData>
  <mergeCells count="2">
    <mergeCell ref="O38:P38"/>
    <mergeCell ref="Q38:R3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9522-2CD8-453D-B461-7CDEB9F7AC6A}">
  <dimension ref="A1:E983"/>
  <sheetViews>
    <sheetView workbookViewId="0">
      <selection activeCell="O26" sqref="O26"/>
    </sheetView>
  </sheetViews>
  <sheetFormatPr baseColWidth="10" defaultColWidth="10.85546875" defaultRowHeight="15" customHeight="1" x14ac:dyDescent="0.2"/>
  <cols>
    <col min="1" max="1" width="13.85546875" style="115" customWidth="1"/>
    <col min="2" max="2" width="21" style="115" bestFit="1" customWidth="1"/>
    <col min="3" max="26" width="11.42578125" style="115" customWidth="1"/>
    <col min="27" max="16384" width="10.85546875" style="115"/>
  </cols>
  <sheetData>
    <row r="1" spans="1:5" ht="12.75" x14ac:dyDescent="0.2">
      <c r="A1" s="114" t="s">
        <v>68</v>
      </c>
    </row>
    <row r="2" spans="1:5" ht="15" customHeight="1" x14ac:dyDescent="0.2">
      <c r="A2" s="114" t="s">
        <v>66</v>
      </c>
    </row>
    <row r="3" spans="1:5" ht="15" customHeight="1" x14ac:dyDescent="0.2">
      <c r="B3" s="116"/>
      <c r="C3" s="116"/>
      <c r="D3" s="116"/>
      <c r="E3" s="116"/>
    </row>
    <row r="4" spans="1:5" ht="12.75" x14ac:dyDescent="0.2">
      <c r="A4" s="134" t="s">
        <v>59</v>
      </c>
      <c r="B4" s="117" t="s">
        <v>4</v>
      </c>
      <c r="C4" s="118" t="s">
        <v>3</v>
      </c>
      <c r="D4" s="117" t="s">
        <v>2</v>
      </c>
      <c r="E4" s="119" t="s">
        <v>1</v>
      </c>
    </row>
    <row r="5" spans="1:5" ht="15.75" customHeight="1" x14ac:dyDescent="0.2">
      <c r="A5" s="121">
        <v>2008</v>
      </c>
      <c r="B5" s="121"/>
      <c r="C5" s="120">
        <v>24</v>
      </c>
      <c r="D5" s="121">
        <v>75</v>
      </c>
      <c r="E5" s="122">
        <v>99</v>
      </c>
    </row>
    <row r="6" spans="1:5" ht="15.75" customHeight="1" x14ac:dyDescent="0.2">
      <c r="A6" s="121">
        <v>2009</v>
      </c>
      <c r="B6" s="121"/>
      <c r="C6" s="120">
        <v>33</v>
      </c>
      <c r="D6" s="121">
        <v>62</v>
      </c>
      <c r="E6" s="122">
        <v>95</v>
      </c>
    </row>
    <row r="7" spans="1:5" ht="15.75" customHeight="1" x14ac:dyDescent="0.2">
      <c r="A7" s="121">
        <v>2010</v>
      </c>
      <c r="B7" s="121">
        <v>200</v>
      </c>
      <c r="C7" s="120">
        <v>32</v>
      </c>
      <c r="D7" s="121">
        <v>103</v>
      </c>
      <c r="E7" s="122">
        <v>135</v>
      </c>
    </row>
    <row r="8" spans="1:5" ht="15.75" customHeight="1" x14ac:dyDescent="0.2">
      <c r="A8" s="121">
        <v>2011</v>
      </c>
      <c r="B8" s="121"/>
      <c r="C8" s="120">
        <v>20</v>
      </c>
      <c r="D8" s="121">
        <v>57</v>
      </c>
      <c r="E8" s="122">
        <v>77</v>
      </c>
    </row>
    <row r="9" spans="1:5" ht="15.75" customHeight="1" x14ac:dyDescent="0.2">
      <c r="A9" s="121">
        <v>2012</v>
      </c>
      <c r="B9" s="121"/>
      <c r="C9" s="120">
        <v>24</v>
      </c>
      <c r="D9" s="121">
        <v>40</v>
      </c>
      <c r="E9" s="122">
        <v>64</v>
      </c>
    </row>
    <row r="10" spans="1:5" ht="15.75" customHeight="1" x14ac:dyDescent="0.2">
      <c r="A10" s="121">
        <v>2013</v>
      </c>
      <c r="B10" s="121"/>
      <c r="C10" s="120">
        <v>23</v>
      </c>
      <c r="D10" s="121">
        <v>53</v>
      </c>
      <c r="E10" s="122">
        <v>76</v>
      </c>
    </row>
    <row r="11" spans="1:5" ht="15.75" customHeight="1" x14ac:dyDescent="0.2">
      <c r="A11" s="121">
        <v>2014</v>
      </c>
      <c r="B11" s="121">
        <v>200</v>
      </c>
      <c r="C11" s="120">
        <v>71</v>
      </c>
      <c r="D11" s="121">
        <v>123</v>
      </c>
      <c r="E11" s="122">
        <v>194</v>
      </c>
    </row>
    <row r="12" spans="1:5" ht="15.75" customHeight="1" x14ac:dyDescent="0.2">
      <c r="A12" s="121">
        <v>2015</v>
      </c>
      <c r="B12" s="121"/>
      <c r="C12" s="120">
        <v>39</v>
      </c>
      <c r="D12" s="121">
        <v>86</v>
      </c>
      <c r="E12" s="122">
        <v>125</v>
      </c>
    </row>
    <row r="13" spans="1:5" ht="15.75" customHeight="1" x14ac:dyDescent="0.2">
      <c r="A13" s="121">
        <v>2016</v>
      </c>
      <c r="B13" s="121"/>
      <c r="C13" s="120">
        <v>27</v>
      </c>
      <c r="D13" s="121">
        <v>52</v>
      </c>
      <c r="E13" s="122">
        <v>79</v>
      </c>
    </row>
    <row r="14" spans="1:5" ht="15.75" customHeight="1" x14ac:dyDescent="0.2">
      <c r="A14" s="121">
        <v>2017</v>
      </c>
      <c r="B14" s="121"/>
      <c r="C14" s="120">
        <v>43</v>
      </c>
      <c r="D14" s="121">
        <v>56</v>
      </c>
      <c r="E14" s="122">
        <v>99</v>
      </c>
    </row>
    <row r="15" spans="1:5" ht="15.75" customHeight="1" x14ac:dyDescent="0.2">
      <c r="A15" s="121">
        <v>2018</v>
      </c>
      <c r="B15" s="121">
        <v>200</v>
      </c>
      <c r="C15" s="120">
        <v>65</v>
      </c>
      <c r="D15" s="121">
        <v>95</v>
      </c>
      <c r="E15" s="122">
        <v>160</v>
      </c>
    </row>
    <row r="16" spans="1:5" ht="15.75" customHeight="1" x14ac:dyDescent="0.2">
      <c r="A16" s="121">
        <v>2019</v>
      </c>
      <c r="B16" s="121"/>
      <c r="C16" s="120">
        <v>63</v>
      </c>
      <c r="D16" s="121">
        <v>90</v>
      </c>
      <c r="E16" s="122">
        <v>153</v>
      </c>
    </row>
    <row r="17" spans="1:5" ht="15.75" customHeight="1" x14ac:dyDescent="0.2">
      <c r="A17" s="121">
        <v>2020</v>
      </c>
      <c r="B17" s="121"/>
      <c r="C17" s="120">
        <v>31</v>
      </c>
      <c r="D17" s="121">
        <v>113</v>
      </c>
      <c r="E17" s="122">
        <v>144</v>
      </c>
    </row>
    <row r="18" spans="1:5" ht="15.75" customHeight="1" x14ac:dyDescent="0.2">
      <c r="A18" s="121">
        <v>2021</v>
      </c>
      <c r="B18" s="121"/>
      <c r="C18" s="120">
        <v>35</v>
      </c>
      <c r="D18" s="121">
        <v>79</v>
      </c>
      <c r="E18" s="122">
        <v>114</v>
      </c>
    </row>
    <row r="19" spans="1:5" ht="15.75" customHeight="1" x14ac:dyDescent="0.2">
      <c r="A19" s="121">
        <v>2022</v>
      </c>
      <c r="B19" s="121">
        <v>200</v>
      </c>
      <c r="C19" s="120">
        <v>77</v>
      </c>
      <c r="D19" s="121">
        <v>105</v>
      </c>
      <c r="E19" s="122">
        <v>182</v>
      </c>
    </row>
    <row r="20" spans="1:5" ht="15.75" customHeight="1" x14ac:dyDescent="0.2">
      <c r="A20" s="124">
        <v>2023</v>
      </c>
      <c r="B20" s="124"/>
      <c r="C20" s="123">
        <v>67</v>
      </c>
      <c r="D20" s="124">
        <v>95</v>
      </c>
      <c r="E20" s="125">
        <v>162</v>
      </c>
    </row>
    <row r="21" spans="1:5" ht="15.75" customHeight="1" x14ac:dyDescent="0.2">
      <c r="A21" s="115" t="s">
        <v>0</v>
      </c>
    </row>
    <row r="22" spans="1:5" ht="15.75" customHeight="1" x14ac:dyDescent="0.2"/>
    <row r="23" spans="1:5" ht="15.75" customHeight="1" x14ac:dyDescent="0.2"/>
    <row r="24" spans="1:5" ht="15.75" customHeight="1" x14ac:dyDescent="0.2"/>
    <row r="25" spans="1:5" ht="15.75" customHeight="1" x14ac:dyDescent="0.2"/>
    <row r="26" spans="1:5" ht="15.75" customHeight="1" x14ac:dyDescent="0.2"/>
    <row r="27" spans="1:5" ht="15.75" customHeight="1" x14ac:dyDescent="0.2"/>
    <row r="28" spans="1:5" ht="15.75" customHeight="1" x14ac:dyDescent="0.2"/>
    <row r="29" spans="1:5" ht="15.75" customHeight="1" x14ac:dyDescent="0.2"/>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sheetData>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3583E-E30F-46AD-A63E-1D4770BAD8C1}">
  <dimension ref="A1:E971"/>
  <sheetViews>
    <sheetView workbookViewId="0">
      <selection activeCell="A2" sqref="A2"/>
    </sheetView>
  </sheetViews>
  <sheetFormatPr baseColWidth="10" defaultColWidth="10.85546875" defaultRowHeight="15" customHeight="1" x14ac:dyDescent="0.2"/>
  <cols>
    <col min="1" max="3" width="11.42578125" style="115" customWidth="1"/>
    <col min="4" max="4" width="12.42578125" style="115" bestFit="1" customWidth="1"/>
    <col min="5" max="24" width="11.42578125" style="115" customWidth="1"/>
    <col min="25" max="16384" width="10.85546875" style="115"/>
  </cols>
  <sheetData>
    <row r="1" spans="1:5" ht="12.75" x14ac:dyDescent="0.2">
      <c r="A1" s="114" t="s">
        <v>69</v>
      </c>
    </row>
    <row r="2" spans="1:5" ht="12.75" x14ac:dyDescent="0.2">
      <c r="A2" s="114" t="s">
        <v>67</v>
      </c>
    </row>
    <row r="4" spans="1:5" ht="12.75" x14ac:dyDescent="0.2">
      <c r="A4" s="210"/>
      <c r="B4" s="211"/>
      <c r="C4" s="212"/>
      <c r="D4" s="127" t="s">
        <v>5</v>
      </c>
      <c r="E4" s="119" t="s">
        <v>6</v>
      </c>
    </row>
    <row r="5" spans="1:5" ht="12.75" x14ac:dyDescent="0.2">
      <c r="A5" s="207">
        <v>2019</v>
      </c>
      <c r="B5" s="207" t="s">
        <v>2</v>
      </c>
      <c r="C5" s="131" t="s">
        <v>7</v>
      </c>
      <c r="D5" s="128">
        <v>37</v>
      </c>
      <c r="E5" s="129">
        <v>14</v>
      </c>
    </row>
    <row r="6" spans="1:5" ht="12.75" x14ac:dyDescent="0.2">
      <c r="A6" s="208"/>
      <c r="B6" s="209"/>
      <c r="C6" s="135" t="s">
        <v>8</v>
      </c>
      <c r="D6" s="116">
        <v>27</v>
      </c>
      <c r="E6" s="122">
        <v>12</v>
      </c>
    </row>
    <row r="7" spans="1:5" ht="12.75" x14ac:dyDescent="0.2">
      <c r="A7" s="208"/>
      <c r="B7" s="207" t="s">
        <v>9</v>
      </c>
      <c r="C7" s="131" t="s">
        <v>7</v>
      </c>
      <c r="D7" s="128">
        <v>8</v>
      </c>
      <c r="E7" s="129">
        <v>10</v>
      </c>
    </row>
    <row r="8" spans="1:5" ht="12.75" x14ac:dyDescent="0.2">
      <c r="A8" s="209"/>
      <c r="B8" s="209"/>
      <c r="C8" s="130" t="s">
        <v>8</v>
      </c>
      <c r="D8" s="126">
        <v>22</v>
      </c>
      <c r="E8" s="125">
        <v>23</v>
      </c>
    </row>
    <row r="9" spans="1:5" ht="12.75" x14ac:dyDescent="0.2">
      <c r="A9" s="207">
        <v>2020</v>
      </c>
      <c r="B9" s="207" t="s">
        <v>2</v>
      </c>
      <c r="C9" s="135" t="s">
        <v>7</v>
      </c>
      <c r="D9" s="116">
        <v>5</v>
      </c>
      <c r="E9" s="122">
        <v>6</v>
      </c>
    </row>
    <row r="10" spans="1:5" ht="12.75" x14ac:dyDescent="0.2">
      <c r="A10" s="208"/>
      <c r="B10" s="209"/>
      <c r="C10" s="135" t="s">
        <v>8</v>
      </c>
      <c r="D10" s="116">
        <v>47</v>
      </c>
      <c r="E10" s="122">
        <v>50</v>
      </c>
    </row>
    <row r="11" spans="1:5" ht="12.75" x14ac:dyDescent="0.2">
      <c r="A11" s="208"/>
      <c r="B11" s="207" t="s">
        <v>9</v>
      </c>
      <c r="C11" s="131" t="s">
        <v>7</v>
      </c>
      <c r="D11" s="128">
        <v>2</v>
      </c>
      <c r="E11" s="129">
        <v>3</v>
      </c>
    </row>
    <row r="12" spans="1:5" ht="12.75" x14ac:dyDescent="0.2">
      <c r="A12" s="209"/>
      <c r="B12" s="209"/>
      <c r="C12" s="130" t="s">
        <v>8</v>
      </c>
      <c r="D12" s="126">
        <v>14</v>
      </c>
      <c r="E12" s="125">
        <v>12</v>
      </c>
    </row>
    <row r="13" spans="1:5" ht="12.75" x14ac:dyDescent="0.2">
      <c r="A13" s="208">
        <v>2021</v>
      </c>
      <c r="B13" s="208" t="s">
        <v>2</v>
      </c>
      <c r="C13" s="135" t="s">
        <v>7</v>
      </c>
      <c r="D13" s="116">
        <v>20</v>
      </c>
      <c r="E13" s="122">
        <v>3</v>
      </c>
    </row>
    <row r="14" spans="1:5" ht="12.75" x14ac:dyDescent="0.2">
      <c r="A14" s="208"/>
      <c r="B14" s="209"/>
      <c r="C14" s="135" t="s">
        <v>8</v>
      </c>
      <c r="D14" s="116">
        <v>51</v>
      </c>
      <c r="E14" s="122">
        <v>5</v>
      </c>
    </row>
    <row r="15" spans="1:5" ht="12.75" x14ac:dyDescent="0.2">
      <c r="A15" s="208"/>
      <c r="B15" s="207" t="s">
        <v>9</v>
      </c>
      <c r="C15" s="131" t="s">
        <v>7</v>
      </c>
      <c r="D15" s="128">
        <v>9</v>
      </c>
      <c r="E15" s="129">
        <v>7</v>
      </c>
    </row>
    <row r="16" spans="1:5" ht="12.75" x14ac:dyDescent="0.2">
      <c r="A16" s="208"/>
      <c r="B16" s="208"/>
      <c r="C16" s="130" t="s">
        <v>8</v>
      </c>
      <c r="D16" s="126">
        <v>8</v>
      </c>
      <c r="E16" s="125">
        <v>11</v>
      </c>
    </row>
    <row r="17" spans="1:5" ht="12.75" x14ac:dyDescent="0.2">
      <c r="A17" s="207">
        <v>2022</v>
      </c>
      <c r="B17" s="207" t="s">
        <v>2</v>
      </c>
      <c r="C17" s="135" t="s">
        <v>7</v>
      </c>
      <c r="D17" s="116">
        <v>22</v>
      </c>
      <c r="E17" s="122">
        <v>26</v>
      </c>
    </row>
    <row r="18" spans="1:5" ht="12.75" x14ac:dyDescent="0.2">
      <c r="A18" s="208"/>
      <c r="B18" s="209"/>
      <c r="C18" s="135" t="s">
        <v>8</v>
      </c>
      <c r="D18" s="116">
        <v>36</v>
      </c>
      <c r="E18" s="122">
        <v>21</v>
      </c>
    </row>
    <row r="19" spans="1:5" ht="12.75" x14ac:dyDescent="0.2">
      <c r="A19" s="208"/>
      <c r="B19" s="207" t="s">
        <v>9</v>
      </c>
      <c r="C19" s="131" t="s">
        <v>7</v>
      </c>
      <c r="D19" s="128">
        <v>5</v>
      </c>
      <c r="E19" s="129">
        <v>11</v>
      </c>
    </row>
    <row r="20" spans="1:5" ht="12.75" x14ac:dyDescent="0.2">
      <c r="A20" s="209"/>
      <c r="B20" s="209"/>
      <c r="C20" s="130" t="s">
        <v>8</v>
      </c>
      <c r="D20" s="126">
        <v>38</v>
      </c>
      <c r="E20" s="125">
        <v>23</v>
      </c>
    </row>
    <row r="21" spans="1:5" ht="12.75" x14ac:dyDescent="0.2">
      <c r="A21" s="207">
        <v>2023</v>
      </c>
      <c r="B21" s="207" t="s">
        <v>2</v>
      </c>
      <c r="C21" s="135" t="s">
        <v>7</v>
      </c>
      <c r="D21" s="116">
        <v>22</v>
      </c>
      <c r="E21" s="122">
        <v>16</v>
      </c>
    </row>
    <row r="22" spans="1:5" ht="12.75" x14ac:dyDescent="0.2">
      <c r="A22" s="208"/>
      <c r="B22" s="209"/>
      <c r="C22" s="135" t="s">
        <v>8</v>
      </c>
      <c r="D22" s="116">
        <v>38</v>
      </c>
      <c r="E22" s="122">
        <v>19</v>
      </c>
    </row>
    <row r="23" spans="1:5" ht="12.75" x14ac:dyDescent="0.2">
      <c r="A23" s="208"/>
      <c r="B23" s="207" t="s">
        <v>9</v>
      </c>
      <c r="C23" s="131" t="s">
        <v>7</v>
      </c>
      <c r="D23" s="128">
        <v>3</v>
      </c>
      <c r="E23" s="129">
        <v>9</v>
      </c>
    </row>
    <row r="24" spans="1:5" ht="12.75" x14ac:dyDescent="0.2">
      <c r="A24" s="209"/>
      <c r="B24" s="209"/>
      <c r="C24" s="130" t="s">
        <v>8</v>
      </c>
      <c r="D24" s="126">
        <v>30</v>
      </c>
      <c r="E24" s="125">
        <v>24</v>
      </c>
    </row>
    <row r="25" spans="1:5" ht="15.75" customHeight="1" x14ac:dyDescent="0.2">
      <c r="A25" s="115" t="s">
        <v>0</v>
      </c>
    </row>
    <row r="26" spans="1:5" ht="15.75" customHeight="1" x14ac:dyDescent="0.2"/>
    <row r="27" spans="1:5" ht="15.75" customHeight="1" x14ac:dyDescent="0.2"/>
    <row r="28" spans="1:5" ht="15.75" customHeight="1" x14ac:dyDescent="0.2"/>
    <row r="29" spans="1:5" ht="15.75" customHeight="1" x14ac:dyDescent="0.2"/>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sheetData>
  <mergeCells count="16">
    <mergeCell ref="A21:A24"/>
    <mergeCell ref="B21:B22"/>
    <mergeCell ref="B23:B24"/>
    <mergeCell ref="A4:C4"/>
    <mergeCell ref="A5:A8"/>
    <mergeCell ref="B5:B6"/>
    <mergeCell ref="B7:B8"/>
    <mergeCell ref="A9:A12"/>
    <mergeCell ref="B9:B10"/>
    <mergeCell ref="B11:B12"/>
    <mergeCell ref="A13:A16"/>
    <mergeCell ref="B13:B14"/>
    <mergeCell ref="B15:B16"/>
    <mergeCell ref="A17:A20"/>
    <mergeCell ref="B17:B18"/>
    <mergeCell ref="B19:B20"/>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77D9-29B2-4CE1-8087-CCB516340CAE}">
  <dimension ref="A1:B11"/>
  <sheetViews>
    <sheetView workbookViewId="0">
      <selection activeCell="D24" sqref="D24"/>
    </sheetView>
  </sheetViews>
  <sheetFormatPr baseColWidth="10" defaultColWidth="11.42578125" defaultRowHeight="12.75" x14ac:dyDescent="0.2"/>
  <cols>
    <col min="1" max="16384" width="11.42578125" style="56"/>
  </cols>
  <sheetData>
    <row r="1" spans="1:2" x14ac:dyDescent="0.2">
      <c r="A1" s="55" t="s">
        <v>70</v>
      </c>
    </row>
    <row r="2" spans="1:2" x14ac:dyDescent="0.2">
      <c r="A2" s="55" t="s">
        <v>71</v>
      </c>
    </row>
    <row r="4" spans="1:2" x14ac:dyDescent="0.2">
      <c r="A4" s="136" t="s">
        <v>72</v>
      </c>
      <c r="B4" s="137">
        <v>9</v>
      </c>
    </row>
    <row r="5" spans="1:2" x14ac:dyDescent="0.2">
      <c r="A5" s="65" t="s">
        <v>73</v>
      </c>
      <c r="B5" s="110">
        <v>1</v>
      </c>
    </row>
    <row r="6" spans="1:2" x14ac:dyDescent="0.2">
      <c r="A6" s="65" t="s">
        <v>74</v>
      </c>
      <c r="B6" s="110">
        <v>3</v>
      </c>
    </row>
    <row r="7" spans="1:2" x14ac:dyDescent="0.2">
      <c r="A7" s="65" t="s">
        <v>75</v>
      </c>
      <c r="B7" s="110">
        <v>5</v>
      </c>
    </row>
    <row r="8" spans="1:2" x14ac:dyDescent="0.2">
      <c r="A8" s="65" t="s">
        <v>76</v>
      </c>
      <c r="B8" s="110">
        <v>1</v>
      </c>
    </row>
    <row r="9" spans="1:2" x14ac:dyDescent="0.2">
      <c r="A9" s="65" t="s">
        <v>77</v>
      </c>
      <c r="B9" s="110">
        <v>2</v>
      </c>
    </row>
    <row r="10" spans="1:2" x14ac:dyDescent="0.2">
      <c r="A10" s="68" t="s">
        <v>78</v>
      </c>
      <c r="B10" s="111">
        <v>1</v>
      </c>
    </row>
    <row r="11" spans="1:2" x14ac:dyDescent="0.2">
      <c r="A11" s="56" t="s">
        <v>0</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73D9E-11FF-4DCD-A111-D1D3C9696BA2}">
  <dimension ref="A1:G8"/>
  <sheetViews>
    <sheetView workbookViewId="0">
      <selection activeCell="E38" sqref="E38"/>
    </sheetView>
  </sheetViews>
  <sheetFormatPr baseColWidth="10" defaultColWidth="11.42578125" defaultRowHeight="12.75" x14ac:dyDescent="0.2"/>
  <cols>
    <col min="1" max="1" width="14.140625" style="139" customWidth="1"/>
    <col min="2" max="5" width="11.42578125" style="139"/>
    <col min="6" max="6" width="16" style="139" customWidth="1"/>
    <col min="7" max="16384" width="11.42578125" style="139"/>
  </cols>
  <sheetData>
    <row r="1" spans="1:7" x14ac:dyDescent="0.2">
      <c r="A1" s="138" t="s">
        <v>70</v>
      </c>
    </row>
    <row r="2" spans="1:7" x14ac:dyDescent="0.2">
      <c r="A2" s="138" t="s">
        <v>85</v>
      </c>
      <c r="F2" s="138" t="s">
        <v>86</v>
      </c>
    </row>
    <row r="3" spans="1:7" x14ac:dyDescent="0.2">
      <c r="A3" s="138"/>
      <c r="F3" s="138"/>
    </row>
    <row r="4" spans="1:7" x14ac:dyDescent="0.2">
      <c r="A4" s="140" t="s">
        <v>80</v>
      </c>
      <c r="B4" s="141">
        <v>0.59</v>
      </c>
      <c r="F4" s="142" t="s">
        <v>79</v>
      </c>
      <c r="G4" s="141">
        <v>0.54</v>
      </c>
    </row>
    <row r="5" spans="1:7" x14ac:dyDescent="0.2">
      <c r="A5" s="143" t="s">
        <v>82</v>
      </c>
      <c r="B5" s="144">
        <v>0.27</v>
      </c>
      <c r="F5" s="145" t="s">
        <v>81</v>
      </c>
      <c r="G5" s="146">
        <v>0.46</v>
      </c>
    </row>
    <row r="6" spans="1:7" x14ac:dyDescent="0.2">
      <c r="A6" s="143" t="s">
        <v>83</v>
      </c>
      <c r="B6" s="144">
        <v>0.09</v>
      </c>
    </row>
    <row r="7" spans="1:7" x14ac:dyDescent="0.2">
      <c r="A7" s="147" t="s">
        <v>84</v>
      </c>
      <c r="B7" s="146">
        <v>0.05</v>
      </c>
    </row>
    <row r="8" spans="1:7" x14ac:dyDescent="0.2">
      <c r="A8" s="139" t="s">
        <v>0</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57BA7-3B6C-479B-8802-3C4C08488D98}">
  <dimension ref="A1:D8"/>
  <sheetViews>
    <sheetView workbookViewId="0">
      <selection activeCell="A8" sqref="A8"/>
    </sheetView>
  </sheetViews>
  <sheetFormatPr baseColWidth="10" defaultColWidth="11.42578125" defaultRowHeight="12.75" x14ac:dyDescent="0.2"/>
  <cols>
    <col min="1" max="1" width="102.5703125" style="139" customWidth="1"/>
    <col min="2" max="4" width="18.28515625" style="139" customWidth="1"/>
    <col min="5" max="16384" width="11.42578125" style="139"/>
  </cols>
  <sheetData>
    <row r="1" spans="1:4" x14ac:dyDescent="0.2">
      <c r="A1" s="55" t="s">
        <v>111</v>
      </c>
    </row>
    <row r="2" spans="1:4" x14ac:dyDescent="0.2">
      <c r="A2" s="55" t="s">
        <v>112</v>
      </c>
    </row>
    <row r="3" spans="1:4" x14ac:dyDescent="0.2">
      <c r="A3" s="55"/>
    </row>
    <row r="4" spans="1:4" ht="38.25" x14ac:dyDescent="0.2">
      <c r="A4" s="214"/>
      <c r="B4" s="215" t="s">
        <v>124</v>
      </c>
      <c r="C4" s="215" t="s">
        <v>125</v>
      </c>
      <c r="D4" s="216" t="s">
        <v>126</v>
      </c>
    </row>
    <row r="5" spans="1:4" x14ac:dyDescent="0.2">
      <c r="A5" s="220" t="s">
        <v>137</v>
      </c>
      <c r="B5" s="221">
        <v>100</v>
      </c>
      <c r="C5" s="221">
        <v>128.21326489764348</v>
      </c>
      <c r="D5" s="222">
        <v>103.49184079450185</v>
      </c>
    </row>
    <row r="6" spans="1:4" x14ac:dyDescent="0.2">
      <c r="A6" s="223" t="s">
        <v>138</v>
      </c>
      <c r="B6" s="224">
        <v>100</v>
      </c>
      <c r="C6" s="224">
        <v>100.94172471897309</v>
      </c>
      <c r="D6" s="225">
        <v>90.129047496764571</v>
      </c>
    </row>
    <row r="7" spans="1:4" x14ac:dyDescent="0.2">
      <c r="A7" s="217" t="s">
        <v>127</v>
      </c>
      <c r="B7" s="218">
        <v>100</v>
      </c>
      <c r="C7" s="218">
        <v>120.31126385647394</v>
      </c>
      <c r="D7" s="219">
        <v>99.619936022719401</v>
      </c>
    </row>
    <row r="8" spans="1:4" x14ac:dyDescent="0.2">
      <c r="A8" s="139" t="s">
        <v>10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7BDE-79C5-4838-B1BD-65539E216A76}">
  <dimension ref="A1:C7"/>
  <sheetViews>
    <sheetView zoomScaleNormal="100" workbookViewId="0">
      <selection activeCell="A7" sqref="A7"/>
    </sheetView>
  </sheetViews>
  <sheetFormatPr baseColWidth="10" defaultColWidth="10.85546875" defaultRowHeight="12.75" x14ac:dyDescent="0.2"/>
  <cols>
    <col min="1" max="1" width="18" style="226" bestFit="1" customWidth="1"/>
    <col min="2" max="4" width="8" style="226" customWidth="1"/>
    <col min="5" max="16384" width="10.85546875" style="226"/>
  </cols>
  <sheetData>
    <row r="1" spans="1:3" x14ac:dyDescent="0.2">
      <c r="A1" s="55" t="s">
        <v>113</v>
      </c>
    </row>
    <row r="2" spans="1:3" x14ac:dyDescent="0.2">
      <c r="A2" s="55" t="s">
        <v>115</v>
      </c>
    </row>
    <row r="4" spans="1:3" x14ac:dyDescent="0.2">
      <c r="A4" s="229"/>
      <c r="B4" s="230" t="s">
        <v>6</v>
      </c>
      <c r="C4" s="231" t="s">
        <v>5</v>
      </c>
    </row>
    <row r="5" spans="1:3" x14ac:dyDescent="0.2">
      <c r="A5" s="227" t="s">
        <v>128</v>
      </c>
      <c r="B5" s="232">
        <v>1</v>
      </c>
      <c r="C5" s="233">
        <v>0.7</v>
      </c>
    </row>
    <row r="6" spans="1:3" x14ac:dyDescent="0.2">
      <c r="A6" s="228" t="s">
        <v>129</v>
      </c>
      <c r="B6" s="234">
        <v>0</v>
      </c>
      <c r="C6" s="235">
        <v>0.3</v>
      </c>
    </row>
    <row r="7" spans="1:3" x14ac:dyDescent="0.2">
      <c r="A7" s="139" t="s">
        <v>10</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1981F-D946-4263-8E89-1492F4865EA6}">
  <dimension ref="A1:D7"/>
  <sheetViews>
    <sheetView zoomScaleNormal="100" workbookViewId="0">
      <selection activeCell="A7" sqref="A7"/>
    </sheetView>
  </sheetViews>
  <sheetFormatPr baseColWidth="10" defaultColWidth="10.85546875" defaultRowHeight="15" x14ac:dyDescent="0.25"/>
  <cols>
    <col min="1" max="1" width="6.85546875" style="237" customWidth="1"/>
    <col min="2" max="2" width="22.28515625" style="237" bestFit="1" customWidth="1"/>
    <col min="3" max="3" width="20" style="237" customWidth="1"/>
    <col min="4" max="4" width="19.85546875" style="237" bestFit="1" customWidth="1"/>
    <col min="5" max="16384" width="10.85546875" style="237"/>
  </cols>
  <sheetData>
    <row r="1" spans="1:4" x14ac:dyDescent="0.25">
      <c r="A1" s="236" t="s">
        <v>114</v>
      </c>
    </row>
    <row r="2" spans="1:4" x14ac:dyDescent="0.25">
      <c r="A2" s="236" t="s">
        <v>139</v>
      </c>
    </row>
    <row r="4" spans="1:4" x14ac:dyDescent="0.25">
      <c r="A4" s="245"/>
      <c r="B4" s="246" t="s">
        <v>130</v>
      </c>
      <c r="C4" s="247" t="s">
        <v>131</v>
      </c>
    </row>
    <row r="5" spans="1:4" x14ac:dyDescent="0.25">
      <c r="A5" s="238" t="s">
        <v>6</v>
      </c>
      <c r="B5" s="239">
        <v>0.16666666666666666</v>
      </c>
      <c r="C5" s="240">
        <v>0.83333333333333337</v>
      </c>
      <c r="D5" s="241"/>
    </row>
    <row r="6" spans="1:4" x14ac:dyDescent="0.25">
      <c r="A6" s="242" t="s">
        <v>5</v>
      </c>
      <c r="B6" s="243">
        <v>0.52941176470588236</v>
      </c>
      <c r="C6" s="244">
        <v>0.47058823529411764</v>
      </c>
      <c r="D6" s="241"/>
    </row>
    <row r="7" spans="1:4" x14ac:dyDescent="0.25">
      <c r="A7" s="139" t="s">
        <v>10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E003-9E21-4845-82EE-0605DE54EB21}">
  <dimension ref="A1:L11"/>
  <sheetViews>
    <sheetView showGridLines="0" zoomScaleNormal="100" workbookViewId="0">
      <selection activeCell="K37" sqref="K37"/>
    </sheetView>
  </sheetViews>
  <sheetFormatPr baseColWidth="10" defaultColWidth="10.85546875" defaultRowHeight="12.75" x14ac:dyDescent="0.2"/>
  <cols>
    <col min="1" max="1" width="26" style="45" customWidth="1"/>
    <col min="2" max="12" width="10.5703125" style="45" customWidth="1"/>
    <col min="13" max="13" width="13.140625" style="45" bestFit="1" customWidth="1"/>
    <col min="14" max="16384" width="10.85546875" style="45"/>
  </cols>
  <sheetData>
    <row r="1" spans="1:12" x14ac:dyDescent="0.2">
      <c r="A1" s="44" t="s">
        <v>55</v>
      </c>
    </row>
    <row r="2" spans="1:12" x14ac:dyDescent="0.2">
      <c r="A2" s="44" t="s">
        <v>90</v>
      </c>
    </row>
    <row r="3" spans="1:12" x14ac:dyDescent="0.2">
      <c r="A3" s="45" t="s">
        <v>91</v>
      </c>
    </row>
    <row r="4" spans="1:12" x14ac:dyDescent="0.2">
      <c r="A4" s="104"/>
    </row>
    <row r="5" spans="1:12" x14ac:dyDescent="0.2">
      <c r="A5" s="168"/>
      <c r="B5" s="161">
        <v>2023</v>
      </c>
      <c r="C5" s="161">
        <f>1+B5</f>
        <v>2024</v>
      </c>
      <c r="D5" s="161">
        <f t="shared" ref="D5:L5" si="0">1+C5</f>
        <v>2025</v>
      </c>
      <c r="E5" s="161">
        <f t="shared" si="0"/>
        <v>2026</v>
      </c>
      <c r="F5" s="161">
        <f t="shared" si="0"/>
        <v>2027</v>
      </c>
      <c r="G5" s="161">
        <f t="shared" si="0"/>
        <v>2028</v>
      </c>
      <c r="H5" s="161">
        <f t="shared" si="0"/>
        <v>2029</v>
      </c>
      <c r="I5" s="161">
        <f t="shared" si="0"/>
        <v>2030</v>
      </c>
      <c r="J5" s="161">
        <f t="shared" si="0"/>
        <v>2031</v>
      </c>
      <c r="K5" s="161">
        <f t="shared" si="0"/>
        <v>2032</v>
      </c>
      <c r="L5" s="162">
        <f t="shared" si="0"/>
        <v>2033</v>
      </c>
    </row>
    <row r="6" spans="1:12" x14ac:dyDescent="0.2">
      <c r="A6" s="163" t="s">
        <v>56</v>
      </c>
      <c r="B6" s="164">
        <v>8957726.4495231509</v>
      </c>
      <c r="C6" s="164">
        <v>3832079.7216826999</v>
      </c>
      <c r="D6" s="164">
        <v>7552948.5849785944</v>
      </c>
      <c r="E6" s="164">
        <v>10460222.247644259</v>
      </c>
      <c r="F6" s="164">
        <v>360967.39237328182</v>
      </c>
      <c r="G6" s="164">
        <v>4555094.0605881214</v>
      </c>
      <c r="H6" s="164">
        <v>34000.389912069419</v>
      </c>
      <c r="I6" s="164">
        <v>7160030.151394547</v>
      </c>
      <c r="J6" s="164">
        <v>0.01</v>
      </c>
      <c r="K6" s="164">
        <v>13958.948087284183</v>
      </c>
      <c r="L6" s="165">
        <v>5484148.7879428165</v>
      </c>
    </row>
    <row r="7" spans="1:12" x14ac:dyDescent="0.2">
      <c r="A7" s="166" t="s">
        <v>57</v>
      </c>
      <c r="B7" s="51">
        <v>69831.675702607812</v>
      </c>
      <c r="C7" s="51">
        <v>41221.771016812221</v>
      </c>
      <c r="D7" s="51">
        <v>1760743.7504336655</v>
      </c>
      <c r="E7" s="51">
        <v>1403975.9585228714</v>
      </c>
      <c r="F7" s="51">
        <v>2114032.3626824999</v>
      </c>
      <c r="G7" s="51">
        <v>1560432.0271816186</v>
      </c>
      <c r="H7" s="51">
        <v>1459001.3889441467</v>
      </c>
      <c r="I7" s="51">
        <v>1200632.0741686337</v>
      </c>
      <c r="J7" s="51">
        <v>2585686.5174216335</v>
      </c>
      <c r="K7" s="51">
        <v>1182282.8398783144</v>
      </c>
      <c r="L7" s="52">
        <v>1599472.7457557097</v>
      </c>
    </row>
    <row r="8" spans="1:12" hidden="1" x14ac:dyDescent="0.2">
      <c r="A8" s="54">
        <v>1000</v>
      </c>
      <c r="D8" s="53"/>
    </row>
    <row r="9" spans="1:12" x14ac:dyDescent="0.2">
      <c r="A9" s="104" t="s">
        <v>10</v>
      </c>
      <c r="B9" s="54"/>
      <c r="C9" s="54"/>
      <c r="D9" s="54"/>
      <c r="E9" s="54"/>
      <c r="F9" s="54"/>
      <c r="G9" s="54"/>
      <c r="H9" s="54"/>
      <c r="I9" s="54"/>
      <c r="J9" s="54"/>
      <c r="K9" s="54"/>
      <c r="L9" s="54"/>
    </row>
    <row r="10" spans="1:12" x14ac:dyDescent="0.2">
      <c r="B10" s="167"/>
      <c r="C10" s="167"/>
      <c r="D10" s="167"/>
      <c r="E10" s="167"/>
      <c r="F10" s="167"/>
      <c r="G10" s="167"/>
      <c r="H10" s="167"/>
      <c r="I10" s="167"/>
      <c r="J10" s="167"/>
      <c r="K10" s="167"/>
      <c r="L10" s="167"/>
    </row>
    <row r="11" spans="1:12" x14ac:dyDescent="0.2">
      <c r="B11" s="167"/>
      <c r="C11" s="167"/>
      <c r="D11" s="167"/>
      <c r="E11" s="167"/>
      <c r="F11" s="167"/>
      <c r="G11" s="167"/>
      <c r="H11" s="167"/>
      <c r="I11" s="167"/>
      <c r="J11" s="167"/>
      <c r="K11" s="167"/>
      <c r="L11" s="167"/>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20284-A25A-4629-8495-547558E38478}">
  <dimension ref="A1:D7"/>
  <sheetViews>
    <sheetView workbookViewId="0">
      <selection activeCell="J37" sqref="J37"/>
    </sheetView>
  </sheetViews>
  <sheetFormatPr baseColWidth="10" defaultRowHeight="12.75" x14ac:dyDescent="0.2"/>
  <cols>
    <col min="1" max="1" width="34.85546875" style="248" customWidth="1"/>
    <col min="2" max="4" width="17.28515625" style="248" customWidth="1"/>
    <col min="5" max="16384" width="11.42578125" style="248"/>
  </cols>
  <sheetData>
    <row r="1" spans="1:4" x14ac:dyDescent="0.2">
      <c r="A1" s="55" t="s">
        <v>116</v>
      </c>
    </row>
    <row r="2" spans="1:4" x14ac:dyDescent="0.2">
      <c r="A2" s="55" t="s">
        <v>117</v>
      </c>
    </row>
    <row r="4" spans="1:4" ht="25.5" x14ac:dyDescent="0.2">
      <c r="A4" s="255"/>
      <c r="B4" s="256" t="s">
        <v>133</v>
      </c>
      <c r="C4" s="256" t="s">
        <v>134</v>
      </c>
      <c r="D4" s="257" t="s">
        <v>132</v>
      </c>
    </row>
    <row r="5" spans="1:4" x14ac:dyDescent="0.2">
      <c r="A5" s="249" t="s">
        <v>135</v>
      </c>
      <c r="B5" s="250">
        <v>100</v>
      </c>
      <c r="C5" s="250">
        <v>127.39240157749815</v>
      </c>
      <c r="D5" s="251">
        <v>95.90086440026765</v>
      </c>
    </row>
    <row r="6" spans="1:4" x14ac:dyDescent="0.2">
      <c r="A6" s="252" t="s">
        <v>136</v>
      </c>
      <c r="B6" s="253">
        <v>100</v>
      </c>
      <c r="C6" s="253">
        <v>104.12369821985126</v>
      </c>
      <c r="D6" s="254">
        <v>90.990732589729376</v>
      </c>
    </row>
    <row r="7" spans="1:4" x14ac:dyDescent="0.2">
      <c r="A7" s="248" t="s">
        <v>10</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6D655-37C8-D14E-BA1D-1681AD74ED7A}">
  <sheetPr>
    <pageSetUpPr fitToPage="1"/>
  </sheetPr>
  <dimension ref="A1:I52"/>
  <sheetViews>
    <sheetView showGridLines="0" tabSelected="1" zoomScaleNormal="100" workbookViewId="0">
      <selection activeCell="C39" sqref="C39"/>
    </sheetView>
  </sheetViews>
  <sheetFormatPr baseColWidth="10" defaultColWidth="11.42578125" defaultRowHeight="12.75" x14ac:dyDescent="0.2"/>
  <cols>
    <col min="1" max="1" width="21.42578125" style="45" customWidth="1"/>
    <col min="2" max="8" width="10.28515625" style="45" customWidth="1"/>
    <col min="9" max="10" width="14" style="45" customWidth="1"/>
    <col min="11" max="16384" width="11.42578125" style="45"/>
  </cols>
  <sheetData>
    <row r="1" spans="1:8" x14ac:dyDescent="0.2">
      <c r="A1" s="44" t="s">
        <v>103</v>
      </c>
    </row>
    <row r="2" spans="1:8" x14ac:dyDescent="0.2">
      <c r="A2" s="44" t="s">
        <v>62</v>
      </c>
    </row>
    <row r="3" spans="1:8" x14ac:dyDescent="0.2">
      <c r="A3" s="44" t="s">
        <v>104</v>
      </c>
    </row>
    <row r="4" spans="1:8" x14ac:dyDescent="0.2">
      <c r="A4" s="45" t="s">
        <v>105</v>
      </c>
    </row>
    <row r="6" spans="1:8" x14ac:dyDescent="0.2">
      <c r="B6" s="175">
        <v>2018</v>
      </c>
      <c r="C6" s="175">
        <v>2019</v>
      </c>
      <c r="D6" s="175">
        <v>2020</v>
      </c>
      <c r="E6" s="175">
        <v>2021</v>
      </c>
      <c r="F6" s="175">
        <v>2022</v>
      </c>
      <c r="G6" s="175">
        <v>2023</v>
      </c>
      <c r="H6" s="175" t="s">
        <v>95</v>
      </c>
    </row>
    <row r="7" spans="1:8" x14ac:dyDescent="0.2">
      <c r="A7" s="177" t="s">
        <v>93</v>
      </c>
      <c r="B7" s="178">
        <v>6257.1953375955</v>
      </c>
      <c r="C7" s="178">
        <v>5382.021791564639</v>
      </c>
      <c r="D7" s="178">
        <v>5379.1719903614767</v>
      </c>
      <c r="E7" s="178">
        <v>5196.8358405833487</v>
      </c>
      <c r="F7" s="178">
        <v>4106.6746213021024</v>
      </c>
      <c r="G7" s="178">
        <v>3934.3282649999996</v>
      </c>
      <c r="H7" s="178">
        <v>3584.6610000000001</v>
      </c>
    </row>
    <row r="8" spans="1:8" x14ac:dyDescent="0.2">
      <c r="A8" s="45" t="s">
        <v>106</v>
      </c>
    </row>
    <row r="9" spans="1:8" x14ac:dyDescent="0.2">
      <c r="A9" s="45" t="s">
        <v>10</v>
      </c>
    </row>
    <row r="28" spans="2:9" x14ac:dyDescent="0.2">
      <c r="B28" s="213"/>
      <c r="C28" s="213"/>
      <c r="D28" s="213"/>
      <c r="E28" s="213"/>
      <c r="F28" s="213"/>
      <c r="G28" s="213"/>
      <c r="H28" s="213"/>
      <c r="I28" s="213"/>
    </row>
    <row r="29" spans="2:9" x14ac:dyDescent="0.2">
      <c r="B29" s="213"/>
      <c r="C29" s="213"/>
      <c r="D29" s="213"/>
      <c r="E29" s="213"/>
      <c r="F29" s="213"/>
      <c r="G29" s="213"/>
      <c r="H29" s="213"/>
      <c r="I29" s="213"/>
    </row>
    <row r="34" spans="2:6" x14ac:dyDescent="0.2">
      <c r="B34" s="176"/>
      <c r="C34" s="176"/>
      <c r="D34" s="176"/>
      <c r="E34" s="176"/>
      <c r="F34" s="176"/>
    </row>
    <row r="35" spans="2:6" x14ac:dyDescent="0.2">
      <c r="B35" s="176"/>
      <c r="C35" s="176"/>
      <c r="D35" s="176"/>
      <c r="E35" s="176"/>
      <c r="F35" s="176"/>
    </row>
    <row r="36" spans="2:6" x14ac:dyDescent="0.2">
      <c r="B36" s="176"/>
    </row>
    <row r="50" spans="2:2" x14ac:dyDescent="0.2">
      <c r="B50" s="176" t="s">
        <v>96</v>
      </c>
    </row>
    <row r="51" spans="2:2" x14ac:dyDescent="0.2">
      <c r="B51" s="176" t="s">
        <v>65</v>
      </c>
    </row>
    <row r="52" spans="2:2" x14ac:dyDescent="0.2">
      <c r="B52" s="176"/>
    </row>
  </sheetData>
  <mergeCells count="2">
    <mergeCell ref="B28:I28"/>
    <mergeCell ref="B29:I29"/>
  </mergeCells>
  <pageMargins left="0.7" right="0.7" top="0.75" bottom="0.75" header="0.3" footer="0.3"/>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0A9F-44D0-F044-8A6D-33F7E5437F1F}">
  <sheetPr>
    <pageSetUpPr fitToPage="1"/>
  </sheetPr>
  <dimension ref="A1:H28"/>
  <sheetViews>
    <sheetView showGridLines="0" zoomScaleNormal="100" workbookViewId="0">
      <selection activeCell="G37" sqref="G37"/>
    </sheetView>
  </sheetViews>
  <sheetFormatPr baseColWidth="10" defaultColWidth="11.42578125" defaultRowHeight="12.75" x14ac:dyDescent="0.2"/>
  <cols>
    <col min="1" max="1" width="19.42578125" style="45" customWidth="1"/>
    <col min="2" max="8" width="10.42578125" style="45" customWidth="1"/>
    <col min="9" max="9" width="14" style="45" customWidth="1"/>
    <col min="10" max="16384" width="11.42578125" style="45"/>
  </cols>
  <sheetData>
    <row r="1" spans="1:8" x14ac:dyDescent="0.2">
      <c r="A1" s="44" t="s">
        <v>107</v>
      </c>
    </row>
    <row r="2" spans="1:8" x14ac:dyDescent="0.2">
      <c r="A2" s="44" t="s">
        <v>61</v>
      </c>
    </row>
    <row r="3" spans="1:8" x14ac:dyDescent="0.2">
      <c r="A3" s="44" t="s">
        <v>108</v>
      </c>
    </row>
    <row r="4" spans="1:8" x14ac:dyDescent="0.2">
      <c r="A4" s="45" t="s">
        <v>105</v>
      </c>
    </row>
    <row r="6" spans="1:8" x14ac:dyDescent="0.2">
      <c r="B6" s="175">
        <v>2018</v>
      </c>
      <c r="C6" s="175">
        <v>2019</v>
      </c>
      <c r="D6" s="175">
        <v>2020</v>
      </c>
      <c r="E6" s="175">
        <v>2021</v>
      </c>
      <c r="F6" s="175">
        <v>2022</v>
      </c>
      <c r="G6" s="175" t="s">
        <v>94</v>
      </c>
      <c r="H6" s="175" t="s">
        <v>95</v>
      </c>
    </row>
    <row r="7" spans="1:8" x14ac:dyDescent="0.2">
      <c r="A7" s="177" t="s">
        <v>64</v>
      </c>
      <c r="B7" s="178">
        <v>5743.8490902569993</v>
      </c>
      <c r="C7" s="178">
        <v>5753.7723009094461</v>
      </c>
      <c r="D7" s="178">
        <v>5732.3572950744092</v>
      </c>
      <c r="E7" s="178">
        <v>5728.9966440239696</v>
      </c>
      <c r="F7" s="178">
        <v>4421.4804320984931</v>
      </c>
      <c r="G7" s="178">
        <v>4327.8589350000002</v>
      </c>
      <c r="H7" s="178">
        <v>4661.0228399999996</v>
      </c>
    </row>
    <row r="8" spans="1:8" x14ac:dyDescent="0.2">
      <c r="A8" s="45" t="s">
        <v>106</v>
      </c>
    </row>
    <row r="9" spans="1:8" x14ac:dyDescent="0.2">
      <c r="A9" s="45" t="s">
        <v>10</v>
      </c>
    </row>
    <row r="10" spans="1:8" x14ac:dyDescent="0.2">
      <c r="A10" s="176"/>
      <c r="B10" s="176"/>
      <c r="C10" s="176"/>
      <c r="D10" s="176"/>
      <c r="E10" s="176"/>
    </row>
    <row r="11" spans="1:8" x14ac:dyDescent="0.2">
      <c r="A11" s="176"/>
      <c r="B11" s="176"/>
      <c r="C11" s="176"/>
      <c r="D11" s="176"/>
      <c r="E11" s="176"/>
    </row>
    <row r="12" spans="1:8" x14ac:dyDescent="0.2">
      <c r="A12" s="176"/>
    </row>
    <row r="26" spans="1:1" x14ac:dyDescent="0.2">
      <c r="A26" s="176"/>
    </row>
    <row r="27" spans="1:1" x14ac:dyDescent="0.2">
      <c r="A27" s="176"/>
    </row>
    <row r="28" spans="1:1" x14ac:dyDescent="0.2">
      <c r="A28" s="176"/>
    </row>
  </sheetData>
  <pageMargins left="0.7" right="0.7" top="0.75" bottom="0.75" header="0.3" footer="0.3"/>
  <pageSetup orientation="landscape" r:id="rId1"/>
  <ignoredErrors>
    <ignoredError sqref="G6"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A3E4E-D2C4-CD4A-9102-49933F5F5E87}">
  <dimension ref="A1:G33"/>
  <sheetViews>
    <sheetView showGridLines="0" workbookViewId="0">
      <selection activeCell="K36" sqref="K36"/>
    </sheetView>
  </sheetViews>
  <sheetFormatPr baseColWidth="10" defaultRowHeight="12.75" x14ac:dyDescent="0.2"/>
  <cols>
    <col min="1" max="1" width="34.140625" style="45" customWidth="1"/>
    <col min="2" max="7" width="10.5703125" style="45" customWidth="1"/>
    <col min="8" max="16384" width="11.42578125" style="45"/>
  </cols>
  <sheetData>
    <row r="1" spans="1:7" x14ac:dyDescent="0.2">
      <c r="A1" s="44" t="s">
        <v>109</v>
      </c>
    </row>
    <row r="2" spans="1:7" x14ac:dyDescent="0.2">
      <c r="A2" s="44" t="s">
        <v>60</v>
      </c>
    </row>
    <row r="3" spans="1:7" x14ac:dyDescent="0.2">
      <c r="A3" s="45" t="s">
        <v>105</v>
      </c>
    </row>
    <row r="5" spans="1:7" x14ac:dyDescent="0.2">
      <c r="A5" s="179"/>
      <c r="B5" s="175">
        <v>2019</v>
      </c>
      <c r="C5" s="175">
        <v>2020</v>
      </c>
      <c r="D5" s="175">
        <v>2021</v>
      </c>
      <c r="E5" s="175">
        <v>2022</v>
      </c>
      <c r="F5" s="175">
        <v>2023</v>
      </c>
      <c r="G5" s="175" t="s">
        <v>95</v>
      </c>
    </row>
    <row r="6" spans="1:7" x14ac:dyDescent="0.2">
      <c r="A6" s="177" t="s">
        <v>99</v>
      </c>
      <c r="B6" s="180">
        <v>427609.10928185005</v>
      </c>
      <c r="C6" s="181">
        <v>421338.51511196431</v>
      </c>
      <c r="D6" s="181">
        <v>358237.56012819055</v>
      </c>
      <c r="E6" s="181">
        <v>303111.74718800996</v>
      </c>
      <c r="F6" s="181">
        <v>298137.91953249904</v>
      </c>
      <c r="G6" s="181">
        <v>348702.9</v>
      </c>
    </row>
    <row r="7" spans="1:7" x14ac:dyDescent="0.2">
      <c r="A7" s="45" t="s">
        <v>106</v>
      </c>
      <c r="C7" s="182"/>
      <c r="D7" s="182"/>
      <c r="E7" s="182"/>
      <c r="F7" s="182"/>
      <c r="G7" s="182"/>
    </row>
    <row r="8" spans="1:7" x14ac:dyDescent="0.2">
      <c r="A8" s="45" t="s">
        <v>110</v>
      </c>
    </row>
    <row r="11" spans="1:7" x14ac:dyDescent="0.2">
      <c r="A11" s="176"/>
    </row>
    <row r="12" spans="1:7" x14ac:dyDescent="0.2">
      <c r="A12" s="176"/>
    </row>
    <row r="13" spans="1:7" x14ac:dyDescent="0.2">
      <c r="A13" s="176"/>
    </row>
    <row r="19" spans="1:4" x14ac:dyDescent="0.2">
      <c r="D19" s="44"/>
    </row>
    <row r="31" spans="1:4" x14ac:dyDescent="0.2">
      <c r="A31" s="176"/>
    </row>
    <row r="32" spans="1:4" x14ac:dyDescent="0.2">
      <c r="A32" s="176"/>
    </row>
    <row r="33" spans="1:1" x14ac:dyDescent="0.2">
      <c r="A33" s="17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95AD-D108-45C5-89E7-3CC7092972C3}">
  <dimension ref="A1:I11"/>
  <sheetViews>
    <sheetView workbookViewId="0">
      <selection activeCell="A11" sqref="A11"/>
    </sheetView>
  </sheetViews>
  <sheetFormatPr baseColWidth="10" defaultColWidth="10.85546875" defaultRowHeight="12.75" x14ac:dyDescent="0.2"/>
  <cols>
    <col min="1" max="1" width="10.85546875" style="56"/>
    <col min="2" max="2" width="11.42578125" style="56" customWidth="1"/>
    <col min="3" max="16384" width="10.85546875" style="56"/>
  </cols>
  <sheetData>
    <row r="1" spans="1:9" x14ac:dyDescent="0.2">
      <c r="A1" s="55" t="s">
        <v>11</v>
      </c>
    </row>
    <row r="2" spans="1:9" x14ac:dyDescent="0.2">
      <c r="A2" s="55" t="s">
        <v>12</v>
      </c>
    </row>
    <row r="3" spans="1:9" x14ac:dyDescent="0.2">
      <c r="A3" s="56" t="s">
        <v>13</v>
      </c>
    </row>
    <row r="5" spans="1:9" ht="25.5" x14ac:dyDescent="0.2">
      <c r="A5" s="106" t="s">
        <v>59</v>
      </c>
      <c r="B5" s="107" t="s">
        <v>20</v>
      </c>
      <c r="C5" s="108" t="s">
        <v>14</v>
      </c>
    </row>
    <row r="6" spans="1:9" x14ac:dyDescent="0.2">
      <c r="A6" s="102">
        <v>2024</v>
      </c>
      <c r="B6" s="109">
        <v>-1.9013918978755822</v>
      </c>
      <c r="C6" s="169">
        <v>-1.9013918978755822</v>
      </c>
      <c r="D6" s="105"/>
      <c r="E6" s="105"/>
      <c r="F6" s="105"/>
      <c r="G6" s="105"/>
      <c r="H6" s="105"/>
      <c r="I6" s="105"/>
    </row>
    <row r="7" spans="1:9" x14ac:dyDescent="0.2">
      <c r="A7" s="102">
        <v>2025</v>
      </c>
      <c r="B7" s="109">
        <v>-1.0268382640443683</v>
      </c>
      <c r="C7" s="169">
        <v>-1.1000000000000001</v>
      </c>
    </row>
    <row r="8" spans="1:9" x14ac:dyDescent="0.2">
      <c r="A8" s="102">
        <v>2026</v>
      </c>
      <c r="B8" s="109">
        <v>-0.52394443460492846</v>
      </c>
      <c r="C8" s="169">
        <v>-0.5</v>
      </c>
    </row>
    <row r="9" spans="1:9" x14ac:dyDescent="0.2">
      <c r="A9" s="102">
        <v>2027</v>
      </c>
      <c r="B9" s="109">
        <v>-0.43757150491794605</v>
      </c>
      <c r="C9" s="169">
        <v>-0.5</v>
      </c>
    </row>
    <row r="10" spans="1:9" x14ac:dyDescent="0.2">
      <c r="A10" s="103">
        <v>2028</v>
      </c>
      <c r="B10" s="170">
        <v>-0.24472384488428892</v>
      </c>
      <c r="C10" s="171">
        <v>-0.5</v>
      </c>
    </row>
    <row r="11" spans="1:9" x14ac:dyDescent="0.2">
      <c r="A11" s="104" t="s">
        <v>10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7E4B-B9AA-4696-8419-7355AE1003A8}">
  <dimension ref="A1:AM62"/>
  <sheetViews>
    <sheetView showGridLines="0" zoomScaleNormal="100" workbookViewId="0">
      <selection activeCell="A8" sqref="A8"/>
    </sheetView>
  </sheetViews>
  <sheetFormatPr baseColWidth="10" defaultColWidth="11.42578125" defaultRowHeight="12.75" x14ac:dyDescent="0.2"/>
  <cols>
    <col min="1" max="1" width="12" style="2" customWidth="1"/>
    <col min="2" max="20" width="10.85546875" style="2" customWidth="1"/>
    <col min="21" max="29" width="11.5703125" style="2" customWidth="1"/>
    <col min="30" max="30" width="12" style="2" bestFit="1" customWidth="1"/>
    <col min="31" max="32" width="11.42578125" style="2" bestFit="1" customWidth="1"/>
    <col min="33" max="33" width="12.42578125" style="2" customWidth="1"/>
    <col min="34" max="37" width="12.42578125" style="2" bestFit="1" customWidth="1"/>
    <col min="38" max="38" width="12.42578125" style="2" customWidth="1"/>
    <col min="39" max="16384" width="11.42578125" style="2"/>
  </cols>
  <sheetData>
    <row r="1" spans="1:39" x14ac:dyDescent="0.2">
      <c r="A1" s="1" t="s">
        <v>21</v>
      </c>
    </row>
    <row r="2" spans="1:39" x14ac:dyDescent="0.2">
      <c r="A2" s="1" t="s">
        <v>22</v>
      </c>
    </row>
    <row r="3" spans="1:39" x14ac:dyDescent="0.2">
      <c r="A3" s="2" t="s">
        <v>23</v>
      </c>
    </row>
    <row r="5" spans="1:39" s="8" customFormat="1" x14ac:dyDescent="0.25">
      <c r="A5" s="3"/>
      <c r="B5" s="4">
        <v>1991</v>
      </c>
      <c r="C5" s="4">
        <v>1992</v>
      </c>
      <c r="D5" s="4">
        <v>1993</v>
      </c>
      <c r="E5" s="4">
        <v>1994</v>
      </c>
      <c r="F5" s="4">
        <v>1995</v>
      </c>
      <c r="G5" s="4">
        <v>1996</v>
      </c>
      <c r="H5" s="4">
        <v>1997</v>
      </c>
      <c r="I5" s="4">
        <v>1998</v>
      </c>
      <c r="J5" s="4">
        <v>1999</v>
      </c>
      <c r="K5" s="4">
        <v>2000</v>
      </c>
      <c r="L5" s="4">
        <v>2001</v>
      </c>
      <c r="M5" s="4">
        <v>2002</v>
      </c>
      <c r="N5" s="5">
        <v>2003</v>
      </c>
      <c r="O5" s="5">
        <v>2004</v>
      </c>
      <c r="P5" s="5">
        <v>2005</v>
      </c>
      <c r="Q5" s="5">
        <v>2006</v>
      </c>
      <c r="R5" s="5">
        <v>2007</v>
      </c>
      <c r="S5" s="5">
        <v>2008</v>
      </c>
      <c r="T5" s="5">
        <v>2009</v>
      </c>
      <c r="U5" s="5">
        <v>2010</v>
      </c>
      <c r="V5" s="5">
        <v>2011</v>
      </c>
      <c r="W5" s="5">
        <v>2012</v>
      </c>
      <c r="X5" s="5">
        <v>2013</v>
      </c>
      <c r="Y5" s="5">
        <v>2014</v>
      </c>
      <c r="Z5" s="5">
        <v>2015</v>
      </c>
      <c r="AA5" s="5">
        <v>2016</v>
      </c>
      <c r="AB5" s="5">
        <v>2017</v>
      </c>
      <c r="AC5" s="5">
        <v>2018</v>
      </c>
      <c r="AD5" s="5">
        <v>2019</v>
      </c>
      <c r="AE5" s="5">
        <v>2020</v>
      </c>
      <c r="AF5" s="5" t="s">
        <v>24</v>
      </c>
      <c r="AG5" s="6" t="s">
        <v>97</v>
      </c>
      <c r="AH5" s="6" t="s">
        <v>25</v>
      </c>
      <c r="AI5" s="6" t="s">
        <v>26</v>
      </c>
      <c r="AJ5" s="6" t="s">
        <v>27</v>
      </c>
      <c r="AK5" s="6" t="s">
        <v>28</v>
      </c>
      <c r="AL5" s="172" t="s">
        <v>58</v>
      </c>
      <c r="AM5" s="7" t="s">
        <v>98</v>
      </c>
    </row>
    <row r="6" spans="1:39" x14ac:dyDescent="0.2">
      <c r="A6" s="112" t="s">
        <v>101</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10"/>
      <c r="AH6" s="10">
        <v>0.38053391921117391</v>
      </c>
      <c r="AI6" s="10">
        <v>0.40918297651044916</v>
      </c>
      <c r="AJ6" s="10">
        <v>0.42305518012958365</v>
      </c>
      <c r="AK6" s="10">
        <v>0.42231272601332703</v>
      </c>
      <c r="AL6" s="98">
        <v>0.42003497827746994</v>
      </c>
      <c r="AM6" s="11"/>
    </row>
    <row r="7" spans="1:39" x14ac:dyDescent="0.2">
      <c r="A7" s="113" t="s">
        <v>100</v>
      </c>
      <c r="B7" s="13">
        <v>0.37366156707367659</v>
      </c>
      <c r="C7" s="13">
        <v>0.30707455381505494</v>
      </c>
      <c r="D7" s="13">
        <v>0.28285215894933607</v>
      </c>
      <c r="E7" s="13">
        <v>0.22769801056741168</v>
      </c>
      <c r="F7" s="13">
        <v>0.17372315770405147</v>
      </c>
      <c r="G7" s="13">
        <v>0.14584476137957295</v>
      </c>
      <c r="H7" s="13">
        <v>0.12779823184741171</v>
      </c>
      <c r="I7" s="13">
        <v>0.12115296403975021</v>
      </c>
      <c r="J7" s="13">
        <v>0.13277007010345171</v>
      </c>
      <c r="K7" s="13">
        <v>0.13145640004628362</v>
      </c>
      <c r="L7" s="13">
        <v>0.14348084213623391</v>
      </c>
      <c r="M7" s="13">
        <v>0.15045329670259899</v>
      </c>
      <c r="N7" s="13">
        <v>0.12573017825986493</v>
      </c>
      <c r="O7" s="13">
        <v>0.10314064891946301</v>
      </c>
      <c r="P7" s="13">
        <v>7.0396204944817978E-2</v>
      </c>
      <c r="Q7" s="13">
        <v>5.022397638467279E-2</v>
      </c>
      <c r="R7" s="13">
        <v>3.9012602846153613E-2</v>
      </c>
      <c r="S7" s="13">
        <v>4.9159890936545637E-2</v>
      </c>
      <c r="T7" s="13">
        <v>5.8449264307269051E-2</v>
      </c>
      <c r="U7" s="13">
        <v>8.6073277639456172E-2</v>
      </c>
      <c r="V7" s="13">
        <v>0.11126889523248124</v>
      </c>
      <c r="W7" s="13">
        <v>0.11939073022487252</v>
      </c>
      <c r="X7" s="13">
        <v>0.1278406392412948</v>
      </c>
      <c r="Y7" s="13">
        <v>0.15019748276696054</v>
      </c>
      <c r="Z7" s="13">
        <v>0.17374659705280637</v>
      </c>
      <c r="AA7" s="13">
        <v>0.21100504838965878</v>
      </c>
      <c r="AB7" s="13">
        <v>0.23651638853943197</v>
      </c>
      <c r="AC7" s="13">
        <v>0.25798027700548642</v>
      </c>
      <c r="AD7" s="13">
        <v>0.28288307444387789</v>
      </c>
      <c r="AE7" s="13">
        <v>0.32527828337364417</v>
      </c>
      <c r="AF7" s="13">
        <v>0.36263804032114383</v>
      </c>
      <c r="AG7" s="14">
        <v>0.37975479946335339</v>
      </c>
      <c r="AH7" s="14">
        <v>0.38204511892516246</v>
      </c>
      <c r="AI7" s="14">
        <v>0.41068774920631806</v>
      </c>
      <c r="AJ7" s="14">
        <v>0.41411254961525323</v>
      </c>
      <c r="AK7" s="14">
        <v>0.41300677665812446</v>
      </c>
      <c r="AL7" s="14">
        <v>0.4129385980864001</v>
      </c>
      <c r="AM7" s="15">
        <v>0.41289305093299611</v>
      </c>
    </row>
    <row r="8" spans="1:39" x14ac:dyDescent="0.2">
      <c r="A8" s="104" t="s">
        <v>10</v>
      </c>
      <c r="H8" s="16"/>
      <c r="I8" s="16"/>
      <c r="J8" s="16"/>
      <c r="K8" s="16"/>
    </row>
    <row r="26" spans="1:6" x14ac:dyDescent="0.2">
      <c r="A26" s="17"/>
      <c r="B26" s="17"/>
      <c r="C26" s="17"/>
    </row>
    <row r="27" spans="1:6" x14ac:dyDescent="0.2">
      <c r="A27" s="18"/>
      <c r="B27" s="18"/>
      <c r="C27" s="18"/>
    </row>
    <row r="28" spans="1:6" x14ac:dyDescent="0.2">
      <c r="A28" s="18"/>
      <c r="B28" s="18"/>
      <c r="C28" s="18"/>
    </row>
    <row r="29" spans="1:6" x14ac:dyDescent="0.2">
      <c r="A29" s="19"/>
      <c r="B29" s="19"/>
      <c r="C29" s="19"/>
    </row>
    <row r="30" spans="1:6" x14ac:dyDescent="0.2">
      <c r="A30" s="20"/>
      <c r="B30" s="20"/>
      <c r="C30" s="20"/>
    </row>
    <row r="31" spans="1:6" x14ac:dyDescent="0.2">
      <c r="A31" s="21"/>
      <c r="B31" s="21"/>
      <c r="C31" s="21"/>
      <c r="E31" s="22"/>
      <c r="F31" s="22"/>
    </row>
    <row r="32" spans="1:6" x14ac:dyDescent="0.2">
      <c r="A32" s="23"/>
      <c r="B32" s="23"/>
      <c r="C32" s="23"/>
      <c r="E32" s="22"/>
      <c r="F32" s="22"/>
    </row>
    <row r="33" spans="1:30" x14ac:dyDescent="0.2">
      <c r="A33" s="24"/>
      <c r="B33" s="24"/>
      <c r="C33" s="24"/>
      <c r="E33" s="25"/>
      <c r="F33" s="26"/>
    </row>
    <row r="34" spans="1:30" x14ac:dyDescent="0.2">
      <c r="A34" s="22"/>
      <c r="B34" s="22"/>
      <c r="C34" s="22"/>
      <c r="D34" s="22"/>
      <c r="E34" s="22"/>
      <c r="F34" s="22"/>
      <c r="G34" s="22"/>
      <c r="H34" s="22"/>
      <c r="I34" s="22"/>
      <c r="J34" s="22"/>
      <c r="K34" s="22"/>
      <c r="L34" s="22"/>
      <c r="M34" s="22"/>
      <c r="N34" s="22"/>
      <c r="O34" s="22"/>
      <c r="P34" s="22"/>
      <c r="Q34" s="22"/>
      <c r="R34" s="205"/>
      <c r="S34" s="205"/>
      <c r="T34" s="206"/>
      <c r="U34" s="205"/>
      <c r="V34" s="22"/>
      <c r="W34" s="22"/>
      <c r="X34" s="22"/>
      <c r="Y34" s="22"/>
      <c r="Z34" s="22"/>
      <c r="AA34" s="22"/>
      <c r="AC34" s="27"/>
      <c r="AD34" s="28"/>
    </row>
    <row r="35" spans="1:30" x14ac:dyDescent="0.2">
      <c r="A35" s="22"/>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C35" s="27"/>
      <c r="AD35" s="28"/>
    </row>
    <row r="36" spans="1:30" x14ac:dyDescent="0.2">
      <c r="A36" s="22"/>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C36" s="27"/>
      <c r="AD36" s="28"/>
    </row>
    <row r="37" spans="1:30" x14ac:dyDescent="0.2">
      <c r="A37" s="22"/>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C37" s="27"/>
      <c r="AD37" s="28"/>
    </row>
    <row r="38" spans="1:30" x14ac:dyDescent="0.2">
      <c r="A38" s="31"/>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27"/>
      <c r="AD38" s="28"/>
    </row>
    <row r="39" spans="1:30" x14ac:dyDescent="0.2">
      <c r="A39" s="31"/>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C39" s="27"/>
      <c r="AD39" s="28"/>
    </row>
    <row r="40" spans="1:30" x14ac:dyDescent="0.2">
      <c r="A40" s="31"/>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C40" s="27"/>
      <c r="AD40" s="28"/>
    </row>
    <row r="41" spans="1:30" x14ac:dyDescent="0.2">
      <c r="U41" s="33"/>
      <c r="V41" s="34"/>
      <c r="W41" s="35"/>
      <c r="X41" s="36"/>
      <c r="Y41" s="36"/>
      <c r="Z41" s="36"/>
      <c r="AA41" s="33"/>
      <c r="AC41" s="27"/>
      <c r="AD41" s="28"/>
    </row>
    <row r="42" spans="1:30" x14ac:dyDescent="0.2">
      <c r="U42" s="33"/>
      <c r="V42" s="37"/>
      <c r="W42" s="38"/>
      <c r="X42" s="39"/>
      <c r="Y42" s="39"/>
      <c r="Z42" s="39"/>
      <c r="AA42" s="33"/>
      <c r="AC42" s="27"/>
      <c r="AD42" s="28"/>
    </row>
    <row r="43" spans="1:30" x14ac:dyDescent="0.2">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33"/>
      <c r="AC43" s="27"/>
      <c r="AD43" s="28"/>
    </row>
    <row r="44" spans="1:30" x14ac:dyDescent="0.2">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33"/>
      <c r="AC44" s="27"/>
      <c r="AD44" s="28"/>
    </row>
    <row r="45" spans="1:30" x14ac:dyDescent="0.2">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33"/>
      <c r="AC45" s="27"/>
      <c r="AD45" s="28"/>
    </row>
    <row r="46" spans="1:30" x14ac:dyDescent="0.2">
      <c r="U46" s="33"/>
      <c r="V46" s="34"/>
      <c r="W46" s="35"/>
      <c r="X46" s="36"/>
      <c r="Y46" s="36"/>
      <c r="Z46" s="36"/>
      <c r="AA46" s="33"/>
      <c r="AC46" s="27"/>
      <c r="AD46" s="28"/>
    </row>
    <row r="47" spans="1:30" x14ac:dyDescent="0.2">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33"/>
      <c r="AC47" s="27"/>
      <c r="AD47" s="28"/>
    </row>
    <row r="48" spans="1:30" x14ac:dyDescent="0.2">
      <c r="U48" s="33"/>
      <c r="V48" s="37"/>
      <c r="W48" s="38"/>
      <c r="X48" s="39"/>
      <c r="Y48" s="39"/>
      <c r="Z48" s="39"/>
      <c r="AA48" s="33"/>
      <c r="AC48" s="27"/>
      <c r="AD48" s="28"/>
    </row>
    <row r="49" spans="2:30" x14ac:dyDescent="0.2">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33"/>
      <c r="AC49" s="27"/>
      <c r="AD49" s="28"/>
    </row>
    <row r="50" spans="2:30" x14ac:dyDescent="0.2">
      <c r="U50" s="33"/>
      <c r="V50" s="33"/>
      <c r="W50" s="33"/>
      <c r="X50" s="33"/>
      <c r="Y50" s="33"/>
      <c r="Z50" s="33"/>
      <c r="AA50" s="33"/>
      <c r="AC50" s="27"/>
      <c r="AD50" s="28"/>
    </row>
    <row r="51" spans="2:30" x14ac:dyDescent="0.2">
      <c r="U51" s="33"/>
      <c r="V51" s="33"/>
      <c r="W51" s="33"/>
      <c r="X51" s="33"/>
      <c r="Y51" s="33"/>
      <c r="Z51" s="33"/>
      <c r="AA51" s="33"/>
      <c r="AC51" s="27"/>
      <c r="AD51" s="28"/>
    </row>
    <row r="52" spans="2:30" x14ac:dyDescent="0.2">
      <c r="AC52" s="27"/>
      <c r="AD52" s="28"/>
    </row>
    <row r="53" spans="2:30" x14ac:dyDescent="0.2">
      <c r="S53" s="16"/>
      <c r="T53" s="16"/>
      <c r="U53" s="16"/>
      <c r="V53" s="16"/>
      <c r="W53" s="16"/>
      <c r="X53" s="16"/>
      <c r="Y53" s="16"/>
      <c r="Z53" s="16"/>
      <c r="AC53" s="27"/>
      <c r="AD53" s="28"/>
    </row>
    <row r="54" spans="2:30" x14ac:dyDescent="0.2">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C54" s="27"/>
      <c r="AD54" s="28"/>
    </row>
    <row r="55" spans="2:30" x14ac:dyDescent="0.2">
      <c r="AC55" s="27"/>
      <c r="AD55" s="28"/>
    </row>
    <row r="56" spans="2:30" x14ac:dyDescent="0.2">
      <c r="AC56" s="27"/>
      <c r="AD56" s="28"/>
    </row>
    <row r="57" spans="2:30" x14ac:dyDescent="0.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27"/>
      <c r="AD57" s="28"/>
    </row>
    <row r="58" spans="2:30" x14ac:dyDescent="0.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27"/>
      <c r="AD58" s="28"/>
    </row>
    <row r="59" spans="2:30" x14ac:dyDescent="0.2">
      <c r="AC59" s="27"/>
      <c r="AD59" s="28"/>
    </row>
    <row r="60" spans="2:30" x14ac:dyDescent="0.2">
      <c r="AC60" s="27"/>
      <c r="AD60" s="28"/>
    </row>
    <row r="61" spans="2:30" x14ac:dyDescent="0.2">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27"/>
      <c r="AD61" s="28"/>
    </row>
    <row r="62" spans="2:30" x14ac:dyDescent="0.2">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sheetData>
  <mergeCells count="2">
    <mergeCell ref="R34:S34"/>
    <mergeCell ref="T34:U34"/>
  </mergeCells>
  <pageMargins left="0.62992125984251968" right="0.19685039370078741" top="0.51181102362204722" bottom="0.51181102362204722" header="0" footer="0"/>
  <pageSetup paperSize="143" fitToWidth="0" fitToHeight="0" orientation="landscape" r:id="rId1"/>
  <headerFooter alignWithMargins="0"/>
  <ignoredErrors>
    <ignoredError sqref="AF5:AG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EE61-94E6-4D54-BF56-157C18D5703F}">
  <dimension ref="A1:L11"/>
  <sheetViews>
    <sheetView showGridLines="0" zoomScaleNormal="100" workbookViewId="0">
      <selection activeCell="I37" sqref="I37"/>
    </sheetView>
  </sheetViews>
  <sheetFormatPr baseColWidth="10" defaultColWidth="11.42578125" defaultRowHeight="12.75" x14ac:dyDescent="0.2"/>
  <cols>
    <col min="1" max="1" width="20.140625" style="45" customWidth="1"/>
    <col min="2" max="16384" width="11.42578125" style="45"/>
  </cols>
  <sheetData>
    <row r="1" spans="1:12" x14ac:dyDescent="0.2">
      <c r="A1" s="44" t="s">
        <v>29</v>
      </c>
    </row>
    <row r="2" spans="1:12" x14ac:dyDescent="0.2">
      <c r="A2" s="46" t="s">
        <v>102</v>
      </c>
    </row>
    <row r="3" spans="1:12" x14ac:dyDescent="0.2">
      <c r="A3" s="45" t="s">
        <v>91</v>
      </c>
    </row>
    <row r="5" spans="1:12" x14ac:dyDescent="0.2">
      <c r="A5" s="47"/>
      <c r="B5" s="48">
        <v>2023</v>
      </c>
      <c r="C5" s="48">
        <v>2024</v>
      </c>
      <c r="D5" s="48">
        <v>2025</v>
      </c>
      <c r="E5" s="48">
        <v>2026</v>
      </c>
      <c r="F5" s="48">
        <v>2027</v>
      </c>
      <c r="G5" s="48">
        <v>2028</v>
      </c>
      <c r="H5" s="48">
        <v>2029</v>
      </c>
      <c r="I5" s="48">
        <v>2030</v>
      </c>
      <c r="J5" s="48">
        <v>2031</v>
      </c>
      <c r="K5" s="48">
        <v>2032</v>
      </c>
      <c r="L5" s="49">
        <v>2033</v>
      </c>
    </row>
    <row r="6" spans="1:12" x14ac:dyDescent="0.2">
      <c r="A6" s="50" t="s">
        <v>30</v>
      </c>
      <c r="B6" s="51">
        <v>2880534.0165420827</v>
      </c>
      <c r="C6" s="51">
        <v>3372722.2399462271</v>
      </c>
      <c r="D6" s="51">
        <v>3842375.3158386545</v>
      </c>
      <c r="E6" s="51">
        <v>4040027.3111897139</v>
      </c>
      <c r="F6" s="51">
        <v>4212934.5411384711</v>
      </c>
      <c r="G6" s="51">
        <v>4383608.6830252316</v>
      </c>
      <c r="H6" s="51">
        <v>3955720.6158054518</v>
      </c>
      <c r="I6" s="51">
        <v>3898317.9843212138</v>
      </c>
      <c r="J6" s="51">
        <v>3605554.0605325527</v>
      </c>
      <c r="K6" s="51">
        <v>3533808.701257023</v>
      </c>
      <c r="L6" s="52">
        <v>3486296.2330925185</v>
      </c>
    </row>
    <row r="7" spans="1:12" x14ac:dyDescent="0.2">
      <c r="A7" s="104" t="s">
        <v>10</v>
      </c>
      <c r="B7" s="54"/>
      <c r="C7" s="54"/>
      <c r="D7" s="54"/>
      <c r="E7" s="54"/>
      <c r="F7" s="54"/>
      <c r="G7" s="54"/>
      <c r="H7" s="54"/>
      <c r="I7" s="54"/>
      <c r="J7" s="54"/>
      <c r="K7" s="54"/>
      <c r="L7" s="54"/>
    </row>
    <row r="8" spans="1:12" x14ac:dyDescent="0.2">
      <c r="B8" s="53"/>
      <c r="C8" s="53"/>
      <c r="D8" s="53"/>
      <c r="E8" s="53"/>
      <c r="F8" s="53"/>
      <c r="G8" s="53"/>
      <c r="H8" s="53"/>
      <c r="I8" s="53"/>
      <c r="J8" s="53"/>
      <c r="K8" s="53"/>
      <c r="L8" s="53"/>
    </row>
    <row r="9" spans="1:12" x14ac:dyDescent="0.2">
      <c r="B9" s="53"/>
      <c r="C9" s="53"/>
      <c r="D9" s="53"/>
      <c r="E9" s="53"/>
      <c r="F9" s="53"/>
      <c r="G9" s="53"/>
      <c r="H9" s="53"/>
      <c r="I9" s="53"/>
      <c r="J9" s="53"/>
      <c r="K9" s="53"/>
      <c r="L9" s="53"/>
    </row>
    <row r="10" spans="1:12" x14ac:dyDescent="0.2">
      <c r="B10" s="53"/>
      <c r="C10" s="53"/>
      <c r="D10" s="53"/>
      <c r="E10" s="53"/>
      <c r="F10" s="53"/>
    </row>
    <row r="11" spans="1:12" x14ac:dyDescent="0.2">
      <c r="B11" s="53"/>
      <c r="C11" s="53"/>
      <c r="D11" s="53"/>
      <c r="E11" s="53"/>
      <c r="F11" s="5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2B84F-E788-4D85-B680-2CF60E6D2B13}">
  <dimension ref="A1:F33"/>
  <sheetViews>
    <sheetView zoomScaleNormal="100" workbookViewId="0">
      <selection activeCell="D21" sqref="D21"/>
    </sheetView>
  </sheetViews>
  <sheetFormatPr baseColWidth="10" defaultRowHeight="12.75" x14ac:dyDescent="0.2"/>
  <cols>
    <col min="1" max="4" width="11" style="56" customWidth="1"/>
    <col min="5" max="16384" width="11.42578125" style="56"/>
  </cols>
  <sheetData>
    <row r="1" spans="1:6" x14ac:dyDescent="0.2">
      <c r="A1" s="202" t="s">
        <v>118</v>
      </c>
    </row>
    <row r="2" spans="1:6" x14ac:dyDescent="0.2">
      <c r="A2" s="202" t="s">
        <v>119</v>
      </c>
    </row>
    <row r="3" spans="1:6" x14ac:dyDescent="0.2">
      <c r="A3" s="183" t="s">
        <v>120</v>
      </c>
    </row>
    <row r="4" spans="1:6" x14ac:dyDescent="0.2">
      <c r="A4" s="183"/>
    </row>
    <row r="5" spans="1:6" x14ac:dyDescent="0.2">
      <c r="A5" s="192" t="s">
        <v>59</v>
      </c>
      <c r="B5" s="193" t="s">
        <v>31</v>
      </c>
      <c r="C5" s="48" t="s">
        <v>121</v>
      </c>
      <c r="D5" s="49" t="s">
        <v>122</v>
      </c>
    </row>
    <row r="6" spans="1:6" x14ac:dyDescent="0.2">
      <c r="A6" s="194">
        <v>44197</v>
      </c>
      <c r="B6" s="196">
        <v>184787.775679671</v>
      </c>
      <c r="C6" s="196"/>
      <c r="D6" s="197"/>
      <c r="F6" s="55"/>
    </row>
    <row r="7" spans="1:6" x14ac:dyDescent="0.2">
      <c r="A7" s="194">
        <v>44562</v>
      </c>
      <c r="B7" s="196">
        <v>191334.52691984799</v>
      </c>
      <c r="C7" s="196">
        <v>191334.52691984799</v>
      </c>
      <c r="D7" s="197">
        <v>191334.52691984799</v>
      </c>
      <c r="F7" s="55"/>
    </row>
    <row r="8" spans="1:6" x14ac:dyDescent="0.2">
      <c r="A8" s="194">
        <v>44927</v>
      </c>
      <c r="B8" s="196">
        <v>190739.8502456366</v>
      </c>
      <c r="C8" s="198">
        <v>190739.8502456366</v>
      </c>
      <c r="D8" s="199">
        <v>190739.8502456366</v>
      </c>
    </row>
    <row r="9" spans="1:6" x14ac:dyDescent="0.2">
      <c r="A9" s="194">
        <v>45292</v>
      </c>
      <c r="B9" s="196">
        <v>194841.00534426823</v>
      </c>
      <c r="C9" s="196">
        <v>195719.6385973382</v>
      </c>
      <c r="D9" s="197">
        <v>193770.89995099895</v>
      </c>
    </row>
    <row r="10" spans="1:6" x14ac:dyDescent="0.2">
      <c r="A10" s="194">
        <v>45658</v>
      </c>
      <c r="B10" s="196">
        <v>199426.93924622802</v>
      </c>
      <c r="C10" s="198">
        <v>200761.62684441305</v>
      </c>
      <c r="D10" s="199">
        <v>197801.86842839827</v>
      </c>
    </row>
    <row r="11" spans="1:6" x14ac:dyDescent="0.2">
      <c r="A11" s="194">
        <v>46023</v>
      </c>
      <c r="B11" s="196">
        <v>204110.39047662646</v>
      </c>
      <c r="C11" s="200">
        <v>204430.99849992211</v>
      </c>
      <c r="D11" s="201">
        <v>203636.47657532117</v>
      </c>
    </row>
    <row r="12" spans="1:6" x14ac:dyDescent="0.2">
      <c r="A12" s="194">
        <v>46388</v>
      </c>
      <c r="B12" s="196">
        <v>208673.35439570033</v>
      </c>
      <c r="C12" s="200">
        <v>208672.34722239024</v>
      </c>
      <c r="D12" s="201">
        <v>208672.96180548368</v>
      </c>
    </row>
    <row r="13" spans="1:6" x14ac:dyDescent="0.2">
      <c r="A13" s="195">
        <v>46753</v>
      </c>
      <c r="B13" s="191">
        <v>213055.49483801</v>
      </c>
      <c r="C13" s="203">
        <v>213055.49483801</v>
      </c>
      <c r="D13" s="204">
        <v>213055.49483801</v>
      </c>
    </row>
    <row r="14" spans="1:6" x14ac:dyDescent="0.2">
      <c r="A14" s="188" t="s">
        <v>123</v>
      </c>
      <c r="B14" s="184"/>
      <c r="C14" s="185"/>
      <c r="D14" s="185"/>
    </row>
    <row r="15" spans="1:6" x14ac:dyDescent="0.2">
      <c r="B15" s="184"/>
      <c r="C15" s="185"/>
      <c r="D15" s="185"/>
    </row>
    <row r="16" spans="1:6" x14ac:dyDescent="0.2">
      <c r="A16" s="186"/>
      <c r="B16" s="184"/>
      <c r="C16" s="185"/>
      <c r="D16" s="185"/>
    </row>
    <row r="17" spans="1:4" x14ac:dyDescent="0.2">
      <c r="A17" s="186"/>
      <c r="B17" s="184"/>
      <c r="C17" s="185"/>
      <c r="D17" s="185"/>
    </row>
    <row r="18" spans="1:4" x14ac:dyDescent="0.2">
      <c r="A18" s="186"/>
      <c r="B18" s="184"/>
      <c r="C18" s="185"/>
      <c r="D18" s="185"/>
    </row>
    <row r="19" spans="1:4" x14ac:dyDescent="0.2">
      <c r="A19" s="186"/>
      <c r="B19" s="184"/>
      <c r="C19" s="185"/>
      <c r="D19" s="185"/>
    </row>
    <row r="20" spans="1:4" x14ac:dyDescent="0.2">
      <c r="A20" s="187"/>
      <c r="C20" s="185"/>
      <c r="D20" s="185"/>
    </row>
    <row r="21" spans="1:4" x14ac:dyDescent="0.2">
      <c r="A21" s="187"/>
      <c r="C21" s="185"/>
      <c r="D21" s="185"/>
    </row>
    <row r="22" spans="1:4" x14ac:dyDescent="0.2">
      <c r="A22" s="187"/>
      <c r="C22" s="185"/>
      <c r="D22" s="185"/>
    </row>
    <row r="23" spans="1:4" x14ac:dyDescent="0.2">
      <c r="A23" s="186"/>
      <c r="B23" s="184"/>
      <c r="C23" s="185"/>
      <c r="D23" s="185"/>
    </row>
    <row r="24" spans="1:4" x14ac:dyDescent="0.2">
      <c r="A24" s="186"/>
      <c r="B24" s="189"/>
      <c r="C24" s="190"/>
      <c r="D24" s="190"/>
    </row>
    <row r="25" spans="1:4" x14ac:dyDescent="0.2">
      <c r="A25" s="186"/>
      <c r="B25" s="184"/>
      <c r="C25" s="185"/>
      <c r="D25" s="185"/>
    </row>
    <row r="26" spans="1:4" x14ac:dyDescent="0.2">
      <c r="A26" s="186"/>
      <c r="B26" s="184"/>
      <c r="C26" s="185"/>
      <c r="D26" s="185"/>
    </row>
    <row r="27" spans="1:4" x14ac:dyDescent="0.2">
      <c r="A27" s="186"/>
      <c r="B27" s="184"/>
      <c r="C27" s="185"/>
      <c r="D27" s="185"/>
    </row>
    <row r="28" spans="1:4" x14ac:dyDescent="0.2">
      <c r="A28" s="186"/>
      <c r="B28" s="184"/>
      <c r="C28" s="185"/>
      <c r="D28" s="185"/>
    </row>
    <row r="29" spans="1:4" x14ac:dyDescent="0.2">
      <c r="A29" s="186"/>
      <c r="B29" s="184"/>
      <c r="C29" s="185"/>
      <c r="D29" s="185"/>
    </row>
    <row r="30" spans="1:4" x14ac:dyDescent="0.2">
      <c r="A30" s="186"/>
      <c r="B30" s="184"/>
      <c r="C30" s="185"/>
      <c r="D30" s="185"/>
    </row>
    <row r="31" spans="1:4" x14ac:dyDescent="0.2">
      <c r="A31" s="186"/>
      <c r="B31" s="184"/>
      <c r="C31" s="185"/>
      <c r="D31" s="185"/>
    </row>
    <row r="32" spans="1:4" x14ac:dyDescent="0.2">
      <c r="A32" s="186"/>
      <c r="B32" s="184"/>
      <c r="C32" s="185"/>
      <c r="D32" s="185"/>
    </row>
    <row r="33" spans="1:4" x14ac:dyDescent="0.2">
      <c r="A33" s="186"/>
      <c r="B33" s="184"/>
      <c r="C33" s="185"/>
      <c r="D33" s="185"/>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7FAB-463C-4C13-A37C-551BA19883FB}">
  <dimension ref="A1:H29"/>
  <sheetViews>
    <sheetView zoomScaleNormal="100" workbookViewId="0">
      <selection activeCell="E17" sqref="E17"/>
    </sheetView>
  </sheetViews>
  <sheetFormatPr baseColWidth="10" defaultColWidth="11.42578125" defaultRowHeight="12.75" x14ac:dyDescent="0.2"/>
  <cols>
    <col min="1" max="5" width="14.28515625" style="56" customWidth="1"/>
    <col min="6" max="7" width="13.140625" style="56" customWidth="1"/>
    <col min="8" max="8" width="12" style="56" bestFit="1" customWidth="1"/>
    <col min="9" max="16384" width="11.42578125" style="56"/>
  </cols>
  <sheetData>
    <row r="1" spans="1:8" x14ac:dyDescent="0.2">
      <c r="A1" s="60" t="s">
        <v>32</v>
      </c>
    </row>
    <row r="2" spans="1:8" x14ac:dyDescent="0.2">
      <c r="A2" s="60" t="s">
        <v>33</v>
      </c>
      <c r="B2" s="55"/>
    </row>
    <row r="3" spans="1:8" x14ac:dyDescent="0.2">
      <c r="A3" s="61" t="s">
        <v>34</v>
      </c>
    </row>
    <row r="5" spans="1:8" x14ac:dyDescent="0.2">
      <c r="A5" s="57"/>
      <c r="B5" s="58">
        <v>2025</v>
      </c>
      <c r="C5" s="59">
        <v>2026</v>
      </c>
      <c r="D5" s="58">
        <v>2027</v>
      </c>
      <c r="E5" s="62">
        <v>2028</v>
      </c>
      <c r="F5" s="63"/>
      <c r="G5" s="63"/>
      <c r="H5" s="64"/>
    </row>
    <row r="6" spans="1:8" x14ac:dyDescent="0.2">
      <c r="A6" s="65" t="s">
        <v>35</v>
      </c>
      <c r="B6" s="66">
        <v>1836.9789178511419</v>
      </c>
      <c r="C6" s="132">
        <v>659.3779617662658</v>
      </c>
      <c r="D6" s="66">
        <v>147.98770783054351</v>
      </c>
      <c r="E6" s="67">
        <v>-124.0053754302935</v>
      </c>
      <c r="F6" s="63"/>
      <c r="G6" s="63"/>
      <c r="H6" s="64"/>
    </row>
    <row r="7" spans="1:8" x14ac:dyDescent="0.2">
      <c r="A7" s="68" t="s">
        <v>36</v>
      </c>
      <c r="B7" s="69">
        <v>-6797.1907126126753</v>
      </c>
      <c r="C7" s="70">
        <v>-4488.733448118408</v>
      </c>
      <c r="D7" s="69">
        <v>-2236.599615408777</v>
      </c>
      <c r="E7" s="71">
        <v>-1244.3491684984911</v>
      </c>
      <c r="F7" s="63"/>
      <c r="G7" s="63"/>
      <c r="H7" s="64"/>
    </row>
    <row r="8" spans="1:8" x14ac:dyDescent="0.2">
      <c r="A8" s="56" t="s">
        <v>92</v>
      </c>
      <c r="C8" s="63"/>
      <c r="D8" s="63"/>
      <c r="E8" s="63"/>
      <c r="F8" s="63"/>
      <c r="G8" s="63"/>
      <c r="H8" s="64"/>
    </row>
    <row r="9" spans="1:8" x14ac:dyDescent="0.2">
      <c r="A9" s="56" t="s">
        <v>10</v>
      </c>
    </row>
    <row r="10" spans="1:8" x14ac:dyDescent="0.2">
      <c r="B10" s="63"/>
      <c r="C10" s="63"/>
      <c r="D10" s="63"/>
      <c r="E10" s="63"/>
    </row>
    <row r="11" spans="1:8" x14ac:dyDescent="0.2">
      <c r="A11" s="63"/>
      <c r="B11" s="63"/>
      <c r="C11" s="63"/>
      <c r="D11" s="63"/>
      <c r="E11" s="63"/>
      <c r="F11" s="63"/>
      <c r="G11" s="63"/>
      <c r="H11" s="64"/>
    </row>
    <row r="12" spans="1:8" x14ac:dyDescent="0.2">
      <c r="A12" s="63"/>
      <c r="C12" s="64"/>
      <c r="D12" s="64"/>
      <c r="E12" s="64"/>
      <c r="F12" s="64"/>
      <c r="G12" s="64"/>
      <c r="H12" s="64"/>
    </row>
    <row r="13" spans="1:8" x14ac:dyDescent="0.2">
      <c r="A13" s="63"/>
      <c r="C13" s="64"/>
      <c r="D13" s="64"/>
      <c r="E13" s="64"/>
      <c r="F13" s="64"/>
      <c r="G13" s="64"/>
      <c r="H13" s="64"/>
    </row>
    <row r="14" spans="1:8" x14ac:dyDescent="0.2">
      <c r="A14" s="63"/>
      <c r="C14" s="64"/>
      <c r="D14" s="64"/>
      <c r="E14" s="64"/>
      <c r="F14" s="64"/>
      <c r="G14" s="64"/>
      <c r="H14" s="64"/>
    </row>
    <row r="18" spans="3:7" x14ac:dyDescent="0.2">
      <c r="C18" s="64"/>
    </row>
    <row r="19" spans="3:7" x14ac:dyDescent="0.2">
      <c r="C19" s="64"/>
    </row>
    <row r="23" spans="3:7" x14ac:dyDescent="0.2">
      <c r="C23" s="63"/>
      <c r="D23" s="63"/>
      <c r="E23" s="63"/>
      <c r="F23" s="63"/>
      <c r="G23" s="63"/>
    </row>
    <row r="24" spans="3:7" x14ac:dyDescent="0.2">
      <c r="C24" s="63"/>
      <c r="D24" s="63"/>
      <c r="E24" s="63"/>
      <c r="F24" s="63"/>
      <c r="G24" s="63"/>
    </row>
    <row r="25" spans="3:7" x14ac:dyDescent="0.2">
      <c r="C25" s="63"/>
      <c r="D25" s="63"/>
      <c r="E25" s="63"/>
      <c r="F25" s="63"/>
      <c r="G25" s="63"/>
    </row>
    <row r="28" spans="3:7" x14ac:dyDescent="0.2">
      <c r="C28" s="63"/>
      <c r="D28" s="63"/>
      <c r="E28" s="63"/>
      <c r="F28" s="63"/>
      <c r="G28" s="63"/>
    </row>
    <row r="29" spans="3:7" x14ac:dyDescent="0.2">
      <c r="C29" s="63"/>
      <c r="D29" s="63"/>
      <c r="E29" s="63"/>
      <c r="F29" s="63"/>
      <c r="G29" s="63"/>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26D1-D873-4292-83E0-F5E42E2479E5}">
  <dimension ref="A1:K22"/>
  <sheetViews>
    <sheetView zoomScaleNormal="100" workbookViewId="0">
      <selection activeCell="N26" sqref="N26"/>
    </sheetView>
  </sheetViews>
  <sheetFormatPr baseColWidth="10" defaultColWidth="11.42578125" defaultRowHeight="12.75" x14ac:dyDescent="0.2"/>
  <cols>
    <col min="1" max="5" width="14.28515625" style="56" customWidth="1"/>
    <col min="6" max="6" width="13.140625" style="56" customWidth="1"/>
    <col min="7" max="7" width="12" style="56" bestFit="1" customWidth="1"/>
    <col min="8" max="16384" width="11.42578125" style="56"/>
  </cols>
  <sheetData>
    <row r="1" spans="1:11" x14ac:dyDescent="0.2">
      <c r="A1" s="60" t="s">
        <v>37</v>
      </c>
      <c r="C1" s="64"/>
      <c r="D1" s="64"/>
      <c r="E1" s="64"/>
      <c r="F1" s="64"/>
    </row>
    <row r="2" spans="1:11" x14ac:dyDescent="0.2">
      <c r="A2" s="60" t="s">
        <v>38</v>
      </c>
    </row>
    <row r="3" spans="1:11" x14ac:dyDescent="0.2">
      <c r="A3" s="61" t="s">
        <v>34</v>
      </c>
    </row>
    <row r="5" spans="1:11" x14ac:dyDescent="0.2">
      <c r="A5" s="72"/>
      <c r="B5" s="58">
        <v>2025</v>
      </c>
      <c r="C5" s="59">
        <v>2026</v>
      </c>
      <c r="D5" s="58">
        <v>2027</v>
      </c>
      <c r="E5" s="62">
        <v>2028</v>
      </c>
    </row>
    <row r="6" spans="1:11" x14ac:dyDescent="0.2">
      <c r="A6" s="65" t="s">
        <v>35</v>
      </c>
      <c r="B6" s="66">
        <v>890.61639620595088</v>
      </c>
      <c r="C6" s="132">
        <v>434.86451019631932</v>
      </c>
      <c r="D6" s="66">
        <v>140.47509884805186</v>
      </c>
      <c r="E6" s="67">
        <v>-125.76558132081118</v>
      </c>
    </row>
    <row r="7" spans="1:11" x14ac:dyDescent="0.2">
      <c r="A7" s="68" t="s">
        <v>36</v>
      </c>
      <c r="B7" s="69">
        <v>-4502.2153551252559</v>
      </c>
      <c r="C7" s="70">
        <v>-2843.8884819988307</v>
      </c>
      <c r="D7" s="69">
        <v>-1764.1691088082298</v>
      </c>
      <c r="E7" s="71">
        <v>-1316.5536613272416</v>
      </c>
      <c r="F7" s="63"/>
      <c r="G7" s="64"/>
      <c r="H7" s="64"/>
      <c r="I7" s="64"/>
      <c r="J7" s="64"/>
      <c r="K7" s="64"/>
    </row>
    <row r="8" spans="1:11" x14ac:dyDescent="0.2">
      <c r="A8" s="56" t="s">
        <v>92</v>
      </c>
      <c r="B8" s="63"/>
      <c r="C8" s="63"/>
      <c r="D8" s="63"/>
      <c r="E8" s="63"/>
      <c r="F8" s="63"/>
      <c r="G8" s="64"/>
      <c r="H8" s="64"/>
      <c r="I8" s="64"/>
      <c r="J8" s="64"/>
      <c r="K8" s="64"/>
    </row>
    <row r="9" spans="1:11" x14ac:dyDescent="0.2">
      <c r="A9" s="56" t="s">
        <v>10</v>
      </c>
    </row>
    <row r="10" spans="1:11" x14ac:dyDescent="0.2">
      <c r="B10" s="63"/>
      <c r="C10" s="63"/>
      <c r="D10" s="63"/>
      <c r="E10" s="63"/>
    </row>
    <row r="11" spans="1:11" x14ac:dyDescent="0.2">
      <c r="A11" s="63"/>
      <c r="B11" s="63"/>
      <c r="C11" s="63"/>
      <c r="D11" s="63"/>
      <c r="E11" s="63"/>
      <c r="F11" s="63"/>
    </row>
    <row r="12" spans="1:11" x14ac:dyDescent="0.2">
      <c r="A12" s="63"/>
      <c r="B12" s="64"/>
      <c r="C12" s="64"/>
      <c r="D12" s="64"/>
      <c r="E12" s="64"/>
      <c r="F12" s="64"/>
    </row>
    <row r="13" spans="1:11" x14ac:dyDescent="0.2">
      <c r="A13" s="63"/>
      <c r="B13" s="64"/>
      <c r="C13" s="64"/>
      <c r="D13" s="64"/>
      <c r="E13" s="64"/>
      <c r="F13" s="64"/>
      <c r="G13" s="64"/>
      <c r="H13" s="64"/>
      <c r="I13" s="64"/>
      <c r="J13" s="64"/>
      <c r="K13" s="64"/>
    </row>
    <row r="14" spans="1:11" x14ac:dyDescent="0.2">
      <c r="A14" s="63"/>
      <c r="B14" s="64"/>
      <c r="C14" s="64"/>
      <c r="D14" s="64"/>
      <c r="E14" s="64"/>
      <c r="F14" s="64"/>
      <c r="G14" s="64"/>
      <c r="H14" s="64"/>
      <c r="I14" s="64"/>
      <c r="J14" s="64"/>
      <c r="K14" s="64"/>
    </row>
    <row r="21" spans="2:6" x14ac:dyDescent="0.2">
      <c r="B21" s="64"/>
      <c r="C21" s="64"/>
      <c r="D21" s="64"/>
      <c r="E21" s="64"/>
      <c r="F21" s="64"/>
    </row>
    <row r="22" spans="2:6" x14ac:dyDescent="0.2">
      <c r="B22" s="64"/>
      <c r="C22" s="64"/>
      <c r="D22" s="64"/>
      <c r="E22" s="64"/>
      <c r="F22" s="64"/>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B540-FF5D-47B3-8417-CDB8413A8332}">
  <dimension ref="A1:W116"/>
  <sheetViews>
    <sheetView zoomScaleNormal="100" workbookViewId="0">
      <selection activeCell="F31" sqref="F31:G31"/>
    </sheetView>
  </sheetViews>
  <sheetFormatPr baseColWidth="10" defaultColWidth="11.42578125" defaultRowHeight="12.75" x14ac:dyDescent="0.2"/>
  <cols>
    <col min="1" max="5" width="14.28515625" style="56" customWidth="1"/>
    <col min="6" max="7" width="13.140625" style="56" customWidth="1"/>
    <col min="8" max="8" width="12" style="56" bestFit="1" customWidth="1"/>
    <col min="9" max="16384" width="11.42578125" style="56"/>
  </cols>
  <sheetData>
    <row r="1" spans="1:18" x14ac:dyDescent="0.2">
      <c r="A1" s="60" t="s">
        <v>39</v>
      </c>
    </row>
    <row r="2" spans="1:18" x14ac:dyDescent="0.2">
      <c r="A2" s="60" t="s">
        <v>40</v>
      </c>
      <c r="B2" s="55"/>
    </row>
    <row r="3" spans="1:18" x14ac:dyDescent="0.2">
      <c r="A3" s="61" t="s">
        <v>13</v>
      </c>
    </row>
    <row r="5" spans="1:18" x14ac:dyDescent="0.2">
      <c r="A5" s="72"/>
      <c r="B5" s="58">
        <v>2025</v>
      </c>
      <c r="C5" s="59">
        <v>2026</v>
      </c>
      <c r="D5" s="58">
        <v>2027</v>
      </c>
      <c r="E5" s="62">
        <v>2028</v>
      </c>
      <c r="F5" s="63"/>
      <c r="G5" s="64"/>
    </row>
    <row r="6" spans="1:18" x14ac:dyDescent="0.2">
      <c r="A6" s="65" t="s">
        <v>31</v>
      </c>
      <c r="B6" s="73">
        <v>-1.0987517791638457</v>
      </c>
      <c r="C6" s="133">
        <v>-0.4372915533550214</v>
      </c>
      <c r="D6" s="73">
        <v>-0.17636051829150312</v>
      </c>
      <c r="E6" s="74">
        <v>0.1804830233928896</v>
      </c>
      <c r="F6" s="63"/>
      <c r="G6" s="64"/>
    </row>
    <row r="7" spans="1:18" x14ac:dyDescent="0.2">
      <c r="A7" s="65" t="s">
        <v>41</v>
      </c>
      <c r="B7" s="73">
        <v>-0.98953854377360706</v>
      </c>
      <c r="C7" s="133">
        <v>-0.41536965742439241</v>
      </c>
      <c r="D7" s="73">
        <v>-0.11328860576079693</v>
      </c>
      <c r="E7" s="74">
        <v>0.2520680936630938</v>
      </c>
      <c r="F7" s="63"/>
      <c r="G7" s="64"/>
    </row>
    <row r="8" spans="1:18" x14ac:dyDescent="0.2">
      <c r="A8" s="68" t="s">
        <v>42</v>
      </c>
      <c r="B8" s="75">
        <v>-1.3309503498590902</v>
      </c>
      <c r="C8" s="76">
        <v>-0.64569764987525724</v>
      </c>
      <c r="D8" s="75">
        <v>-0.33411385961965706</v>
      </c>
      <c r="E8" s="77">
        <v>4.5436876135451686E-2</v>
      </c>
      <c r="F8" s="63"/>
      <c r="G8" s="64"/>
    </row>
    <row r="9" spans="1:18" x14ac:dyDescent="0.2">
      <c r="A9" s="56" t="s">
        <v>43</v>
      </c>
    </row>
    <row r="10" spans="1:18" x14ac:dyDescent="0.2">
      <c r="A10" s="56" t="s">
        <v>10</v>
      </c>
      <c r="R10" s="78"/>
    </row>
    <row r="11" spans="1:18" x14ac:dyDescent="0.2">
      <c r="A11" s="63"/>
      <c r="C11" s="63"/>
      <c r="D11" s="63"/>
      <c r="E11" s="63"/>
      <c r="F11" s="63"/>
      <c r="G11" s="63"/>
      <c r="H11" s="64"/>
      <c r="R11" s="78"/>
    </row>
    <row r="12" spans="1:18" x14ac:dyDescent="0.2">
      <c r="A12" s="63"/>
      <c r="C12" s="64"/>
      <c r="D12" s="64"/>
      <c r="E12" s="64"/>
      <c r="F12" s="64"/>
      <c r="G12" s="64"/>
      <c r="H12" s="64"/>
      <c r="R12" s="79"/>
    </row>
    <row r="13" spans="1:18" x14ac:dyDescent="0.2">
      <c r="A13" s="63"/>
      <c r="C13" s="64"/>
      <c r="D13" s="64"/>
      <c r="E13" s="64"/>
      <c r="F13" s="64"/>
      <c r="G13" s="64"/>
      <c r="H13" s="64"/>
    </row>
    <row r="14" spans="1:18" x14ac:dyDescent="0.2">
      <c r="A14" s="63"/>
      <c r="C14" s="64"/>
      <c r="D14" s="64"/>
      <c r="E14" s="64"/>
      <c r="F14" s="64"/>
      <c r="G14" s="64"/>
      <c r="H14" s="64"/>
    </row>
    <row r="18" spans="2:7" x14ac:dyDescent="0.2">
      <c r="C18" s="64"/>
      <c r="D18" s="64"/>
      <c r="E18" s="64"/>
      <c r="F18" s="64"/>
      <c r="G18" s="64"/>
    </row>
    <row r="19" spans="2:7" x14ac:dyDescent="0.2">
      <c r="C19" s="64"/>
      <c r="D19" s="64"/>
      <c r="E19" s="64"/>
      <c r="F19" s="64"/>
      <c r="G19" s="64"/>
    </row>
    <row r="21" spans="2:7" x14ac:dyDescent="0.2">
      <c r="C21" s="64"/>
      <c r="D21" s="64"/>
      <c r="E21" s="64"/>
      <c r="F21" s="64"/>
      <c r="G21" s="64"/>
    </row>
    <row r="22" spans="2:7" x14ac:dyDescent="0.2">
      <c r="C22" s="64"/>
      <c r="D22" s="64"/>
      <c r="E22" s="64"/>
      <c r="F22" s="64"/>
      <c r="G22" s="64"/>
    </row>
    <row r="24" spans="2:7" x14ac:dyDescent="0.2">
      <c r="D24" s="64"/>
      <c r="E24" s="64"/>
      <c r="F24" s="64"/>
      <c r="G24" s="64"/>
    </row>
    <row r="25" spans="2:7" x14ac:dyDescent="0.2">
      <c r="D25" s="64"/>
      <c r="E25" s="64"/>
      <c r="F25" s="64"/>
      <c r="G25" s="64"/>
    </row>
    <row r="27" spans="2:7" x14ac:dyDescent="0.2">
      <c r="D27" s="64"/>
      <c r="E27" s="64"/>
      <c r="F27" s="64"/>
      <c r="G27" s="64"/>
    </row>
    <row r="28" spans="2:7" x14ac:dyDescent="0.2">
      <c r="D28" s="64"/>
      <c r="E28" s="64"/>
      <c r="F28" s="64"/>
      <c r="G28" s="64"/>
    </row>
    <row r="29" spans="2:7" x14ac:dyDescent="0.2">
      <c r="C29" s="64"/>
      <c r="D29" s="64"/>
      <c r="E29" s="64"/>
      <c r="F29" s="64"/>
      <c r="G29" s="64"/>
    </row>
    <row r="30" spans="2:7" x14ac:dyDescent="0.2">
      <c r="D30" s="64"/>
      <c r="E30" s="64"/>
      <c r="F30" s="64"/>
      <c r="G30" s="64"/>
    </row>
    <row r="31" spans="2:7" x14ac:dyDescent="0.2">
      <c r="B31" s="55"/>
    </row>
    <row r="34" spans="3:23" x14ac:dyDescent="0.2">
      <c r="C34" s="63"/>
      <c r="D34" s="63"/>
      <c r="E34" s="63"/>
      <c r="F34" s="63"/>
      <c r="G34" s="63"/>
      <c r="W34" s="78"/>
    </row>
    <row r="35" spans="3:23" x14ac:dyDescent="0.2">
      <c r="C35" s="63"/>
      <c r="D35" s="63"/>
      <c r="E35" s="63"/>
      <c r="F35" s="63"/>
      <c r="G35" s="63"/>
      <c r="W35" s="78"/>
    </row>
    <row r="36" spans="3:23" x14ac:dyDescent="0.2">
      <c r="C36" s="63"/>
      <c r="D36" s="63"/>
      <c r="E36" s="63"/>
      <c r="F36" s="63"/>
      <c r="G36" s="63"/>
      <c r="H36" s="64"/>
      <c r="I36" s="64"/>
      <c r="J36" s="64"/>
      <c r="K36" s="64"/>
      <c r="L36" s="64"/>
      <c r="W36" s="79"/>
    </row>
    <row r="37" spans="3:23" x14ac:dyDescent="0.2">
      <c r="C37" s="63"/>
      <c r="D37" s="63"/>
      <c r="E37" s="63"/>
      <c r="F37" s="63"/>
      <c r="G37" s="63"/>
      <c r="H37" s="64"/>
      <c r="I37" s="64"/>
      <c r="J37" s="64"/>
      <c r="K37" s="64"/>
      <c r="L37" s="64"/>
    </row>
    <row r="40" spans="3:23" x14ac:dyDescent="0.2">
      <c r="C40" s="63"/>
      <c r="D40" s="63"/>
      <c r="E40" s="63"/>
      <c r="F40" s="63"/>
      <c r="G40" s="63"/>
    </row>
    <row r="41" spans="3:23" x14ac:dyDescent="0.2">
      <c r="C41" s="64"/>
      <c r="D41" s="64"/>
      <c r="E41" s="64"/>
      <c r="F41" s="64"/>
      <c r="G41" s="64"/>
    </row>
    <row r="42" spans="3:23" x14ac:dyDescent="0.2">
      <c r="C42" s="64"/>
      <c r="D42" s="64"/>
      <c r="E42" s="64"/>
      <c r="F42" s="64"/>
      <c r="G42" s="64"/>
      <c r="H42" s="64"/>
      <c r="I42" s="64"/>
      <c r="J42" s="64"/>
      <c r="K42" s="64"/>
      <c r="L42" s="64"/>
    </row>
    <row r="43" spans="3:23" x14ac:dyDescent="0.2">
      <c r="C43" s="64"/>
      <c r="D43" s="64"/>
      <c r="E43" s="64"/>
      <c r="F43" s="64"/>
      <c r="G43" s="64"/>
      <c r="H43" s="64"/>
      <c r="I43" s="64"/>
      <c r="J43" s="64"/>
      <c r="K43" s="64"/>
      <c r="L43" s="64"/>
    </row>
    <row r="47" spans="3:23" x14ac:dyDescent="0.2">
      <c r="C47" s="64"/>
      <c r="D47" s="64"/>
      <c r="E47" s="64"/>
      <c r="F47" s="64"/>
      <c r="G47" s="64"/>
    </row>
    <row r="48" spans="3:23" x14ac:dyDescent="0.2">
      <c r="C48" s="64"/>
      <c r="D48" s="64"/>
      <c r="E48" s="64"/>
      <c r="F48" s="64"/>
      <c r="G48" s="64"/>
    </row>
    <row r="50" spans="2:7" x14ac:dyDescent="0.2">
      <c r="C50" s="64"/>
      <c r="D50" s="64"/>
      <c r="E50" s="64"/>
      <c r="F50" s="64"/>
      <c r="G50" s="64"/>
    </row>
    <row r="51" spans="2:7" x14ac:dyDescent="0.2">
      <c r="C51" s="64"/>
      <c r="D51" s="64"/>
      <c r="E51" s="64"/>
      <c r="F51" s="64"/>
      <c r="G51" s="64"/>
    </row>
    <row r="54" spans="2:7" x14ac:dyDescent="0.2">
      <c r="B54" s="55"/>
    </row>
    <row r="63" spans="2:7" x14ac:dyDescent="0.2">
      <c r="C63" s="80"/>
      <c r="D63" s="80"/>
      <c r="E63" s="80"/>
      <c r="F63" s="80"/>
      <c r="G63" s="80"/>
    </row>
    <row r="64" spans="2:7" x14ac:dyDescent="0.2">
      <c r="C64" s="80"/>
      <c r="D64" s="80"/>
      <c r="E64" s="80"/>
      <c r="F64" s="80"/>
      <c r="G64" s="80"/>
    </row>
    <row r="74" spans="2:19" x14ac:dyDescent="0.2">
      <c r="S74" s="78"/>
    </row>
    <row r="75" spans="2:19" x14ac:dyDescent="0.2">
      <c r="S75" s="78"/>
    </row>
    <row r="76" spans="2:19" x14ac:dyDescent="0.2">
      <c r="B76" s="55"/>
      <c r="S76" s="79"/>
    </row>
    <row r="79" spans="2:19" x14ac:dyDescent="0.2">
      <c r="C79" s="81"/>
      <c r="D79" s="81"/>
      <c r="E79" s="81"/>
      <c r="F79" s="81"/>
      <c r="G79" s="81"/>
    </row>
    <row r="80" spans="2:19" x14ac:dyDescent="0.2">
      <c r="C80" s="81"/>
      <c r="D80" s="81"/>
      <c r="E80" s="81"/>
      <c r="F80" s="81"/>
      <c r="G80" s="81"/>
    </row>
    <row r="81" spans="2:13" x14ac:dyDescent="0.2">
      <c r="C81" s="81"/>
      <c r="D81" s="81"/>
      <c r="E81" s="81"/>
      <c r="F81" s="81"/>
      <c r="G81" s="81"/>
    </row>
    <row r="82" spans="2:13" x14ac:dyDescent="0.2">
      <c r="C82" s="81"/>
      <c r="D82" s="81"/>
      <c r="E82" s="81"/>
      <c r="F82" s="81"/>
      <c r="G82" s="81"/>
    </row>
    <row r="85" spans="2:13" x14ac:dyDescent="0.2">
      <c r="C85" s="80"/>
      <c r="D85" s="80"/>
      <c r="E85" s="80"/>
      <c r="F85" s="80"/>
      <c r="G85" s="80"/>
    </row>
    <row r="86" spans="2:13" x14ac:dyDescent="0.2">
      <c r="C86" s="82"/>
      <c r="D86" s="82"/>
      <c r="E86" s="82"/>
      <c r="F86" s="82"/>
      <c r="G86" s="82"/>
    </row>
    <row r="94" spans="2:13" x14ac:dyDescent="0.2">
      <c r="M94" s="78"/>
    </row>
    <row r="95" spans="2:13" x14ac:dyDescent="0.2">
      <c r="B95" s="55"/>
      <c r="M95" s="78"/>
    </row>
    <row r="96" spans="2:13" x14ac:dyDescent="0.2">
      <c r="M96" s="79"/>
    </row>
    <row r="97" spans="3:8" x14ac:dyDescent="0.2">
      <c r="D97" s="63"/>
      <c r="E97" s="63"/>
      <c r="F97" s="63"/>
      <c r="G97" s="63"/>
      <c r="H97" s="64"/>
    </row>
    <row r="98" spans="3:8" x14ac:dyDescent="0.2">
      <c r="C98" s="63"/>
      <c r="D98" s="63"/>
      <c r="E98" s="63"/>
      <c r="F98" s="63"/>
      <c r="G98" s="63"/>
      <c r="H98" s="64"/>
    </row>
    <row r="99" spans="3:8" x14ac:dyDescent="0.2">
      <c r="C99" s="63"/>
      <c r="D99" s="63"/>
      <c r="E99" s="63"/>
      <c r="F99" s="63"/>
      <c r="G99" s="63"/>
      <c r="H99" s="64"/>
    </row>
    <row r="100" spans="3:8" x14ac:dyDescent="0.2">
      <c r="C100" s="63"/>
      <c r="D100" s="63"/>
      <c r="E100" s="63"/>
      <c r="F100" s="63"/>
      <c r="G100" s="63"/>
      <c r="H100" s="64"/>
    </row>
    <row r="103" spans="3:8" x14ac:dyDescent="0.2">
      <c r="C103" s="63"/>
      <c r="D103" s="63"/>
      <c r="E103" s="63"/>
      <c r="F103" s="63"/>
      <c r="G103" s="63"/>
      <c r="H103" s="64"/>
    </row>
    <row r="104" spans="3:8" x14ac:dyDescent="0.2">
      <c r="C104" s="63"/>
      <c r="D104" s="63"/>
      <c r="E104" s="63"/>
      <c r="F104" s="63"/>
      <c r="G104" s="63"/>
      <c r="H104" s="64"/>
    </row>
    <row r="106" spans="3:8" x14ac:dyDescent="0.2">
      <c r="H106" s="64"/>
    </row>
    <row r="107" spans="3:8" x14ac:dyDescent="0.2">
      <c r="H107" s="64"/>
    </row>
    <row r="110" spans="3:8" x14ac:dyDescent="0.2">
      <c r="C110" s="63"/>
      <c r="D110" s="63"/>
      <c r="E110" s="63"/>
      <c r="F110" s="63"/>
      <c r="G110" s="63"/>
    </row>
    <row r="111" spans="3:8" x14ac:dyDescent="0.2">
      <c r="C111" s="63"/>
      <c r="D111" s="63"/>
      <c r="E111" s="63"/>
      <c r="F111" s="63"/>
      <c r="G111" s="63"/>
    </row>
    <row r="112" spans="3:8" x14ac:dyDescent="0.2">
      <c r="C112" s="63"/>
      <c r="D112" s="63"/>
      <c r="E112" s="63"/>
      <c r="F112" s="63"/>
      <c r="G112" s="63"/>
    </row>
    <row r="115" spans="3:7" x14ac:dyDescent="0.2">
      <c r="C115" s="63"/>
      <c r="D115" s="63"/>
      <c r="E115" s="63"/>
      <c r="F115" s="63"/>
      <c r="G115" s="63"/>
    </row>
    <row r="116" spans="3:7" x14ac:dyDescent="0.2">
      <c r="C116" s="63"/>
      <c r="D116" s="63"/>
      <c r="E116" s="63"/>
      <c r="F116" s="63"/>
      <c r="G116" s="63"/>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6" ma:contentTypeDescription="Crear nuevo documento." ma:contentTypeScope="" ma:versionID="657d210eb4fec50070bc5c29eb4ddc42">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5abfa76c46bb0ecffca7cd751fa16d3f"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D4F102-7F41-4620-BE94-25D8FE83ED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5C26F8-C957-41DC-845B-D0B1FD62740F}">
  <ds:schemaRefs>
    <ds:schemaRef ds:uri="http://purl.org/dc/elements/1.1/"/>
    <ds:schemaRef ds:uri="http://schemas.microsoft.com/office/2006/metadata/properties"/>
    <ds:schemaRef ds:uri="9406bea5-fcf1-424a-9f5e-6e7d0d8d5dbe"/>
    <ds:schemaRef ds:uri="a29962c2-db64-44b6-bb40-607f45c46189"/>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33E83B9-A292-46AF-9D8D-E92E458761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G I.4.1</vt:lpstr>
      <vt:lpstr>G I.5.1</vt:lpstr>
      <vt:lpstr>G II.5.2</vt:lpstr>
      <vt:lpstr>G III.9.1</vt:lpstr>
      <vt:lpstr>G III.9.2</vt:lpstr>
      <vt:lpstr>G III.11.1</vt:lpstr>
      <vt:lpstr>G III.11.2</vt:lpstr>
      <vt:lpstr>G III.11.3</vt:lpstr>
      <vt:lpstr>G III.11.4</vt:lpstr>
      <vt:lpstr>G III.11.5</vt:lpstr>
      <vt:lpstr>G III.11.6</vt:lpstr>
      <vt:lpstr>G III.11.7</vt:lpstr>
      <vt:lpstr>G IV.1.3.1</vt:lpstr>
      <vt:lpstr>G IV.1.3.2</vt:lpstr>
      <vt:lpstr>G IV.1.4.1</vt:lpstr>
      <vt:lpstr>G IV.1.4.2</vt:lpstr>
      <vt:lpstr>G IV.1.5.1</vt:lpstr>
      <vt:lpstr>G IV.1.5.2</vt:lpstr>
      <vt:lpstr>G IV.1.5.3</vt:lpstr>
      <vt:lpstr>G IV.1.5.4</vt:lpstr>
      <vt:lpstr>G VI.2.1</vt:lpstr>
      <vt:lpstr>G VI.2.2</vt:lpstr>
      <vt:lpstr>G VI.2.3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2022-09-24T23:10:54Z</dcterms:created>
  <dcterms:modified xsi:type="dcterms:W3CDTF">2023-10-03T14:52:17Z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