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GCENTRAL\2023\Ejecuciones\Jun\Ejecución valores\"/>
    </mc:Choice>
  </mc:AlternateContent>
  <xr:revisionPtr revIDLastSave="0" documentId="13_ncr:1_{C11B8406-C5B0-4DFF-B54E-904CA77E018F}" xr6:coauthVersionLast="47" xr6:coauthVersionMax="47"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 r="A76" i="6"/>
  <c r="B76" i="6"/>
  <c r="A77" i="6"/>
  <c r="B77" i="6"/>
  <c r="B75" i="6"/>
  <c r="A75" i="6"/>
  <c r="B74" i="6"/>
  <c r="A74" i="6"/>
  <c r="A3" i="9"/>
  <c r="A3" i="7"/>
  <c r="A3" i="4"/>
  <c r="A3" i="5"/>
  <c r="A3" i="3"/>
  <c r="A3" i="8"/>
  <c r="E7" i="4"/>
  <c r="E7" i="9"/>
</calcChain>
</file>

<file path=xl/sharedStrings.xml><?xml version="1.0" encoding="utf-8"?>
<sst xmlns="http://schemas.openxmlformats.org/spreadsheetml/2006/main" count="537" uniqueCount="112">
  <si>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</si>
  <si>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</si>
  <si>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</si>
  <si>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</si>
  <si>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</si>
  <si>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</si>
  <si>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</si>
  <si>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</si>
  <si>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</si>
  <si>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</si>
  <si>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</si>
  <si>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</si>
  <si>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</si>
  <si>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</si>
  <si>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</si>
  <si>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</si>
  <si>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</si>
  <si>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</si>
  <si>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</si>
  <si>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</si>
  <si>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</si>
  <si>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</si>
  <si>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</si>
  <si>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</si>
  <si>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</si>
  <si>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</si>
  <si>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</si>
  <si>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</si>
  <si>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</si>
  <si>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</si>
  <si>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</si>
  <si>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</si>
  <si>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</si>
  <si>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</si>
  <si>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</si>
  <si>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</si>
  <si>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</si>
  <si>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</si>
  <si>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</si>
  <si>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</si>
  <si>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</si>
  <si>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</si>
  <si>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</si>
  <si>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</si>
  <si>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</si>
  <si>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</si>
  <si>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</si>
  <si>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</si>
  <si>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</si>
  <si>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</si>
  <si>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</si>
  <si>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</si>
  <si>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</si>
  <si>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</si>
  <si>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</si>
  <si>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</si>
  <si>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</si>
  <si>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</si>
  <si>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</si>
  <si>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</si>
  <si>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</si>
  <si>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</si>
  <si>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</si>
  <si>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</si>
  <si>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</si>
  <si>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</si>
  <si>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</si>
  <si>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</si>
  <si>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</si>
  <si>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</si>
  <si>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</si>
  <si>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</si>
  <si>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</si>
  <si>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</si>
  <si>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</si>
  <si>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</si>
  <si>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</si>
  <si>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</si>
  <si>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</si>
  <si>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</si>
  <si>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</si>
  <si>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</si>
  <si>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</si>
  <si>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</si>
  <si>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</si>
  <si>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</si>
  <si>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</si>
  <si>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</si>
  <si>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</si>
  <si>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</si>
  <si>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</si>
  <si>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</si>
  <si>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</si>
  <si>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</si>
  <si>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</si>
  <si>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</si>
  <si>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</si>
  <si>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</si>
  <si>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</si>
  <si>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</si>
  <si>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</si>
  <si>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</si>
  <si>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</si>
  <si>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</si>
  <si>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</si>
  <si>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</si>
  <si>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</si>
  <si>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</si>
  <si>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ESTADO DE OPERACIONES DE GOBIERNO  2023</t>
  </si>
  <si>
    <t>Año 2023</t>
  </si>
  <si>
    <t>2023 / 2022</t>
  </si>
  <si>
    <t>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</si>
</sst>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68" formatCode="#,##0.0000_);\(#,##0.00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
      <sz val="10"/>
      <color rgb="FFFF0000"/>
      <name val="Arial"/>
      <family val="2"/>
    </font>
    <font>
      <sz val="11"/>
      <name val="Calibri"/>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8">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0" fillId="0" borderId="0" xfId="0" applyNumberFormat="1"/>
    <xf numFmtId="0" fontId="15" fillId="0" borderId="0" xfId="0" applyFont="1"/>
    <xf numFmtId="164" fontId="15" fillId="0" borderId="0" xfId="0" applyNumberFormat="1" applyFon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15" fillId="0" borderId="0" xfId="0" applyFont="1" applyBorder="1"/>
    <xf numFmtId="0" fontId="16" fillId="0" borderId="0" xfId="0" applyFont="1" applyBorder="1" applyAlignment="1">
      <alignment vertical="center" wrapText="1"/>
    </xf>
    <xf numFmtId="164" fontId="15" fillId="0" borderId="0" xfId="0" applyNumberFormat="1" applyFont="1" applyBorder="1"/>
    <xf numFmtId="168" fontId="15" fillId="0" borderId="0"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7"/>
  <sheetViews>
    <sheetView tabSelected="1" workbookViewId="0">
      <selection activeCell="G12" sqref="G12"/>
    </sheetView>
  </sheetViews>
  <sheetFormatPr baseColWidth="10" defaultRowHeight="12.5" x14ac:dyDescent="0.25"/>
  <cols>
    <col min="1" max="2" width="2.54296875" customWidth="1"/>
    <col min="3" max="3" width="42.453125" customWidth="1"/>
    <col min="4" max="4" width="10.453125" style="17" customWidth="1"/>
    <col min="5" max="5" width="10.453125" bestFit="1" customWidth="1"/>
    <col min="6" max="6" width="9.54296875" customWidth="1"/>
    <col min="7" max="7" width="10.453125" bestFit="1" customWidth="1"/>
    <col min="8" max="8" width="10.54296875" bestFit="1" customWidth="1"/>
    <col min="9" max="9" width="9.54296875" bestFit="1" customWidth="1"/>
    <col min="10" max="10" width="10.453125" bestFit="1" customWidth="1"/>
    <col min="11" max="11" width="10.26953125" style="17" bestFit="1" customWidth="1"/>
    <col min="12" max="12" width="10.54296875" bestFit="1" customWidth="1"/>
    <col min="13" max="13" width="10.81640625" customWidth="1"/>
    <col min="14" max="14" width="2.81640625" bestFit="1" customWidth="1"/>
    <col min="15" max="20" width="10.90625" style="274"/>
    <col min="21" max="21" width="11.1796875" style="263" bestFit="1" customWidth="1"/>
    <col min="22" max="25" width="10.90625" style="263"/>
  </cols>
  <sheetData>
    <row r="1" spans="1:23" ht="20" x14ac:dyDescent="0.4">
      <c r="N1" s="259">
        <v>3</v>
      </c>
    </row>
    <row r="2" spans="1:23" ht="13" x14ac:dyDescent="0.3">
      <c r="A2" s="1" t="s">
        <v>0</v>
      </c>
      <c r="B2" s="2"/>
      <c r="C2" s="2"/>
      <c r="D2" s="210"/>
      <c r="E2" s="2"/>
      <c r="F2" s="2"/>
      <c r="G2" s="2"/>
      <c r="H2" s="2"/>
      <c r="I2" s="2"/>
      <c r="J2" s="2"/>
      <c r="K2" s="46"/>
      <c r="L2" s="2"/>
      <c r="M2" s="2"/>
    </row>
    <row r="3" spans="1:23" ht="13" x14ac:dyDescent="0.3">
      <c r="A3" s="4" t="s">
        <v>108</v>
      </c>
      <c r="B3" s="5"/>
      <c r="C3" s="5"/>
      <c r="D3" s="211"/>
      <c r="E3" s="5"/>
      <c r="F3" s="2"/>
      <c r="G3" s="2"/>
      <c r="H3" s="2"/>
      <c r="I3" s="2"/>
      <c r="J3" s="2"/>
      <c r="K3" s="46"/>
      <c r="L3" s="2"/>
      <c r="M3" s="2"/>
    </row>
    <row r="4" spans="1:23" ht="14.5" x14ac:dyDescent="0.3">
      <c r="A4" s="1" t="s">
        <v>100</v>
      </c>
      <c r="B4" s="2"/>
      <c r="C4" s="2"/>
      <c r="D4" s="210"/>
      <c r="E4" s="2"/>
      <c r="F4" s="2"/>
      <c r="G4" s="2"/>
      <c r="H4" s="2"/>
      <c r="I4" s="2"/>
      <c r="J4" s="2"/>
      <c r="K4" s="46"/>
      <c r="L4" s="2"/>
      <c r="M4" s="2"/>
      <c r="O4" s="275"/>
      <c r="P4" s="275"/>
      <c r="Q4" s="275"/>
      <c r="R4" s="275"/>
      <c r="S4" s="275"/>
      <c r="T4" s="275"/>
    </row>
    <row r="5" spans="1:23" ht="13" x14ac:dyDescent="0.3">
      <c r="A5" s="1" t="s">
        <v>2</v>
      </c>
      <c r="B5" s="2"/>
      <c r="C5" s="7"/>
      <c r="D5" s="212"/>
      <c r="E5" s="2"/>
      <c r="F5" s="2"/>
      <c r="G5" s="2"/>
      <c r="H5" s="2"/>
      <c r="I5" s="2"/>
      <c r="J5" s="2"/>
      <c r="K5" s="46"/>
      <c r="L5" s="2"/>
      <c r="M5" s="2"/>
    </row>
    <row r="6" spans="1:23" ht="13" x14ac:dyDescent="0.3">
      <c r="A6" s="1" t="s">
        <v>3</v>
      </c>
      <c r="B6" s="2"/>
      <c r="C6" s="7"/>
      <c r="D6" s="212"/>
      <c r="E6" s="2"/>
      <c r="F6" s="2"/>
      <c r="G6" s="2"/>
      <c r="H6" s="2"/>
      <c r="I6" s="2"/>
      <c r="J6" s="2"/>
      <c r="K6" s="46"/>
      <c r="L6" s="2"/>
      <c r="M6" s="2"/>
    </row>
    <row r="7" spans="1:23" ht="13" x14ac:dyDescent="0.3">
      <c r="A7" s="9"/>
      <c r="B7" s="10"/>
      <c r="C7" s="11"/>
      <c r="D7" s="213"/>
      <c r="E7" s="157"/>
      <c r="F7" s="2"/>
      <c r="G7" s="2"/>
      <c r="H7" s="2"/>
      <c r="I7" s="2"/>
      <c r="J7" s="2"/>
      <c r="K7" s="46"/>
      <c r="L7" s="2"/>
      <c r="M7" s="2"/>
    </row>
    <row r="8" spans="1:23" x14ac:dyDescent="0.25">
      <c r="A8" s="13"/>
      <c r="B8" s="14"/>
      <c r="C8" s="14"/>
      <c r="D8" s="140"/>
      <c r="E8" s="84" t="s">
        <v>5</v>
      </c>
      <c r="F8" s="137" t="s">
        <v>85</v>
      </c>
      <c r="G8" s="137" t="s">
        <v>86</v>
      </c>
      <c r="H8" s="34" t="s">
        <v>93</v>
      </c>
      <c r="I8" s="137" t="s">
        <v>87</v>
      </c>
      <c r="J8" s="137" t="s">
        <v>88</v>
      </c>
      <c r="K8" s="85" t="s">
        <v>94</v>
      </c>
      <c r="L8" s="85" t="s">
        <v>95</v>
      </c>
      <c r="M8" s="85" t="s">
        <v>96</v>
      </c>
    </row>
    <row r="9" spans="1:23" ht="13" x14ac:dyDescent="0.3">
      <c r="A9" s="16"/>
      <c r="B9" s="17"/>
      <c r="C9" s="17"/>
      <c r="D9" s="172"/>
      <c r="E9" s="123"/>
      <c r="F9" s="147"/>
      <c r="G9" s="147"/>
      <c r="H9" s="239"/>
      <c r="I9" s="147"/>
      <c r="J9" s="147"/>
      <c r="K9" s="124"/>
      <c r="L9" s="124"/>
      <c r="M9" s="124"/>
    </row>
    <row r="10" spans="1:23" ht="13" x14ac:dyDescent="0.3">
      <c r="A10" s="19" t="s">
        <v>6</v>
      </c>
      <c r="B10" s="17"/>
      <c r="C10" s="17"/>
      <c r="D10" s="172"/>
      <c r="E10" s="113"/>
      <c r="F10" s="148"/>
      <c r="G10" s="148"/>
      <c r="H10" s="240"/>
      <c r="I10" s="148"/>
      <c r="J10" s="148"/>
      <c r="K10" s="114"/>
      <c r="L10" s="114"/>
      <c r="M10" s="114"/>
    </row>
    <row r="11" spans="1:23" x14ac:dyDescent="0.25">
      <c r="A11" s="20" t="s">
        <v>7</v>
      </c>
      <c r="B11" s="17"/>
      <c r="C11" s="17"/>
      <c r="D11" s="116"/>
      <c r="E11" s="125">
        <v>7107986.6874200013</v>
      </c>
      <c r="F11" s="149">
        <v>5098938.7806799999</v>
      </c>
      <c r="G11" s="149">
        <v>5034352.6235000025</v>
      </c>
      <c r="H11" s="241">
        <v>17241278.091600001</v>
      </c>
      <c r="I11" s="149">
        <v>8468778.1708000004</v>
      </c>
      <c r="J11" s="149">
        <v>3446553.8894000007</v>
      </c>
      <c r="K11" s="126">
        <v>4578041.1518599996</v>
      </c>
      <c r="L11" s="126">
        <v>16493373.212060004</v>
      </c>
      <c r="M11" s="126">
        <v>33734651.303660005</v>
      </c>
      <c r="O11" s="276"/>
      <c r="P11" s="276"/>
      <c r="Q11" s="276"/>
      <c r="R11" s="276"/>
      <c r="S11" s="276"/>
      <c r="T11" s="276"/>
      <c r="U11" s="264"/>
      <c r="V11" s="264"/>
      <c r="W11" s="264"/>
    </row>
    <row r="12" spans="1:23" x14ac:dyDescent="0.25">
      <c r="A12" s="20"/>
      <c r="B12" s="17" t="s">
        <v>8</v>
      </c>
      <c r="C12" s="17"/>
      <c r="D12" s="116"/>
      <c r="E12" s="125">
        <v>5438420.1770000001</v>
      </c>
      <c r="F12" s="149">
        <v>4096501.6209999998</v>
      </c>
      <c r="G12" s="149">
        <v>4078980.3620000002</v>
      </c>
      <c r="H12" s="241">
        <v>13613902.16</v>
      </c>
      <c r="I12" s="149">
        <v>6904110.0800000001</v>
      </c>
      <c r="J12" s="149">
        <v>2407249.3739999998</v>
      </c>
      <c r="K12" s="126">
        <v>3264166.449</v>
      </c>
      <c r="L12" s="126">
        <v>12575525.903000001</v>
      </c>
      <c r="M12" s="126">
        <v>26189428.063000001</v>
      </c>
      <c r="O12" s="276"/>
      <c r="P12" s="276"/>
      <c r="Q12" s="276"/>
      <c r="R12" s="276"/>
      <c r="S12" s="276"/>
      <c r="T12" s="276"/>
      <c r="U12" s="264"/>
      <c r="V12" s="264"/>
      <c r="W12" s="264"/>
    </row>
    <row r="13" spans="1:23" x14ac:dyDescent="0.25">
      <c r="A13" s="81"/>
      <c r="B13" s="79"/>
      <c r="C13" s="79" t="s">
        <v>69</v>
      </c>
      <c r="D13" s="196"/>
      <c r="E13" s="125">
        <v>247831.00964060696</v>
      </c>
      <c r="F13" s="191">
        <v>183530.90511300002</v>
      </c>
      <c r="G13" s="191">
        <v>282693.31070099998</v>
      </c>
      <c r="H13" s="242">
        <v>714055.22545460705</v>
      </c>
      <c r="I13" s="149">
        <v>266809.91259600001</v>
      </c>
      <c r="J13" s="191">
        <v>240530.50354400001</v>
      </c>
      <c r="K13" s="192">
        <v>160270.43086199998</v>
      </c>
      <c r="L13" s="192">
        <v>667610.84700199997</v>
      </c>
      <c r="M13" s="192">
        <v>1381666.0724566071</v>
      </c>
      <c r="O13" s="276"/>
      <c r="P13" s="276"/>
      <c r="Q13" s="276"/>
      <c r="R13" s="276"/>
      <c r="S13" s="276"/>
      <c r="T13" s="276"/>
      <c r="U13" s="264"/>
      <c r="V13" s="264"/>
      <c r="W13" s="264"/>
    </row>
    <row r="14" spans="1:23" x14ac:dyDescent="0.25">
      <c r="A14" s="81"/>
      <c r="B14" s="79"/>
      <c r="C14" s="79" t="s">
        <v>59</v>
      </c>
      <c r="D14" s="196"/>
      <c r="E14" s="125">
        <v>5190589.1673593931</v>
      </c>
      <c r="F14" s="191">
        <v>3912970.7158869999</v>
      </c>
      <c r="G14" s="191">
        <v>3796287.0512990002</v>
      </c>
      <c r="H14" s="242">
        <v>12899846.934545392</v>
      </c>
      <c r="I14" s="149">
        <v>6637300.1674039997</v>
      </c>
      <c r="J14" s="191">
        <v>2166718.8704559999</v>
      </c>
      <c r="K14" s="192">
        <v>3103896.0181379998</v>
      </c>
      <c r="L14" s="192">
        <v>11907915.055997998</v>
      </c>
      <c r="M14" s="192">
        <v>24807761.990543388</v>
      </c>
      <c r="O14" s="276"/>
      <c r="P14" s="276"/>
      <c r="Q14" s="276"/>
      <c r="R14" s="276"/>
      <c r="S14" s="276"/>
      <c r="T14" s="276"/>
      <c r="U14" s="264"/>
      <c r="V14" s="264"/>
      <c r="W14" s="264"/>
    </row>
    <row r="15" spans="1:23" x14ac:dyDescent="0.25">
      <c r="A15" s="20"/>
      <c r="B15" s="17" t="s">
        <v>99</v>
      </c>
      <c r="C15" s="17"/>
      <c r="D15" s="116"/>
      <c r="E15" s="125">
        <v>107330.82358</v>
      </c>
      <c r="F15" s="149">
        <v>98424.659739999988</v>
      </c>
      <c r="G15" s="149">
        <v>117307.883</v>
      </c>
      <c r="H15" s="241">
        <v>323063.36632000003</v>
      </c>
      <c r="I15" s="149">
        <v>88919.976960000015</v>
      </c>
      <c r="J15" s="149">
        <v>96366.298319999987</v>
      </c>
      <c r="K15" s="126">
        <v>85895.639689999996</v>
      </c>
      <c r="L15" s="126">
        <v>271181.91496999998</v>
      </c>
      <c r="M15" s="126">
        <v>594245.28129000007</v>
      </c>
      <c r="O15" s="276"/>
      <c r="P15" s="276"/>
      <c r="Q15" s="276"/>
      <c r="R15" s="276"/>
      <c r="S15" s="276"/>
      <c r="T15" s="276"/>
      <c r="U15" s="264"/>
      <c r="V15" s="264"/>
      <c r="W15" s="264"/>
    </row>
    <row r="16" spans="1:23" x14ac:dyDescent="0.25">
      <c r="A16" s="20"/>
      <c r="B16" s="17" t="s">
        <v>9</v>
      </c>
      <c r="C16" s="17"/>
      <c r="D16" s="116"/>
      <c r="E16" s="125">
        <v>247973.364</v>
      </c>
      <c r="F16" s="149">
        <v>318948.85600000003</v>
      </c>
      <c r="G16" s="149">
        <v>273460.74699999997</v>
      </c>
      <c r="H16" s="241">
        <v>840382.96699999995</v>
      </c>
      <c r="I16" s="149">
        <v>247837.05</v>
      </c>
      <c r="J16" s="149">
        <v>238020.22099999999</v>
      </c>
      <c r="K16" s="126">
        <v>277402.79499999998</v>
      </c>
      <c r="L16" s="126">
        <v>763260.06599999988</v>
      </c>
      <c r="M16" s="126">
        <v>1603643.0329999998</v>
      </c>
      <c r="O16" s="276"/>
      <c r="P16" s="276"/>
      <c r="Q16" s="276"/>
      <c r="R16" s="276"/>
      <c r="S16" s="276"/>
      <c r="T16" s="276"/>
      <c r="U16" s="264"/>
      <c r="V16" s="264"/>
      <c r="W16" s="264"/>
    </row>
    <row r="17" spans="1:23" x14ac:dyDescent="0.25">
      <c r="A17" s="20"/>
      <c r="B17" s="17" t="s">
        <v>56</v>
      </c>
      <c r="C17" s="17"/>
      <c r="D17" s="116"/>
      <c r="E17" s="125">
        <v>2643.3040000000001</v>
      </c>
      <c r="F17" s="149">
        <v>5211.2064109999983</v>
      </c>
      <c r="G17" s="149">
        <v>12001.539000000001</v>
      </c>
      <c r="H17" s="241">
        <v>19856.049411</v>
      </c>
      <c r="I17" s="149">
        <v>24916.495589000002</v>
      </c>
      <c r="J17" s="149">
        <v>12326.901250000001</v>
      </c>
      <c r="K17" s="126">
        <v>5361.8847500000002</v>
      </c>
      <c r="L17" s="126">
        <v>42605.281588999998</v>
      </c>
      <c r="M17" s="126">
        <v>62461.330999999998</v>
      </c>
      <c r="O17" s="277"/>
      <c r="P17" s="277"/>
      <c r="Q17" s="277"/>
      <c r="R17" s="277"/>
      <c r="S17" s="277"/>
      <c r="T17" s="277"/>
      <c r="U17" s="264"/>
      <c r="V17" s="264"/>
      <c r="W17" s="264"/>
    </row>
    <row r="18" spans="1:23" x14ac:dyDescent="0.25">
      <c r="A18" s="20"/>
      <c r="B18" s="79" t="s">
        <v>57</v>
      </c>
      <c r="C18" s="17"/>
      <c r="D18" s="116"/>
      <c r="E18" s="125">
        <v>1042874.8409</v>
      </c>
      <c r="F18" s="149">
        <v>47898.186900000001</v>
      </c>
      <c r="G18" s="149">
        <v>81079.785999999993</v>
      </c>
      <c r="H18" s="241">
        <v>1171852.8138000001</v>
      </c>
      <c r="I18" s="149">
        <v>906290.64240000001</v>
      </c>
      <c r="J18" s="149">
        <v>135196.93703999999</v>
      </c>
      <c r="K18" s="126">
        <v>58922.009449999998</v>
      </c>
      <c r="L18" s="126">
        <v>1100409.58889</v>
      </c>
      <c r="M18" s="126">
        <v>2272262.4026899999</v>
      </c>
      <c r="O18" s="277"/>
      <c r="P18" s="277"/>
      <c r="Q18" s="277"/>
      <c r="R18" s="277"/>
      <c r="S18" s="277"/>
      <c r="T18" s="277"/>
      <c r="U18" s="264"/>
      <c r="V18" s="264"/>
      <c r="W18" s="264"/>
    </row>
    <row r="19" spans="1:23" x14ac:dyDescent="0.25">
      <c r="A19" s="20"/>
      <c r="B19" s="17" t="s">
        <v>10</v>
      </c>
      <c r="C19" s="17"/>
      <c r="D19" s="116"/>
      <c r="E19" s="125">
        <v>100631.28697999999</v>
      </c>
      <c r="F19" s="149">
        <v>123636.80679999999</v>
      </c>
      <c r="G19" s="149">
        <v>109385.60149999999</v>
      </c>
      <c r="H19" s="241">
        <v>333653.69527999999</v>
      </c>
      <c r="I19" s="149">
        <v>101747.1624</v>
      </c>
      <c r="J19" s="149">
        <v>106264.30620000001</v>
      </c>
      <c r="K19" s="126">
        <v>97829.205700000006</v>
      </c>
      <c r="L19" s="126">
        <v>305840.67430000001</v>
      </c>
      <c r="M19" s="126">
        <v>639494.36957999994</v>
      </c>
      <c r="O19" s="277"/>
      <c r="P19" s="277"/>
      <c r="Q19" s="277"/>
      <c r="R19" s="277"/>
      <c r="S19" s="277"/>
      <c r="T19" s="277"/>
      <c r="U19" s="264"/>
      <c r="V19" s="264"/>
      <c r="W19" s="264"/>
    </row>
    <row r="20" spans="1:23" x14ac:dyDescent="0.25">
      <c r="A20" s="20"/>
      <c r="B20" s="17" t="s">
        <v>11</v>
      </c>
      <c r="C20" s="17"/>
      <c r="D20" s="116"/>
      <c r="E20" s="125">
        <v>168112.89095999999</v>
      </c>
      <c r="F20" s="149">
        <v>408317.443829</v>
      </c>
      <c r="G20" s="149">
        <v>362136.70500000002</v>
      </c>
      <c r="H20" s="241">
        <v>938567.03978900006</v>
      </c>
      <c r="I20" s="149">
        <v>194956.76345100001</v>
      </c>
      <c r="J20" s="149">
        <v>451129.85158999998</v>
      </c>
      <c r="K20" s="126">
        <v>788463.16827000002</v>
      </c>
      <c r="L20" s="126">
        <v>1434549.7833110001</v>
      </c>
      <c r="M20" s="126">
        <v>2373116.8231000002</v>
      </c>
      <c r="O20" s="277"/>
      <c r="P20" s="277"/>
      <c r="Q20" s="277"/>
      <c r="R20" s="277"/>
      <c r="S20" s="277"/>
      <c r="T20" s="277"/>
      <c r="U20" s="264"/>
      <c r="V20" s="264"/>
      <c r="W20" s="264"/>
    </row>
    <row r="21" spans="1:23" x14ac:dyDescent="0.25">
      <c r="A21" s="20"/>
      <c r="B21" s="17"/>
      <c r="C21" s="17"/>
      <c r="D21" s="172"/>
      <c r="E21" s="127"/>
      <c r="F21" s="45"/>
      <c r="G21" s="45"/>
      <c r="H21" s="243"/>
      <c r="I21" s="45"/>
      <c r="J21" s="45"/>
      <c r="K21" s="128"/>
      <c r="L21" s="128"/>
      <c r="M21" s="128"/>
      <c r="O21" s="276"/>
      <c r="P21" s="276"/>
      <c r="Q21" s="276"/>
      <c r="R21" s="276"/>
      <c r="S21" s="276"/>
      <c r="T21" s="276"/>
      <c r="U21" s="264"/>
      <c r="V21" s="264"/>
      <c r="W21" s="264"/>
    </row>
    <row r="22" spans="1:23" x14ac:dyDescent="0.25">
      <c r="A22" s="20" t="s">
        <v>12</v>
      </c>
      <c r="B22" s="17"/>
      <c r="C22" s="17"/>
      <c r="D22" s="116"/>
      <c r="E22" s="125">
        <v>4818470.8435277771</v>
      </c>
      <c r="F22" s="149">
        <v>4402533.837081667</v>
      </c>
      <c r="G22" s="149">
        <v>5858179.2537355553</v>
      </c>
      <c r="H22" s="241">
        <v>15079183.934345001</v>
      </c>
      <c r="I22" s="149">
        <v>4727114.621489889</v>
      </c>
      <c r="J22" s="149">
        <v>5136796.1847940003</v>
      </c>
      <c r="K22" s="126">
        <v>5092720.6159881111</v>
      </c>
      <c r="L22" s="126">
        <v>14956631.422272002</v>
      </c>
      <c r="M22" s="126">
        <v>30035815.356617</v>
      </c>
      <c r="O22" s="276"/>
      <c r="P22" s="276"/>
      <c r="Q22" s="276"/>
      <c r="R22" s="276"/>
      <c r="S22" s="276"/>
      <c r="T22" s="276"/>
      <c r="U22" s="264"/>
      <c r="V22" s="264"/>
      <c r="W22" s="264"/>
    </row>
    <row r="23" spans="1:23" x14ac:dyDescent="0.25">
      <c r="A23" s="20"/>
      <c r="B23" s="17" t="s">
        <v>13</v>
      </c>
      <c r="C23" s="17"/>
      <c r="D23" s="116"/>
      <c r="E23" s="125">
        <v>1094224.54586</v>
      </c>
      <c r="F23" s="149">
        <v>1015030.0317800001</v>
      </c>
      <c r="G23" s="149">
        <v>1332227.4350000001</v>
      </c>
      <c r="H23" s="241">
        <v>3441482.0126399999</v>
      </c>
      <c r="I23" s="149">
        <v>1040187.4076400001</v>
      </c>
      <c r="J23" s="149">
        <v>1026984.0330800001</v>
      </c>
      <c r="K23" s="126">
        <v>1321049.0388199999</v>
      </c>
      <c r="L23" s="126">
        <v>3388220.4795400002</v>
      </c>
      <c r="M23" s="126">
        <v>6829702.4921800001</v>
      </c>
      <c r="O23" s="276"/>
      <c r="P23" s="276"/>
      <c r="Q23" s="276"/>
      <c r="R23" s="276"/>
      <c r="S23" s="276"/>
      <c r="T23" s="276"/>
      <c r="U23" s="264"/>
      <c r="V23" s="264"/>
      <c r="W23" s="264"/>
    </row>
    <row r="24" spans="1:23" x14ac:dyDescent="0.25">
      <c r="A24" s="20"/>
      <c r="B24" s="17" t="s">
        <v>14</v>
      </c>
      <c r="C24" s="17"/>
      <c r="D24" s="116"/>
      <c r="E24" s="125">
        <v>314335.39241999999</v>
      </c>
      <c r="F24" s="149">
        <v>371876.95366</v>
      </c>
      <c r="G24" s="149">
        <v>545635.57149999996</v>
      </c>
      <c r="H24" s="241">
        <v>1231847.9175800001</v>
      </c>
      <c r="I24" s="149">
        <v>412618.86760000006</v>
      </c>
      <c r="J24" s="149">
        <v>470162.17835999996</v>
      </c>
      <c r="K24" s="126">
        <v>417785.55220999999</v>
      </c>
      <c r="L24" s="126">
        <v>1300566.5981700001</v>
      </c>
      <c r="M24" s="126">
        <v>2532414.5157500003</v>
      </c>
      <c r="O24" s="276"/>
      <c r="P24" s="276"/>
      <c r="Q24" s="276"/>
      <c r="R24" s="276"/>
      <c r="S24" s="276"/>
      <c r="T24" s="276"/>
      <c r="U24" s="264"/>
      <c r="V24" s="264"/>
      <c r="W24" s="264"/>
    </row>
    <row r="25" spans="1:23" x14ac:dyDescent="0.25">
      <c r="A25" s="20"/>
      <c r="B25" s="17" t="s">
        <v>15</v>
      </c>
      <c r="C25" s="17"/>
      <c r="D25" s="116"/>
      <c r="E25" s="125">
        <v>540276.10206777777</v>
      </c>
      <c r="F25" s="149">
        <v>33564.362081666666</v>
      </c>
      <c r="G25" s="149">
        <v>596055.8712355555</v>
      </c>
      <c r="H25" s="241">
        <v>1169896.3353849999</v>
      </c>
      <c r="I25" s="149">
        <v>116958.98192988889</v>
      </c>
      <c r="J25" s="149">
        <v>111446.025354</v>
      </c>
      <c r="K25" s="126">
        <v>70704.937428111109</v>
      </c>
      <c r="L25" s="126">
        <v>299109.94471199997</v>
      </c>
      <c r="M25" s="126">
        <v>1469006.2800969998</v>
      </c>
      <c r="O25" s="276"/>
      <c r="P25" s="276"/>
      <c r="Q25" s="276"/>
      <c r="R25" s="276"/>
      <c r="S25" s="276"/>
      <c r="T25" s="276"/>
      <c r="U25" s="264"/>
      <c r="V25" s="264"/>
      <c r="W25" s="264"/>
    </row>
    <row r="26" spans="1:23" x14ac:dyDescent="0.25">
      <c r="A26" s="20"/>
      <c r="B26" s="17" t="s">
        <v>58</v>
      </c>
      <c r="C26" s="17"/>
      <c r="D26" s="116"/>
      <c r="E26" s="125">
        <v>1846520.58818</v>
      </c>
      <c r="F26" s="149">
        <v>1882500.44074</v>
      </c>
      <c r="G26" s="149">
        <v>2007786.4245000002</v>
      </c>
      <c r="H26" s="241">
        <v>5736807.4534200002</v>
      </c>
      <c r="I26" s="149">
        <v>2101224.9553200002</v>
      </c>
      <c r="J26" s="149">
        <v>2298066.1708000004</v>
      </c>
      <c r="K26" s="126">
        <v>2116667.8753499999</v>
      </c>
      <c r="L26" s="126">
        <v>6515959.0014700014</v>
      </c>
      <c r="M26" s="126">
        <v>12252766.454890002</v>
      </c>
      <c r="O26" s="276"/>
      <c r="P26" s="276"/>
      <c r="Q26" s="276"/>
      <c r="R26" s="276"/>
      <c r="S26" s="276"/>
      <c r="T26" s="276"/>
      <c r="U26" s="264"/>
      <c r="V26" s="264"/>
      <c r="W26" s="264"/>
    </row>
    <row r="27" spans="1:23" x14ac:dyDescent="0.25">
      <c r="A27" s="20"/>
      <c r="B27" s="17" t="s">
        <v>60</v>
      </c>
      <c r="C27" s="17"/>
      <c r="D27" s="116"/>
      <c r="E27" s="125">
        <v>998370.37</v>
      </c>
      <c r="F27" s="149">
        <v>1091524.77682</v>
      </c>
      <c r="G27" s="149">
        <v>1344481.1675</v>
      </c>
      <c r="H27" s="241">
        <v>3434376.3143199999</v>
      </c>
      <c r="I27" s="149">
        <v>1043331.858</v>
      </c>
      <c r="J27" s="149">
        <v>1207878.4150799999</v>
      </c>
      <c r="K27" s="126">
        <v>1166720.7893100001</v>
      </c>
      <c r="L27" s="126">
        <v>3417931.0623899996</v>
      </c>
      <c r="M27" s="126">
        <v>6852307.3767099995</v>
      </c>
      <c r="O27" s="276"/>
      <c r="P27" s="276"/>
      <c r="Q27" s="276"/>
      <c r="R27" s="276"/>
      <c r="S27" s="276"/>
      <c r="T27" s="276"/>
      <c r="U27" s="264"/>
      <c r="V27" s="264"/>
      <c r="W27" s="264"/>
    </row>
    <row r="28" spans="1:23" x14ac:dyDescent="0.25">
      <c r="A28" s="20"/>
      <c r="B28" s="17" t="s">
        <v>16</v>
      </c>
      <c r="C28" s="17"/>
      <c r="D28" s="116"/>
      <c r="E28" s="125">
        <v>24743.845000000001</v>
      </c>
      <c r="F28" s="149">
        <v>8037.2719999999999</v>
      </c>
      <c r="G28" s="149">
        <v>31992.784</v>
      </c>
      <c r="H28" s="241">
        <v>64773.900999999998</v>
      </c>
      <c r="I28" s="149">
        <v>12792.550999999999</v>
      </c>
      <c r="J28" s="149">
        <v>22259.362120000002</v>
      </c>
      <c r="K28" s="126">
        <v>-207.57713000000001</v>
      </c>
      <c r="L28" s="126">
        <v>34844.33599</v>
      </c>
      <c r="M28" s="126">
        <v>99618.236990000005</v>
      </c>
      <c r="O28" s="276"/>
      <c r="P28" s="276"/>
      <c r="Q28" s="276"/>
      <c r="R28" s="276"/>
      <c r="S28" s="276"/>
      <c r="T28" s="276"/>
      <c r="U28" s="264"/>
      <c r="V28" s="264"/>
      <c r="W28" s="264"/>
    </row>
    <row r="29" spans="1:23" x14ac:dyDescent="0.25">
      <c r="A29" s="20"/>
      <c r="B29" s="17"/>
      <c r="C29" s="17"/>
      <c r="D29" s="116"/>
      <c r="E29" s="125"/>
      <c r="F29" s="149"/>
      <c r="G29" s="149"/>
      <c r="H29" s="241"/>
      <c r="I29" s="149"/>
      <c r="J29" s="149"/>
      <c r="K29" s="126"/>
      <c r="L29" s="126"/>
      <c r="M29" s="126"/>
      <c r="O29" s="276"/>
      <c r="P29" s="276"/>
      <c r="Q29" s="276"/>
      <c r="R29" s="276"/>
      <c r="S29" s="276"/>
      <c r="T29" s="276"/>
      <c r="U29" s="264"/>
      <c r="V29" s="264"/>
      <c r="W29" s="264"/>
    </row>
    <row r="30" spans="1:23" x14ac:dyDescent="0.25">
      <c r="A30" s="22" t="s">
        <v>17</v>
      </c>
      <c r="B30" s="23"/>
      <c r="C30" s="23"/>
      <c r="D30" s="116"/>
      <c r="E30" s="125">
        <v>2289515.8438922241</v>
      </c>
      <c r="F30" s="149">
        <v>696404.94359833281</v>
      </c>
      <c r="G30" s="149">
        <v>-823826.63023555279</v>
      </c>
      <c r="H30" s="241">
        <v>2162094.1572549995</v>
      </c>
      <c r="I30" s="149">
        <v>3741663.5493101114</v>
      </c>
      <c r="J30" s="149">
        <v>-1690242.2953939997</v>
      </c>
      <c r="K30" s="126">
        <v>-514679.46412811149</v>
      </c>
      <c r="L30" s="126">
        <v>1536741.7897880021</v>
      </c>
      <c r="M30" s="126">
        <v>3698835.9470430054</v>
      </c>
      <c r="O30" s="276"/>
      <c r="P30" s="276"/>
      <c r="Q30" s="276"/>
      <c r="R30" s="276"/>
      <c r="S30" s="276"/>
      <c r="T30" s="276"/>
      <c r="U30" s="264"/>
      <c r="V30" s="264"/>
      <c r="W30" s="264"/>
    </row>
    <row r="31" spans="1:23" x14ac:dyDescent="0.25">
      <c r="A31" s="20"/>
      <c r="B31" s="17"/>
      <c r="C31" s="17"/>
      <c r="D31" s="116"/>
      <c r="E31" s="125"/>
      <c r="F31" s="149"/>
      <c r="G31" s="149"/>
      <c r="H31" s="241"/>
      <c r="I31" s="149"/>
      <c r="J31" s="149"/>
      <c r="K31" s="126"/>
      <c r="L31" s="126"/>
      <c r="M31" s="126"/>
      <c r="O31" s="276"/>
      <c r="P31" s="276"/>
      <c r="Q31" s="276"/>
      <c r="R31" s="276"/>
      <c r="S31" s="276"/>
      <c r="T31" s="276"/>
      <c r="U31" s="264"/>
      <c r="V31" s="264"/>
      <c r="W31" s="264"/>
    </row>
    <row r="32" spans="1:23" x14ac:dyDescent="0.25">
      <c r="A32" s="19" t="s">
        <v>18</v>
      </c>
      <c r="B32" s="17"/>
      <c r="C32" s="17"/>
      <c r="D32" s="116"/>
      <c r="E32" s="125"/>
      <c r="F32" s="149"/>
      <c r="G32" s="149"/>
      <c r="H32" s="241"/>
      <c r="I32" s="149"/>
      <c r="J32" s="149"/>
      <c r="K32" s="126"/>
      <c r="L32" s="126"/>
      <c r="M32" s="126"/>
      <c r="O32" s="276"/>
      <c r="P32" s="276"/>
      <c r="Q32" s="276"/>
      <c r="R32" s="276"/>
      <c r="S32" s="276"/>
      <c r="T32" s="276"/>
      <c r="U32" s="264"/>
      <c r="V32" s="264"/>
      <c r="W32" s="264"/>
    </row>
    <row r="33" spans="1:23" x14ac:dyDescent="0.25">
      <c r="A33" s="20" t="s">
        <v>19</v>
      </c>
      <c r="B33" s="17"/>
      <c r="C33" s="17"/>
      <c r="D33" s="116"/>
      <c r="E33" s="125">
        <v>261083.64110000001</v>
      </c>
      <c r="F33" s="149">
        <v>370794.25457999995</v>
      </c>
      <c r="G33" s="149">
        <v>908297.26299999992</v>
      </c>
      <c r="H33" s="241">
        <v>1540175.1586799999</v>
      </c>
      <c r="I33" s="149">
        <v>798896.64243999997</v>
      </c>
      <c r="J33" s="149">
        <v>818336.59596000006</v>
      </c>
      <c r="K33" s="126">
        <v>823205.48791000003</v>
      </c>
      <c r="L33" s="126">
        <v>2440438.7263100003</v>
      </c>
      <c r="M33" s="126">
        <v>3980613.8849900002</v>
      </c>
      <c r="O33" s="276"/>
      <c r="P33" s="276"/>
      <c r="Q33" s="276"/>
      <c r="R33" s="276"/>
      <c r="S33" s="276"/>
      <c r="T33" s="276"/>
      <c r="U33" s="264"/>
      <c r="V33" s="264"/>
      <c r="W33" s="264"/>
    </row>
    <row r="34" spans="1:23" x14ac:dyDescent="0.25">
      <c r="A34" s="20"/>
      <c r="B34" s="17" t="s">
        <v>20</v>
      </c>
      <c r="C34" s="17"/>
      <c r="D34" s="116"/>
      <c r="E34" s="125">
        <v>248.47800000000001</v>
      </c>
      <c r="F34" s="149">
        <v>3154.1170000000002</v>
      </c>
      <c r="G34" s="149">
        <v>679.70899999999995</v>
      </c>
      <c r="H34" s="241">
        <v>4082.3040000000001</v>
      </c>
      <c r="I34" s="149">
        <v>627.84400000000005</v>
      </c>
      <c r="J34" s="149">
        <v>2092.6120000000001</v>
      </c>
      <c r="K34" s="126">
        <v>1076.404</v>
      </c>
      <c r="L34" s="126">
        <v>3796.86</v>
      </c>
      <c r="M34" s="126">
        <v>7879.1640000000007</v>
      </c>
      <c r="O34" s="276"/>
      <c r="P34" s="276"/>
      <c r="Q34" s="276"/>
      <c r="R34" s="276"/>
      <c r="S34" s="276"/>
      <c r="T34" s="276"/>
      <c r="U34" s="264"/>
      <c r="V34" s="264"/>
      <c r="W34" s="264"/>
    </row>
    <row r="35" spans="1:23" x14ac:dyDescent="0.25">
      <c r="A35" s="20"/>
      <c r="B35" s="17" t="s">
        <v>21</v>
      </c>
      <c r="C35" s="17"/>
      <c r="D35" s="116"/>
      <c r="E35" s="125">
        <v>11133.556100000002</v>
      </c>
      <c r="F35" s="149">
        <v>91339.026579999991</v>
      </c>
      <c r="G35" s="149">
        <v>308723.902</v>
      </c>
      <c r="H35" s="241">
        <v>411196.48467999999</v>
      </c>
      <c r="I35" s="149">
        <v>337349.37244000001</v>
      </c>
      <c r="J35" s="149">
        <v>304614.67796</v>
      </c>
      <c r="K35" s="126">
        <v>340625.38040999998</v>
      </c>
      <c r="L35" s="126">
        <v>982589.43081000005</v>
      </c>
      <c r="M35" s="126">
        <v>1393785.91549</v>
      </c>
      <c r="O35" s="276"/>
      <c r="P35" s="276"/>
      <c r="Q35" s="276"/>
      <c r="R35" s="276"/>
      <c r="S35" s="276"/>
      <c r="T35" s="276"/>
      <c r="U35" s="264"/>
      <c r="V35" s="264"/>
      <c r="W35" s="264"/>
    </row>
    <row r="36" spans="1:23" x14ac:dyDescent="0.25">
      <c r="A36" s="20"/>
      <c r="B36" s="17" t="s">
        <v>22</v>
      </c>
      <c r="C36" s="17"/>
      <c r="D36" s="116"/>
      <c r="E36" s="125">
        <v>250198.56299999999</v>
      </c>
      <c r="F36" s="149">
        <v>282609.34499999997</v>
      </c>
      <c r="G36" s="149">
        <v>600253.06999999995</v>
      </c>
      <c r="H36" s="241">
        <v>1133060.9779999999</v>
      </c>
      <c r="I36" s="149">
        <v>462175.114</v>
      </c>
      <c r="J36" s="149">
        <v>515814.53</v>
      </c>
      <c r="K36" s="126">
        <v>483656.51150000002</v>
      </c>
      <c r="L36" s="126">
        <v>1461646.1555000001</v>
      </c>
      <c r="M36" s="126">
        <v>2594707.1335</v>
      </c>
      <c r="O36" s="276"/>
      <c r="P36" s="276"/>
      <c r="Q36" s="276"/>
      <c r="R36" s="276"/>
      <c r="S36" s="276"/>
      <c r="T36" s="276"/>
      <c r="U36" s="264"/>
      <c r="V36" s="264"/>
      <c r="W36" s="264"/>
    </row>
    <row r="37" spans="1:23" x14ac:dyDescent="0.25">
      <c r="A37" s="20"/>
      <c r="B37" s="17"/>
      <c r="C37" s="17"/>
      <c r="D37" s="116"/>
      <c r="E37" s="125"/>
      <c r="F37" s="149"/>
      <c r="G37" s="149"/>
      <c r="H37" s="241"/>
      <c r="I37" s="149"/>
      <c r="J37" s="149"/>
      <c r="K37" s="126"/>
      <c r="L37" s="126"/>
      <c r="M37" s="126"/>
      <c r="O37" s="276"/>
      <c r="P37" s="276"/>
      <c r="Q37" s="276"/>
      <c r="R37" s="276"/>
      <c r="S37" s="276"/>
      <c r="T37" s="276"/>
      <c r="U37" s="264"/>
      <c r="V37" s="264"/>
      <c r="W37" s="264"/>
    </row>
    <row r="38" spans="1:23" ht="13" x14ac:dyDescent="0.3">
      <c r="A38" s="24" t="s">
        <v>61</v>
      </c>
      <c r="B38" s="25"/>
      <c r="C38" s="25"/>
      <c r="D38" s="118"/>
      <c r="E38" s="129">
        <v>7108235.1654200014</v>
      </c>
      <c r="F38" s="150">
        <v>5102092.8976799995</v>
      </c>
      <c r="G38" s="150">
        <v>5035032.3325000023</v>
      </c>
      <c r="H38" s="244">
        <v>17245360.395600002</v>
      </c>
      <c r="I38" s="150">
        <v>8469406.0148000009</v>
      </c>
      <c r="J38" s="150">
        <v>3448646.5014000009</v>
      </c>
      <c r="K38" s="130">
        <v>4579117.5558599997</v>
      </c>
      <c r="L38" s="130">
        <v>16497170.072060004</v>
      </c>
      <c r="M38" s="130">
        <v>33742530.467660002</v>
      </c>
      <c r="O38" s="276"/>
      <c r="P38" s="276"/>
      <c r="Q38" s="276"/>
      <c r="R38" s="276"/>
      <c r="S38" s="276"/>
      <c r="T38" s="276"/>
      <c r="U38" s="264"/>
      <c r="V38" s="264"/>
      <c r="W38" s="264"/>
    </row>
    <row r="39" spans="1:23" ht="13" x14ac:dyDescent="0.3">
      <c r="A39" s="24" t="s">
        <v>62</v>
      </c>
      <c r="B39" s="25"/>
      <c r="C39" s="25"/>
      <c r="D39" s="118"/>
      <c r="E39" s="129">
        <v>5079802.9626277769</v>
      </c>
      <c r="F39" s="150">
        <v>4776482.2086616671</v>
      </c>
      <c r="G39" s="150">
        <v>6767156.2257355554</v>
      </c>
      <c r="H39" s="244">
        <v>16623441.397025002</v>
      </c>
      <c r="I39" s="150">
        <v>5526639.1079298891</v>
      </c>
      <c r="J39" s="150">
        <v>5957225.3927540006</v>
      </c>
      <c r="K39" s="130">
        <v>5917002.5078981109</v>
      </c>
      <c r="L39" s="130">
        <v>17400867.008582003</v>
      </c>
      <c r="M39" s="130">
        <v>34024308.405607</v>
      </c>
      <c r="O39" s="276"/>
      <c r="P39" s="276"/>
      <c r="Q39" s="276"/>
      <c r="R39" s="276"/>
      <c r="S39" s="276"/>
      <c r="T39" s="276"/>
      <c r="U39" s="264"/>
      <c r="V39" s="264"/>
      <c r="W39" s="264"/>
    </row>
    <row r="40" spans="1:23" ht="13" x14ac:dyDescent="0.3">
      <c r="A40" s="24" t="s">
        <v>23</v>
      </c>
      <c r="B40" s="25"/>
      <c r="C40" s="25"/>
      <c r="D40" s="118"/>
      <c r="E40" s="129">
        <v>2028432.2027922245</v>
      </c>
      <c r="F40" s="150">
        <v>325610.6890183324</v>
      </c>
      <c r="G40" s="150">
        <v>-1732123.8932355531</v>
      </c>
      <c r="H40" s="244">
        <v>621918.99857500009</v>
      </c>
      <c r="I40" s="150">
        <v>2942766.9068701118</v>
      </c>
      <c r="J40" s="237">
        <v>-2508578.8913539997</v>
      </c>
      <c r="K40" s="162">
        <v>-1337884.9520381112</v>
      </c>
      <c r="L40" s="162">
        <v>-903696.93652199954</v>
      </c>
      <c r="M40" s="162">
        <v>-281777.93794699758</v>
      </c>
      <c r="O40" s="276"/>
      <c r="P40" s="276"/>
      <c r="Q40" s="276"/>
      <c r="R40" s="276"/>
      <c r="S40" s="276"/>
      <c r="T40" s="276"/>
      <c r="U40" s="264"/>
      <c r="V40" s="264"/>
      <c r="W40" s="264"/>
    </row>
    <row r="41" spans="1:23" ht="13" x14ac:dyDescent="0.3">
      <c r="A41" s="27"/>
      <c r="B41" s="28"/>
      <c r="C41" s="28"/>
      <c r="D41" s="214"/>
      <c r="E41" s="131"/>
      <c r="F41" s="151"/>
      <c r="G41" s="151"/>
      <c r="H41" s="245"/>
      <c r="I41" s="151"/>
      <c r="J41" s="151"/>
      <c r="K41" s="132"/>
      <c r="L41" s="132"/>
      <c r="M41" s="132"/>
      <c r="O41" s="276"/>
      <c r="P41" s="276"/>
      <c r="Q41" s="276"/>
      <c r="R41" s="276"/>
      <c r="S41" s="276"/>
      <c r="T41" s="276"/>
      <c r="U41" s="264"/>
      <c r="V41" s="264"/>
      <c r="W41" s="264"/>
    </row>
    <row r="42" spans="1:23" x14ac:dyDescent="0.25">
      <c r="A42" s="19" t="s">
        <v>24</v>
      </c>
      <c r="B42" s="17"/>
      <c r="C42" s="17"/>
      <c r="D42" s="172"/>
      <c r="E42" s="127"/>
      <c r="F42" s="45"/>
      <c r="G42" s="45"/>
      <c r="H42" s="243"/>
      <c r="I42" s="45"/>
      <c r="J42" s="45"/>
      <c r="K42" s="128"/>
      <c r="L42" s="128"/>
      <c r="M42" s="128"/>
      <c r="O42" s="276"/>
      <c r="P42" s="276"/>
      <c r="Q42" s="276"/>
      <c r="R42" s="276"/>
      <c r="S42" s="276"/>
      <c r="T42" s="276"/>
      <c r="U42" s="264"/>
      <c r="V42" s="264"/>
      <c r="W42" s="264"/>
    </row>
    <row r="43" spans="1:23" x14ac:dyDescent="0.25">
      <c r="A43" s="19"/>
      <c r="B43" s="17"/>
      <c r="C43" s="17"/>
      <c r="D43" s="172"/>
      <c r="E43" s="127"/>
      <c r="F43" s="45"/>
      <c r="G43" s="45"/>
      <c r="H43" s="243"/>
      <c r="I43" s="45"/>
      <c r="J43" s="45"/>
      <c r="K43" s="128"/>
      <c r="L43" s="128"/>
      <c r="M43" s="128"/>
      <c r="O43" s="276"/>
      <c r="P43" s="276"/>
      <c r="Q43" s="276"/>
      <c r="R43" s="276"/>
      <c r="S43" s="276"/>
      <c r="T43" s="276"/>
      <c r="U43" s="264"/>
      <c r="V43" s="264"/>
      <c r="W43" s="264"/>
    </row>
    <row r="44" spans="1:23" x14ac:dyDescent="0.25">
      <c r="A44" s="20" t="s">
        <v>25</v>
      </c>
      <c r="B44" s="17"/>
      <c r="C44" s="17"/>
      <c r="D44" s="116"/>
      <c r="E44" s="125">
        <v>430235.10840000014</v>
      </c>
      <c r="F44" s="152">
        <v>2928415.3487</v>
      </c>
      <c r="G44" s="152">
        <v>-5609671.3505000006</v>
      </c>
      <c r="H44" s="21">
        <v>-2251020.8934000004</v>
      </c>
      <c r="I44" s="149">
        <v>3733177.3395600002</v>
      </c>
      <c r="J44" s="152">
        <v>-449389.12844000012</v>
      </c>
      <c r="K44" s="116">
        <v>-1016414.6033099999</v>
      </c>
      <c r="L44" s="116">
        <v>2267373.60781</v>
      </c>
      <c r="M44" s="116">
        <v>16352.714409999666</v>
      </c>
      <c r="O44" s="276"/>
      <c r="P44" s="276"/>
      <c r="Q44" s="276"/>
      <c r="R44" s="276"/>
      <c r="S44" s="276"/>
      <c r="T44" s="276"/>
      <c r="U44" s="264"/>
      <c r="V44" s="264"/>
      <c r="W44" s="264"/>
    </row>
    <row r="45" spans="1:23" x14ac:dyDescent="0.25">
      <c r="A45" s="20" t="s">
        <v>26</v>
      </c>
      <c r="B45" s="17"/>
      <c r="C45" s="17"/>
      <c r="D45" s="116"/>
      <c r="E45" s="125">
        <v>-783958.55822000001</v>
      </c>
      <c r="F45" s="152">
        <v>-152017.94518000001</v>
      </c>
      <c r="G45" s="152">
        <v>-36174.979999999981</v>
      </c>
      <c r="H45" s="21">
        <v>-972151.48340000003</v>
      </c>
      <c r="I45" s="149">
        <v>-57643.040600000008</v>
      </c>
      <c r="J45" s="152">
        <v>4511.8292800000054</v>
      </c>
      <c r="K45" s="116">
        <v>27812.872659999994</v>
      </c>
      <c r="L45" s="116">
        <v>-25318.338660000009</v>
      </c>
      <c r="M45" s="116">
        <v>-997469.82206000015</v>
      </c>
      <c r="O45" s="276"/>
      <c r="P45" s="276"/>
      <c r="Q45" s="276"/>
      <c r="R45" s="276"/>
      <c r="S45" s="276"/>
      <c r="T45" s="276"/>
      <c r="U45" s="264"/>
      <c r="V45" s="264"/>
      <c r="W45" s="264"/>
    </row>
    <row r="46" spans="1:23" x14ac:dyDescent="0.25">
      <c r="A46" s="20"/>
      <c r="B46" s="17" t="s">
        <v>27</v>
      </c>
      <c r="C46" s="17"/>
      <c r="D46" s="116"/>
      <c r="E46" s="125">
        <v>61529.296159999998</v>
      </c>
      <c r="F46" s="152">
        <v>91409.677100000001</v>
      </c>
      <c r="G46" s="152">
        <v>133056.23550000001</v>
      </c>
      <c r="H46" s="21">
        <v>285995.20876000001</v>
      </c>
      <c r="I46" s="149">
        <v>93960.438200000004</v>
      </c>
      <c r="J46" s="152">
        <v>91581.450280000005</v>
      </c>
      <c r="K46" s="116">
        <v>115879.71801</v>
      </c>
      <c r="L46" s="116">
        <v>301421.60649000003</v>
      </c>
      <c r="M46" s="116">
        <v>587416.81524999999</v>
      </c>
      <c r="O46" s="276"/>
      <c r="P46" s="276"/>
      <c r="Q46" s="276"/>
      <c r="R46" s="276"/>
      <c r="S46" s="276"/>
      <c r="T46" s="276"/>
      <c r="U46" s="264"/>
      <c r="V46" s="264"/>
      <c r="W46" s="264"/>
    </row>
    <row r="47" spans="1:23" x14ac:dyDescent="0.25">
      <c r="A47" s="20"/>
      <c r="B47" s="17" t="s">
        <v>28</v>
      </c>
      <c r="C47" s="17"/>
      <c r="D47" s="116"/>
      <c r="E47" s="125">
        <v>845487.85438000003</v>
      </c>
      <c r="F47" s="152">
        <v>243427.62228000001</v>
      </c>
      <c r="G47" s="152">
        <v>169231.21549999999</v>
      </c>
      <c r="H47" s="21">
        <v>1258146.6921600001</v>
      </c>
      <c r="I47" s="149">
        <v>151603.47880000001</v>
      </c>
      <c r="J47" s="152">
        <v>87069.620999999999</v>
      </c>
      <c r="K47" s="116">
        <v>88066.845350000003</v>
      </c>
      <c r="L47" s="116">
        <v>326739.94515000004</v>
      </c>
      <c r="M47" s="116">
        <v>1584886.6373100001</v>
      </c>
      <c r="O47" s="276"/>
      <c r="P47" s="276"/>
      <c r="Q47" s="276"/>
      <c r="R47" s="276"/>
      <c r="S47" s="276"/>
      <c r="T47" s="276"/>
      <c r="U47" s="264"/>
      <c r="V47" s="264"/>
      <c r="W47" s="264"/>
    </row>
    <row r="48" spans="1:23" x14ac:dyDescent="0.25">
      <c r="A48" s="20" t="s">
        <v>29</v>
      </c>
      <c r="B48" s="17"/>
      <c r="C48" s="17"/>
      <c r="D48" s="116"/>
      <c r="E48" s="125">
        <v>44211.7143600001</v>
      </c>
      <c r="F48" s="152">
        <v>3704467.9422800001</v>
      </c>
      <c r="G48" s="152">
        <v>-5251640.5955000008</v>
      </c>
      <c r="H48" s="21">
        <v>-1502960.9388600001</v>
      </c>
      <c r="I48" s="149">
        <v>1289789.65444</v>
      </c>
      <c r="J48" s="152">
        <v>1782071.3639199999</v>
      </c>
      <c r="K48" s="116">
        <v>-1555104.9145899999</v>
      </c>
      <c r="L48" s="116">
        <v>1516756.1037700002</v>
      </c>
      <c r="M48" s="116">
        <v>13795.164909999818</v>
      </c>
      <c r="O48" s="276"/>
      <c r="P48" s="276"/>
      <c r="Q48" s="276"/>
      <c r="R48" s="276"/>
      <c r="S48" s="276"/>
      <c r="T48" s="276"/>
      <c r="U48" s="264"/>
      <c r="V48" s="264"/>
      <c r="W48" s="264"/>
    </row>
    <row r="49" spans="1:23" x14ac:dyDescent="0.25">
      <c r="A49" s="20"/>
      <c r="B49" s="17" t="s">
        <v>30</v>
      </c>
      <c r="C49" s="17"/>
      <c r="D49" s="116"/>
      <c r="E49" s="125">
        <v>1647500.3518400001</v>
      </c>
      <c r="F49" s="152">
        <v>4748380.80724</v>
      </c>
      <c r="G49" s="152">
        <v>-4245290.4255000008</v>
      </c>
      <c r="H49" s="21">
        <v>2150590.7335799998</v>
      </c>
      <c r="I49" s="149">
        <v>1697028.12628</v>
      </c>
      <c r="J49" s="152">
        <v>1785399.1964</v>
      </c>
      <c r="K49" s="116">
        <v>-241474.12254999997</v>
      </c>
      <c r="L49" s="116">
        <v>3240953.2001300002</v>
      </c>
      <c r="M49" s="116">
        <v>5391543.9337099995</v>
      </c>
      <c r="O49" s="276"/>
      <c r="P49" s="276"/>
      <c r="Q49" s="276"/>
      <c r="R49" s="276"/>
      <c r="S49" s="276"/>
      <c r="T49" s="276"/>
      <c r="U49" s="264"/>
      <c r="V49" s="264"/>
      <c r="W49" s="264"/>
    </row>
    <row r="50" spans="1:23" x14ac:dyDescent="0.25">
      <c r="A50" s="20"/>
      <c r="B50" s="17" t="s">
        <v>31</v>
      </c>
      <c r="C50" s="17"/>
      <c r="D50" s="116"/>
      <c r="E50" s="125">
        <v>1603288.63748</v>
      </c>
      <c r="F50" s="152">
        <v>1043912.86496</v>
      </c>
      <c r="G50" s="152">
        <v>1006350.1699999999</v>
      </c>
      <c r="H50" s="21">
        <v>3653551.6724399999</v>
      </c>
      <c r="I50" s="149">
        <v>407238.47184000007</v>
      </c>
      <c r="J50" s="152">
        <v>3327.83248</v>
      </c>
      <c r="K50" s="116">
        <v>1313630.79204</v>
      </c>
      <c r="L50" s="116">
        <v>1724197.0963600001</v>
      </c>
      <c r="M50" s="116">
        <v>5377748.7687999997</v>
      </c>
      <c r="O50" s="276"/>
      <c r="P50" s="276"/>
      <c r="Q50" s="276"/>
      <c r="R50" s="276"/>
      <c r="S50" s="276"/>
      <c r="T50" s="276"/>
      <c r="U50" s="264"/>
      <c r="V50" s="264"/>
      <c r="W50" s="264"/>
    </row>
    <row r="51" spans="1:23" x14ac:dyDescent="0.25">
      <c r="A51" s="20" t="s">
        <v>32</v>
      </c>
      <c r="B51" s="17"/>
      <c r="C51" s="17"/>
      <c r="D51" s="116"/>
      <c r="E51" s="125">
        <v>5355.368599999998</v>
      </c>
      <c r="F51" s="152">
        <v>4434.747499999823</v>
      </c>
      <c r="G51" s="152">
        <v>6841.9035000000149</v>
      </c>
      <c r="H51" s="21">
        <v>16632.019599999836</v>
      </c>
      <c r="I51" s="149">
        <v>562.72888000000967</v>
      </c>
      <c r="J51" s="152">
        <v>-12290.46212000004</v>
      </c>
      <c r="K51" s="116">
        <v>-2249.7474500000244</v>
      </c>
      <c r="L51" s="116">
        <v>-13977.480690000055</v>
      </c>
      <c r="M51" s="116">
        <v>2654.538909999781</v>
      </c>
      <c r="O51" s="276"/>
      <c r="P51" s="276"/>
      <c r="Q51" s="276"/>
      <c r="R51" s="276"/>
      <c r="S51" s="276"/>
      <c r="T51" s="276"/>
      <c r="U51" s="264"/>
      <c r="V51" s="264"/>
      <c r="W51" s="264"/>
    </row>
    <row r="52" spans="1:23" x14ac:dyDescent="0.25">
      <c r="A52" s="20" t="s">
        <v>33</v>
      </c>
      <c r="B52" s="17"/>
      <c r="C52" s="17"/>
      <c r="D52" s="116"/>
      <c r="E52" s="125">
        <v>1164626.58366</v>
      </c>
      <c r="F52" s="152">
        <v>-628469.3959</v>
      </c>
      <c r="G52" s="152">
        <v>-328697.67850000004</v>
      </c>
      <c r="H52" s="21">
        <v>207459.50925999996</v>
      </c>
      <c r="I52" s="149">
        <v>2500467.9968400002</v>
      </c>
      <c r="J52" s="152">
        <v>-2223681.8595199999</v>
      </c>
      <c r="K52" s="116">
        <v>513127.18607000005</v>
      </c>
      <c r="L52" s="116">
        <v>789913.32339000027</v>
      </c>
      <c r="M52" s="116">
        <v>997372.83265000023</v>
      </c>
      <c r="O52" s="276"/>
      <c r="P52" s="276"/>
      <c r="Q52" s="276"/>
      <c r="R52" s="276"/>
      <c r="S52" s="276"/>
      <c r="T52" s="276"/>
      <c r="U52" s="264"/>
      <c r="V52" s="264"/>
      <c r="W52" s="264"/>
    </row>
    <row r="53" spans="1:23" x14ac:dyDescent="0.25">
      <c r="A53" s="35" t="s">
        <v>89</v>
      </c>
      <c r="B53" s="33"/>
      <c r="C53" s="33"/>
      <c r="D53" s="116"/>
      <c r="E53" s="125">
        <v>0</v>
      </c>
      <c r="F53" s="152">
        <v>0</v>
      </c>
      <c r="G53" s="152">
        <v>0</v>
      </c>
      <c r="H53" s="21">
        <v>0</v>
      </c>
      <c r="I53" s="149">
        <v>0</v>
      </c>
      <c r="J53" s="152">
        <v>0</v>
      </c>
      <c r="K53" s="116">
        <v>0</v>
      </c>
      <c r="L53" s="116">
        <v>0</v>
      </c>
      <c r="M53" s="116">
        <v>0</v>
      </c>
      <c r="O53" s="276"/>
      <c r="P53" s="276"/>
      <c r="Q53" s="276"/>
      <c r="R53" s="276"/>
      <c r="S53" s="276"/>
      <c r="T53" s="276"/>
      <c r="U53" s="264"/>
      <c r="V53" s="264"/>
      <c r="W53" s="264"/>
    </row>
    <row r="54" spans="1:23" x14ac:dyDescent="0.25">
      <c r="A54" s="35"/>
      <c r="B54" s="33" t="s">
        <v>34</v>
      </c>
      <c r="C54" s="33"/>
      <c r="D54" s="116"/>
      <c r="E54" s="125">
        <v>0</v>
      </c>
      <c r="F54" s="152">
        <v>0</v>
      </c>
      <c r="G54" s="152">
        <v>0</v>
      </c>
      <c r="H54" s="21">
        <v>0</v>
      </c>
      <c r="I54" s="149">
        <v>0</v>
      </c>
      <c r="J54" s="152">
        <v>0</v>
      </c>
      <c r="K54" s="116">
        <v>0</v>
      </c>
      <c r="L54" s="116">
        <v>0</v>
      </c>
      <c r="M54" s="116">
        <v>0</v>
      </c>
      <c r="O54" s="276"/>
      <c r="P54" s="276"/>
      <c r="Q54" s="276"/>
      <c r="R54" s="276"/>
      <c r="S54" s="276"/>
      <c r="T54" s="276"/>
      <c r="U54" s="264"/>
      <c r="V54" s="264"/>
      <c r="W54" s="264"/>
    </row>
    <row r="55" spans="1:23" x14ac:dyDescent="0.25">
      <c r="A55" s="35"/>
      <c r="B55" s="33" t="s">
        <v>35</v>
      </c>
      <c r="C55" s="33"/>
      <c r="D55" s="116"/>
      <c r="E55" s="125">
        <v>0</v>
      </c>
      <c r="F55" s="152">
        <v>0</v>
      </c>
      <c r="G55" s="152">
        <v>0</v>
      </c>
      <c r="H55" s="21">
        <v>0</v>
      </c>
      <c r="I55" s="149">
        <v>0</v>
      </c>
      <c r="J55" s="152">
        <v>0</v>
      </c>
      <c r="K55" s="116">
        <v>0</v>
      </c>
      <c r="L55" s="116">
        <v>0</v>
      </c>
      <c r="M55" s="116">
        <v>0</v>
      </c>
      <c r="O55" s="276"/>
      <c r="P55" s="276"/>
      <c r="Q55" s="276"/>
      <c r="R55" s="276"/>
      <c r="S55" s="276"/>
      <c r="T55" s="276"/>
      <c r="U55" s="264"/>
      <c r="V55" s="264"/>
      <c r="W55" s="264"/>
    </row>
    <row r="56" spans="1:23" x14ac:dyDescent="0.25">
      <c r="A56" s="80" t="s">
        <v>90</v>
      </c>
      <c r="B56" s="33"/>
      <c r="C56" s="33"/>
      <c r="D56" s="116"/>
      <c r="E56" s="125">
        <v>0</v>
      </c>
      <c r="F56" s="152">
        <v>0</v>
      </c>
      <c r="G56" s="152">
        <v>0</v>
      </c>
      <c r="H56" s="21">
        <v>0</v>
      </c>
      <c r="I56" s="149">
        <v>0</v>
      </c>
      <c r="J56" s="152">
        <v>0</v>
      </c>
      <c r="K56" s="116">
        <v>0</v>
      </c>
      <c r="L56" s="116">
        <v>0</v>
      </c>
      <c r="M56" s="116">
        <v>0</v>
      </c>
      <c r="O56" s="276"/>
      <c r="P56" s="276"/>
      <c r="Q56" s="276"/>
      <c r="R56" s="276"/>
      <c r="S56" s="276"/>
      <c r="T56" s="276"/>
      <c r="U56" s="264"/>
      <c r="V56" s="264"/>
      <c r="W56" s="264"/>
    </row>
    <row r="57" spans="1:23" x14ac:dyDescent="0.25">
      <c r="A57" s="20" t="s">
        <v>36</v>
      </c>
      <c r="B57" s="17"/>
      <c r="C57" s="17"/>
      <c r="D57" s="116"/>
      <c r="E57" s="125">
        <v>0</v>
      </c>
      <c r="F57" s="152">
        <v>0</v>
      </c>
      <c r="G57" s="152">
        <v>0</v>
      </c>
      <c r="H57" s="21">
        <v>0</v>
      </c>
      <c r="I57" s="149">
        <v>0</v>
      </c>
      <c r="J57" s="152">
        <v>0</v>
      </c>
      <c r="K57" s="116">
        <v>0</v>
      </c>
      <c r="L57" s="116">
        <v>0</v>
      </c>
      <c r="M57" s="116">
        <v>0</v>
      </c>
      <c r="O57" s="276"/>
      <c r="P57" s="276"/>
      <c r="Q57" s="276"/>
      <c r="R57" s="276"/>
      <c r="S57" s="276"/>
      <c r="T57" s="276"/>
      <c r="U57" s="264"/>
      <c r="V57" s="264"/>
      <c r="W57" s="264"/>
    </row>
    <row r="58" spans="1:23" x14ac:dyDescent="0.25">
      <c r="A58" s="20"/>
      <c r="B58" s="17"/>
      <c r="C58" s="17"/>
      <c r="D58" s="116"/>
      <c r="E58" s="125"/>
      <c r="F58" s="149"/>
      <c r="G58" s="149"/>
      <c r="H58" s="241"/>
      <c r="I58" s="149"/>
      <c r="J58" s="149"/>
      <c r="K58" s="126"/>
      <c r="L58" s="126"/>
      <c r="M58" s="126"/>
      <c r="O58" s="276"/>
      <c r="P58" s="276"/>
      <c r="Q58" s="276"/>
      <c r="R58" s="276"/>
      <c r="S58" s="276"/>
      <c r="T58" s="276"/>
      <c r="U58" s="264"/>
      <c r="V58" s="264"/>
      <c r="W58" s="264"/>
    </row>
    <row r="59" spans="1:23" x14ac:dyDescent="0.25">
      <c r="A59" s="20" t="s">
        <v>37</v>
      </c>
      <c r="B59" s="17"/>
      <c r="C59" s="17"/>
      <c r="D59" s="116"/>
      <c r="E59" s="125">
        <v>-1598197.0943922224</v>
      </c>
      <c r="F59" s="152">
        <v>2602804.6596816666</v>
      </c>
      <c r="G59" s="152">
        <v>-3877547.7572644441</v>
      </c>
      <c r="H59" s="21">
        <v>-2872939.8919750005</v>
      </c>
      <c r="I59" s="149">
        <v>790410.43268988875</v>
      </c>
      <c r="J59" s="152">
        <v>2059189.7629139998</v>
      </c>
      <c r="K59" s="116">
        <v>321470.34872811107</v>
      </c>
      <c r="L59" s="116">
        <v>3171070.5443319995</v>
      </c>
      <c r="M59" s="116">
        <v>298130.6523569987</v>
      </c>
      <c r="O59" s="276"/>
      <c r="P59" s="276"/>
      <c r="Q59" s="276"/>
      <c r="R59" s="276"/>
      <c r="S59" s="276"/>
      <c r="T59" s="276"/>
      <c r="U59" s="264"/>
      <c r="V59" s="264"/>
      <c r="W59" s="264"/>
    </row>
    <row r="60" spans="1:23" x14ac:dyDescent="0.25">
      <c r="A60" s="20" t="s">
        <v>38</v>
      </c>
      <c r="B60" s="17"/>
      <c r="C60" s="17"/>
      <c r="D60" s="116"/>
      <c r="E60" s="125">
        <v>-123.12466000000001</v>
      </c>
      <c r="F60" s="152">
        <v>-2212.982</v>
      </c>
      <c r="G60" s="152">
        <v>-7604.3580000000011</v>
      </c>
      <c r="H60" s="21">
        <v>-9940.4646600000015</v>
      </c>
      <c r="I60" s="149">
        <v>37919.629000000001</v>
      </c>
      <c r="J60" s="152">
        <v>246912.55671999999</v>
      </c>
      <c r="K60" s="116">
        <v>-8758.0399699999998</v>
      </c>
      <c r="L60" s="116">
        <v>276074.14574999997</v>
      </c>
      <c r="M60" s="116">
        <v>266133.68108999997</v>
      </c>
      <c r="O60" s="276"/>
      <c r="P60" s="276"/>
      <c r="Q60" s="276"/>
      <c r="R60" s="276"/>
      <c r="S60" s="276"/>
      <c r="T60" s="276"/>
      <c r="U60" s="264"/>
      <c r="V60" s="264"/>
      <c r="W60" s="264"/>
    </row>
    <row r="61" spans="1:23" x14ac:dyDescent="0.25">
      <c r="A61" s="20"/>
      <c r="B61" s="17" t="s">
        <v>39</v>
      </c>
      <c r="C61" s="17"/>
      <c r="D61" s="116"/>
      <c r="E61" s="125">
        <v>0</v>
      </c>
      <c r="F61" s="152">
        <v>0</v>
      </c>
      <c r="G61" s="152">
        <v>195.63200000000001</v>
      </c>
      <c r="H61" s="21">
        <v>195.63200000000001</v>
      </c>
      <c r="I61" s="149">
        <v>39819.826999999997</v>
      </c>
      <c r="J61" s="152">
        <v>249509.69500000001</v>
      </c>
      <c r="K61" s="116">
        <v>245.399</v>
      </c>
      <c r="L61" s="116">
        <v>289574.92099999997</v>
      </c>
      <c r="M61" s="116">
        <v>289770.55299999996</v>
      </c>
      <c r="O61" s="276"/>
      <c r="P61" s="276"/>
      <c r="Q61" s="276"/>
      <c r="R61" s="276"/>
      <c r="S61" s="276"/>
      <c r="T61" s="276"/>
      <c r="U61" s="264"/>
      <c r="V61" s="264"/>
      <c r="W61" s="264"/>
    </row>
    <row r="62" spans="1:23" x14ac:dyDescent="0.25">
      <c r="A62" s="20"/>
      <c r="B62" s="17"/>
      <c r="C62" s="17" t="s">
        <v>40</v>
      </c>
      <c r="D62" s="116"/>
      <c r="E62" s="125">
        <v>0</v>
      </c>
      <c r="F62" s="152">
        <v>0</v>
      </c>
      <c r="G62" s="152">
        <v>0</v>
      </c>
      <c r="H62" s="21">
        <v>0</v>
      </c>
      <c r="I62" s="149">
        <v>0</v>
      </c>
      <c r="J62" s="152">
        <v>0</v>
      </c>
      <c r="K62" s="116">
        <v>0</v>
      </c>
      <c r="L62" s="116">
        <v>0</v>
      </c>
      <c r="M62" s="116">
        <v>0</v>
      </c>
      <c r="O62" s="276"/>
      <c r="P62" s="276"/>
      <c r="Q62" s="276"/>
      <c r="R62" s="276"/>
      <c r="S62" s="276"/>
      <c r="T62" s="276"/>
      <c r="U62" s="264"/>
      <c r="V62" s="264"/>
      <c r="W62" s="264"/>
    </row>
    <row r="63" spans="1:23" x14ac:dyDescent="0.25">
      <c r="A63" s="20"/>
      <c r="B63" s="17"/>
      <c r="C63" s="17" t="s">
        <v>41</v>
      </c>
      <c r="D63" s="116"/>
      <c r="E63" s="125">
        <v>0</v>
      </c>
      <c r="F63" s="152">
        <v>0</v>
      </c>
      <c r="G63" s="152">
        <v>195.63200000000001</v>
      </c>
      <c r="H63" s="21">
        <v>195.63200000000001</v>
      </c>
      <c r="I63" s="149">
        <v>39819.826999999997</v>
      </c>
      <c r="J63" s="152">
        <v>249509.69500000001</v>
      </c>
      <c r="K63" s="116">
        <v>245.399</v>
      </c>
      <c r="L63" s="116">
        <v>289574.92099999997</v>
      </c>
      <c r="M63" s="116">
        <v>289770.55299999996</v>
      </c>
      <c r="O63" s="276"/>
      <c r="P63" s="276"/>
      <c r="Q63" s="276"/>
      <c r="R63" s="276"/>
      <c r="S63" s="276"/>
      <c r="T63" s="276"/>
      <c r="U63" s="264"/>
      <c r="V63" s="264"/>
      <c r="W63" s="264"/>
    </row>
    <row r="64" spans="1:23" x14ac:dyDescent="0.25">
      <c r="A64" s="20"/>
      <c r="B64" s="17" t="s">
        <v>42</v>
      </c>
      <c r="C64" s="17"/>
      <c r="D64" s="116"/>
      <c r="E64" s="125">
        <v>123.12466000000001</v>
      </c>
      <c r="F64" s="152">
        <v>2212.982</v>
      </c>
      <c r="G64" s="152">
        <v>7799.9900000000007</v>
      </c>
      <c r="H64" s="21">
        <v>10136.096660000001</v>
      </c>
      <c r="I64" s="149">
        <v>1900.1980000000001</v>
      </c>
      <c r="J64" s="152">
        <v>2597.1382800000001</v>
      </c>
      <c r="K64" s="116">
        <v>9003.4389699999992</v>
      </c>
      <c r="L64" s="116">
        <v>13500.775249999999</v>
      </c>
      <c r="M64" s="116">
        <v>23636.871910000002</v>
      </c>
      <c r="O64" s="276"/>
      <c r="P64" s="276"/>
      <c r="Q64" s="276"/>
      <c r="R64" s="276"/>
      <c r="S64" s="276"/>
      <c r="T64" s="276"/>
      <c r="U64" s="264"/>
      <c r="V64" s="264"/>
      <c r="W64" s="264"/>
    </row>
    <row r="65" spans="1:23" x14ac:dyDescent="0.25">
      <c r="A65" s="20" t="s">
        <v>43</v>
      </c>
      <c r="B65" s="17"/>
      <c r="C65" s="17"/>
      <c r="D65" s="116"/>
      <c r="E65" s="125">
        <v>-1574033.4033600001</v>
      </c>
      <c r="F65" s="152">
        <v>2631647.5489999996</v>
      </c>
      <c r="G65" s="152">
        <v>-3844341.1170000001</v>
      </c>
      <c r="H65" s="21">
        <v>-2786726.9713600003</v>
      </c>
      <c r="I65" s="149">
        <v>777543.80999999994</v>
      </c>
      <c r="J65" s="152">
        <v>1834933.3909999998</v>
      </c>
      <c r="K65" s="116">
        <v>353976.70499999996</v>
      </c>
      <c r="L65" s="116">
        <v>2966453.9059999995</v>
      </c>
      <c r="M65" s="116">
        <v>179726.93463999871</v>
      </c>
      <c r="O65" s="276"/>
      <c r="P65" s="276"/>
      <c r="Q65" s="276"/>
      <c r="R65" s="276"/>
      <c r="S65" s="276"/>
      <c r="T65" s="276"/>
      <c r="U65" s="264"/>
      <c r="V65" s="264"/>
      <c r="W65" s="264"/>
    </row>
    <row r="66" spans="1:23" x14ac:dyDescent="0.25">
      <c r="A66" s="20"/>
      <c r="B66" s="17" t="s">
        <v>39</v>
      </c>
      <c r="C66" s="17"/>
      <c r="D66" s="116"/>
      <c r="E66" s="125">
        <v>0</v>
      </c>
      <c r="F66" s="152">
        <v>3442520.9</v>
      </c>
      <c r="G66" s="152">
        <v>0</v>
      </c>
      <c r="H66" s="21">
        <v>3442520.9</v>
      </c>
      <c r="I66" s="149">
        <v>1420147.595</v>
      </c>
      <c r="J66" s="152">
        <v>2206697.4019999998</v>
      </c>
      <c r="K66" s="116">
        <v>693946.61</v>
      </c>
      <c r="L66" s="116">
        <v>4320791.6069999998</v>
      </c>
      <c r="M66" s="116">
        <v>7763312.5069999993</v>
      </c>
      <c r="O66" s="276"/>
      <c r="P66" s="276"/>
      <c r="Q66" s="276"/>
      <c r="R66" s="276"/>
      <c r="S66" s="276"/>
      <c r="T66" s="276"/>
      <c r="U66" s="264"/>
      <c r="V66" s="264"/>
      <c r="W66" s="264"/>
    </row>
    <row r="67" spans="1:23" x14ac:dyDescent="0.25">
      <c r="A67" s="20"/>
      <c r="B67" s="17"/>
      <c r="C67" s="17" t="s">
        <v>40</v>
      </c>
      <c r="D67" s="116"/>
      <c r="E67" s="125">
        <v>0</v>
      </c>
      <c r="F67" s="152">
        <v>3442520.9</v>
      </c>
      <c r="G67" s="152">
        <v>0</v>
      </c>
      <c r="H67" s="21">
        <v>3442520.9</v>
      </c>
      <c r="I67" s="149">
        <v>1420147.595</v>
      </c>
      <c r="J67" s="152">
        <v>2206697.4019999998</v>
      </c>
      <c r="K67" s="116">
        <v>693946.61</v>
      </c>
      <c r="L67" s="116">
        <v>4320791.6069999998</v>
      </c>
      <c r="M67" s="116">
        <v>7763312.5069999993</v>
      </c>
      <c r="O67" s="276"/>
      <c r="P67" s="276"/>
      <c r="Q67" s="276"/>
      <c r="R67" s="276"/>
      <c r="S67" s="276"/>
      <c r="T67" s="276"/>
      <c r="U67" s="264"/>
      <c r="V67" s="264"/>
      <c r="W67" s="264"/>
    </row>
    <row r="68" spans="1:23" x14ac:dyDescent="0.25">
      <c r="A68" s="20"/>
      <c r="B68" s="17"/>
      <c r="C68" s="17" t="s">
        <v>41</v>
      </c>
      <c r="D68" s="116"/>
      <c r="E68" s="125">
        <v>0</v>
      </c>
      <c r="F68" s="152">
        <v>0</v>
      </c>
      <c r="G68" s="152">
        <v>0</v>
      </c>
      <c r="H68" s="21">
        <v>0</v>
      </c>
      <c r="I68" s="149">
        <v>0</v>
      </c>
      <c r="J68" s="152">
        <v>0</v>
      </c>
      <c r="K68" s="116">
        <v>0</v>
      </c>
      <c r="L68" s="116">
        <v>0</v>
      </c>
      <c r="M68" s="116">
        <v>0</v>
      </c>
      <c r="O68" s="276"/>
      <c r="P68" s="276"/>
      <c r="Q68" s="276"/>
      <c r="R68" s="276"/>
      <c r="S68" s="276"/>
      <c r="T68" s="276"/>
      <c r="U68" s="264"/>
      <c r="V68" s="264"/>
      <c r="W68" s="264"/>
    </row>
    <row r="69" spans="1:23" x14ac:dyDescent="0.25">
      <c r="A69" s="20"/>
      <c r="B69" s="17" t="s">
        <v>42</v>
      </c>
      <c r="C69" s="17"/>
      <c r="D69" s="116"/>
      <c r="E69" s="125">
        <v>1574033.4033600001</v>
      </c>
      <c r="F69" s="152">
        <v>810873.35100000002</v>
      </c>
      <c r="G69" s="152">
        <v>3844341.1170000001</v>
      </c>
      <c r="H69" s="21">
        <v>6229247.8713600002</v>
      </c>
      <c r="I69" s="149">
        <v>642603.78500000003</v>
      </c>
      <c r="J69" s="152">
        <v>371764.011</v>
      </c>
      <c r="K69" s="116">
        <v>339969.90500000003</v>
      </c>
      <c r="L69" s="116">
        <v>1354337.7010000001</v>
      </c>
      <c r="M69" s="116">
        <v>7583585.5723600006</v>
      </c>
      <c r="O69" s="276"/>
      <c r="P69" s="276"/>
      <c r="Q69" s="276"/>
      <c r="R69" s="276"/>
      <c r="S69" s="276"/>
      <c r="T69" s="276"/>
      <c r="U69" s="264"/>
      <c r="V69" s="264"/>
      <c r="W69" s="264"/>
    </row>
    <row r="70" spans="1:23" x14ac:dyDescent="0.25">
      <c r="A70" s="20" t="s">
        <v>44</v>
      </c>
      <c r="B70" s="17"/>
      <c r="C70" s="17"/>
      <c r="D70" s="116"/>
      <c r="E70" s="125">
        <v>-24040.56637222222</v>
      </c>
      <c r="F70" s="152">
        <v>-26629.907318333335</v>
      </c>
      <c r="G70" s="152">
        <v>-25601.982264444447</v>
      </c>
      <c r="H70" s="21">
        <v>-76272.455954999998</v>
      </c>
      <c r="I70" s="149">
        <v>-25053.006310111108</v>
      </c>
      <c r="J70" s="152">
        <v>-22656.184806000001</v>
      </c>
      <c r="K70" s="116">
        <v>-23748.316301888888</v>
      </c>
      <c r="L70" s="116">
        <v>-71457.507417999994</v>
      </c>
      <c r="M70" s="116">
        <v>-147729.96337299998</v>
      </c>
      <c r="O70" s="276"/>
      <c r="P70" s="276"/>
      <c r="Q70" s="276"/>
      <c r="R70" s="276"/>
      <c r="S70" s="276"/>
      <c r="T70" s="276"/>
      <c r="U70" s="264"/>
      <c r="V70" s="264"/>
      <c r="W70" s="264"/>
    </row>
    <row r="71" spans="1:23" x14ac:dyDescent="0.25">
      <c r="A71" s="20"/>
      <c r="B71" s="17"/>
      <c r="C71" s="17"/>
      <c r="D71" s="116"/>
      <c r="E71" s="125"/>
      <c r="F71" s="149"/>
      <c r="G71" s="149"/>
      <c r="H71" s="241"/>
      <c r="I71" s="149"/>
      <c r="J71" s="149"/>
      <c r="K71" s="126"/>
      <c r="L71" s="126"/>
      <c r="M71" s="126"/>
      <c r="O71" s="276"/>
      <c r="P71" s="276"/>
      <c r="Q71" s="276"/>
      <c r="R71" s="276"/>
      <c r="S71" s="276"/>
      <c r="T71" s="276"/>
      <c r="U71" s="264"/>
      <c r="V71" s="264"/>
      <c r="W71" s="264"/>
    </row>
    <row r="72" spans="1:23" ht="13" x14ac:dyDescent="0.3">
      <c r="A72" s="24" t="s">
        <v>45</v>
      </c>
      <c r="B72" s="25"/>
      <c r="C72" s="25"/>
      <c r="D72" s="118"/>
      <c r="E72" s="129">
        <v>2028432.2027922226</v>
      </c>
      <c r="F72" s="150">
        <v>325610.68901833333</v>
      </c>
      <c r="G72" s="150">
        <v>-1732123.8932355565</v>
      </c>
      <c r="H72" s="244">
        <v>621918.99857500009</v>
      </c>
      <c r="I72" s="150">
        <v>2942766.9068701114</v>
      </c>
      <c r="J72" s="150">
        <v>-2508578.8913540002</v>
      </c>
      <c r="K72" s="130">
        <v>-1337884.9520381109</v>
      </c>
      <c r="L72" s="130">
        <v>-903696.93652199954</v>
      </c>
      <c r="M72" s="130">
        <v>-281777.93794699904</v>
      </c>
      <c r="O72" s="276"/>
      <c r="P72" s="276"/>
      <c r="Q72" s="276"/>
      <c r="R72" s="276"/>
      <c r="S72" s="276"/>
      <c r="T72" s="276"/>
      <c r="U72" s="264"/>
      <c r="V72" s="264"/>
      <c r="W72" s="264"/>
    </row>
    <row r="73" spans="1:23" x14ac:dyDescent="0.25">
      <c r="A73" s="30"/>
      <c r="B73" s="31"/>
      <c r="C73" s="31"/>
      <c r="D73" s="215"/>
      <c r="E73" s="131"/>
      <c r="F73" s="151"/>
      <c r="G73" s="151"/>
      <c r="H73" s="245"/>
      <c r="I73" s="151"/>
      <c r="J73" s="151"/>
      <c r="K73" s="132"/>
      <c r="L73" s="132"/>
      <c r="M73" s="132"/>
      <c r="O73" s="276"/>
      <c r="P73" s="276"/>
      <c r="Q73" s="276"/>
      <c r="R73" s="276"/>
      <c r="S73" s="276"/>
      <c r="T73" s="276"/>
      <c r="U73" s="264"/>
      <c r="V73" s="264"/>
      <c r="W73" s="264"/>
    </row>
    <row r="74" spans="1:23" ht="13.7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23" ht="13"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23" x14ac:dyDescent="0.25">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23" x14ac:dyDescent="0.25">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3"/>
  <sheetViews>
    <sheetView zoomScale="75" zoomScaleNormal="75" workbookViewId="0">
      <selection activeCell="L13" sqref="L13"/>
    </sheetView>
  </sheetViews>
  <sheetFormatPr baseColWidth="10" defaultRowHeight="12.5" x14ac:dyDescent="0.25"/>
  <cols>
    <col min="1" max="2" width="2.54296875" customWidth="1"/>
    <col min="3" max="3" width="35.1796875" customWidth="1"/>
    <col min="4" max="4" width="10" customWidth="1"/>
    <col min="5" max="5" width="6.453125" bestFit="1" customWidth="1"/>
    <col min="6" max="10" width="9.453125" customWidth="1"/>
    <col min="11" max="11" width="9.453125" style="17" customWidth="1"/>
    <col min="12" max="13" width="9.453125" customWidth="1"/>
    <col min="14" max="14" width="2.81640625" bestFit="1" customWidth="1"/>
  </cols>
  <sheetData>
    <row r="1" spans="1:14" ht="20" x14ac:dyDescent="0.4">
      <c r="N1" s="259">
        <v>4</v>
      </c>
    </row>
    <row r="2" spans="1:14" ht="13" x14ac:dyDescent="0.3">
      <c r="A2" s="4" t="s">
        <v>51</v>
      </c>
      <c r="B2" s="5"/>
      <c r="C2" s="5"/>
      <c r="D2" s="211"/>
      <c r="E2" s="2"/>
      <c r="F2" s="2"/>
      <c r="G2" s="2"/>
      <c r="H2" s="2"/>
      <c r="I2" s="2"/>
      <c r="J2" s="2"/>
      <c r="K2" s="46"/>
      <c r="L2" s="2"/>
      <c r="M2" s="2"/>
    </row>
    <row r="3" spans="1:14" ht="13" x14ac:dyDescent="0.3">
      <c r="A3" s="47" t="str">
        <f>+Total!A3</f>
        <v>ESTADO DE OPERACIONES DE GOBIERNO  2023</v>
      </c>
      <c r="B3" s="2"/>
      <c r="C3" s="2"/>
      <c r="D3" s="210"/>
      <c r="E3" s="2"/>
      <c r="F3" s="2"/>
      <c r="G3" s="2"/>
      <c r="H3" s="2"/>
      <c r="I3" s="2"/>
      <c r="J3" s="2"/>
      <c r="K3" s="46"/>
      <c r="L3" s="2"/>
      <c r="M3" s="2"/>
    </row>
    <row r="4" spans="1:14" ht="13" x14ac:dyDescent="0.3">
      <c r="A4" s="1" t="s">
        <v>100</v>
      </c>
      <c r="B4" s="2"/>
      <c r="C4" s="2"/>
      <c r="D4" s="210"/>
      <c r="E4" s="2"/>
      <c r="F4" s="2"/>
      <c r="G4" s="2"/>
      <c r="H4" s="2"/>
      <c r="I4" s="2"/>
      <c r="J4" s="2"/>
      <c r="K4" s="46"/>
      <c r="L4" s="2"/>
      <c r="M4" s="2"/>
    </row>
    <row r="5" spans="1:14" ht="13" x14ac:dyDescent="0.3">
      <c r="A5" s="4" t="s">
        <v>2</v>
      </c>
      <c r="B5" s="1"/>
      <c r="C5" s="1"/>
      <c r="D5" s="1"/>
      <c r="E5" s="1"/>
      <c r="F5" s="2"/>
      <c r="G5" s="2"/>
      <c r="H5" s="2"/>
      <c r="I5" s="2"/>
      <c r="J5" s="2"/>
      <c r="K5" s="46"/>
      <c r="L5" s="2"/>
      <c r="M5" s="2"/>
    </row>
    <row r="6" spans="1:14" ht="13" x14ac:dyDescent="0.3">
      <c r="A6" s="1" t="s">
        <v>79</v>
      </c>
      <c r="B6" s="1"/>
      <c r="C6" s="1"/>
      <c r="D6" s="1"/>
      <c r="E6" s="1"/>
      <c r="F6" s="2"/>
      <c r="G6" s="2"/>
      <c r="H6" s="2"/>
      <c r="I6" s="2"/>
      <c r="J6" s="2"/>
      <c r="K6" s="46"/>
      <c r="L6" s="2"/>
      <c r="M6" s="2"/>
    </row>
    <row r="7" spans="1:14" ht="13" x14ac:dyDescent="0.3">
      <c r="A7" s="9"/>
      <c r="B7" s="10"/>
      <c r="C7" s="11"/>
      <c r="D7" s="213"/>
      <c r="E7" s="73" t="s">
        <v>110</v>
      </c>
      <c r="F7" s="103"/>
      <c r="G7" s="103"/>
      <c r="H7" s="103"/>
      <c r="I7" s="103"/>
      <c r="J7" s="103"/>
      <c r="K7" s="104"/>
      <c r="L7" s="104"/>
      <c r="M7" s="104"/>
    </row>
    <row r="8" spans="1:14" x14ac:dyDescent="0.25">
      <c r="A8" s="13"/>
      <c r="B8" s="14"/>
      <c r="C8" s="14"/>
      <c r="D8" s="140"/>
      <c r="E8" s="84" t="s">
        <v>5</v>
      </c>
      <c r="F8" s="137" t="s">
        <v>85</v>
      </c>
      <c r="G8" s="137" t="s">
        <v>86</v>
      </c>
      <c r="H8" s="34" t="s">
        <v>93</v>
      </c>
      <c r="I8" s="137" t="s">
        <v>87</v>
      </c>
      <c r="J8" s="137" t="s">
        <v>88</v>
      </c>
      <c r="K8" s="85" t="s">
        <v>94</v>
      </c>
      <c r="L8" s="34" t="s">
        <v>97</v>
      </c>
      <c r="M8" s="34" t="s">
        <v>98</v>
      </c>
    </row>
    <row r="9" spans="1:14" ht="13" x14ac:dyDescent="0.3">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9.1528156562882259</v>
      </c>
      <c r="F11" s="141">
        <v>-1.4269426440267519</v>
      </c>
      <c r="G11" s="141">
        <v>-11.36471501144859</v>
      </c>
      <c r="H11" s="69">
        <v>-0.69133723589021034</v>
      </c>
      <c r="I11" s="141">
        <v>-29.068390263360765</v>
      </c>
      <c r="J11" s="141">
        <v>-44.341205052625121</v>
      </c>
      <c r="K11" s="99">
        <v>-3.8692068479011077</v>
      </c>
      <c r="L11" s="69">
        <v>-27.709449540116694</v>
      </c>
      <c r="M11" s="69">
        <v>-16.189986608214944</v>
      </c>
    </row>
    <row r="12" spans="1:14" x14ac:dyDescent="0.25">
      <c r="A12" s="20"/>
      <c r="B12" s="17" t="s">
        <v>8</v>
      </c>
      <c r="C12" s="17"/>
      <c r="D12" s="116"/>
      <c r="E12" s="98">
        <v>-0.70965728662385485</v>
      </c>
      <c r="F12" s="141">
        <v>-7.0752961680416675</v>
      </c>
      <c r="G12" s="141">
        <v>-10.729837505514862</v>
      </c>
      <c r="H12" s="69">
        <v>-5.7915494050080341</v>
      </c>
      <c r="I12" s="141">
        <v>-35.241243114039492</v>
      </c>
      <c r="J12" s="141">
        <v>-54.317710380162453</v>
      </c>
      <c r="K12" s="99">
        <v>-3.4592728841743692</v>
      </c>
      <c r="L12" s="69">
        <v>-34.612982753176993</v>
      </c>
      <c r="M12" s="69">
        <v>-22.398865932047261</v>
      </c>
    </row>
    <row r="13" spans="1:14" x14ac:dyDescent="0.25">
      <c r="A13" s="81"/>
      <c r="B13" s="79"/>
      <c r="C13" s="79" t="s">
        <v>73</v>
      </c>
      <c r="D13" s="196"/>
      <c r="E13" s="205">
        <v>5.931423872678776</v>
      </c>
      <c r="F13" s="206">
        <v>-35.545396879125413</v>
      </c>
      <c r="G13" s="206">
        <v>66.808763253527317</v>
      </c>
      <c r="H13" s="208">
        <v>3.8326675248316233</v>
      </c>
      <c r="I13" s="206">
        <v>-83.012562374474967</v>
      </c>
      <c r="J13" s="206">
        <v>-38.147324208994895</v>
      </c>
      <c r="K13" s="207">
        <v>-45.266680586569549</v>
      </c>
      <c r="L13" s="208">
        <v>-70.175177403172924</v>
      </c>
      <c r="M13" s="208">
        <v>-53.126461433970299</v>
      </c>
    </row>
    <row r="14" spans="1:14" x14ac:dyDescent="0.25">
      <c r="A14" s="81"/>
      <c r="B14" s="79"/>
      <c r="C14" s="79" t="s">
        <v>59</v>
      </c>
      <c r="D14" s="196"/>
      <c r="E14" s="205">
        <v>-1.0059779502312072</v>
      </c>
      <c r="F14" s="206">
        <v>-5.1093986589167422</v>
      </c>
      <c r="G14" s="206">
        <v>-13.716481327193774</v>
      </c>
      <c r="H14" s="208">
        <v>-6.2724396301869323</v>
      </c>
      <c r="I14" s="206">
        <v>-26.987582858527027</v>
      </c>
      <c r="J14" s="206">
        <v>-55.606116076393597</v>
      </c>
      <c r="K14" s="207">
        <v>0.50473220572853084</v>
      </c>
      <c r="L14" s="208">
        <v>-29.928753000347264</v>
      </c>
      <c r="M14" s="208">
        <v>-19.458256329452304</v>
      </c>
    </row>
    <row r="15" spans="1:14" x14ac:dyDescent="0.25">
      <c r="A15" s="20"/>
      <c r="B15" s="17" t="s">
        <v>99</v>
      </c>
      <c r="C15" s="17"/>
      <c r="D15" s="116"/>
      <c r="E15" s="98">
        <v>-3.877614275449337</v>
      </c>
      <c r="F15" s="141">
        <v>-7.3865506844751234</v>
      </c>
      <c r="G15" s="141">
        <v>-44.938492096197358</v>
      </c>
      <c r="H15" s="69">
        <v>-25.152342006565998</v>
      </c>
      <c r="I15" s="141">
        <v>-19.171786417551917</v>
      </c>
      <c r="J15" s="141">
        <v>-66.951711091386983</v>
      </c>
      <c r="K15" s="99">
        <v>-86.810903034136686</v>
      </c>
      <c r="L15" s="69">
        <v>-74.384324019053665</v>
      </c>
      <c r="M15" s="69">
        <v>-60.356430394649252</v>
      </c>
    </row>
    <row r="16" spans="1:14" x14ac:dyDescent="0.25">
      <c r="A16" s="20"/>
      <c r="B16" s="17" t="s">
        <v>9</v>
      </c>
      <c r="C16" s="17"/>
      <c r="D16" s="116"/>
      <c r="E16" s="98">
        <v>-19.745016250423252</v>
      </c>
      <c r="F16" s="141">
        <v>11.369205856984754</v>
      </c>
      <c r="G16" s="141">
        <v>31.721188291975942</v>
      </c>
      <c r="H16" s="69">
        <v>4.7366933101788522</v>
      </c>
      <c r="I16" s="141">
        <v>21.907196772120319</v>
      </c>
      <c r="J16" s="141">
        <v>17.42819074358566</v>
      </c>
      <c r="K16" s="99">
        <v>33.011736306975202</v>
      </c>
      <c r="L16" s="69">
        <v>24.193271112679927</v>
      </c>
      <c r="M16" s="69">
        <v>13.388793973139457</v>
      </c>
    </row>
    <row r="17" spans="1:13" x14ac:dyDescent="0.25">
      <c r="A17" s="20"/>
      <c r="B17" s="17" t="s">
        <v>56</v>
      </c>
      <c r="C17" s="17"/>
      <c r="D17" s="116"/>
      <c r="E17" s="98">
        <v>-27.394245099482195</v>
      </c>
      <c r="F17" s="141">
        <v>-80.401587157681234</v>
      </c>
      <c r="G17" s="141">
        <v>-15.609837784224645</v>
      </c>
      <c r="H17" s="69">
        <v>-55.365862741683038</v>
      </c>
      <c r="I17" s="141">
        <v>50.364061786795489</v>
      </c>
      <c r="J17" s="141">
        <v>-50.742921348205947</v>
      </c>
      <c r="K17" s="99">
        <v>-54.596741874181362</v>
      </c>
      <c r="L17" s="69">
        <v>-20.14214136886655</v>
      </c>
      <c r="M17" s="69">
        <v>-36.236532988596572</v>
      </c>
    </row>
    <row r="18" spans="1:13" x14ac:dyDescent="0.25">
      <c r="A18" s="20"/>
      <c r="B18" s="79" t="s">
        <v>57</v>
      </c>
      <c r="C18" s="17"/>
      <c r="D18" s="116"/>
      <c r="E18" s="98">
        <v>523.611008258266</v>
      </c>
      <c r="F18" s="141">
        <v>-23.623970792327352</v>
      </c>
      <c r="G18" s="141">
        <v>-20.713939594773301</v>
      </c>
      <c r="H18" s="69">
        <v>253.02188785686775</v>
      </c>
      <c r="I18" s="141">
        <v>99.155471971919766</v>
      </c>
      <c r="J18" s="141">
        <v>-8.0983355314886101</v>
      </c>
      <c r="K18" s="99">
        <v>-34.280311768900916</v>
      </c>
      <c r="L18" s="69">
        <v>59.976023901217616</v>
      </c>
      <c r="M18" s="69">
        <v>121.74196698752509</v>
      </c>
    </row>
    <row r="19" spans="1:13" x14ac:dyDescent="0.25">
      <c r="A19" s="20"/>
      <c r="B19" s="17" t="s">
        <v>10</v>
      </c>
      <c r="C19" s="17"/>
      <c r="D19" s="116"/>
      <c r="E19" s="98">
        <v>-3.1966122670997521</v>
      </c>
      <c r="F19" s="141">
        <v>14.325778880899055</v>
      </c>
      <c r="G19" s="141">
        <v>-0.43707017656605673</v>
      </c>
      <c r="H19" s="69">
        <v>3.6201928085937141</v>
      </c>
      <c r="I19" s="141">
        <v>2.0277589672966112</v>
      </c>
      <c r="J19" s="141">
        <v>-0.14009753591827101</v>
      </c>
      <c r="K19" s="99">
        <v>2.4444459992637446</v>
      </c>
      <c r="L19" s="69">
        <v>1.4155420662948837</v>
      </c>
      <c r="M19" s="69">
        <v>2.6042454222697131</v>
      </c>
    </row>
    <row r="20" spans="1:13" x14ac:dyDescent="0.25">
      <c r="A20" s="20"/>
      <c r="B20" s="17" t="s">
        <v>11</v>
      </c>
      <c r="C20" s="17"/>
      <c r="D20" s="116"/>
      <c r="E20" s="98">
        <v>-50.438398491759237</v>
      </c>
      <c r="F20" s="141">
        <v>134.35540394826111</v>
      </c>
      <c r="G20" s="141">
        <v>-21.884864413646511</v>
      </c>
      <c r="H20" s="69">
        <v>-4.0356669740620905</v>
      </c>
      <c r="I20" s="141">
        <v>-50.444022931047861</v>
      </c>
      <c r="J20" s="141">
        <v>200.93894607829304</v>
      </c>
      <c r="K20" s="99">
        <v>143.05491926261374</v>
      </c>
      <c r="L20" s="69">
        <v>65.474793457172979</v>
      </c>
      <c r="M20" s="69">
        <v>28.73887193741902</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13.088434820554507</v>
      </c>
      <c r="F22" s="141">
        <v>1.2590922914705205</v>
      </c>
      <c r="G22" s="141">
        <v>4.1036066739370547</v>
      </c>
      <c r="H22" s="69">
        <v>5.8609167444040766</v>
      </c>
      <c r="I22" s="141">
        <v>8.5639019043186835</v>
      </c>
      <c r="J22" s="141">
        <v>12.235670599477766</v>
      </c>
      <c r="K22" s="99">
        <v>0.91400382817317105</v>
      </c>
      <c r="L22" s="69">
        <v>6.9524836097185183</v>
      </c>
      <c r="M22" s="69">
        <v>6.4189027203052973</v>
      </c>
    </row>
    <row r="23" spans="1:13" x14ac:dyDescent="0.25">
      <c r="A23" s="20"/>
      <c r="B23" s="17" t="s">
        <v>13</v>
      </c>
      <c r="C23" s="17"/>
      <c r="D23" s="116"/>
      <c r="E23" s="98">
        <v>5.5392096748857478</v>
      </c>
      <c r="F23" s="141">
        <v>2.2883600987501307</v>
      </c>
      <c r="G23" s="141">
        <v>0.1018003849612592</v>
      </c>
      <c r="H23" s="69">
        <v>2.3670107040785204</v>
      </c>
      <c r="I23" s="141">
        <v>0.6471090695163495</v>
      </c>
      <c r="J23" s="141">
        <v>4.8587610813221271</v>
      </c>
      <c r="K23" s="99">
        <v>1.003423118066582</v>
      </c>
      <c r="L23" s="69">
        <v>1.9436943863935685</v>
      </c>
      <c r="M23" s="69">
        <v>2.1681478911023788</v>
      </c>
    </row>
    <row r="24" spans="1:13" x14ac:dyDescent="0.25">
      <c r="A24" s="20"/>
      <c r="B24" s="17" t="s">
        <v>14</v>
      </c>
      <c r="C24" s="17"/>
      <c r="D24" s="116"/>
      <c r="E24" s="98">
        <v>4.356610114065318</v>
      </c>
      <c r="F24" s="141">
        <v>-4.3651162755389938</v>
      </c>
      <c r="G24" s="141">
        <v>1.7386488468590811</v>
      </c>
      <c r="H24" s="69">
        <v>0.33559861973411209</v>
      </c>
      <c r="I24" s="141">
        <v>8.9810730800113916</v>
      </c>
      <c r="J24" s="141">
        <v>12.717594637568075</v>
      </c>
      <c r="K24" s="99">
        <v>-1.6705792863830671</v>
      </c>
      <c r="L24" s="69">
        <v>6.5121521138575167</v>
      </c>
      <c r="M24" s="69">
        <v>3.4228567631869877</v>
      </c>
    </row>
    <row r="25" spans="1:13" x14ac:dyDescent="0.25">
      <c r="A25" s="20"/>
      <c r="B25" s="17" t="s">
        <v>15</v>
      </c>
      <c r="C25" s="17"/>
      <c r="D25" s="116"/>
      <c r="E25" s="98">
        <v>6.6783589385274178</v>
      </c>
      <c r="F25" s="141">
        <v>-7.9190951479796157</v>
      </c>
      <c r="G25" s="141">
        <v>-0.46575083520640215</v>
      </c>
      <c r="H25" s="69">
        <v>2.3538701275422458</v>
      </c>
      <c r="I25" s="141">
        <v>4.9172751025557293</v>
      </c>
      <c r="J25" s="141">
        <v>45.974244526441474</v>
      </c>
      <c r="K25" s="99">
        <v>15.960140678661405</v>
      </c>
      <c r="L25" s="69">
        <v>20.492394714185934</v>
      </c>
      <c r="M25" s="69">
        <v>6.5486827491727739</v>
      </c>
    </row>
    <row r="26" spans="1:13" x14ac:dyDescent="0.25">
      <c r="A26" s="20"/>
      <c r="B26" s="17" t="s">
        <v>58</v>
      </c>
      <c r="C26" s="17"/>
      <c r="D26" s="116"/>
      <c r="E26" s="98">
        <v>15.425253280170171</v>
      </c>
      <c r="F26" s="141">
        <v>-8.5139213518416241</v>
      </c>
      <c r="G26" s="141">
        <v>-7.5115165674891742</v>
      </c>
      <c r="H26" s="69">
        <v>-1.6195902435488407</v>
      </c>
      <c r="I26" s="141">
        <v>4.0814378521088157</v>
      </c>
      <c r="J26" s="141">
        <v>5.3748963416037743</v>
      </c>
      <c r="K26" s="99">
        <v>-6.7562218673143821</v>
      </c>
      <c r="L26" s="69">
        <v>0.6778260079987275</v>
      </c>
      <c r="M26" s="69">
        <v>-0.47993009502678152</v>
      </c>
    </row>
    <row r="27" spans="1:13" x14ac:dyDescent="0.25">
      <c r="A27" s="20"/>
      <c r="B27" s="79" t="s">
        <v>74</v>
      </c>
      <c r="C27" s="17"/>
      <c r="D27" s="116"/>
      <c r="E27" s="98">
        <v>24.513824677575325</v>
      </c>
      <c r="F27" s="141">
        <v>26.733534159648322</v>
      </c>
      <c r="G27" s="141">
        <v>39.79669915498836</v>
      </c>
      <c r="H27" s="69">
        <v>30.795591364097817</v>
      </c>
      <c r="I27" s="141">
        <v>29.865462918287534</v>
      </c>
      <c r="J27" s="141">
        <v>32.103061246797004</v>
      </c>
      <c r="K27" s="99">
        <v>19.686851941166573</v>
      </c>
      <c r="L27" s="69">
        <v>26.859650489186237</v>
      </c>
      <c r="M27" s="69">
        <v>28.783501182278791</v>
      </c>
    </row>
    <row r="28" spans="1:13" x14ac:dyDescent="0.25">
      <c r="A28" s="20"/>
      <c r="B28" s="17" t="s">
        <v>16</v>
      </c>
      <c r="C28" s="17"/>
      <c r="D28" s="116"/>
      <c r="E28" s="98">
        <v>67.536084958203006</v>
      </c>
      <c r="F28" s="141">
        <v>-28.246967033923742</v>
      </c>
      <c r="G28" s="141">
        <v>11.708177146588472</v>
      </c>
      <c r="H28" s="69">
        <v>18.411871349581599</v>
      </c>
      <c r="I28" s="141">
        <v>52.128842019463221</v>
      </c>
      <c r="J28" s="141">
        <v>154.61630289258073</v>
      </c>
      <c r="K28" s="99">
        <v>-102.60620225918564</v>
      </c>
      <c r="L28" s="69">
        <v>38.766927082527445</v>
      </c>
      <c r="M28" s="69">
        <v>25.46821256958647</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1.7038200031254114</v>
      </c>
      <c r="F30" s="141">
        <v>-15.583169853642985</v>
      </c>
      <c r="G30" s="141">
        <v>-1666.4224567512135</v>
      </c>
      <c r="H30" s="69">
        <v>-30.634700257776903</v>
      </c>
      <c r="I30" s="141">
        <v>-50.671094071087367</v>
      </c>
      <c r="J30" s="141">
        <v>-204.62688781999145</v>
      </c>
      <c r="K30" s="99">
        <v>-81.040309561713457</v>
      </c>
      <c r="L30" s="69">
        <v>-82.598371131218926</v>
      </c>
      <c r="M30" s="69">
        <v>-69.246080845031102</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13.384546422854493</v>
      </c>
      <c r="F33" s="141">
        <v>-26.160489703514799</v>
      </c>
      <c r="G33" s="141">
        <v>15.197600299156267</v>
      </c>
      <c r="H33" s="69">
        <v>1.0604989242176677</v>
      </c>
      <c r="I33" s="141">
        <v>18.998561923131916</v>
      </c>
      <c r="J33" s="141">
        <v>21.134573901585707</v>
      </c>
      <c r="K33" s="99">
        <v>15.663545819483948</v>
      </c>
      <c r="L33" s="69">
        <v>18.52748428714024</v>
      </c>
      <c r="M33" s="69">
        <v>10.871021957975579</v>
      </c>
    </row>
    <row r="34" spans="1:13" x14ac:dyDescent="0.25">
      <c r="A34" s="20"/>
      <c r="B34" s="17" t="s">
        <v>20</v>
      </c>
      <c r="C34" s="17"/>
      <c r="D34" s="116"/>
      <c r="E34" s="98">
        <v>-80.475508014215606</v>
      </c>
      <c r="F34" s="141">
        <v>4.0601776880880625</v>
      </c>
      <c r="G34" s="141">
        <v>471.77282114665928</v>
      </c>
      <c r="H34" s="69">
        <v>-7.4916834659565339</v>
      </c>
      <c r="I34" s="141">
        <v>-70.504281687778558</v>
      </c>
      <c r="J34" s="141">
        <v>10.43359789605811</v>
      </c>
      <c r="K34" s="99">
        <v>-43.222862798719177</v>
      </c>
      <c r="L34" s="69">
        <v>-35.826207154666065</v>
      </c>
      <c r="M34" s="69">
        <v>-23.873068277290798</v>
      </c>
    </row>
    <row r="35" spans="1:13" x14ac:dyDescent="0.25">
      <c r="A35" s="20"/>
      <c r="B35" s="17" t="s">
        <v>21</v>
      </c>
      <c r="C35" s="17"/>
      <c r="D35" s="116"/>
      <c r="E35" s="98">
        <v>155.28184634865045</v>
      </c>
      <c r="F35" s="141">
        <v>-53.48386380335478</v>
      </c>
      <c r="G35" s="141">
        <v>-10.07430998467953</v>
      </c>
      <c r="H35" s="69">
        <v>-24.673435413434941</v>
      </c>
      <c r="I35" s="141">
        <v>7.817854728669138</v>
      </c>
      <c r="J35" s="141">
        <v>17.899354196874782</v>
      </c>
      <c r="K35" s="99">
        <v>36.338146936370251</v>
      </c>
      <c r="L35" s="69">
        <v>19.773435753540024</v>
      </c>
      <c r="M35" s="69">
        <v>1.7334504296414144</v>
      </c>
    </row>
    <row r="36" spans="1:13" x14ac:dyDescent="0.25">
      <c r="A36" s="20"/>
      <c r="B36" s="17" t="s">
        <v>22</v>
      </c>
      <c r="C36" s="17"/>
      <c r="D36" s="116"/>
      <c r="E36" s="98">
        <v>10.134611894707435</v>
      </c>
      <c r="F36" s="141">
        <v>-8.4913787018023648</v>
      </c>
      <c r="G36" s="141">
        <v>34.804185342551321</v>
      </c>
      <c r="H36" s="69">
        <v>15.319479954747116</v>
      </c>
      <c r="I36" s="141">
        <v>28.171846354493411</v>
      </c>
      <c r="J36" s="141">
        <v>23.0807148950942</v>
      </c>
      <c r="K36" s="99">
        <v>4.2854412941687237</v>
      </c>
      <c r="L36" s="69">
        <v>17.447755527103538</v>
      </c>
      <c r="M36" s="69">
        <v>16.32205781314353</v>
      </c>
    </row>
    <row r="37" spans="1:13" x14ac:dyDescent="0.25">
      <c r="A37" s="20"/>
      <c r="B37" s="17"/>
      <c r="C37" s="17"/>
      <c r="D37" s="116"/>
      <c r="E37" s="105"/>
      <c r="F37" s="144"/>
      <c r="G37" s="144"/>
      <c r="H37" s="70"/>
      <c r="I37" s="144"/>
      <c r="J37" s="144"/>
      <c r="K37" s="106"/>
      <c r="L37" s="70"/>
      <c r="M37" s="70"/>
    </row>
    <row r="38" spans="1:13" ht="13" x14ac:dyDescent="0.3">
      <c r="A38" s="24" t="s">
        <v>76</v>
      </c>
      <c r="B38" s="25"/>
      <c r="C38" s="25"/>
      <c r="D38" s="118"/>
      <c r="E38" s="107">
        <v>9.1353028015923385</v>
      </c>
      <c r="F38" s="145">
        <v>-1.4237292665691181</v>
      </c>
      <c r="G38" s="145">
        <v>-11.35460331049547</v>
      </c>
      <c r="H38" s="71">
        <v>-0.69306531210059363</v>
      </c>
      <c r="I38" s="145">
        <v>-29.075776293841717</v>
      </c>
      <c r="J38" s="145">
        <v>-44.32444851981171</v>
      </c>
      <c r="K38" s="108">
        <v>-3.8848670324129309</v>
      </c>
      <c r="L38" s="71">
        <v>-27.711553846104465</v>
      </c>
      <c r="M38" s="71">
        <v>-16.191961690939362</v>
      </c>
    </row>
    <row r="39" spans="1:13" ht="13" x14ac:dyDescent="0.3">
      <c r="A39" s="24" t="s">
        <v>77</v>
      </c>
      <c r="B39" s="25"/>
      <c r="C39" s="25"/>
      <c r="D39" s="118"/>
      <c r="E39" s="107">
        <v>13.077106607128197</v>
      </c>
      <c r="F39" s="145">
        <v>-1.5763984350456117</v>
      </c>
      <c r="G39" s="145">
        <v>5.4756570207766586</v>
      </c>
      <c r="H39" s="71">
        <v>5.393349722048546</v>
      </c>
      <c r="I39" s="145">
        <v>9.9237684350715671</v>
      </c>
      <c r="J39" s="145">
        <v>13.379188324533754</v>
      </c>
      <c r="K39" s="108">
        <v>2.7219104291502871</v>
      </c>
      <c r="L39" s="71">
        <v>8.4216744634183485</v>
      </c>
      <c r="M39" s="71">
        <v>6.9113164734069255</v>
      </c>
    </row>
    <row r="40" spans="1:13" ht="13" x14ac:dyDescent="0.3">
      <c r="A40" s="27"/>
      <c r="B40" s="28"/>
      <c r="C40" s="28"/>
      <c r="D40" s="214"/>
      <c r="E40" s="109"/>
      <c r="F40" s="146"/>
      <c r="G40" s="146"/>
      <c r="H40" s="75"/>
      <c r="I40" s="146"/>
      <c r="J40" s="146"/>
      <c r="K40" s="110"/>
      <c r="L40" s="75"/>
      <c r="M40" s="75"/>
    </row>
    <row r="42" spans="1:13" x14ac:dyDescent="0.25">
      <c r="E42" s="65"/>
      <c r="I42" s="65"/>
    </row>
    <row r="43" spans="1:13" x14ac:dyDescent="0.25">
      <c r="I43" s="65"/>
    </row>
  </sheetData>
  <printOptions horizontalCentered="1"/>
  <pageMargins left="0.59055118110236227" right="0" top="0.59055118110236227" bottom="0" header="0" footer="0"/>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3"/>
  <sheetViews>
    <sheetView workbookViewId="0">
      <selection activeCell="K22" sqref="K22"/>
    </sheetView>
  </sheetViews>
  <sheetFormatPr baseColWidth="10" defaultRowHeight="12.5" x14ac:dyDescent="0.25"/>
  <cols>
    <col min="1" max="2" width="2.54296875" customWidth="1"/>
    <col min="3" max="3" width="53" customWidth="1"/>
    <col min="4" max="4" width="12.453125" bestFit="1"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0" width="10.453125" bestFit="1" customWidth="1"/>
    <col min="11" max="11" width="10.453125" style="17" bestFit="1" customWidth="1"/>
    <col min="12" max="13" width="10.54296875" bestFit="1" customWidth="1"/>
    <col min="14" max="14" width="2.81640625" bestFit="1" customWidth="1"/>
  </cols>
  <sheetData>
    <row r="1" spans="1:14" ht="26.15" customHeight="1" x14ac:dyDescent="0.4">
      <c r="N1" s="259">
        <v>5</v>
      </c>
    </row>
    <row r="2" spans="1:14" ht="13" x14ac:dyDescent="0.3">
      <c r="A2" s="1" t="s">
        <v>53</v>
      </c>
      <c r="B2" s="2"/>
      <c r="C2" s="2"/>
      <c r="D2" s="3"/>
      <c r="E2" s="2"/>
      <c r="F2" s="2"/>
      <c r="G2" s="2"/>
      <c r="H2" s="2"/>
      <c r="I2" s="2"/>
      <c r="J2" s="2"/>
      <c r="K2" s="46"/>
      <c r="L2" s="2"/>
      <c r="M2" s="2"/>
    </row>
    <row r="3" spans="1:14" ht="13.75" customHeight="1" x14ac:dyDescent="0.3">
      <c r="A3" s="47" t="s">
        <v>108</v>
      </c>
      <c r="B3" s="5"/>
      <c r="C3" s="5"/>
      <c r="D3" s="6"/>
      <c r="E3" s="5"/>
      <c r="F3" s="2"/>
      <c r="G3" s="2"/>
      <c r="H3" s="2"/>
      <c r="I3" s="2"/>
      <c r="J3" s="2"/>
      <c r="K3" s="46"/>
      <c r="L3" s="2"/>
      <c r="M3" s="2"/>
    </row>
    <row r="4" spans="1:14" ht="13" x14ac:dyDescent="0.3">
      <c r="A4" s="1" t="s">
        <v>1</v>
      </c>
      <c r="B4" s="2"/>
      <c r="C4" s="2"/>
      <c r="D4" s="3"/>
      <c r="E4" s="2"/>
      <c r="F4" s="2"/>
      <c r="G4" s="2"/>
      <c r="H4" s="2"/>
      <c r="I4" s="2"/>
      <c r="J4" s="2"/>
      <c r="K4" s="46"/>
      <c r="L4" s="2"/>
      <c r="M4" s="2"/>
    </row>
    <row r="5" spans="1:14" ht="13" x14ac:dyDescent="0.3">
      <c r="A5" s="1" t="s">
        <v>2</v>
      </c>
      <c r="B5" s="2"/>
      <c r="C5" s="7"/>
      <c r="D5" s="8"/>
      <c r="E5" s="2"/>
      <c r="F5" s="2"/>
      <c r="G5" s="2"/>
      <c r="H5" s="2"/>
      <c r="I5" s="2"/>
      <c r="J5" s="2"/>
      <c r="K5" s="46"/>
      <c r="L5" s="2"/>
      <c r="M5" s="2"/>
    </row>
    <row r="6" spans="1:14" ht="13" x14ac:dyDescent="0.3">
      <c r="A6" s="1" t="s">
        <v>3</v>
      </c>
      <c r="B6" s="2"/>
      <c r="C6" s="7"/>
      <c r="D6" s="8"/>
      <c r="E6" s="2"/>
      <c r="F6" s="2"/>
      <c r="G6" s="2"/>
      <c r="H6" s="2"/>
      <c r="I6" s="2"/>
      <c r="J6" s="2"/>
      <c r="K6" s="46"/>
      <c r="L6" s="2"/>
      <c r="M6" s="2"/>
    </row>
    <row r="7" spans="1:14" ht="13" x14ac:dyDescent="0.3">
      <c r="A7" s="9"/>
      <c r="B7" s="10"/>
      <c r="C7" s="11"/>
      <c r="D7" s="12"/>
      <c r="E7" s="157"/>
      <c r="F7" s="2"/>
      <c r="G7" s="2"/>
      <c r="H7" s="2"/>
      <c r="I7" s="2"/>
      <c r="J7" s="2"/>
      <c r="K7" s="46"/>
      <c r="L7" s="2"/>
      <c r="M7" s="2"/>
    </row>
    <row r="8" spans="1:14" x14ac:dyDescent="0.25">
      <c r="A8" s="13"/>
      <c r="B8" s="14"/>
      <c r="C8" s="14"/>
      <c r="D8" s="15" t="s">
        <v>4</v>
      </c>
      <c r="E8" s="84" t="s">
        <v>5</v>
      </c>
      <c r="F8" s="137" t="s">
        <v>85</v>
      </c>
      <c r="G8" s="137" t="s">
        <v>86</v>
      </c>
      <c r="H8" s="34" t="s">
        <v>93</v>
      </c>
      <c r="I8" s="137" t="s">
        <v>87</v>
      </c>
      <c r="J8" s="137" t="s">
        <v>88</v>
      </c>
      <c r="K8" s="85" t="s">
        <v>94</v>
      </c>
      <c r="L8" s="85" t="s">
        <v>95</v>
      </c>
      <c r="M8" s="85" t="s">
        <v>96</v>
      </c>
    </row>
    <row r="9" spans="1:14" ht="13" x14ac:dyDescent="0.3">
      <c r="A9" s="16"/>
      <c r="B9" s="17"/>
      <c r="C9" s="17"/>
      <c r="D9" s="18"/>
      <c r="E9" s="123"/>
      <c r="F9" s="147"/>
      <c r="G9" s="147"/>
      <c r="H9" s="239"/>
      <c r="I9" s="147"/>
      <c r="J9" s="147"/>
      <c r="K9" s="124"/>
      <c r="L9" s="124"/>
      <c r="M9" s="124"/>
    </row>
    <row r="10" spans="1:14" ht="13" x14ac:dyDescent="0.3">
      <c r="A10" s="19" t="s">
        <v>6</v>
      </c>
      <c r="B10" s="17"/>
      <c r="C10" s="17"/>
      <c r="D10" s="18"/>
      <c r="E10" s="113"/>
      <c r="F10" s="148"/>
      <c r="G10" s="148"/>
      <c r="H10" s="240"/>
      <c r="I10" s="148"/>
      <c r="J10" s="148"/>
      <c r="K10" s="114"/>
      <c r="L10" s="114"/>
      <c r="M10" s="114"/>
    </row>
    <row r="11" spans="1:14" x14ac:dyDescent="0.25">
      <c r="A11" s="20" t="s">
        <v>7</v>
      </c>
      <c r="B11" s="17"/>
      <c r="C11" s="17"/>
      <c r="D11" s="21">
        <v>62831674.140880488</v>
      </c>
      <c r="E11" s="125">
        <v>7107986.6874200013</v>
      </c>
      <c r="F11" s="149">
        <v>5098938.7806799999</v>
      </c>
      <c r="G11" s="149">
        <v>5034352.6235000025</v>
      </c>
      <c r="H11" s="241">
        <v>17241278.091600001</v>
      </c>
      <c r="I11" s="149">
        <v>8468778.1708000004</v>
      </c>
      <c r="J11" s="149">
        <v>3446553.8894000007</v>
      </c>
      <c r="K11" s="126">
        <v>4578041.1518599996</v>
      </c>
      <c r="L11" s="126">
        <v>16493373.212060004</v>
      </c>
      <c r="M11" s="126">
        <v>33734651.303660005</v>
      </c>
    </row>
    <row r="12" spans="1:14" x14ac:dyDescent="0.25">
      <c r="A12" s="20"/>
      <c r="B12" s="17" t="s">
        <v>8</v>
      </c>
      <c r="C12" s="17"/>
      <c r="D12" s="21">
        <v>53868673.998000003</v>
      </c>
      <c r="E12" s="125">
        <v>5438420.1770000001</v>
      </c>
      <c r="F12" s="149">
        <v>4096501.6209999998</v>
      </c>
      <c r="G12" s="149">
        <v>4078980.3620000002</v>
      </c>
      <c r="H12" s="241">
        <v>13613902.16</v>
      </c>
      <c r="I12" s="149">
        <v>6904110.0800000001</v>
      </c>
      <c r="J12" s="149">
        <v>2407249.3739999998</v>
      </c>
      <c r="K12" s="126">
        <v>3264166.449</v>
      </c>
      <c r="L12" s="126">
        <v>12575525.903000001</v>
      </c>
      <c r="M12" s="126">
        <v>26189428.063000001</v>
      </c>
    </row>
    <row r="13" spans="1:14" s="193" customFormat="1" x14ac:dyDescent="0.25">
      <c r="A13" s="81"/>
      <c r="B13" s="79"/>
      <c r="C13" s="79" t="s">
        <v>69</v>
      </c>
      <c r="D13" s="189">
        <v>2932619.1512509999</v>
      </c>
      <c r="E13" s="190">
        <v>247831.00964060696</v>
      </c>
      <c r="F13" s="191">
        <v>183530.90511300002</v>
      </c>
      <c r="G13" s="191">
        <v>282693.31070099998</v>
      </c>
      <c r="H13" s="242">
        <v>714055.22545460705</v>
      </c>
      <c r="I13" s="191">
        <v>266809.91259600001</v>
      </c>
      <c r="J13" s="191">
        <v>240530.50354400001</v>
      </c>
      <c r="K13" s="192">
        <v>160270.43086199998</v>
      </c>
      <c r="L13" s="192">
        <v>667610.84700199997</v>
      </c>
      <c r="M13" s="192">
        <v>1381666.0724566071</v>
      </c>
    </row>
    <row r="14" spans="1:14" s="193" customFormat="1" x14ac:dyDescent="0.25">
      <c r="A14" s="81"/>
      <c r="B14" s="79"/>
      <c r="C14" s="79" t="s">
        <v>59</v>
      </c>
      <c r="D14" s="189">
        <v>50936054.846749</v>
      </c>
      <c r="E14" s="190">
        <v>5190589.1673593931</v>
      </c>
      <c r="F14" s="191">
        <v>3912970.7158869999</v>
      </c>
      <c r="G14" s="191">
        <v>3796287.0512990002</v>
      </c>
      <c r="H14" s="242">
        <v>12899846.934545392</v>
      </c>
      <c r="I14" s="191">
        <v>6637300.1674039997</v>
      </c>
      <c r="J14" s="191">
        <v>2166718.8704559999</v>
      </c>
      <c r="K14" s="192">
        <v>3103896.0181379998</v>
      </c>
      <c r="L14" s="192">
        <v>11907915.055997998</v>
      </c>
      <c r="M14" s="192">
        <v>24807761.990543388</v>
      </c>
    </row>
    <row r="15" spans="1:14" x14ac:dyDescent="0.25">
      <c r="A15" s="20"/>
      <c r="B15" s="17" t="s">
        <v>99</v>
      </c>
      <c r="C15" s="17"/>
      <c r="D15" s="21">
        <v>1101147.9877604451</v>
      </c>
      <c r="E15" s="125">
        <v>107330.82358</v>
      </c>
      <c r="F15" s="149">
        <v>98424.659739999988</v>
      </c>
      <c r="G15" s="149">
        <v>117307.883</v>
      </c>
      <c r="H15" s="241">
        <v>323063.36632000003</v>
      </c>
      <c r="I15" s="149">
        <v>88919.976960000015</v>
      </c>
      <c r="J15" s="149">
        <v>96366.298319999987</v>
      </c>
      <c r="K15" s="126">
        <v>85895.639689999996</v>
      </c>
      <c r="L15" s="126">
        <v>271181.91496999998</v>
      </c>
      <c r="M15" s="126">
        <v>594245.28129000007</v>
      </c>
    </row>
    <row r="16" spans="1:14" x14ac:dyDescent="0.25">
      <c r="A16" s="20"/>
      <c r="B16" s="17" t="s">
        <v>9</v>
      </c>
      <c r="C16" s="17"/>
      <c r="D16" s="21">
        <v>2426191.1290000002</v>
      </c>
      <c r="E16" s="125">
        <v>247973.364</v>
      </c>
      <c r="F16" s="149">
        <v>318948.85600000003</v>
      </c>
      <c r="G16" s="149">
        <v>273460.74699999997</v>
      </c>
      <c r="H16" s="241">
        <v>840382.96699999995</v>
      </c>
      <c r="I16" s="149">
        <v>247837.05</v>
      </c>
      <c r="J16" s="149">
        <v>238020.22099999999</v>
      </c>
      <c r="K16" s="126">
        <v>277402.79499999998</v>
      </c>
      <c r="L16" s="126">
        <v>763260.06599999988</v>
      </c>
      <c r="M16" s="126">
        <v>1603643.0329999998</v>
      </c>
    </row>
    <row r="17" spans="1:13" x14ac:dyDescent="0.25">
      <c r="A17" s="20"/>
      <c r="B17" s="17" t="s">
        <v>56</v>
      </c>
      <c r="C17" s="17"/>
      <c r="D17" s="21">
        <v>85596.171000000119</v>
      </c>
      <c r="E17" s="125">
        <v>2643.3040000000001</v>
      </c>
      <c r="F17" s="149">
        <v>5211.2064109999983</v>
      </c>
      <c r="G17" s="149">
        <v>12001.539000000001</v>
      </c>
      <c r="H17" s="241">
        <v>19856.049411</v>
      </c>
      <c r="I17" s="149">
        <v>24916.495589000002</v>
      </c>
      <c r="J17" s="149">
        <v>12326.901250000001</v>
      </c>
      <c r="K17" s="126">
        <v>5361.8847500000002</v>
      </c>
      <c r="L17" s="126">
        <v>42605.281588999998</v>
      </c>
      <c r="M17" s="126">
        <v>62461.330999999998</v>
      </c>
    </row>
    <row r="18" spans="1:13" x14ac:dyDescent="0.25">
      <c r="A18" s="20"/>
      <c r="B18" s="79" t="s">
        <v>57</v>
      </c>
      <c r="C18" s="17"/>
      <c r="D18" s="21">
        <v>1358624.6653957269</v>
      </c>
      <c r="E18" s="125">
        <v>1042874.8409</v>
      </c>
      <c r="F18" s="149">
        <v>47898.186900000001</v>
      </c>
      <c r="G18" s="149">
        <v>81079.785999999993</v>
      </c>
      <c r="H18" s="241">
        <v>1171852.8138000001</v>
      </c>
      <c r="I18" s="149">
        <v>906290.64240000001</v>
      </c>
      <c r="J18" s="149">
        <v>135196.93703999999</v>
      </c>
      <c r="K18" s="126">
        <v>58922.009449999998</v>
      </c>
      <c r="L18" s="126">
        <v>1100409.58889</v>
      </c>
      <c r="M18" s="126">
        <v>2272262.4026899999</v>
      </c>
    </row>
    <row r="19" spans="1:13" x14ac:dyDescent="0.25">
      <c r="A19" s="20"/>
      <c r="B19" s="17" t="s">
        <v>10</v>
      </c>
      <c r="C19" s="17"/>
      <c r="D19" s="21">
        <v>1043673.7552859132</v>
      </c>
      <c r="E19" s="125">
        <v>100631.28697999999</v>
      </c>
      <c r="F19" s="149">
        <v>123636.80679999999</v>
      </c>
      <c r="G19" s="149">
        <v>109385.60149999999</v>
      </c>
      <c r="H19" s="241">
        <v>333653.69527999999</v>
      </c>
      <c r="I19" s="149">
        <v>101747.1624</v>
      </c>
      <c r="J19" s="149">
        <v>106264.30620000001</v>
      </c>
      <c r="K19" s="126">
        <v>97829.205700000006</v>
      </c>
      <c r="L19" s="126">
        <v>305840.67430000001</v>
      </c>
      <c r="M19" s="126">
        <v>639494.36957999994</v>
      </c>
    </row>
    <row r="20" spans="1:13" x14ac:dyDescent="0.25">
      <c r="A20" s="20"/>
      <c r="B20" s="17" t="s">
        <v>11</v>
      </c>
      <c r="C20" s="17"/>
      <c r="D20" s="21">
        <v>2947766.434438406</v>
      </c>
      <c r="E20" s="125">
        <v>168112.89095999999</v>
      </c>
      <c r="F20" s="149">
        <v>408317.443829</v>
      </c>
      <c r="G20" s="149">
        <v>362136.70500000002</v>
      </c>
      <c r="H20" s="241">
        <v>938567.03978900006</v>
      </c>
      <c r="I20" s="149">
        <v>194956.76345100001</v>
      </c>
      <c r="J20" s="149">
        <v>451129.85158999998</v>
      </c>
      <c r="K20" s="126">
        <v>788463.16827000002</v>
      </c>
      <c r="L20" s="126">
        <v>1434549.7833110001</v>
      </c>
      <c r="M20" s="126">
        <v>2373116.8231000002</v>
      </c>
    </row>
    <row r="21" spans="1:13" x14ac:dyDescent="0.25">
      <c r="A21" s="20"/>
      <c r="B21" s="17"/>
      <c r="C21" s="17"/>
      <c r="D21" s="18"/>
      <c r="E21" s="127"/>
      <c r="F21" s="45"/>
      <c r="G21" s="45"/>
      <c r="H21" s="243"/>
      <c r="I21" s="45"/>
      <c r="J21" s="45"/>
      <c r="K21" s="128"/>
      <c r="L21" s="128"/>
      <c r="M21" s="128"/>
    </row>
    <row r="22" spans="1:13" x14ac:dyDescent="0.25">
      <c r="A22" s="20" t="s">
        <v>12</v>
      </c>
      <c r="B22" s="17"/>
      <c r="C22" s="17"/>
      <c r="D22" s="21">
        <v>58931852.272200003</v>
      </c>
      <c r="E22" s="125">
        <v>4817226.2928999998</v>
      </c>
      <c r="F22" s="149">
        <v>4401281.7564000003</v>
      </c>
      <c r="G22" s="149">
        <v>5856919.6430000011</v>
      </c>
      <c r="H22" s="241">
        <v>15075427.692300001</v>
      </c>
      <c r="I22" s="149">
        <v>4725980.3478000006</v>
      </c>
      <c r="J22" s="149">
        <v>5135720.8146000002</v>
      </c>
      <c r="K22" s="126">
        <v>5091704.1492899992</v>
      </c>
      <c r="L22" s="126">
        <v>14953405.311690003</v>
      </c>
      <c r="M22" s="126">
        <v>30028833.003989998</v>
      </c>
    </row>
    <row r="23" spans="1:13" x14ac:dyDescent="0.25">
      <c r="A23" s="20"/>
      <c r="B23" s="17" t="s">
        <v>13</v>
      </c>
      <c r="C23" s="17"/>
      <c r="D23" s="21">
        <v>12518682.1974</v>
      </c>
      <c r="E23" s="125">
        <v>1094224.54586</v>
      </c>
      <c r="F23" s="149">
        <v>1015030.0317800001</v>
      </c>
      <c r="G23" s="149">
        <v>1332227.4350000001</v>
      </c>
      <c r="H23" s="241">
        <v>3441482.0126399999</v>
      </c>
      <c r="I23" s="149">
        <v>1040187.4076400001</v>
      </c>
      <c r="J23" s="149">
        <v>1026984.0330800001</v>
      </c>
      <c r="K23" s="126">
        <v>1321049.0388199999</v>
      </c>
      <c r="L23" s="126">
        <v>3388220.4795400002</v>
      </c>
      <c r="M23" s="126">
        <v>6829702.4921800001</v>
      </c>
    </row>
    <row r="24" spans="1:13" x14ac:dyDescent="0.25">
      <c r="A24" s="20"/>
      <c r="B24" s="17" t="s">
        <v>14</v>
      </c>
      <c r="C24" s="17"/>
      <c r="D24" s="21">
        <v>4812482.9113999996</v>
      </c>
      <c r="E24" s="125">
        <v>314335.39241999999</v>
      </c>
      <c r="F24" s="149">
        <v>371876.95366</v>
      </c>
      <c r="G24" s="149">
        <v>545635.57149999996</v>
      </c>
      <c r="H24" s="241">
        <v>1231847.9175800001</v>
      </c>
      <c r="I24" s="149">
        <v>412618.86760000006</v>
      </c>
      <c r="J24" s="149">
        <v>470162.17835999996</v>
      </c>
      <c r="K24" s="126">
        <v>417785.55220999999</v>
      </c>
      <c r="L24" s="126">
        <v>1300566.5981700001</v>
      </c>
      <c r="M24" s="126">
        <v>2532414.5157500003</v>
      </c>
    </row>
    <row r="25" spans="1:13" x14ac:dyDescent="0.25">
      <c r="A25" s="20"/>
      <c r="B25" s="17" t="s">
        <v>15</v>
      </c>
      <c r="C25" s="17"/>
      <c r="D25" s="21">
        <v>2899147.6609999998</v>
      </c>
      <c r="E25" s="125">
        <v>539031.55143999995</v>
      </c>
      <c r="F25" s="149">
        <v>32312.2814</v>
      </c>
      <c r="G25" s="149">
        <v>594796.26049999997</v>
      </c>
      <c r="H25" s="241">
        <v>1166140.0933399999</v>
      </c>
      <c r="I25" s="149">
        <v>115824.70824000001</v>
      </c>
      <c r="J25" s="149">
        <v>110370.65515999999</v>
      </c>
      <c r="K25" s="126">
        <v>69688.470730000001</v>
      </c>
      <c r="L25" s="126">
        <v>295883.83412999997</v>
      </c>
      <c r="M25" s="126">
        <v>1462023.92747</v>
      </c>
    </row>
    <row r="26" spans="1:13" x14ac:dyDescent="0.25">
      <c r="A26" s="20"/>
      <c r="B26" s="17" t="s">
        <v>58</v>
      </c>
      <c r="C26" s="17"/>
      <c r="D26" s="21">
        <v>25324964.430400003</v>
      </c>
      <c r="E26" s="125">
        <v>1846520.58818</v>
      </c>
      <c r="F26" s="149">
        <v>1882500.44074</v>
      </c>
      <c r="G26" s="149">
        <v>2007786.4245000002</v>
      </c>
      <c r="H26" s="241">
        <v>5736807.4534200002</v>
      </c>
      <c r="I26" s="149">
        <v>2101224.9553200002</v>
      </c>
      <c r="J26" s="149">
        <v>2298066.1708000004</v>
      </c>
      <c r="K26" s="126">
        <v>2116667.8753499999</v>
      </c>
      <c r="L26" s="126">
        <v>6515959.0014700014</v>
      </c>
      <c r="M26" s="126">
        <v>12252766.454890002</v>
      </c>
    </row>
    <row r="27" spans="1:13" x14ac:dyDescent="0.25">
      <c r="A27" s="20"/>
      <c r="B27" s="17" t="s">
        <v>60</v>
      </c>
      <c r="C27" s="17"/>
      <c r="D27" s="21">
        <v>13335158.903999999</v>
      </c>
      <c r="E27" s="125">
        <v>998370.37</v>
      </c>
      <c r="F27" s="149">
        <v>1091524.77682</v>
      </c>
      <c r="G27" s="149">
        <v>1344481.1675</v>
      </c>
      <c r="H27" s="241">
        <v>3434376.3143199999</v>
      </c>
      <c r="I27" s="149">
        <v>1043331.858</v>
      </c>
      <c r="J27" s="149">
        <v>1207878.4150799999</v>
      </c>
      <c r="K27" s="126">
        <v>1166720.7893100001</v>
      </c>
      <c r="L27" s="126">
        <v>3417931.0623899996</v>
      </c>
      <c r="M27" s="126">
        <v>6852307.3767099995</v>
      </c>
    </row>
    <row r="28" spans="1:13" x14ac:dyDescent="0.25">
      <c r="A28" s="20"/>
      <c r="B28" s="17" t="s">
        <v>16</v>
      </c>
      <c r="C28" s="17"/>
      <c r="D28" s="21">
        <v>41416.167999999998</v>
      </c>
      <c r="E28" s="125">
        <v>24743.845000000001</v>
      </c>
      <c r="F28" s="149">
        <v>8037.2719999999999</v>
      </c>
      <c r="G28" s="149">
        <v>31992.784</v>
      </c>
      <c r="H28" s="241">
        <v>64773.900999999998</v>
      </c>
      <c r="I28" s="149">
        <v>12792.550999999999</v>
      </c>
      <c r="J28" s="149">
        <v>22259.362120000002</v>
      </c>
      <c r="K28" s="126">
        <v>-207.57713000000001</v>
      </c>
      <c r="L28" s="126">
        <v>34844.33599</v>
      </c>
      <c r="M28" s="126">
        <v>99618.236990000005</v>
      </c>
    </row>
    <row r="29" spans="1:13" x14ac:dyDescent="0.25">
      <c r="A29" s="20"/>
      <c r="B29" s="17"/>
      <c r="C29" s="17"/>
      <c r="D29" s="21"/>
      <c r="E29" s="125"/>
      <c r="F29" s="149"/>
      <c r="G29" s="149"/>
      <c r="H29" s="241"/>
      <c r="I29" s="149"/>
      <c r="J29" s="149"/>
      <c r="K29" s="126"/>
      <c r="L29" s="126"/>
      <c r="M29" s="126"/>
    </row>
    <row r="30" spans="1:13" x14ac:dyDescent="0.25">
      <c r="A30" s="22" t="s">
        <v>17</v>
      </c>
      <c r="B30" s="23"/>
      <c r="C30" s="23"/>
      <c r="D30" s="21">
        <v>3899821.8686804846</v>
      </c>
      <c r="E30" s="125">
        <v>2290760.3945200015</v>
      </c>
      <c r="F30" s="149">
        <v>697657.02427999955</v>
      </c>
      <c r="G30" s="149">
        <v>-822567.01949999854</v>
      </c>
      <c r="H30" s="241">
        <v>2165850.3992999997</v>
      </c>
      <c r="I30" s="149">
        <v>3742797.8229999999</v>
      </c>
      <c r="J30" s="149">
        <v>-1689166.9251999995</v>
      </c>
      <c r="K30" s="126">
        <v>-513662.99742999952</v>
      </c>
      <c r="L30" s="126">
        <v>1539967.9003700018</v>
      </c>
      <c r="M30" s="126">
        <v>3705818.2996700071</v>
      </c>
    </row>
    <row r="31" spans="1:13" x14ac:dyDescent="0.25">
      <c r="A31" s="20"/>
      <c r="B31" s="17"/>
      <c r="C31" s="17"/>
      <c r="D31" s="21"/>
      <c r="E31" s="125"/>
      <c r="F31" s="149"/>
      <c r="G31" s="149"/>
      <c r="H31" s="241"/>
      <c r="I31" s="149"/>
      <c r="J31" s="149"/>
      <c r="K31" s="126"/>
      <c r="L31" s="126"/>
      <c r="M31" s="126"/>
    </row>
    <row r="32" spans="1:13" x14ac:dyDescent="0.25">
      <c r="A32" s="19" t="s">
        <v>18</v>
      </c>
      <c r="B32" s="17"/>
      <c r="C32" s="17"/>
      <c r="D32" s="21"/>
      <c r="E32" s="125"/>
      <c r="F32" s="149"/>
      <c r="G32" s="149"/>
      <c r="H32" s="241"/>
      <c r="I32" s="149"/>
      <c r="J32" s="149"/>
      <c r="K32" s="126"/>
      <c r="L32" s="126"/>
      <c r="M32" s="126"/>
    </row>
    <row r="33" spans="1:13" x14ac:dyDescent="0.25">
      <c r="A33" s="20" t="s">
        <v>19</v>
      </c>
      <c r="B33" s="17"/>
      <c r="C33" s="17"/>
      <c r="D33" s="21">
        <v>11874638.367747582</v>
      </c>
      <c r="E33" s="125">
        <v>261083.64110000001</v>
      </c>
      <c r="F33" s="149">
        <v>370794.25457999995</v>
      </c>
      <c r="G33" s="149">
        <v>908297.26299999992</v>
      </c>
      <c r="H33" s="241">
        <v>1540175.1586799999</v>
      </c>
      <c r="I33" s="149">
        <v>798896.64243999997</v>
      </c>
      <c r="J33" s="149">
        <v>818336.59596000006</v>
      </c>
      <c r="K33" s="126">
        <v>823205.48791000003</v>
      </c>
      <c r="L33" s="126">
        <v>2440438.7263100003</v>
      </c>
      <c r="M33" s="126">
        <v>3980613.8849900002</v>
      </c>
    </row>
    <row r="34" spans="1:13" x14ac:dyDescent="0.25">
      <c r="A34" s="20"/>
      <c r="B34" s="17" t="s">
        <v>20</v>
      </c>
      <c r="C34" s="17"/>
      <c r="D34" s="21">
        <v>10511.265252417939</v>
      </c>
      <c r="E34" s="125">
        <v>248.47800000000001</v>
      </c>
      <c r="F34" s="149">
        <v>3154.1170000000002</v>
      </c>
      <c r="G34" s="149">
        <v>679.70899999999995</v>
      </c>
      <c r="H34" s="241">
        <v>4082.3040000000001</v>
      </c>
      <c r="I34" s="149">
        <v>627.84400000000005</v>
      </c>
      <c r="J34" s="149">
        <v>2092.6120000000001</v>
      </c>
      <c r="K34" s="126">
        <v>1076.404</v>
      </c>
      <c r="L34" s="126">
        <v>3796.86</v>
      </c>
      <c r="M34" s="126">
        <v>7879.1640000000007</v>
      </c>
    </row>
    <row r="35" spans="1:13" x14ac:dyDescent="0.25">
      <c r="A35" s="20"/>
      <c r="B35" s="17" t="s">
        <v>21</v>
      </c>
      <c r="C35" s="17"/>
      <c r="D35" s="21">
        <v>5329835.4460000005</v>
      </c>
      <c r="E35" s="125">
        <v>11133.556100000002</v>
      </c>
      <c r="F35" s="149">
        <v>91339.026579999991</v>
      </c>
      <c r="G35" s="149">
        <v>308723.902</v>
      </c>
      <c r="H35" s="241">
        <v>411196.48467999999</v>
      </c>
      <c r="I35" s="149">
        <v>337349.37244000001</v>
      </c>
      <c r="J35" s="149">
        <v>304614.67796</v>
      </c>
      <c r="K35" s="126">
        <v>340625.38040999998</v>
      </c>
      <c r="L35" s="126">
        <v>982589.43081000005</v>
      </c>
      <c r="M35" s="126">
        <v>1393785.91549</v>
      </c>
    </row>
    <row r="36" spans="1:13" x14ac:dyDescent="0.25">
      <c r="A36" s="20"/>
      <c r="B36" s="17" t="s">
        <v>22</v>
      </c>
      <c r="C36" s="17"/>
      <c r="D36" s="21">
        <v>6555314.1869999999</v>
      </c>
      <c r="E36" s="125">
        <v>250198.56299999999</v>
      </c>
      <c r="F36" s="149">
        <v>282609.34499999997</v>
      </c>
      <c r="G36" s="149">
        <v>600253.06999999995</v>
      </c>
      <c r="H36" s="241">
        <v>1133060.9779999999</v>
      </c>
      <c r="I36" s="149">
        <v>462175.114</v>
      </c>
      <c r="J36" s="149">
        <v>515814.53</v>
      </c>
      <c r="K36" s="126">
        <v>483656.51150000002</v>
      </c>
      <c r="L36" s="126">
        <v>1461646.1555000001</v>
      </c>
      <c r="M36" s="126">
        <v>2594707.1335</v>
      </c>
    </row>
    <row r="37" spans="1:13" x14ac:dyDescent="0.25">
      <c r="A37" s="20"/>
      <c r="B37" s="17"/>
      <c r="C37" s="17"/>
      <c r="D37" s="21"/>
      <c r="E37" s="125"/>
      <c r="F37" s="149"/>
      <c r="G37" s="149"/>
      <c r="H37" s="241"/>
      <c r="I37" s="149"/>
      <c r="J37" s="149"/>
      <c r="K37" s="126"/>
      <c r="L37" s="126"/>
      <c r="M37" s="126"/>
    </row>
    <row r="38" spans="1:13" ht="13" x14ac:dyDescent="0.3">
      <c r="A38" s="24" t="s">
        <v>61</v>
      </c>
      <c r="B38" s="25"/>
      <c r="C38" s="25"/>
      <c r="D38" s="26">
        <v>62842185.406132907</v>
      </c>
      <c r="E38" s="129">
        <v>7108235.1654200014</v>
      </c>
      <c r="F38" s="150">
        <v>5102092.8976799995</v>
      </c>
      <c r="G38" s="150">
        <v>5035032.3325000023</v>
      </c>
      <c r="H38" s="244">
        <v>17245360.395600002</v>
      </c>
      <c r="I38" s="150">
        <v>8469406.0148000009</v>
      </c>
      <c r="J38" s="150">
        <v>3448646.5014000009</v>
      </c>
      <c r="K38" s="130">
        <v>4579117.5558599997</v>
      </c>
      <c r="L38" s="130">
        <v>16497170.072060004</v>
      </c>
      <c r="M38" s="130">
        <v>33742530.467660002</v>
      </c>
    </row>
    <row r="39" spans="1:13" ht="13" x14ac:dyDescent="0.3">
      <c r="A39" s="24" t="s">
        <v>62</v>
      </c>
      <c r="B39" s="25"/>
      <c r="C39" s="25"/>
      <c r="D39" s="26">
        <v>70817001.905200005</v>
      </c>
      <c r="E39" s="129">
        <v>5078558.4119999995</v>
      </c>
      <c r="F39" s="150">
        <v>4775230.1279800003</v>
      </c>
      <c r="G39" s="150">
        <v>6765896.6150000012</v>
      </c>
      <c r="H39" s="244">
        <v>16619685.154980002</v>
      </c>
      <c r="I39" s="150">
        <v>5525504.8342400007</v>
      </c>
      <c r="J39" s="150">
        <v>5956150.0225600004</v>
      </c>
      <c r="K39" s="130">
        <v>5915986.0411999989</v>
      </c>
      <c r="L39" s="130">
        <v>17397640.898000002</v>
      </c>
      <c r="M39" s="130">
        <v>34017326.052979998</v>
      </c>
    </row>
    <row r="40" spans="1:13" ht="13" x14ac:dyDescent="0.3">
      <c r="A40" s="24" t="s">
        <v>23</v>
      </c>
      <c r="B40" s="25"/>
      <c r="C40" s="25"/>
      <c r="D40" s="26">
        <v>-7974816.4990670979</v>
      </c>
      <c r="E40" s="129">
        <v>2029676.7534200018</v>
      </c>
      <c r="F40" s="150">
        <v>326862.76969999913</v>
      </c>
      <c r="G40" s="150">
        <v>-1730864.2824999988</v>
      </c>
      <c r="H40" s="244">
        <v>625675.24062000029</v>
      </c>
      <c r="I40" s="150">
        <v>2943901.1805600002</v>
      </c>
      <c r="J40" s="237">
        <v>-2507503.5211599995</v>
      </c>
      <c r="K40" s="162">
        <v>-1336868.4853399992</v>
      </c>
      <c r="L40" s="162">
        <v>-900470.82593999803</v>
      </c>
      <c r="M40" s="162">
        <v>-274795.58531999588</v>
      </c>
    </row>
    <row r="41" spans="1:13" ht="13" x14ac:dyDescent="0.3">
      <c r="A41" s="27"/>
      <c r="B41" s="28"/>
      <c r="C41" s="28"/>
      <c r="D41" s="29"/>
      <c r="E41" s="131"/>
      <c r="F41" s="151"/>
      <c r="G41" s="151"/>
      <c r="H41" s="245"/>
      <c r="I41" s="151"/>
      <c r="J41" s="151"/>
      <c r="K41" s="132"/>
      <c r="L41" s="132"/>
      <c r="M41" s="132"/>
    </row>
    <row r="42" spans="1:13" x14ac:dyDescent="0.25">
      <c r="A42" s="19" t="s">
        <v>24</v>
      </c>
      <c r="B42" s="17"/>
      <c r="C42" s="17"/>
      <c r="D42" s="18"/>
      <c r="E42" s="127"/>
      <c r="F42" s="45"/>
      <c r="G42" s="45"/>
      <c r="H42" s="243"/>
      <c r="I42" s="45"/>
      <c r="J42" s="45"/>
      <c r="K42" s="128"/>
      <c r="L42" s="128"/>
      <c r="M42" s="128"/>
    </row>
    <row r="43" spans="1:13" x14ac:dyDescent="0.25">
      <c r="A43" s="19"/>
      <c r="B43" s="17"/>
      <c r="C43" s="17"/>
      <c r="D43" s="18"/>
      <c r="E43" s="127"/>
      <c r="F43" s="45"/>
      <c r="G43" s="45"/>
      <c r="H43" s="243"/>
      <c r="I43" s="45"/>
      <c r="J43" s="45"/>
      <c r="K43" s="128"/>
      <c r="L43" s="128"/>
      <c r="M43" s="128"/>
    </row>
    <row r="44" spans="1:13" x14ac:dyDescent="0.25">
      <c r="A44" s="20" t="s">
        <v>25</v>
      </c>
      <c r="B44" s="17"/>
      <c r="C44" s="17"/>
      <c r="D44" s="21">
        <v>2441901.2032762021</v>
      </c>
      <c r="E44" s="115">
        <v>430235.10840000014</v>
      </c>
      <c r="F44" s="152">
        <v>2928415.3487</v>
      </c>
      <c r="G44" s="152">
        <v>-5609671.3505000006</v>
      </c>
      <c r="H44" s="21">
        <v>-2251020.8934000004</v>
      </c>
      <c r="I44" s="152">
        <v>3733177.3395600002</v>
      </c>
      <c r="J44" s="152">
        <v>-449389.12844000012</v>
      </c>
      <c r="K44" s="116">
        <v>-1016414.6033099999</v>
      </c>
      <c r="L44" s="116">
        <v>2267373.60781</v>
      </c>
      <c r="M44" s="116">
        <v>16352.714409999666</v>
      </c>
    </row>
    <row r="45" spans="1:13" x14ac:dyDescent="0.25">
      <c r="A45" s="20" t="s">
        <v>26</v>
      </c>
      <c r="B45" s="17"/>
      <c r="C45" s="17"/>
      <c r="D45" s="21">
        <v>420017.6894956152</v>
      </c>
      <c r="E45" s="115">
        <v>-783958.55822000001</v>
      </c>
      <c r="F45" s="152">
        <v>-152017.94518000001</v>
      </c>
      <c r="G45" s="152">
        <v>-36174.979999999981</v>
      </c>
      <c r="H45" s="21">
        <v>-972151.48340000003</v>
      </c>
      <c r="I45" s="152">
        <v>-57643.040600000008</v>
      </c>
      <c r="J45" s="152">
        <v>4511.8292800000054</v>
      </c>
      <c r="K45" s="116">
        <v>27812.872659999994</v>
      </c>
      <c r="L45" s="116">
        <v>-25318.338660000009</v>
      </c>
      <c r="M45" s="116">
        <v>-997469.82206000015</v>
      </c>
    </row>
    <row r="46" spans="1:13" x14ac:dyDescent="0.25">
      <c r="A46" s="20"/>
      <c r="B46" s="17" t="s">
        <v>27</v>
      </c>
      <c r="C46" s="17"/>
      <c r="D46" s="21">
        <v>1670223.571</v>
      </c>
      <c r="E46" s="115">
        <v>61529.296159999998</v>
      </c>
      <c r="F46" s="152">
        <v>91409.677100000001</v>
      </c>
      <c r="G46" s="152">
        <v>133056.23550000001</v>
      </c>
      <c r="H46" s="21">
        <v>285995.20876000001</v>
      </c>
      <c r="I46" s="152">
        <v>93960.438200000004</v>
      </c>
      <c r="J46" s="152">
        <v>91581.450280000005</v>
      </c>
      <c r="K46" s="116">
        <v>115879.71801</v>
      </c>
      <c r="L46" s="116">
        <v>301421.60649000003</v>
      </c>
      <c r="M46" s="116">
        <v>587416.81524999999</v>
      </c>
    </row>
    <row r="47" spans="1:13" x14ac:dyDescent="0.25">
      <c r="A47" s="20"/>
      <c r="B47" s="17" t="s">
        <v>28</v>
      </c>
      <c r="C47" s="17"/>
      <c r="D47" s="21">
        <v>1250205.8815043848</v>
      </c>
      <c r="E47" s="115">
        <v>845487.85438000003</v>
      </c>
      <c r="F47" s="152">
        <v>243427.62228000001</v>
      </c>
      <c r="G47" s="152">
        <v>169231.21549999999</v>
      </c>
      <c r="H47" s="21">
        <v>1258146.6921600001</v>
      </c>
      <c r="I47" s="152">
        <v>151603.47880000001</v>
      </c>
      <c r="J47" s="152">
        <v>87069.620999999999</v>
      </c>
      <c r="K47" s="116">
        <v>88066.845350000003</v>
      </c>
      <c r="L47" s="116">
        <v>326739.94515000004</v>
      </c>
      <c r="M47" s="116">
        <v>1584886.6373100001</v>
      </c>
    </row>
    <row r="48" spans="1:13" x14ac:dyDescent="0.25">
      <c r="A48" s="20" t="s">
        <v>29</v>
      </c>
      <c r="B48" s="17"/>
      <c r="C48" s="17"/>
      <c r="D48" s="21">
        <v>2024788.1241546012</v>
      </c>
      <c r="E48" s="115">
        <v>44211.7143600001</v>
      </c>
      <c r="F48" s="152">
        <v>3704467.9422800001</v>
      </c>
      <c r="G48" s="152">
        <v>-5251640.5955000008</v>
      </c>
      <c r="H48" s="21">
        <v>-1502960.9388600001</v>
      </c>
      <c r="I48" s="152">
        <v>1289789.65444</v>
      </c>
      <c r="J48" s="152">
        <v>1782071.3639199999</v>
      </c>
      <c r="K48" s="116">
        <v>-1555104.9145899999</v>
      </c>
      <c r="L48" s="116">
        <v>1516756.1037700002</v>
      </c>
      <c r="M48" s="116">
        <v>13795.164909999818</v>
      </c>
    </row>
    <row r="49" spans="1:13" x14ac:dyDescent="0.25">
      <c r="A49" s="20"/>
      <c r="B49" s="17" t="s">
        <v>30</v>
      </c>
      <c r="C49" s="17"/>
      <c r="D49" s="21">
        <v>11450148.480051905</v>
      </c>
      <c r="E49" s="115">
        <v>1647500.3518400001</v>
      </c>
      <c r="F49" s="152">
        <v>4748380.80724</v>
      </c>
      <c r="G49" s="152">
        <v>-4245290.4255000008</v>
      </c>
      <c r="H49" s="21">
        <v>2150590.7335799998</v>
      </c>
      <c r="I49" s="152">
        <v>1697028.12628</v>
      </c>
      <c r="J49" s="152">
        <v>1785399.1964</v>
      </c>
      <c r="K49" s="116">
        <v>-241474.12254999997</v>
      </c>
      <c r="L49" s="116">
        <v>3240953.2001300002</v>
      </c>
      <c r="M49" s="116">
        <v>5391543.9337099995</v>
      </c>
    </row>
    <row r="50" spans="1:13" x14ac:dyDescent="0.25">
      <c r="A50" s="20"/>
      <c r="B50" s="17" t="s">
        <v>31</v>
      </c>
      <c r="C50" s="17"/>
      <c r="D50" s="21">
        <v>9425360.3558973037</v>
      </c>
      <c r="E50" s="115">
        <v>1603288.63748</v>
      </c>
      <c r="F50" s="152">
        <v>1043912.86496</v>
      </c>
      <c r="G50" s="152">
        <v>1006350.1699999999</v>
      </c>
      <c r="H50" s="21">
        <v>3653551.6724399999</v>
      </c>
      <c r="I50" s="152">
        <v>407238.47184000007</v>
      </c>
      <c r="J50" s="152">
        <v>3327.83248</v>
      </c>
      <c r="K50" s="116">
        <v>1313630.79204</v>
      </c>
      <c r="L50" s="116">
        <v>1724197.0963600001</v>
      </c>
      <c r="M50" s="116">
        <v>5377748.7687999997</v>
      </c>
    </row>
    <row r="51" spans="1:13" x14ac:dyDescent="0.25">
      <c r="A51" s="20" t="s">
        <v>32</v>
      </c>
      <c r="B51" s="17"/>
      <c r="C51" s="17"/>
      <c r="D51" s="21">
        <v>0</v>
      </c>
      <c r="E51" s="115">
        <v>5355.368599999998</v>
      </c>
      <c r="F51" s="152">
        <v>4434.747499999823</v>
      </c>
      <c r="G51" s="152">
        <v>6841.9035000000149</v>
      </c>
      <c r="H51" s="21">
        <v>16632.019599999836</v>
      </c>
      <c r="I51" s="152">
        <v>562.72888000000967</v>
      </c>
      <c r="J51" s="152">
        <v>-12290.46212000004</v>
      </c>
      <c r="K51" s="116">
        <v>-2249.7474500000244</v>
      </c>
      <c r="L51" s="116">
        <v>-13977.480690000055</v>
      </c>
      <c r="M51" s="116">
        <v>2654.538909999781</v>
      </c>
    </row>
    <row r="52" spans="1:13" x14ac:dyDescent="0.25">
      <c r="A52" s="20" t="s">
        <v>33</v>
      </c>
      <c r="B52" s="17"/>
      <c r="C52" s="17"/>
      <c r="D52" s="21">
        <v>-2904.6103740141393</v>
      </c>
      <c r="E52" s="115">
        <v>1164626.58366</v>
      </c>
      <c r="F52" s="152">
        <v>-628469.3959</v>
      </c>
      <c r="G52" s="152">
        <v>-328697.67850000004</v>
      </c>
      <c r="H52" s="21">
        <v>207459.50925999996</v>
      </c>
      <c r="I52" s="152">
        <v>2500467.9968400002</v>
      </c>
      <c r="J52" s="152">
        <v>-2223681.8595199999</v>
      </c>
      <c r="K52" s="116">
        <v>513127.18607000005</v>
      </c>
      <c r="L52" s="116">
        <v>789913.32339000027</v>
      </c>
      <c r="M52" s="116">
        <v>997372.83265000023</v>
      </c>
    </row>
    <row r="53" spans="1:13" x14ac:dyDescent="0.25">
      <c r="A53" s="35" t="s">
        <v>89</v>
      </c>
      <c r="B53" s="33"/>
      <c r="C53" s="33"/>
      <c r="D53" s="21">
        <v>0</v>
      </c>
      <c r="E53" s="115">
        <v>0</v>
      </c>
      <c r="F53" s="152">
        <v>0</v>
      </c>
      <c r="G53" s="152">
        <v>0</v>
      </c>
      <c r="H53" s="21">
        <v>0</v>
      </c>
      <c r="I53" s="152">
        <v>0</v>
      </c>
      <c r="J53" s="152">
        <v>0</v>
      </c>
      <c r="K53" s="116">
        <v>0</v>
      </c>
      <c r="L53" s="116">
        <v>0</v>
      </c>
      <c r="M53" s="116">
        <v>0</v>
      </c>
    </row>
    <row r="54" spans="1:13" x14ac:dyDescent="0.25">
      <c r="A54" s="35"/>
      <c r="B54" s="33" t="s">
        <v>34</v>
      </c>
      <c r="C54" s="33"/>
      <c r="D54" s="21">
        <v>0</v>
      </c>
      <c r="E54" s="115">
        <v>0</v>
      </c>
      <c r="F54" s="152">
        <v>0</v>
      </c>
      <c r="G54" s="152">
        <v>0</v>
      </c>
      <c r="H54" s="21">
        <v>0</v>
      </c>
      <c r="I54" s="152">
        <v>0</v>
      </c>
      <c r="J54" s="152">
        <v>0</v>
      </c>
      <c r="K54" s="116">
        <v>0</v>
      </c>
      <c r="L54" s="116">
        <v>0</v>
      </c>
      <c r="M54" s="116">
        <v>0</v>
      </c>
    </row>
    <row r="55" spans="1:13" x14ac:dyDescent="0.25">
      <c r="A55" s="35"/>
      <c r="B55" s="33" t="s">
        <v>35</v>
      </c>
      <c r="C55" s="33"/>
      <c r="D55" s="21">
        <v>0</v>
      </c>
      <c r="E55" s="115">
        <v>0</v>
      </c>
      <c r="F55" s="152">
        <v>0</v>
      </c>
      <c r="G55" s="152">
        <v>0</v>
      </c>
      <c r="H55" s="21">
        <v>0</v>
      </c>
      <c r="I55" s="152">
        <v>0</v>
      </c>
      <c r="J55" s="152">
        <v>0</v>
      </c>
      <c r="K55" s="116">
        <v>0</v>
      </c>
      <c r="L55" s="116">
        <v>0</v>
      </c>
      <c r="M55" s="116">
        <v>0</v>
      </c>
    </row>
    <row r="56" spans="1:13" x14ac:dyDescent="0.25">
      <c r="A56" s="80" t="s">
        <v>90</v>
      </c>
      <c r="B56" s="33"/>
      <c r="C56" s="33"/>
      <c r="D56" s="21">
        <v>0</v>
      </c>
      <c r="E56" s="115">
        <v>0</v>
      </c>
      <c r="F56" s="152">
        <v>0</v>
      </c>
      <c r="G56" s="152">
        <v>0</v>
      </c>
      <c r="H56" s="21">
        <v>0</v>
      </c>
      <c r="I56" s="152">
        <v>0</v>
      </c>
      <c r="J56" s="152">
        <v>0</v>
      </c>
      <c r="K56" s="116">
        <v>0</v>
      </c>
      <c r="L56" s="116">
        <v>0</v>
      </c>
      <c r="M56" s="116">
        <v>0</v>
      </c>
    </row>
    <row r="57" spans="1:13" x14ac:dyDescent="0.25">
      <c r="A57" s="20" t="s">
        <v>36</v>
      </c>
      <c r="B57" s="17"/>
      <c r="C57" s="17"/>
      <c r="D57" s="21">
        <v>0</v>
      </c>
      <c r="E57" s="115">
        <v>0</v>
      </c>
      <c r="F57" s="152">
        <v>0</v>
      </c>
      <c r="G57" s="152">
        <v>0</v>
      </c>
      <c r="H57" s="21">
        <v>0</v>
      </c>
      <c r="I57" s="152">
        <v>0</v>
      </c>
      <c r="J57" s="152">
        <v>0</v>
      </c>
      <c r="K57" s="116">
        <v>0</v>
      </c>
      <c r="L57" s="116">
        <v>0</v>
      </c>
      <c r="M57" s="116">
        <v>0</v>
      </c>
    </row>
    <row r="58" spans="1:13" x14ac:dyDescent="0.25">
      <c r="A58" s="20"/>
      <c r="B58" s="17"/>
      <c r="C58" s="17"/>
      <c r="D58" s="21"/>
      <c r="E58" s="125"/>
      <c r="F58" s="149"/>
      <c r="G58" s="149"/>
      <c r="H58" s="241"/>
      <c r="I58" s="149"/>
      <c r="J58" s="149"/>
      <c r="K58" s="126"/>
      <c r="L58" s="126"/>
      <c r="M58" s="126"/>
    </row>
    <row r="59" spans="1:13" x14ac:dyDescent="0.25">
      <c r="A59" s="20" t="s">
        <v>37</v>
      </c>
      <c r="B59" s="17"/>
      <c r="C59" s="17"/>
      <c r="D59" s="21">
        <v>10416717.702343296</v>
      </c>
      <c r="E59" s="115">
        <v>-1599441.6450200002</v>
      </c>
      <c r="F59" s="152">
        <v>2601552.5789999999</v>
      </c>
      <c r="G59" s="152">
        <v>-3878807.068</v>
      </c>
      <c r="H59" s="21">
        <v>-2876696.1340200002</v>
      </c>
      <c r="I59" s="152">
        <v>789276.15899999987</v>
      </c>
      <c r="J59" s="152">
        <v>2058114.3927199999</v>
      </c>
      <c r="K59" s="116">
        <v>320453.88202999998</v>
      </c>
      <c r="L59" s="116">
        <v>3167844.4337499999</v>
      </c>
      <c r="M59" s="116">
        <v>291148.29972999869</v>
      </c>
    </row>
    <row r="60" spans="1:13" x14ac:dyDescent="0.25">
      <c r="A60" s="20" t="s">
        <v>38</v>
      </c>
      <c r="B60" s="17"/>
      <c r="C60" s="17"/>
      <c r="D60" s="21">
        <v>358571.59734329622</v>
      </c>
      <c r="E60" s="115">
        <v>-123.12466000000001</v>
      </c>
      <c r="F60" s="152">
        <v>-2212.982</v>
      </c>
      <c r="G60" s="152">
        <v>-7604.3580000000011</v>
      </c>
      <c r="H60" s="21">
        <v>-9940.4646600000015</v>
      </c>
      <c r="I60" s="152">
        <v>37919.629000000001</v>
      </c>
      <c r="J60" s="152">
        <v>246912.55671999999</v>
      </c>
      <c r="K60" s="116">
        <v>-8758.0399699999998</v>
      </c>
      <c r="L60" s="116">
        <v>276074.14574999997</v>
      </c>
      <c r="M60" s="116">
        <v>266133.68108999997</v>
      </c>
    </row>
    <row r="61" spans="1:13" x14ac:dyDescent="0.25">
      <c r="A61" s="20"/>
      <c r="B61" s="17" t="s">
        <v>39</v>
      </c>
      <c r="C61" s="17"/>
      <c r="D61" s="21">
        <v>439934.20314329624</v>
      </c>
      <c r="E61" s="115">
        <v>0</v>
      </c>
      <c r="F61" s="152">
        <v>0</v>
      </c>
      <c r="G61" s="152">
        <v>195.63200000000001</v>
      </c>
      <c r="H61" s="21">
        <v>195.63200000000001</v>
      </c>
      <c r="I61" s="152">
        <v>39819.826999999997</v>
      </c>
      <c r="J61" s="152">
        <v>249509.69500000001</v>
      </c>
      <c r="K61" s="116">
        <v>245.399</v>
      </c>
      <c r="L61" s="116">
        <v>289574.92099999997</v>
      </c>
      <c r="M61" s="116">
        <v>289770.55299999996</v>
      </c>
    </row>
    <row r="62" spans="1:13" x14ac:dyDescent="0.25">
      <c r="A62" s="20"/>
      <c r="B62" s="17"/>
      <c r="C62" s="17" t="s">
        <v>40</v>
      </c>
      <c r="D62" s="21"/>
      <c r="E62" s="115">
        <v>0</v>
      </c>
      <c r="F62" s="152">
        <v>0</v>
      </c>
      <c r="G62" s="152">
        <v>0</v>
      </c>
      <c r="H62" s="21">
        <v>0</v>
      </c>
      <c r="I62" s="152">
        <v>0</v>
      </c>
      <c r="J62" s="152">
        <v>0</v>
      </c>
      <c r="K62" s="116">
        <v>0</v>
      </c>
      <c r="L62" s="116">
        <v>0</v>
      </c>
      <c r="M62" s="116">
        <v>0</v>
      </c>
    </row>
    <row r="63" spans="1:13" x14ac:dyDescent="0.25">
      <c r="A63" s="20"/>
      <c r="B63" s="17"/>
      <c r="C63" s="17" t="s">
        <v>41</v>
      </c>
      <c r="D63" s="21"/>
      <c r="E63" s="115">
        <v>0</v>
      </c>
      <c r="F63" s="152">
        <v>0</v>
      </c>
      <c r="G63" s="152">
        <v>195.63200000000001</v>
      </c>
      <c r="H63" s="21">
        <v>195.63200000000001</v>
      </c>
      <c r="I63" s="152">
        <v>39819.826999999997</v>
      </c>
      <c r="J63" s="152">
        <v>249509.69500000001</v>
      </c>
      <c r="K63" s="116">
        <v>245.399</v>
      </c>
      <c r="L63" s="116">
        <v>289574.92099999997</v>
      </c>
      <c r="M63" s="116">
        <v>289770.55299999996</v>
      </c>
    </row>
    <row r="64" spans="1:13" x14ac:dyDescent="0.25">
      <c r="A64" s="20"/>
      <c r="B64" s="17" t="s">
        <v>42</v>
      </c>
      <c r="C64" s="17"/>
      <c r="D64" s="21">
        <v>81362.605800000005</v>
      </c>
      <c r="E64" s="115">
        <v>123.12466000000001</v>
      </c>
      <c r="F64" s="152">
        <v>2212.982</v>
      </c>
      <c r="G64" s="152">
        <v>7799.9900000000007</v>
      </c>
      <c r="H64" s="21">
        <v>10136.096660000001</v>
      </c>
      <c r="I64" s="152">
        <v>1900.1980000000001</v>
      </c>
      <c r="J64" s="152">
        <v>2597.1382800000001</v>
      </c>
      <c r="K64" s="116">
        <v>9003.4389699999992</v>
      </c>
      <c r="L64" s="116">
        <v>13500.775249999999</v>
      </c>
      <c r="M64" s="116">
        <v>23636.871910000002</v>
      </c>
    </row>
    <row r="65" spans="1:16" x14ac:dyDescent="0.25">
      <c r="A65" s="20" t="s">
        <v>43</v>
      </c>
      <c r="B65" s="17"/>
      <c r="C65" s="17"/>
      <c r="D65" s="21">
        <v>10314068.308</v>
      </c>
      <c r="E65" s="115">
        <v>-1574033.4033600001</v>
      </c>
      <c r="F65" s="152">
        <v>2631647.5489999996</v>
      </c>
      <c r="G65" s="152">
        <v>-3844341.1170000001</v>
      </c>
      <c r="H65" s="21">
        <v>-2786726.9713600003</v>
      </c>
      <c r="I65" s="152">
        <v>777543.80999999994</v>
      </c>
      <c r="J65" s="152">
        <v>1834933.3909999998</v>
      </c>
      <c r="K65" s="116">
        <v>353976.70499999996</v>
      </c>
      <c r="L65" s="116">
        <v>2966453.9059999995</v>
      </c>
      <c r="M65" s="116">
        <v>179726.93463999871</v>
      </c>
    </row>
    <row r="66" spans="1:16" x14ac:dyDescent="0.25">
      <c r="A66" s="20"/>
      <c r="B66" s="17" t="s">
        <v>39</v>
      </c>
      <c r="C66" s="17"/>
      <c r="D66" s="21">
        <v>13023117.414000001</v>
      </c>
      <c r="E66" s="115">
        <v>0</v>
      </c>
      <c r="F66" s="152">
        <v>3442520.9</v>
      </c>
      <c r="G66" s="152">
        <v>0</v>
      </c>
      <c r="H66" s="21">
        <v>3442520.9</v>
      </c>
      <c r="I66" s="152">
        <v>1420147.595</v>
      </c>
      <c r="J66" s="152">
        <v>2206697.4019999998</v>
      </c>
      <c r="K66" s="116">
        <v>693946.61</v>
      </c>
      <c r="L66" s="116">
        <v>4320791.6069999998</v>
      </c>
      <c r="M66" s="116">
        <v>7763312.5069999993</v>
      </c>
    </row>
    <row r="67" spans="1:16" x14ac:dyDescent="0.25">
      <c r="A67" s="20"/>
      <c r="B67" s="17"/>
      <c r="C67" s="17" t="s">
        <v>40</v>
      </c>
      <c r="D67" s="21"/>
      <c r="E67" s="115">
        <v>0</v>
      </c>
      <c r="F67" s="152">
        <v>3442520.9</v>
      </c>
      <c r="G67" s="152">
        <v>0</v>
      </c>
      <c r="H67" s="21">
        <v>3442520.9</v>
      </c>
      <c r="I67" s="152">
        <v>1420147.595</v>
      </c>
      <c r="J67" s="152">
        <v>2206697.4019999998</v>
      </c>
      <c r="K67" s="116">
        <v>693946.61</v>
      </c>
      <c r="L67" s="116">
        <v>4320791.6069999998</v>
      </c>
      <c r="M67" s="116">
        <v>7763312.5069999993</v>
      </c>
    </row>
    <row r="68" spans="1:16" x14ac:dyDescent="0.25">
      <c r="A68" s="20"/>
      <c r="B68" s="17"/>
      <c r="C68" s="17" t="s">
        <v>41</v>
      </c>
      <c r="D68" s="21"/>
      <c r="E68" s="115">
        <v>0</v>
      </c>
      <c r="F68" s="152">
        <v>0</v>
      </c>
      <c r="G68" s="152">
        <v>0</v>
      </c>
      <c r="H68" s="21">
        <v>0</v>
      </c>
      <c r="I68" s="152">
        <v>0</v>
      </c>
      <c r="J68" s="152">
        <v>0</v>
      </c>
      <c r="K68" s="116">
        <v>0</v>
      </c>
      <c r="L68" s="116">
        <v>0</v>
      </c>
      <c r="M68" s="116">
        <v>0</v>
      </c>
    </row>
    <row r="69" spans="1:16" x14ac:dyDescent="0.25">
      <c r="A69" s="20"/>
      <c r="B69" s="17" t="s">
        <v>42</v>
      </c>
      <c r="C69" s="17"/>
      <c r="D69" s="21">
        <v>2709049.1060000001</v>
      </c>
      <c r="E69" s="115">
        <v>1574033.4033600001</v>
      </c>
      <c r="F69" s="152">
        <v>810873.35100000002</v>
      </c>
      <c r="G69" s="152">
        <v>3844341.1170000001</v>
      </c>
      <c r="H69" s="21">
        <v>6229247.8713600002</v>
      </c>
      <c r="I69" s="152">
        <v>642603.78500000003</v>
      </c>
      <c r="J69" s="152">
        <v>371764.011</v>
      </c>
      <c r="K69" s="116">
        <v>339969.90500000003</v>
      </c>
      <c r="L69" s="116">
        <v>1354337.7010000001</v>
      </c>
      <c r="M69" s="116">
        <v>7583585.5723600006</v>
      </c>
    </row>
    <row r="70" spans="1:16" x14ac:dyDescent="0.25">
      <c r="A70" s="20" t="s">
        <v>44</v>
      </c>
      <c r="B70" s="17"/>
      <c r="C70" s="17"/>
      <c r="D70" s="21">
        <v>-255922.20300000001</v>
      </c>
      <c r="E70" s="115">
        <v>-25285.116999999998</v>
      </c>
      <c r="F70" s="152">
        <v>-27881.988000000001</v>
      </c>
      <c r="G70" s="152">
        <v>-26861.593000000001</v>
      </c>
      <c r="H70" s="21">
        <v>-80028.698000000004</v>
      </c>
      <c r="I70" s="152">
        <v>-26187.279999999999</v>
      </c>
      <c r="J70" s="152">
        <v>-23731.555</v>
      </c>
      <c r="K70" s="116">
        <v>-24764.782999999999</v>
      </c>
      <c r="L70" s="116">
        <v>-74683.618000000002</v>
      </c>
      <c r="M70" s="116">
        <v>-154712.31599999999</v>
      </c>
    </row>
    <row r="71" spans="1:16" x14ac:dyDescent="0.25">
      <c r="A71" s="20"/>
      <c r="B71" s="17"/>
      <c r="C71" s="17"/>
      <c r="D71" s="21"/>
      <c r="E71" s="125"/>
      <c r="F71" s="149"/>
      <c r="G71" s="149"/>
      <c r="H71" s="241"/>
      <c r="I71" s="149"/>
      <c r="J71" s="149"/>
      <c r="K71" s="126"/>
      <c r="L71" s="126"/>
      <c r="M71" s="126"/>
    </row>
    <row r="72" spans="1:16" ht="13" x14ac:dyDescent="0.3">
      <c r="A72" s="24" t="s">
        <v>45</v>
      </c>
      <c r="B72" s="25"/>
      <c r="C72" s="25"/>
      <c r="D72" s="26">
        <v>-7974816.4990670942</v>
      </c>
      <c r="E72" s="129">
        <v>2029676.7534200004</v>
      </c>
      <c r="F72" s="150">
        <v>326862.76970000006</v>
      </c>
      <c r="G72" s="150">
        <v>-1730864.2825000007</v>
      </c>
      <c r="H72" s="244">
        <v>625675.24061999982</v>
      </c>
      <c r="I72" s="150">
        <v>2943901.1805600002</v>
      </c>
      <c r="J72" s="150">
        <v>-2507503.52116</v>
      </c>
      <c r="K72" s="130">
        <v>-1336868.4853399999</v>
      </c>
      <c r="L72" s="130">
        <v>-900470.82593999989</v>
      </c>
      <c r="M72" s="130">
        <v>-274795.58531999902</v>
      </c>
    </row>
    <row r="73" spans="1:16" x14ac:dyDescent="0.25">
      <c r="A73" s="30"/>
      <c r="B73" s="31"/>
      <c r="C73" s="31"/>
      <c r="D73" s="32"/>
      <c r="E73" s="131"/>
      <c r="F73" s="151"/>
      <c r="G73" s="151"/>
      <c r="H73" s="245"/>
      <c r="I73" s="151"/>
      <c r="J73" s="151"/>
      <c r="K73" s="132"/>
      <c r="L73" s="132"/>
      <c r="M73" s="132"/>
    </row>
    <row r="74" spans="1:16" s="40" customFormat="1" ht="12.75" customHeight="1" x14ac:dyDescent="0.25">
      <c r="A74" s="17" t="s">
        <v>46</v>
      </c>
      <c r="B74" s="37" t="s">
        <v>49</v>
      </c>
      <c r="C74" s="37"/>
      <c r="D74" s="43"/>
      <c r="E74" s="44"/>
      <c r="F74" s="44"/>
      <c r="G74" s="44"/>
      <c r="H74" s="44"/>
      <c r="I74" s="44"/>
      <c r="J74" s="44"/>
      <c r="K74" s="45"/>
      <c r="L74" s="44"/>
      <c r="M74" s="44"/>
      <c r="N74" s="45"/>
      <c r="O74" s="45"/>
      <c r="P74" s="39"/>
    </row>
    <row r="75" spans="1:16" s="40" customFormat="1" ht="12.75" customHeight="1" x14ac:dyDescent="0.25">
      <c r="A75" s="36" t="s">
        <v>47</v>
      </c>
      <c r="B75" s="42" t="s">
        <v>63</v>
      </c>
      <c r="C75" s="42"/>
      <c r="D75" s="42"/>
      <c r="E75" s="42"/>
      <c r="F75" s="42"/>
      <c r="G75" s="42"/>
      <c r="H75" s="42"/>
      <c r="I75" s="42"/>
      <c r="J75" s="42"/>
      <c r="K75" s="37"/>
      <c r="L75" s="42"/>
      <c r="M75" s="42"/>
      <c r="N75" s="41"/>
      <c r="O75" s="41"/>
      <c r="P75" s="39"/>
    </row>
    <row r="76" spans="1:16" s="40" customFormat="1" ht="12.75" customHeight="1" x14ac:dyDescent="0.25">
      <c r="A76" s="36" t="s">
        <v>48</v>
      </c>
      <c r="B76" s="42" t="s">
        <v>82</v>
      </c>
      <c r="C76" s="42"/>
      <c r="D76" s="42"/>
      <c r="E76" s="42"/>
      <c r="F76" s="42"/>
      <c r="G76" s="42"/>
      <c r="H76" s="42"/>
      <c r="I76" s="42"/>
      <c r="J76" s="42"/>
      <c r="K76" s="37"/>
      <c r="L76" s="42"/>
      <c r="M76" s="42"/>
      <c r="N76" s="41"/>
      <c r="O76" s="41"/>
      <c r="P76" s="39"/>
    </row>
    <row r="77" spans="1:16" s="253" customFormat="1" ht="23.25" customHeight="1" x14ac:dyDescent="0.25">
      <c r="A77" s="74" t="s">
        <v>50</v>
      </c>
      <c r="B77" s="158" t="s">
        <v>65</v>
      </c>
      <c r="C77" s="74"/>
      <c r="D77" s="158"/>
      <c r="E77" s="74"/>
      <c r="F77" s="74"/>
      <c r="G77" s="74"/>
      <c r="H77" s="74"/>
      <c r="I77" s="74"/>
      <c r="J77" s="74"/>
      <c r="K77" s="36"/>
      <c r="L77" s="74"/>
      <c r="M77" s="74"/>
      <c r="N77" s="256"/>
      <c r="O77" s="36"/>
    </row>
    <row r="78" spans="1:16" s="160" customFormat="1" ht="25.5" customHeight="1" x14ac:dyDescent="0.25">
      <c r="A78" s="158"/>
      <c r="B78" s="265"/>
      <c r="C78" s="266"/>
      <c r="D78" s="266"/>
      <c r="E78" s="266"/>
      <c r="F78" s="266"/>
      <c r="G78" s="266"/>
      <c r="H78" s="234"/>
      <c r="I78" s="159"/>
      <c r="J78" s="159"/>
      <c r="K78" s="43"/>
      <c r="L78" s="159"/>
      <c r="M78" s="159"/>
      <c r="N78" s="43"/>
      <c r="O78" s="43"/>
    </row>
    <row r="79" spans="1:16" s="40" customFormat="1" ht="25.5" customHeight="1" x14ac:dyDescent="0.25">
      <c r="A79" s="78"/>
      <c r="K79" s="39"/>
    </row>
    <row r="80" spans="1:16"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9"/>
  <sheetViews>
    <sheetView workbookViewId="0">
      <selection activeCell="L39" sqref="L39"/>
    </sheetView>
  </sheetViews>
  <sheetFormatPr baseColWidth="10" defaultRowHeight="12.5" x14ac:dyDescent="0.25"/>
  <cols>
    <col min="1" max="2" width="2.54296875" customWidth="1"/>
    <col min="3" max="3" width="52.54296875" customWidth="1"/>
    <col min="4" max="4" width="10.453125" bestFit="1" customWidth="1"/>
    <col min="5" max="5" width="9.54296875" bestFit="1" customWidth="1"/>
    <col min="6" max="6" width="10.453125" bestFit="1" customWidth="1"/>
    <col min="7" max="7" width="10.54296875" bestFit="1" customWidth="1"/>
    <col min="8" max="8" width="9.54296875" bestFit="1" customWidth="1"/>
    <col min="9" max="9" width="10.453125" bestFit="1" customWidth="1"/>
    <col min="10" max="10" width="10.453125" style="17" bestFit="1" customWidth="1"/>
    <col min="11" max="12" width="10.54296875" bestFit="1" customWidth="1"/>
    <col min="13" max="13" width="2.81640625" bestFit="1" customWidth="1"/>
  </cols>
  <sheetData>
    <row r="1" spans="1:13" ht="30" customHeight="1" x14ac:dyDescent="0.4">
      <c r="M1" s="259">
        <v>6</v>
      </c>
    </row>
    <row r="2" spans="1:13" ht="13" x14ac:dyDescent="0.3">
      <c r="A2" s="1" t="s">
        <v>71</v>
      </c>
      <c r="B2" s="2"/>
      <c r="C2" s="2"/>
      <c r="D2" s="2"/>
      <c r="E2" s="2"/>
      <c r="F2" s="2"/>
      <c r="G2" s="2"/>
      <c r="H2" s="2"/>
      <c r="I2" s="2"/>
      <c r="J2" s="46"/>
      <c r="K2" s="2"/>
      <c r="L2" s="2"/>
    </row>
    <row r="3" spans="1:13" ht="13" x14ac:dyDescent="0.3">
      <c r="A3" s="47" t="str">
        <f>+Pptario!A3</f>
        <v>ESTADO DE OPERACIONES DE GOBIERNO  2023</v>
      </c>
      <c r="B3" s="5"/>
      <c r="C3" s="5"/>
      <c r="D3" s="2"/>
      <c r="E3" s="2"/>
      <c r="F3" s="2"/>
      <c r="G3" s="2"/>
      <c r="H3" s="2"/>
      <c r="I3" s="2"/>
      <c r="J3" s="46"/>
      <c r="K3" s="2"/>
      <c r="L3" s="2"/>
    </row>
    <row r="4" spans="1:13" ht="13" x14ac:dyDescent="0.3">
      <c r="A4" s="1" t="s">
        <v>1</v>
      </c>
      <c r="B4" s="2"/>
      <c r="C4" s="2"/>
      <c r="D4" s="2"/>
      <c r="E4" s="2"/>
      <c r="F4" s="2"/>
      <c r="G4" s="2"/>
      <c r="H4" s="2"/>
      <c r="I4" s="2"/>
      <c r="J4" s="46"/>
      <c r="K4" s="2"/>
      <c r="L4" s="2"/>
    </row>
    <row r="5" spans="1:13" ht="13" x14ac:dyDescent="0.3">
      <c r="A5" s="1" t="s">
        <v>52</v>
      </c>
      <c r="B5" s="2"/>
      <c r="C5" s="7"/>
      <c r="D5" s="2"/>
      <c r="E5" s="2"/>
      <c r="F5" s="2"/>
      <c r="G5" s="2"/>
      <c r="H5" s="2"/>
      <c r="I5" s="2"/>
      <c r="J5" s="46"/>
      <c r="K5" s="2"/>
      <c r="L5" s="2"/>
    </row>
    <row r="6" spans="1:13" ht="13" x14ac:dyDescent="0.3">
      <c r="A6" s="1" t="s">
        <v>3</v>
      </c>
      <c r="B6" s="2"/>
      <c r="C6" s="7"/>
      <c r="D6" s="2"/>
      <c r="E6" s="2"/>
      <c r="F6" s="2"/>
      <c r="G6" s="2"/>
      <c r="H6" s="2"/>
      <c r="I6" s="2"/>
      <c r="J6" s="46"/>
      <c r="K6" s="2"/>
      <c r="L6" s="2"/>
    </row>
    <row r="7" spans="1:13" ht="13" x14ac:dyDescent="0.3">
      <c r="A7" s="9"/>
      <c r="B7" s="10"/>
      <c r="C7" s="11"/>
    </row>
    <row r="8" spans="1:13" ht="24.75" customHeight="1" x14ac:dyDescent="0.25">
      <c r="A8" s="13"/>
      <c r="B8" s="14"/>
      <c r="C8" s="14"/>
      <c r="D8" s="15" t="s">
        <v>5</v>
      </c>
      <c r="E8" s="140" t="s">
        <v>85</v>
      </c>
      <c r="F8" s="140" t="s">
        <v>86</v>
      </c>
      <c r="G8" s="167" t="s">
        <v>93</v>
      </c>
      <c r="H8" s="140" t="s">
        <v>87</v>
      </c>
      <c r="I8" s="140" t="s">
        <v>88</v>
      </c>
      <c r="J8" s="97" t="s">
        <v>94</v>
      </c>
      <c r="K8" s="97" t="s">
        <v>95</v>
      </c>
      <c r="L8" s="97" t="s">
        <v>96</v>
      </c>
    </row>
    <row r="9" spans="1:13" ht="13" x14ac:dyDescent="0.3">
      <c r="A9" s="16"/>
      <c r="B9" s="17"/>
      <c r="C9" s="17"/>
      <c r="D9" s="121"/>
      <c r="E9" s="153"/>
      <c r="F9" s="153"/>
      <c r="G9" s="246"/>
      <c r="H9" s="153"/>
      <c r="I9" s="153"/>
      <c r="J9" s="122"/>
      <c r="K9" s="122"/>
      <c r="L9" s="122"/>
    </row>
    <row r="10" spans="1:13" ht="13" x14ac:dyDescent="0.3">
      <c r="A10" s="19" t="s">
        <v>6</v>
      </c>
      <c r="B10" s="17"/>
      <c r="C10" s="17"/>
      <c r="D10" s="113"/>
      <c r="E10" s="148"/>
      <c r="F10" s="148"/>
      <c r="G10" s="240"/>
      <c r="H10" s="148"/>
      <c r="I10" s="148"/>
      <c r="J10" s="114"/>
      <c r="K10" s="114"/>
      <c r="L10" s="114"/>
    </row>
    <row r="11" spans="1:13" x14ac:dyDescent="0.25">
      <c r="A11" s="20" t="s">
        <v>7</v>
      </c>
      <c r="B11" s="17"/>
      <c r="C11" s="17"/>
      <c r="D11" s="115">
        <v>7057651.8389999997</v>
      </c>
      <c r="E11" s="152">
        <v>4873974.7439999981</v>
      </c>
      <c r="F11" s="152">
        <v>4908055.2430000007</v>
      </c>
      <c r="G11" s="21">
        <v>16839681.826000005</v>
      </c>
      <c r="H11" s="152">
        <v>8324975.2139999997</v>
      </c>
      <c r="I11" s="152">
        <v>3338290.2510000002</v>
      </c>
      <c r="J11" s="116">
        <v>4449439.6529999999</v>
      </c>
      <c r="K11" s="116">
        <v>16112705.118000004</v>
      </c>
      <c r="L11" s="116">
        <v>32952386.943999998</v>
      </c>
    </row>
    <row r="12" spans="1:13" x14ac:dyDescent="0.25">
      <c r="A12" s="20"/>
      <c r="B12" s="17" t="s">
        <v>8</v>
      </c>
      <c r="C12" s="17"/>
      <c r="D12" s="115">
        <v>5438420.1770000001</v>
      </c>
      <c r="E12" s="152">
        <v>4096501.6209999998</v>
      </c>
      <c r="F12" s="152">
        <v>4078980.3620000002</v>
      </c>
      <c r="G12" s="21">
        <v>13613902.16</v>
      </c>
      <c r="H12" s="152">
        <v>6904110.0800000001</v>
      </c>
      <c r="I12" s="152">
        <v>2407249.3739999998</v>
      </c>
      <c r="J12" s="116">
        <v>3264166.449</v>
      </c>
      <c r="K12" s="116">
        <v>12575525.903000001</v>
      </c>
      <c r="L12" s="116">
        <v>26189428.063000001</v>
      </c>
    </row>
    <row r="13" spans="1:13" s="193" customFormat="1" x14ac:dyDescent="0.25">
      <c r="A13" s="81"/>
      <c r="B13" s="79"/>
      <c r="C13" s="79" t="s">
        <v>69</v>
      </c>
      <c r="D13" s="194">
        <v>247831.00964060696</v>
      </c>
      <c r="E13" s="195">
        <v>183530.90511300002</v>
      </c>
      <c r="F13" s="195">
        <v>282693.31070099998</v>
      </c>
      <c r="G13" s="189">
        <v>714055.22545460705</v>
      </c>
      <c r="H13" s="195">
        <v>266809.91259600001</v>
      </c>
      <c r="I13" s="195">
        <v>240530.50354400001</v>
      </c>
      <c r="J13" s="196">
        <v>160270.43086199998</v>
      </c>
      <c r="K13" s="196">
        <v>667610.84700199997</v>
      </c>
      <c r="L13" s="196">
        <v>1381666.0724566071</v>
      </c>
    </row>
    <row r="14" spans="1:13" s="193" customFormat="1" x14ac:dyDescent="0.25">
      <c r="A14" s="81"/>
      <c r="B14" s="79"/>
      <c r="C14" s="79" t="s">
        <v>59</v>
      </c>
      <c r="D14" s="194">
        <v>5190589.1673593931</v>
      </c>
      <c r="E14" s="195">
        <v>3912970.7158869999</v>
      </c>
      <c r="F14" s="195">
        <v>3796287.0512990002</v>
      </c>
      <c r="G14" s="189">
        <v>12899846.934545392</v>
      </c>
      <c r="H14" s="195">
        <v>6637300.1674039997</v>
      </c>
      <c r="I14" s="195">
        <v>2166718.8704559999</v>
      </c>
      <c r="J14" s="196">
        <v>3103896.0181379998</v>
      </c>
      <c r="K14" s="196">
        <v>11907915.055997998</v>
      </c>
      <c r="L14" s="196">
        <v>24807761.990543388</v>
      </c>
    </row>
    <row r="15" spans="1:13" x14ac:dyDescent="0.25">
      <c r="A15" s="20"/>
      <c r="B15" s="17" t="s">
        <v>99</v>
      </c>
      <c r="C15" s="17"/>
      <c r="D15" s="115">
        <v>0</v>
      </c>
      <c r="E15" s="152">
        <v>0</v>
      </c>
      <c r="F15" s="152">
        <v>0</v>
      </c>
      <c r="G15" s="21">
        <v>0</v>
      </c>
      <c r="H15" s="152">
        <v>0</v>
      </c>
      <c r="I15" s="152">
        <v>0</v>
      </c>
      <c r="J15" s="116">
        <v>0</v>
      </c>
      <c r="K15" s="116">
        <v>0</v>
      </c>
      <c r="L15" s="116">
        <v>0</v>
      </c>
    </row>
    <row r="16" spans="1:13" x14ac:dyDescent="0.25">
      <c r="A16" s="20"/>
      <c r="B16" s="17" t="s">
        <v>9</v>
      </c>
      <c r="C16" s="17"/>
      <c r="D16" s="115">
        <v>247973.364</v>
      </c>
      <c r="E16" s="152">
        <v>318948.85600000003</v>
      </c>
      <c r="F16" s="152">
        <v>273460.74699999997</v>
      </c>
      <c r="G16" s="21">
        <v>840382.96699999995</v>
      </c>
      <c r="H16" s="152">
        <v>247837.05</v>
      </c>
      <c r="I16" s="152">
        <v>238020.22099999999</v>
      </c>
      <c r="J16" s="116">
        <v>277402.79499999998</v>
      </c>
      <c r="K16" s="116">
        <v>763260.06599999988</v>
      </c>
      <c r="L16" s="116">
        <v>1603643.0329999998</v>
      </c>
    </row>
    <row r="17" spans="1:12" x14ac:dyDescent="0.25">
      <c r="A17" s="20"/>
      <c r="B17" s="17" t="s">
        <v>66</v>
      </c>
      <c r="C17" s="17"/>
      <c r="D17" s="115">
        <v>2643.3040000000001</v>
      </c>
      <c r="E17" s="152">
        <v>5211.2064109999983</v>
      </c>
      <c r="F17" s="152">
        <v>12001.539000000001</v>
      </c>
      <c r="G17" s="21">
        <v>19856.049411</v>
      </c>
      <c r="H17" s="152">
        <v>24916.495589000002</v>
      </c>
      <c r="I17" s="152">
        <v>12326.901250000001</v>
      </c>
      <c r="J17" s="116">
        <v>5361.8847500000002</v>
      </c>
      <c r="K17" s="116">
        <v>42605.281588999998</v>
      </c>
      <c r="L17" s="116">
        <v>62461.330999999998</v>
      </c>
    </row>
    <row r="18" spans="1:12" x14ac:dyDescent="0.25">
      <c r="A18" s="20"/>
      <c r="B18" s="17" t="s">
        <v>67</v>
      </c>
      <c r="C18" s="17"/>
      <c r="D18" s="115">
        <v>1013428.215</v>
      </c>
      <c r="E18" s="152">
        <v>26173.541000000001</v>
      </c>
      <c r="F18" s="152">
        <v>56566.506999999998</v>
      </c>
      <c r="G18" s="21">
        <v>1096168.263</v>
      </c>
      <c r="H18" s="152">
        <v>884679.40399999998</v>
      </c>
      <c r="I18" s="152">
        <v>107016.126</v>
      </c>
      <c r="J18" s="116">
        <v>30738.59</v>
      </c>
      <c r="K18" s="116">
        <v>1022434.12</v>
      </c>
      <c r="L18" s="116">
        <v>2118602.3829999999</v>
      </c>
    </row>
    <row r="19" spans="1:12" x14ac:dyDescent="0.25">
      <c r="A19" s="20"/>
      <c r="B19" s="17" t="s">
        <v>10</v>
      </c>
      <c r="C19" s="17"/>
      <c r="D19" s="115">
        <v>100427.181</v>
      </c>
      <c r="E19" s="152">
        <v>123453.20699999999</v>
      </c>
      <c r="F19" s="152">
        <v>109125.75199999999</v>
      </c>
      <c r="G19" s="21">
        <v>333006.13999999996</v>
      </c>
      <c r="H19" s="152">
        <v>101538.164</v>
      </c>
      <c r="I19" s="152">
        <v>105980.789</v>
      </c>
      <c r="J19" s="116">
        <v>97501.259000000005</v>
      </c>
      <c r="K19" s="116">
        <v>305020.212</v>
      </c>
      <c r="L19" s="116">
        <v>638026.35199999996</v>
      </c>
    </row>
    <row r="20" spans="1:12" x14ac:dyDescent="0.25">
      <c r="A20" s="20"/>
      <c r="B20" s="17" t="s">
        <v>11</v>
      </c>
      <c r="C20" s="17"/>
      <c r="D20" s="115">
        <v>254759.598</v>
      </c>
      <c r="E20" s="152">
        <v>303686.31258899998</v>
      </c>
      <c r="F20" s="152">
        <v>377920.33600000001</v>
      </c>
      <c r="G20" s="21">
        <v>936366.24658899999</v>
      </c>
      <c r="H20" s="152">
        <v>161894.020411</v>
      </c>
      <c r="I20" s="152">
        <v>467696.83974999998</v>
      </c>
      <c r="J20" s="116">
        <v>774268.67524999997</v>
      </c>
      <c r="K20" s="116">
        <v>1403859.5354109998</v>
      </c>
      <c r="L20" s="116">
        <v>2340225.7819999997</v>
      </c>
    </row>
    <row r="21" spans="1:12" x14ac:dyDescent="0.25">
      <c r="A21" s="20"/>
      <c r="B21" s="17"/>
      <c r="C21" s="17"/>
      <c r="D21" s="111"/>
      <c r="E21" s="154"/>
      <c r="F21" s="154"/>
      <c r="G21" s="247"/>
      <c r="H21" s="154"/>
      <c r="I21" s="154"/>
      <c r="J21" s="112"/>
      <c r="K21" s="112"/>
      <c r="L21" s="112"/>
    </row>
    <row r="22" spans="1:12" x14ac:dyDescent="0.25">
      <c r="A22" s="20" t="s">
        <v>12</v>
      </c>
      <c r="B22" s="17"/>
      <c r="C22" s="17"/>
      <c r="D22" s="115">
        <v>4498436.716</v>
      </c>
      <c r="E22" s="152">
        <v>4348524.7529999996</v>
      </c>
      <c r="F22" s="152">
        <v>5741641.9860000005</v>
      </c>
      <c r="G22" s="21">
        <v>14588603.455000002</v>
      </c>
      <c r="H22" s="152">
        <v>4660109.6790000005</v>
      </c>
      <c r="I22" s="152">
        <v>5043685.5410000002</v>
      </c>
      <c r="J22" s="116">
        <v>5037979.2809999995</v>
      </c>
      <c r="K22" s="116">
        <v>14741774.501</v>
      </c>
      <c r="L22" s="116">
        <v>29330377.955999997</v>
      </c>
    </row>
    <row r="23" spans="1:12" x14ac:dyDescent="0.25">
      <c r="A23" s="20"/>
      <c r="B23" s="17" t="s">
        <v>13</v>
      </c>
      <c r="C23" s="17"/>
      <c r="D23" s="115">
        <v>1087176.692</v>
      </c>
      <c r="E23" s="152">
        <v>1008082.775</v>
      </c>
      <c r="F23" s="152">
        <v>1324328.334</v>
      </c>
      <c r="G23" s="21">
        <v>3419587.801</v>
      </c>
      <c r="H23" s="152">
        <v>1031971.3590000001</v>
      </c>
      <c r="I23" s="152">
        <v>1016564.177</v>
      </c>
      <c r="J23" s="116">
        <v>1312101.693</v>
      </c>
      <c r="K23" s="116">
        <v>3360637.2290000003</v>
      </c>
      <c r="L23" s="116">
        <v>6780225.0300000003</v>
      </c>
    </row>
    <row r="24" spans="1:12" x14ac:dyDescent="0.25">
      <c r="A24" s="20"/>
      <c r="B24" s="17" t="s">
        <v>14</v>
      </c>
      <c r="C24" s="17"/>
      <c r="D24" s="115">
        <v>310523.48599999998</v>
      </c>
      <c r="E24" s="152">
        <v>355559.72100000002</v>
      </c>
      <c r="F24" s="152">
        <v>509362.68599999999</v>
      </c>
      <c r="G24" s="21">
        <v>1175445.8929999999</v>
      </c>
      <c r="H24" s="152">
        <v>406537.81800000003</v>
      </c>
      <c r="I24" s="152">
        <v>463793.82299999997</v>
      </c>
      <c r="J24" s="116">
        <v>410920.26799999998</v>
      </c>
      <c r="K24" s="116">
        <v>1281251.909</v>
      </c>
      <c r="L24" s="116">
        <v>2456697.8020000001</v>
      </c>
    </row>
    <row r="25" spans="1:12" x14ac:dyDescent="0.25">
      <c r="A25" s="20"/>
      <c r="B25" s="17" t="s">
        <v>15</v>
      </c>
      <c r="C25" s="17"/>
      <c r="D25" s="115">
        <v>257938.77900000001</v>
      </c>
      <c r="E25" s="152">
        <v>3383.3389999999999</v>
      </c>
      <c r="F25" s="152">
        <v>537487.70799999998</v>
      </c>
      <c r="G25" s="21">
        <v>798809.826</v>
      </c>
      <c r="H25" s="152">
        <v>65234.233999999997</v>
      </c>
      <c r="I25" s="152">
        <v>39695.807000000001</v>
      </c>
      <c r="J25" s="116">
        <v>32591.3</v>
      </c>
      <c r="K25" s="116">
        <v>137521.34099999999</v>
      </c>
      <c r="L25" s="116">
        <v>936331.16700000002</v>
      </c>
    </row>
    <row r="26" spans="1:12" x14ac:dyDescent="0.25">
      <c r="A26" s="20"/>
      <c r="B26" s="17" t="s">
        <v>68</v>
      </c>
      <c r="C26" s="17"/>
      <c r="D26" s="115">
        <v>1819683.544</v>
      </c>
      <c r="E26" s="152">
        <v>1881942.4569999999</v>
      </c>
      <c r="F26" s="152">
        <v>1993991.7350000001</v>
      </c>
      <c r="G26" s="21">
        <v>5695617.7360000005</v>
      </c>
      <c r="H26" s="152">
        <v>2100241.8590000002</v>
      </c>
      <c r="I26" s="152">
        <v>2293557.8480000002</v>
      </c>
      <c r="J26" s="116">
        <v>2115864.0060000001</v>
      </c>
      <c r="K26" s="116">
        <v>6509663.7130000005</v>
      </c>
      <c r="L26" s="116">
        <v>12205281.449000001</v>
      </c>
    </row>
    <row r="27" spans="1:12" x14ac:dyDescent="0.25">
      <c r="A27" s="20"/>
      <c r="B27" s="17" t="s">
        <v>60</v>
      </c>
      <c r="C27" s="17"/>
      <c r="D27" s="115">
        <v>998370.37</v>
      </c>
      <c r="E27" s="152">
        <v>1091519.189</v>
      </c>
      <c r="F27" s="152">
        <v>1344478.7390000001</v>
      </c>
      <c r="G27" s="21">
        <v>3434368.298</v>
      </c>
      <c r="H27" s="152">
        <v>1043331.858</v>
      </c>
      <c r="I27" s="152">
        <v>1207840.879</v>
      </c>
      <c r="J27" s="116">
        <v>1166710.3910000001</v>
      </c>
      <c r="K27" s="116">
        <v>3417883.1279999996</v>
      </c>
      <c r="L27" s="116">
        <v>6852251.425999999</v>
      </c>
    </row>
    <row r="28" spans="1:12" x14ac:dyDescent="0.25">
      <c r="A28" s="20"/>
      <c r="B28" s="17" t="s">
        <v>16</v>
      </c>
      <c r="C28" s="17"/>
      <c r="D28" s="115">
        <v>24743.845000000001</v>
      </c>
      <c r="E28" s="152">
        <v>8037.2719999999999</v>
      </c>
      <c r="F28" s="152">
        <v>31992.784</v>
      </c>
      <c r="G28" s="21">
        <v>64773.900999999998</v>
      </c>
      <c r="H28" s="152">
        <v>12792.550999999999</v>
      </c>
      <c r="I28" s="152">
        <v>22233.007000000001</v>
      </c>
      <c r="J28" s="116">
        <v>-208.37700000000001</v>
      </c>
      <c r="K28" s="116">
        <v>34817.181000000004</v>
      </c>
      <c r="L28" s="116">
        <v>99591.081999999995</v>
      </c>
    </row>
    <row r="29" spans="1:12" x14ac:dyDescent="0.25">
      <c r="A29" s="20"/>
      <c r="B29" s="17"/>
      <c r="C29" s="17"/>
      <c r="D29" s="115"/>
      <c r="E29" s="152"/>
      <c r="F29" s="152"/>
      <c r="G29" s="21"/>
      <c r="H29" s="152"/>
      <c r="I29" s="152"/>
      <c r="J29" s="116"/>
      <c r="K29" s="116"/>
      <c r="L29" s="116"/>
    </row>
    <row r="30" spans="1:12" x14ac:dyDescent="0.25">
      <c r="A30" s="22" t="s">
        <v>17</v>
      </c>
      <c r="B30" s="23"/>
      <c r="C30" s="23"/>
      <c r="D30" s="115">
        <v>2559215.1229999997</v>
      </c>
      <c r="E30" s="152">
        <v>525449.99099999852</v>
      </c>
      <c r="F30" s="152">
        <v>-833586.74299999978</v>
      </c>
      <c r="G30" s="21">
        <v>2251078.3710000031</v>
      </c>
      <c r="H30" s="152">
        <v>3664865.5349999992</v>
      </c>
      <c r="I30" s="152">
        <v>-1705395.29</v>
      </c>
      <c r="J30" s="116">
        <v>-588539.62799999956</v>
      </c>
      <c r="K30" s="116">
        <v>1370930.6170000043</v>
      </c>
      <c r="L30" s="116">
        <v>3622008.9880000018</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5" x14ac:dyDescent="0.25">
      <c r="A33" s="20" t="s">
        <v>19</v>
      </c>
      <c r="B33" s="17"/>
      <c r="C33" s="17"/>
      <c r="D33" s="115">
        <v>260534.125</v>
      </c>
      <c r="E33" s="152">
        <v>370767.91199999995</v>
      </c>
      <c r="F33" s="152">
        <v>908243.83599999989</v>
      </c>
      <c r="G33" s="21">
        <v>1539545.8729999999</v>
      </c>
      <c r="H33" s="152">
        <v>798783.30099999998</v>
      </c>
      <c r="I33" s="152">
        <v>818245.55099999998</v>
      </c>
      <c r="J33" s="116">
        <v>822971.12600000005</v>
      </c>
      <c r="K33" s="116">
        <v>2439999.9780000001</v>
      </c>
      <c r="L33" s="116">
        <v>3979545.8509999998</v>
      </c>
    </row>
    <row r="34" spans="1:15" x14ac:dyDescent="0.25">
      <c r="A34" s="20"/>
      <c r="B34" s="17" t="s">
        <v>20</v>
      </c>
      <c r="C34" s="17"/>
      <c r="D34" s="115">
        <v>248.47800000000001</v>
      </c>
      <c r="E34" s="152">
        <v>3154.1170000000002</v>
      </c>
      <c r="F34" s="152">
        <v>679.70899999999995</v>
      </c>
      <c r="G34" s="21">
        <v>4082.3040000000001</v>
      </c>
      <c r="H34" s="152">
        <v>627.84400000000005</v>
      </c>
      <c r="I34" s="152">
        <v>2092.6120000000001</v>
      </c>
      <c r="J34" s="116">
        <v>1076.404</v>
      </c>
      <c r="K34" s="116">
        <v>3796.86</v>
      </c>
      <c r="L34" s="116">
        <v>7879.1640000000007</v>
      </c>
    </row>
    <row r="35" spans="1:15" x14ac:dyDescent="0.25">
      <c r="A35" s="20"/>
      <c r="B35" s="17" t="s">
        <v>21</v>
      </c>
      <c r="C35" s="17"/>
      <c r="D35" s="115">
        <v>10584.04</v>
      </c>
      <c r="E35" s="152">
        <v>91312.683999999994</v>
      </c>
      <c r="F35" s="152">
        <v>308670.47499999998</v>
      </c>
      <c r="G35" s="21">
        <v>410567.19899999996</v>
      </c>
      <c r="H35" s="152">
        <v>337236.03100000002</v>
      </c>
      <c r="I35" s="152">
        <v>304523.63299999997</v>
      </c>
      <c r="J35" s="116">
        <v>340510.99900000001</v>
      </c>
      <c r="K35" s="116">
        <v>982270.66299999994</v>
      </c>
      <c r="L35" s="116">
        <v>1392837.862</v>
      </c>
    </row>
    <row r="36" spans="1:15" x14ac:dyDescent="0.25">
      <c r="A36" s="20"/>
      <c r="B36" s="17" t="s">
        <v>22</v>
      </c>
      <c r="C36" s="17"/>
      <c r="D36" s="115">
        <v>250198.56299999999</v>
      </c>
      <c r="E36" s="152">
        <v>282609.34499999997</v>
      </c>
      <c r="F36" s="152">
        <v>600253.06999999995</v>
      </c>
      <c r="G36" s="21">
        <v>1133060.9779999999</v>
      </c>
      <c r="H36" s="152">
        <v>462175.114</v>
      </c>
      <c r="I36" s="152">
        <v>515814.53</v>
      </c>
      <c r="J36" s="116">
        <v>483536.53100000002</v>
      </c>
      <c r="K36" s="116">
        <v>1461526.175</v>
      </c>
      <c r="L36" s="116">
        <v>2594587.1529999999</v>
      </c>
    </row>
    <row r="37" spans="1:15" x14ac:dyDescent="0.25">
      <c r="A37" s="20"/>
      <c r="B37" s="17"/>
      <c r="C37" s="17"/>
      <c r="D37" s="115"/>
      <c r="E37" s="152"/>
      <c r="F37" s="152"/>
      <c r="G37" s="21"/>
      <c r="H37" s="152"/>
      <c r="I37" s="152"/>
      <c r="J37" s="116"/>
      <c r="K37" s="116"/>
      <c r="L37" s="116"/>
    </row>
    <row r="38" spans="1:15" ht="13" x14ac:dyDescent="0.3">
      <c r="A38" s="24" t="s">
        <v>61</v>
      </c>
      <c r="B38" s="25"/>
      <c r="C38" s="25"/>
      <c r="D38" s="117">
        <v>7057900.3169999998</v>
      </c>
      <c r="E38" s="155">
        <v>4877128.8609999977</v>
      </c>
      <c r="F38" s="155">
        <v>4908734.9520000005</v>
      </c>
      <c r="G38" s="26">
        <v>16843764.130000006</v>
      </c>
      <c r="H38" s="155">
        <v>8325603.0579999993</v>
      </c>
      <c r="I38" s="155">
        <v>3340382.8630000004</v>
      </c>
      <c r="J38" s="118">
        <v>4450516.057</v>
      </c>
      <c r="K38" s="118">
        <v>16116501.978000004</v>
      </c>
      <c r="L38" s="118">
        <v>32960266.107999999</v>
      </c>
      <c r="O38" s="262"/>
    </row>
    <row r="39" spans="1:15" ht="13" x14ac:dyDescent="0.3">
      <c r="A39" s="24" t="s">
        <v>62</v>
      </c>
      <c r="B39" s="25"/>
      <c r="C39" s="25"/>
      <c r="D39" s="117">
        <v>4759219.3190000001</v>
      </c>
      <c r="E39" s="155">
        <v>4722446.7819999997</v>
      </c>
      <c r="F39" s="155">
        <v>6650565.5310000004</v>
      </c>
      <c r="G39" s="26">
        <v>16132231.632000001</v>
      </c>
      <c r="H39" s="155">
        <v>5459520.824000001</v>
      </c>
      <c r="I39" s="155">
        <v>5864023.7040000008</v>
      </c>
      <c r="J39" s="118">
        <v>5862026.8109999998</v>
      </c>
      <c r="K39" s="118">
        <v>17185571.339000002</v>
      </c>
      <c r="L39" s="118">
        <v>33317802.970999997</v>
      </c>
      <c r="N39" s="262"/>
      <c r="O39" s="262"/>
    </row>
    <row r="40" spans="1:15" ht="13" x14ac:dyDescent="0.3">
      <c r="A40" s="24" t="s">
        <v>23</v>
      </c>
      <c r="B40" s="25"/>
      <c r="C40" s="25"/>
      <c r="D40" s="117">
        <v>2298680.9979999997</v>
      </c>
      <c r="E40" s="155">
        <v>154682.07899999805</v>
      </c>
      <c r="F40" s="155">
        <v>-1741830.5789999999</v>
      </c>
      <c r="G40" s="26">
        <v>711532.49800000526</v>
      </c>
      <c r="H40" s="155">
        <v>2866082.2339999983</v>
      </c>
      <c r="I40" s="155">
        <v>-2523640.8410000005</v>
      </c>
      <c r="J40" s="118">
        <v>-1411510.7539999997</v>
      </c>
      <c r="K40" s="118">
        <v>-1069069.3609999977</v>
      </c>
      <c r="L40" s="118">
        <v>-357536.86299999803</v>
      </c>
    </row>
    <row r="41" spans="1:15" ht="13" x14ac:dyDescent="0.3">
      <c r="A41" s="27"/>
      <c r="B41" s="28"/>
      <c r="C41" s="28"/>
      <c r="D41" s="119"/>
      <c r="E41" s="156"/>
      <c r="F41" s="156"/>
      <c r="G41" s="248"/>
      <c r="H41" s="156"/>
      <c r="I41" s="156"/>
      <c r="J41" s="120"/>
      <c r="K41" s="120"/>
      <c r="L41" s="120"/>
    </row>
    <row r="42" spans="1:15" x14ac:dyDescent="0.25">
      <c r="A42" s="19" t="s">
        <v>24</v>
      </c>
      <c r="B42" s="17"/>
      <c r="C42" s="17"/>
      <c r="D42" s="111"/>
      <c r="E42" s="154"/>
      <c r="F42" s="154"/>
      <c r="G42" s="247"/>
      <c r="H42" s="154"/>
      <c r="I42" s="154"/>
      <c r="J42" s="112"/>
      <c r="K42" s="112"/>
      <c r="L42" s="112"/>
    </row>
    <row r="43" spans="1:15" x14ac:dyDescent="0.25">
      <c r="A43" s="19"/>
      <c r="B43" s="17"/>
      <c r="C43" s="17"/>
      <c r="D43" s="111"/>
      <c r="E43" s="154"/>
      <c r="F43" s="154"/>
      <c r="G43" s="247"/>
      <c r="H43" s="154"/>
      <c r="I43" s="154"/>
      <c r="J43" s="112"/>
      <c r="K43" s="112"/>
      <c r="L43" s="112"/>
    </row>
    <row r="44" spans="1:15" x14ac:dyDescent="0.25">
      <c r="A44" s="20" t="s">
        <v>25</v>
      </c>
      <c r="B44" s="17"/>
      <c r="C44" s="17"/>
      <c r="D44" s="115">
        <v>701472.95</v>
      </c>
      <c r="E44" s="152">
        <v>2756234.6579999998</v>
      </c>
      <c r="F44" s="152">
        <v>-5619881.574</v>
      </c>
      <c r="G44" s="21">
        <v>-2162173.9659999995</v>
      </c>
      <c r="H44" s="152">
        <v>3655358.3930000002</v>
      </c>
      <c r="I44" s="152">
        <v>-465524.85100000002</v>
      </c>
      <c r="J44" s="116">
        <v>-1083033.3759999997</v>
      </c>
      <c r="K44" s="116">
        <v>2106800.1660000002</v>
      </c>
      <c r="L44" s="116">
        <v>-55373.799999999464</v>
      </c>
    </row>
    <row r="45" spans="1:15" x14ac:dyDescent="0.25">
      <c r="A45" s="20" t="s">
        <v>26</v>
      </c>
      <c r="B45" s="17"/>
      <c r="C45" s="17"/>
      <c r="D45" s="115">
        <v>-783807.33799999999</v>
      </c>
      <c r="E45" s="152">
        <v>-151983.62</v>
      </c>
      <c r="F45" s="152">
        <v>-36126.409999999974</v>
      </c>
      <c r="G45" s="21">
        <v>-971917.36799999978</v>
      </c>
      <c r="H45" s="152">
        <v>-57610.887000000002</v>
      </c>
      <c r="I45" s="152">
        <v>4530.198000000004</v>
      </c>
      <c r="J45" s="116">
        <v>27798.475000000006</v>
      </c>
      <c r="K45" s="116">
        <v>-25282.213999999978</v>
      </c>
      <c r="L45" s="116">
        <v>-997199.58199999982</v>
      </c>
    </row>
    <row r="46" spans="1:15" x14ac:dyDescent="0.25">
      <c r="A46" s="20"/>
      <c r="B46" s="17" t="s">
        <v>27</v>
      </c>
      <c r="C46" s="17"/>
      <c r="D46" s="115">
        <v>61261.561999999998</v>
      </c>
      <c r="E46" s="152">
        <v>91381.737999999998</v>
      </c>
      <c r="F46" s="152">
        <v>133018.18900000001</v>
      </c>
      <c r="G46" s="21">
        <v>285661.489</v>
      </c>
      <c r="H46" s="152">
        <v>93916.226999999999</v>
      </c>
      <c r="I46" s="152">
        <v>91519.955000000002</v>
      </c>
      <c r="J46" s="116">
        <v>115781.334</v>
      </c>
      <c r="K46" s="116">
        <v>301217.516</v>
      </c>
      <c r="L46" s="116">
        <v>586879.005</v>
      </c>
    </row>
    <row r="47" spans="1:15" x14ac:dyDescent="0.25">
      <c r="A47" s="20"/>
      <c r="B47" s="17" t="s">
        <v>28</v>
      </c>
      <c r="C47" s="17"/>
      <c r="D47" s="115">
        <v>845068.9</v>
      </c>
      <c r="E47" s="152">
        <v>243365.35800000001</v>
      </c>
      <c r="F47" s="152">
        <v>169144.59899999999</v>
      </c>
      <c r="G47" s="21">
        <v>1257578.8569999998</v>
      </c>
      <c r="H47" s="152">
        <v>151527.114</v>
      </c>
      <c r="I47" s="152">
        <v>86989.756999999998</v>
      </c>
      <c r="J47" s="116">
        <v>87982.858999999997</v>
      </c>
      <c r="K47" s="116">
        <v>326499.73</v>
      </c>
      <c r="L47" s="116">
        <v>1584078.5869999998</v>
      </c>
    </row>
    <row r="48" spans="1:15" x14ac:dyDescent="0.25">
      <c r="A48" s="20" t="s">
        <v>29</v>
      </c>
      <c r="B48" s="17"/>
      <c r="C48" s="17"/>
      <c r="D48" s="115">
        <v>359457.11900000001</v>
      </c>
      <c r="E48" s="152">
        <v>4865275.2829999998</v>
      </c>
      <c r="F48" s="152">
        <v>-4609154.2070000004</v>
      </c>
      <c r="G48" s="21">
        <v>615578.19500000007</v>
      </c>
      <c r="H48" s="152">
        <v>1337886.6170000001</v>
      </c>
      <c r="I48" s="152">
        <v>226078.65600000002</v>
      </c>
      <c r="J48" s="116">
        <v>-968434.66399999999</v>
      </c>
      <c r="K48" s="116">
        <v>595530.60900000005</v>
      </c>
      <c r="L48" s="116">
        <v>1211108.804</v>
      </c>
    </row>
    <row r="49" spans="1:12" x14ac:dyDescent="0.25">
      <c r="A49" s="20"/>
      <c r="B49" s="17" t="s">
        <v>30</v>
      </c>
      <c r="C49" s="17"/>
      <c r="D49" s="115">
        <v>842458.43900000001</v>
      </c>
      <c r="E49" s="152">
        <v>4898793.7460000003</v>
      </c>
      <c r="F49" s="152">
        <v>-4267288.5880000005</v>
      </c>
      <c r="G49" s="21">
        <v>1473963.5970000001</v>
      </c>
      <c r="H49" s="152">
        <v>1347344.061</v>
      </c>
      <c r="I49" s="152">
        <v>228801.91800000001</v>
      </c>
      <c r="J49" s="116">
        <v>-967464.13</v>
      </c>
      <c r="K49" s="116">
        <v>608681.84900000005</v>
      </c>
      <c r="L49" s="116">
        <v>2082645.446</v>
      </c>
    </row>
    <row r="50" spans="1:12" x14ac:dyDescent="0.25">
      <c r="A50" s="20"/>
      <c r="B50" s="17" t="s">
        <v>31</v>
      </c>
      <c r="C50" s="17"/>
      <c r="D50" s="115">
        <v>483001.32</v>
      </c>
      <c r="E50" s="152">
        <v>33518.463000000003</v>
      </c>
      <c r="F50" s="152">
        <v>341865.61900000001</v>
      </c>
      <c r="G50" s="21">
        <v>858385.402</v>
      </c>
      <c r="H50" s="152">
        <v>9457.4439999999995</v>
      </c>
      <c r="I50" s="152">
        <v>2723.2620000000002</v>
      </c>
      <c r="J50" s="116">
        <v>970.53399999999999</v>
      </c>
      <c r="K50" s="116">
        <v>13151.24</v>
      </c>
      <c r="L50" s="116">
        <v>871536.64199999999</v>
      </c>
    </row>
    <row r="51" spans="1:12" x14ac:dyDescent="0.25">
      <c r="A51" s="20" t="s">
        <v>32</v>
      </c>
      <c r="B51" s="17"/>
      <c r="C51" s="17"/>
      <c r="D51" s="115">
        <v>-29507.916000000001</v>
      </c>
      <c r="E51" s="152">
        <v>-1315907.2490000001</v>
      </c>
      <c r="F51" s="152">
        <v>-627622.34</v>
      </c>
      <c r="G51" s="21">
        <v>-1973037.5049999999</v>
      </c>
      <c r="H51" s="152">
        <v>419297.45400000003</v>
      </c>
      <c r="I51" s="152">
        <v>980685.005</v>
      </c>
      <c r="J51" s="116">
        <v>-672192.86399999994</v>
      </c>
      <c r="K51" s="116">
        <v>727789.59500000009</v>
      </c>
      <c r="L51" s="116">
        <v>-1245247.9099999997</v>
      </c>
    </row>
    <row r="52" spans="1:12" x14ac:dyDescent="0.25">
      <c r="A52" s="20" t="s">
        <v>33</v>
      </c>
      <c r="B52" s="17"/>
      <c r="C52" s="17"/>
      <c r="D52" s="115">
        <v>1155331.085</v>
      </c>
      <c r="E52" s="152">
        <v>-641149.75600000005</v>
      </c>
      <c r="F52" s="152">
        <v>-346978.61700000003</v>
      </c>
      <c r="G52" s="21">
        <v>167202.71199999988</v>
      </c>
      <c r="H52" s="152">
        <v>1955785.209</v>
      </c>
      <c r="I52" s="152">
        <v>-1676818.71</v>
      </c>
      <c r="J52" s="116">
        <v>529795.67700000003</v>
      </c>
      <c r="K52" s="116">
        <v>808762.17600000009</v>
      </c>
      <c r="L52" s="116">
        <v>975964.88800000004</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90</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-1597208.0480000002</v>
      </c>
      <c r="E59" s="152">
        <v>2601552.5789999999</v>
      </c>
      <c r="F59" s="152">
        <v>-3878050.9950000001</v>
      </c>
      <c r="G59" s="21">
        <v>-2873706.4640000002</v>
      </c>
      <c r="H59" s="152">
        <v>789276.15899999987</v>
      </c>
      <c r="I59" s="152">
        <v>2058115.99</v>
      </c>
      <c r="J59" s="116">
        <v>328477.37799999997</v>
      </c>
      <c r="K59" s="116">
        <v>3175869.5269999998</v>
      </c>
      <c r="L59" s="116">
        <v>302163.06299999868</v>
      </c>
    </row>
    <row r="60" spans="1:12" x14ac:dyDescent="0.25">
      <c r="A60" s="20" t="s">
        <v>38</v>
      </c>
      <c r="B60" s="17"/>
      <c r="C60" s="17"/>
      <c r="D60" s="115">
        <v>0</v>
      </c>
      <c r="E60" s="152">
        <v>-2212.982</v>
      </c>
      <c r="F60" s="152">
        <v>-6848.2850000000008</v>
      </c>
      <c r="G60" s="21">
        <v>-9061.2670000000016</v>
      </c>
      <c r="H60" s="152">
        <v>37919.629000000001</v>
      </c>
      <c r="I60" s="152">
        <v>246914.15400000001</v>
      </c>
      <c r="J60" s="116">
        <v>-734.54399999999998</v>
      </c>
      <c r="K60" s="116">
        <v>284099.23899999994</v>
      </c>
      <c r="L60" s="116">
        <v>275037.97199999995</v>
      </c>
    </row>
    <row r="61" spans="1:12" x14ac:dyDescent="0.25">
      <c r="A61" s="20"/>
      <c r="B61" s="17" t="s">
        <v>39</v>
      </c>
      <c r="C61" s="17"/>
      <c r="D61" s="115">
        <v>0</v>
      </c>
      <c r="E61" s="152">
        <v>0</v>
      </c>
      <c r="F61" s="152">
        <v>195.63200000000001</v>
      </c>
      <c r="G61" s="21">
        <v>195.63200000000001</v>
      </c>
      <c r="H61" s="152">
        <v>39819.826999999997</v>
      </c>
      <c r="I61" s="152">
        <v>249509.69500000001</v>
      </c>
      <c r="J61" s="116">
        <v>245.399</v>
      </c>
      <c r="K61" s="116">
        <v>289574.92099999997</v>
      </c>
      <c r="L61" s="116">
        <v>289770.55299999996</v>
      </c>
    </row>
    <row r="62" spans="1:12" x14ac:dyDescent="0.25">
      <c r="A62" s="20"/>
      <c r="B62" s="17"/>
      <c r="C62" s="17" t="s">
        <v>40</v>
      </c>
      <c r="D62" s="115">
        <v>0</v>
      </c>
      <c r="E62" s="152">
        <v>0</v>
      </c>
      <c r="F62" s="152">
        <v>0</v>
      </c>
      <c r="G62" s="21">
        <v>0</v>
      </c>
      <c r="H62" s="152">
        <v>0</v>
      </c>
      <c r="I62" s="152">
        <v>0</v>
      </c>
      <c r="J62" s="116">
        <v>0</v>
      </c>
      <c r="K62" s="116">
        <v>0</v>
      </c>
      <c r="L62" s="116">
        <v>0</v>
      </c>
    </row>
    <row r="63" spans="1:12" x14ac:dyDescent="0.25">
      <c r="A63" s="20"/>
      <c r="B63" s="17"/>
      <c r="C63" s="17" t="s">
        <v>41</v>
      </c>
      <c r="D63" s="115">
        <v>0</v>
      </c>
      <c r="E63" s="152">
        <v>0</v>
      </c>
      <c r="F63" s="152">
        <v>195.63200000000001</v>
      </c>
      <c r="G63" s="21">
        <v>195.63200000000001</v>
      </c>
      <c r="H63" s="152">
        <v>39819.826999999997</v>
      </c>
      <c r="I63" s="152">
        <v>249509.69500000001</v>
      </c>
      <c r="J63" s="116">
        <v>245.399</v>
      </c>
      <c r="K63" s="116">
        <v>289574.92099999997</v>
      </c>
      <c r="L63" s="116">
        <v>289770.55299999996</v>
      </c>
    </row>
    <row r="64" spans="1:12" x14ac:dyDescent="0.25">
      <c r="A64" s="20"/>
      <c r="B64" s="17" t="s">
        <v>42</v>
      </c>
      <c r="C64" s="17"/>
      <c r="D64" s="115">
        <v>0</v>
      </c>
      <c r="E64" s="152">
        <v>2212.982</v>
      </c>
      <c r="F64" s="152">
        <v>7043.9170000000004</v>
      </c>
      <c r="G64" s="21">
        <v>9256.8990000000013</v>
      </c>
      <c r="H64" s="152">
        <v>1900.1980000000001</v>
      </c>
      <c r="I64" s="152">
        <v>2595.5410000000002</v>
      </c>
      <c r="J64" s="116">
        <v>979.94299999999998</v>
      </c>
      <c r="K64" s="116">
        <v>5475.6820000000007</v>
      </c>
      <c r="L64" s="116">
        <v>14732.581000000002</v>
      </c>
    </row>
    <row r="65" spans="1:13" x14ac:dyDescent="0.25">
      <c r="A65" s="20" t="s">
        <v>43</v>
      </c>
      <c r="B65" s="17"/>
      <c r="C65" s="17"/>
      <c r="D65" s="115">
        <v>-1571922.9310000001</v>
      </c>
      <c r="E65" s="152">
        <v>2631647.5489999996</v>
      </c>
      <c r="F65" s="152">
        <v>-3844341.1170000001</v>
      </c>
      <c r="G65" s="21">
        <v>-2784616.4990000003</v>
      </c>
      <c r="H65" s="152">
        <v>777543.80999999994</v>
      </c>
      <c r="I65" s="152">
        <v>1834933.3909999998</v>
      </c>
      <c r="J65" s="116">
        <v>353976.70499999996</v>
      </c>
      <c r="K65" s="116">
        <v>2966453.9059999995</v>
      </c>
      <c r="L65" s="116">
        <v>181837.40699999873</v>
      </c>
    </row>
    <row r="66" spans="1:13" x14ac:dyDescent="0.25">
      <c r="A66" s="20"/>
      <c r="B66" s="17" t="s">
        <v>39</v>
      </c>
      <c r="C66" s="17"/>
      <c r="D66" s="115">
        <v>0</v>
      </c>
      <c r="E66" s="152">
        <v>3442520.9</v>
      </c>
      <c r="F66" s="152">
        <v>0</v>
      </c>
      <c r="G66" s="21">
        <v>3442520.9</v>
      </c>
      <c r="H66" s="152">
        <v>1420147.595</v>
      </c>
      <c r="I66" s="152">
        <v>2206697.4019999998</v>
      </c>
      <c r="J66" s="116">
        <v>693946.61</v>
      </c>
      <c r="K66" s="116">
        <v>4320791.6069999998</v>
      </c>
      <c r="L66" s="116">
        <v>7763312.5069999993</v>
      </c>
    </row>
    <row r="67" spans="1:13" x14ac:dyDescent="0.25">
      <c r="A67" s="20"/>
      <c r="B67" s="17"/>
      <c r="C67" s="17" t="s">
        <v>40</v>
      </c>
      <c r="D67" s="115">
        <v>0</v>
      </c>
      <c r="E67" s="152">
        <v>3442520.9</v>
      </c>
      <c r="F67" s="152">
        <v>0</v>
      </c>
      <c r="G67" s="21">
        <v>3442520.9</v>
      </c>
      <c r="H67" s="152">
        <v>1420147.595</v>
      </c>
      <c r="I67" s="152">
        <v>2206697.4019999998</v>
      </c>
      <c r="J67" s="116">
        <v>693946.61</v>
      </c>
      <c r="K67" s="116">
        <v>4320791.6069999998</v>
      </c>
      <c r="L67" s="116">
        <v>7763312.5069999993</v>
      </c>
    </row>
    <row r="68" spans="1:13" x14ac:dyDescent="0.25">
      <c r="A68" s="20"/>
      <c r="B68" s="17"/>
      <c r="C68" s="17" t="s">
        <v>41</v>
      </c>
      <c r="D68" s="115">
        <v>0</v>
      </c>
      <c r="E68" s="152">
        <v>0</v>
      </c>
      <c r="F68" s="152">
        <v>0</v>
      </c>
      <c r="G68" s="21">
        <v>0</v>
      </c>
      <c r="H68" s="152">
        <v>0</v>
      </c>
      <c r="I68" s="152">
        <v>0</v>
      </c>
      <c r="J68" s="116">
        <v>0</v>
      </c>
      <c r="K68" s="116">
        <v>0</v>
      </c>
      <c r="L68" s="116">
        <v>0</v>
      </c>
    </row>
    <row r="69" spans="1:13" x14ac:dyDescent="0.25">
      <c r="A69" s="20"/>
      <c r="B69" s="17" t="s">
        <v>42</v>
      </c>
      <c r="C69" s="17"/>
      <c r="D69" s="115">
        <v>1571922.9310000001</v>
      </c>
      <c r="E69" s="152">
        <v>810873.35100000002</v>
      </c>
      <c r="F69" s="152">
        <v>3844341.1170000001</v>
      </c>
      <c r="G69" s="21">
        <v>6227137.3990000002</v>
      </c>
      <c r="H69" s="152">
        <v>642603.78500000003</v>
      </c>
      <c r="I69" s="152">
        <v>371764.011</v>
      </c>
      <c r="J69" s="116">
        <v>339969.90500000003</v>
      </c>
      <c r="K69" s="116">
        <v>1354337.7010000001</v>
      </c>
      <c r="L69" s="116">
        <v>7581475.1000000006</v>
      </c>
    </row>
    <row r="70" spans="1:13" x14ac:dyDescent="0.25">
      <c r="A70" s="20" t="s">
        <v>44</v>
      </c>
      <c r="B70" s="17"/>
      <c r="C70" s="17"/>
      <c r="D70" s="115">
        <v>-25285.116999999998</v>
      </c>
      <c r="E70" s="152">
        <v>-27881.988000000001</v>
      </c>
      <c r="F70" s="152">
        <v>-26861.593000000001</v>
      </c>
      <c r="G70" s="21">
        <v>-80028.698000000004</v>
      </c>
      <c r="H70" s="152">
        <v>-26187.279999999999</v>
      </c>
      <c r="I70" s="152">
        <v>-23731.555</v>
      </c>
      <c r="J70" s="116">
        <v>-24764.782999999999</v>
      </c>
      <c r="K70" s="116">
        <v>-74683.618000000002</v>
      </c>
      <c r="L70" s="116">
        <v>-154712.31599999999</v>
      </c>
    </row>
    <row r="71" spans="1:13" x14ac:dyDescent="0.25">
      <c r="A71" s="20"/>
      <c r="B71" s="17"/>
      <c r="C71" s="17"/>
      <c r="D71" s="115"/>
      <c r="E71" s="152"/>
      <c r="F71" s="152"/>
      <c r="G71" s="21"/>
      <c r="H71" s="152"/>
      <c r="I71" s="152"/>
      <c r="J71" s="116"/>
      <c r="K71" s="116"/>
      <c r="L71" s="116"/>
    </row>
    <row r="72" spans="1:13" ht="13" x14ac:dyDescent="0.3">
      <c r="A72" s="24" t="s">
        <v>45</v>
      </c>
      <c r="B72" s="25"/>
      <c r="C72" s="25"/>
      <c r="D72" s="117">
        <v>2298680.9980000001</v>
      </c>
      <c r="E72" s="155">
        <v>154682.07899999991</v>
      </c>
      <c r="F72" s="155">
        <v>-1741830.5789999999</v>
      </c>
      <c r="G72" s="26">
        <v>711532.4980000006</v>
      </c>
      <c r="H72" s="155">
        <v>2866082.2340000002</v>
      </c>
      <c r="I72" s="155">
        <v>-2523640.841</v>
      </c>
      <c r="J72" s="118">
        <v>-1411510.7539999997</v>
      </c>
      <c r="K72" s="118">
        <v>-1069069.3609999996</v>
      </c>
      <c r="L72" s="118">
        <v>-357536.86299999815</v>
      </c>
    </row>
    <row r="73" spans="1:13" x14ac:dyDescent="0.25">
      <c r="A73" s="30"/>
      <c r="B73" s="31"/>
      <c r="C73" s="31"/>
      <c r="D73" s="119"/>
      <c r="E73" s="156"/>
      <c r="F73" s="156"/>
      <c r="G73" s="248"/>
      <c r="H73" s="156"/>
      <c r="I73" s="156"/>
      <c r="J73" s="120"/>
      <c r="K73" s="120"/>
      <c r="L73" s="120"/>
    </row>
    <row r="74" spans="1:13" ht="13.75" customHeight="1" x14ac:dyDescent="0.25">
      <c r="A74" s="38" t="s">
        <v>46</v>
      </c>
      <c r="B74" s="267" t="s">
        <v>49</v>
      </c>
      <c r="C74" s="267"/>
      <c r="D74" s="267"/>
      <c r="E74" s="267"/>
      <c r="F74" s="267"/>
      <c r="G74" s="235"/>
    </row>
    <row r="75" spans="1:13" ht="12.75" customHeight="1" x14ac:dyDescent="0.25">
      <c r="A75" s="36" t="s">
        <v>47</v>
      </c>
      <c r="B75" s="269" t="s">
        <v>63</v>
      </c>
      <c r="C75" s="269"/>
      <c r="D75" s="269"/>
      <c r="E75" s="269"/>
      <c r="F75" s="269"/>
      <c r="G75" s="270"/>
      <c r="H75" s="270"/>
      <c r="I75" s="270"/>
      <c r="J75" s="270"/>
      <c r="K75" s="270"/>
      <c r="L75" s="270"/>
    </row>
    <row r="76" spans="1:13" ht="12.75" customHeight="1" x14ac:dyDescent="0.25">
      <c r="A76" s="36" t="s">
        <v>48</v>
      </c>
      <c r="B76" s="269" t="s">
        <v>82</v>
      </c>
      <c r="C76" s="269"/>
      <c r="D76" s="269"/>
      <c r="E76" s="269"/>
      <c r="F76" s="269"/>
      <c r="G76" s="270"/>
      <c r="H76" s="270"/>
      <c r="I76" s="270"/>
      <c r="J76" s="270"/>
      <c r="K76" s="270"/>
      <c r="L76" s="270"/>
    </row>
    <row r="77" spans="1:13" s="74" customFormat="1" ht="26.5" customHeight="1" x14ac:dyDescent="0.25">
      <c r="A77" s="36" t="s">
        <v>50</v>
      </c>
      <c r="B77" s="268" t="s">
        <v>65</v>
      </c>
      <c r="C77" s="268"/>
      <c r="D77" s="268"/>
      <c r="E77" s="268"/>
      <c r="F77" s="268"/>
      <c r="G77" s="254"/>
      <c r="J77" s="36"/>
      <c r="M77" s="256"/>
    </row>
    <row r="78" spans="1:13" x14ac:dyDescent="0.25">
      <c r="A78" s="17"/>
      <c r="B78" s="17"/>
      <c r="C78" s="17"/>
      <c r="D78" s="33"/>
      <c r="E78" s="17"/>
      <c r="F78" s="17"/>
      <c r="G78" s="17"/>
    </row>
    <row r="79" spans="1:13" x14ac:dyDescent="0.25">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80"/>
  <sheetViews>
    <sheetView topLeftCell="A31" workbookViewId="0">
      <selection activeCell="K64" sqref="K64"/>
    </sheetView>
  </sheetViews>
  <sheetFormatPr baseColWidth="10" defaultRowHeight="12.5" x14ac:dyDescent="0.25"/>
  <cols>
    <col min="1" max="2" width="2.81640625" customWidth="1"/>
    <col min="3" max="3" width="52.81640625" customWidth="1"/>
    <col min="4" max="4" width="10.54296875" customWidth="1"/>
    <col min="5" max="5" width="10.1796875" bestFit="1" customWidth="1"/>
    <col min="6" max="12" width="10.54296875" customWidth="1"/>
    <col min="13" max="13" width="2.81640625" bestFit="1" customWidth="1"/>
  </cols>
  <sheetData>
    <row r="1" spans="1:14" ht="26.15" customHeight="1" x14ac:dyDescent="0.4">
      <c r="M1" s="259">
        <v>7</v>
      </c>
    </row>
    <row r="2" spans="1:14" ht="13" x14ac:dyDescent="0.3">
      <c r="A2" s="1" t="s">
        <v>78</v>
      </c>
      <c r="B2" s="2"/>
      <c r="C2" s="2"/>
      <c r="D2" s="2"/>
      <c r="E2" s="2"/>
      <c r="F2" s="2"/>
      <c r="G2" s="2"/>
      <c r="H2" s="2"/>
      <c r="I2" s="2"/>
      <c r="J2" s="2"/>
      <c r="K2" s="2"/>
      <c r="L2" s="2"/>
    </row>
    <row r="3" spans="1:14" ht="13" x14ac:dyDescent="0.3">
      <c r="A3" s="47" t="str">
        <f>+Total!A3</f>
        <v>ESTADO DE OPERACIONES DE GOBIERNO  2023</v>
      </c>
      <c r="B3" s="5"/>
      <c r="C3" s="5"/>
      <c r="D3" s="2"/>
      <c r="E3" s="2"/>
      <c r="F3" s="2"/>
      <c r="G3" s="2"/>
      <c r="H3" s="2"/>
      <c r="I3" s="2"/>
      <c r="J3" s="2"/>
      <c r="K3" s="2"/>
      <c r="L3" s="2"/>
    </row>
    <row r="4" spans="1:14" ht="13" x14ac:dyDescent="0.3">
      <c r="A4" s="1" t="s">
        <v>1</v>
      </c>
      <c r="B4" s="2"/>
      <c r="C4" s="2"/>
      <c r="D4" s="2"/>
      <c r="E4" s="2"/>
      <c r="F4" s="2"/>
      <c r="G4" s="2"/>
      <c r="H4" s="2"/>
      <c r="I4" s="2"/>
      <c r="J4" s="2"/>
      <c r="K4" s="2"/>
      <c r="L4" s="2"/>
    </row>
    <row r="5" spans="1:14" ht="13" x14ac:dyDescent="0.3">
      <c r="A5" s="1" t="s">
        <v>54</v>
      </c>
      <c r="B5" s="2"/>
      <c r="C5" s="7"/>
      <c r="D5" s="2"/>
      <c r="E5" s="2"/>
      <c r="F5" s="2"/>
      <c r="G5" s="2"/>
      <c r="H5" s="2"/>
      <c r="I5" s="2"/>
      <c r="J5" s="2"/>
      <c r="K5" s="2"/>
      <c r="L5" s="2"/>
    </row>
    <row r="6" spans="1:14" ht="13" x14ac:dyDescent="0.3">
      <c r="A6" s="1" t="s">
        <v>55</v>
      </c>
      <c r="B6" s="2"/>
      <c r="C6" s="7"/>
      <c r="D6" s="2"/>
      <c r="E6" s="2"/>
      <c r="F6" s="2"/>
      <c r="G6" s="2"/>
      <c r="H6" s="2"/>
      <c r="I6" s="2"/>
      <c r="J6" s="2"/>
      <c r="K6" s="2"/>
      <c r="L6" s="2"/>
    </row>
    <row r="7" spans="1:14" ht="13" x14ac:dyDescent="0.3">
      <c r="A7" s="9"/>
      <c r="B7" s="10"/>
      <c r="C7" s="11"/>
      <c r="D7" s="2"/>
      <c r="E7" s="2"/>
      <c r="F7" s="2"/>
      <c r="G7" s="2"/>
    </row>
    <row r="8" spans="1:14" ht="25.5" customHeight="1" x14ac:dyDescent="0.25">
      <c r="A8" s="13"/>
      <c r="B8" s="14"/>
      <c r="C8" s="14"/>
      <c r="D8" s="15" t="s">
        <v>5</v>
      </c>
      <c r="E8" s="140" t="s">
        <v>85</v>
      </c>
      <c r="F8" s="140" t="s">
        <v>86</v>
      </c>
      <c r="G8" s="167" t="s">
        <v>93</v>
      </c>
      <c r="H8" s="140" t="s">
        <v>87</v>
      </c>
      <c r="I8" s="140" t="s">
        <v>88</v>
      </c>
      <c r="J8" s="97" t="s">
        <v>94</v>
      </c>
      <c r="K8" s="97" t="s">
        <v>95</v>
      </c>
      <c r="L8" s="97" t="s">
        <v>96</v>
      </c>
    </row>
    <row r="9" spans="1:14" ht="13" x14ac:dyDescent="0.3">
      <c r="A9" s="16"/>
      <c r="B9" s="17"/>
      <c r="C9" s="17"/>
      <c r="D9" s="111"/>
      <c r="E9" s="154"/>
      <c r="F9" s="154"/>
      <c r="G9" s="247"/>
      <c r="H9" s="154"/>
      <c r="I9" s="154"/>
      <c r="J9" s="112"/>
      <c r="K9" s="112"/>
      <c r="L9" s="112"/>
    </row>
    <row r="10" spans="1:14" ht="13" x14ac:dyDescent="0.3">
      <c r="A10" s="19" t="s">
        <v>6</v>
      </c>
      <c r="B10" s="17"/>
      <c r="C10" s="17"/>
      <c r="D10" s="113"/>
      <c r="E10" s="148"/>
      <c r="F10" s="148"/>
      <c r="G10" s="240"/>
      <c r="H10" s="148"/>
      <c r="I10" s="148"/>
      <c r="J10" s="114"/>
      <c r="K10" s="114"/>
      <c r="L10" s="114"/>
    </row>
    <row r="11" spans="1:14" x14ac:dyDescent="0.25">
      <c r="A11" s="20" t="s">
        <v>7</v>
      </c>
      <c r="B11" s="17"/>
      <c r="C11" s="17"/>
      <c r="D11" s="115">
        <v>60913</v>
      </c>
      <c r="E11" s="152">
        <v>281818</v>
      </c>
      <c r="F11" s="152">
        <v>156019</v>
      </c>
      <c r="G11" s="21">
        <v>498750</v>
      </c>
      <c r="H11" s="152">
        <v>178895</v>
      </c>
      <c r="I11" s="152">
        <v>135560</v>
      </c>
      <c r="J11" s="116">
        <v>160778</v>
      </c>
      <c r="K11" s="116">
        <v>475233</v>
      </c>
      <c r="L11" s="116">
        <v>973983</v>
      </c>
    </row>
    <row r="12" spans="1:14" x14ac:dyDescent="0.25">
      <c r="A12" s="20"/>
      <c r="B12" s="17" t="s">
        <v>83</v>
      </c>
      <c r="C12" s="17"/>
      <c r="D12" s="115">
        <v>0</v>
      </c>
      <c r="E12" s="152">
        <v>0</v>
      </c>
      <c r="F12" s="152">
        <v>0</v>
      </c>
      <c r="G12" s="21">
        <v>0</v>
      </c>
      <c r="H12" s="152">
        <v>0</v>
      </c>
      <c r="I12" s="152">
        <v>0</v>
      </c>
      <c r="J12" s="116">
        <v>0</v>
      </c>
      <c r="K12" s="116">
        <v>0</v>
      </c>
      <c r="L12" s="116">
        <v>0</v>
      </c>
    </row>
    <row r="13" spans="1:14" s="193" customFormat="1" x14ac:dyDescent="0.25">
      <c r="A13" s="81"/>
      <c r="B13" s="79"/>
      <c r="C13" s="79" t="s">
        <v>69</v>
      </c>
      <c r="D13" s="194">
        <v>0</v>
      </c>
      <c r="E13" s="195">
        <v>0</v>
      </c>
      <c r="F13" s="195">
        <v>0</v>
      </c>
      <c r="G13" s="189">
        <v>0</v>
      </c>
      <c r="H13" s="195">
        <v>0</v>
      </c>
      <c r="I13" s="195">
        <v>0</v>
      </c>
      <c r="J13" s="196">
        <v>0</v>
      </c>
      <c r="K13" s="196">
        <v>0</v>
      </c>
      <c r="L13" s="196">
        <v>0</v>
      </c>
    </row>
    <row r="14" spans="1:14" s="193" customFormat="1" x14ac:dyDescent="0.25">
      <c r="A14" s="81"/>
      <c r="B14" s="79"/>
      <c r="C14" s="79" t="s">
        <v>84</v>
      </c>
      <c r="D14" s="194">
        <v>0</v>
      </c>
      <c r="E14" s="195">
        <v>0</v>
      </c>
      <c r="F14" s="195">
        <v>0</v>
      </c>
      <c r="G14" s="189">
        <v>0</v>
      </c>
      <c r="H14" s="195">
        <v>0</v>
      </c>
      <c r="I14" s="195">
        <v>0</v>
      </c>
      <c r="J14" s="196">
        <v>0</v>
      </c>
      <c r="K14" s="196">
        <v>0</v>
      </c>
      <c r="L14" s="196">
        <v>0</v>
      </c>
    </row>
    <row r="15" spans="1:14" x14ac:dyDescent="0.25">
      <c r="A15" s="20"/>
      <c r="B15" s="17" t="s">
        <v>99</v>
      </c>
      <c r="C15" s="17"/>
      <c r="D15" s="115">
        <v>129887</v>
      </c>
      <c r="E15" s="152">
        <v>123299</v>
      </c>
      <c r="F15" s="152">
        <v>144914</v>
      </c>
      <c r="G15" s="21">
        <v>398100</v>
      </c>
      <c r="H15" s="152">
        <v>110619</v>
      </c>
      <c r="I15" s="152">
        <v>120663</v>
      </c>
      <c r="J15" s="116">
        <v>107387</v>
      </c>
      <c r="K15" s="116">
        <v>338669</v>
      </c>
      <c r="L15" s="116">
        <v>736769</v>
      </c>
    </row>
    <row r="16" spans="1:14" x14ac:dyDescent="0.25">
      <c r="A16" s="20"/>
      <c r="B16" s="17" t="s">
        <v>9</v>
      </c>
      <c r="C16" s="17"/>
      <c r="D16" s="115">
        <v>0</v>
      </c>
      <c r="E16" s="152">
        <v>0</v>
      </c>
      <c r="F16" s="152">
        <v>0</v>
      </c>
      <c r="G16" s="21">
        <v>0</v>
      </c>
      <c r="H16" s="152">
        <v>0</v>
      </c>
      <c r="I16" s="152">
        <v>0</v>
      </c>
      <c r="J16" s="116">
        <v>0</v>
      </c>
      <c r="K16" s="116">
        <v>0</v>
      </c>
      <c r="L16" s="116">
        <v>0</v>
      </c>
      <c r="N16" s="262"/>
    </row>
    <row r="17" spans="1:12" x14ac:dyDescent="0.25">
      <c r="A17" s="20"/>
      <c r="B17" s="17" t="s">
        <v>56</v>
      </c>
      <c r="C17" s="17"/>
      <c r="D17" s="115">
        <v>0</v>
      </c>
      <c r="E17" s="152">
        <v>0</v>
      </c>
      <c r="F17" s="152">
        <v>0</v>
      </c>
      <c r="G17" s="21">
        <v>0</v>
      </c>
      <c r="H17" s="152">
        <v>0</v>
      </c>
      <c r="I17" s="152">
        <v>0</v>
      </c>
      <c r="J17" s="116">
        <v>0</v>
      </c>
      <c r="K17" s="116">
        <v>0</v>
      </c>
      <c r="L17" s="116">
        <v>0</v>
      </c>
    </row>
    <row r="18" spans="1:12" x14ac:dyDescent="0.25">
      <c r="A18" s="20"/>
      <c r="B18" s="79" t="s">
        <v>57</v>
      </c>
      <c r="C18" s="17"/>
      <c r="D18" s="115">
        <v>35635</v>
      </c>
      <c r="E18" s="152">
        <v>27215</v>
      </c>
      <c r="F18" s="152">
        <v>30282</v>
      </c>
      <c r="G18" s="21">
        <v>93132</v>
      </c>
      <c r="H18" s="152">
        <v>26885</v>
      </c>
      <c r="I18" s="152">
        <v>35286</v>
      </c>
      <c r="J18" s="116">
        <v>35235</v>
      </c>
      <c r="K18" s="116">
        <v>97406</v>
      </c>
      <c r="L18" s="116">
        <v>190538</v>
      </c>
    </row>
    <row r="19" spans="1:12" x14ac:dyDescent="0.25">
      <c r="A19" s="20"/>
      <c r="B19" s="17" t="s">
        <v>10</v>
      </c>
      <c r="C19" s="17"/>
      <c r="D19" s="115">
        <v>247</v>
      </c>
      <c r="E19" s="152">
        <v>230</v>
      </c>
      <c r="F19" s="152">
        <v>321</v>
      </c>
      <c r="G19" s="21">
        <v>798</v>
      </c>
      <c r="H19" s="152">
        <v>260</v>
      </c>
      <c r="I19" s="152">
        <v>355</v>
      </c>
      <c r="J19" s="116">
        <v>410</v>
      </c>
      <c r="K19" s="116">
        <v>1025</v>
      </c>
      <c r="L19" s="116">
        <v>1823</v>
      </c>
    </row>
    <row r="20" spans="1:12" x14ac:dyDescent="0.25">
      <c r="A20" s="20"/>
      <c r="B20" s="17" t="s">
        <v>11</v>
      </c>
      <c r="C20" s="17"/>
      <c r="D20" s="115">
        <v>-104856</v>
      </c>
      <c r="E20" s="152">
        <v>131074</v>
      </c>
      <c r="F20" s="152">
        <v>-19498</v>
      </c>
      <c r="G20" s="21">
        <v>6720</v>
      </c>
      <c r="H20" s="152">
        <v>41131</v>
      </c>
      <c r="I20" s="152">
        <v>-20744</v>
      </c>
      <c r="J20" s="116">
        <v>17746</v>
      </c>
      <c r="K20" s="116">
        <v>38133</v>
      </c>
      <c r="L20" s="116">
        <v>44853</v>
      </c>
    </row>
    <row r="21" spans="1:12" x14ac:dyDescent="0.25">
      <c r="A21" s="20"/>
      <c r="B21" s="17"/>
      <c r="C21" s="17"/>
      <c r="D21" s="111"/>
      <c r="E21" s="154"/>
      <c r="F21" s="154"/>
      <c r="G21" s="247"/>
      <c r="H21" s="154"/>
      <c r="I21" s="154"/>
      <c r="J21" s="112"/>
      <c r="K21" s="112"/>
      <c r="L21" s="112"/>
    </row>
    <row r="22" spans="1:12" x14ac:dyDescent="0.25">
      <c r="A22" s="20" t="s">
        <v>12</v>
      </c>
      <c r="B22" s="17"/>
      <c r="C22" s="17"/>
      <c r="D22" s="115">
        <v>385785</v>
      </c>
      <c r="E22" s="152">
        <v>66090</v>
      </c>
      <c r="F22" s="152">
        <v>142406</v>
      </c>
      <c r="G22" s="21">
        <v>594281</v>
      </c>
      <c r="H22" s="152">
        <v>81945</v>
      </c>
      <c r="I22" s="152">
        <v>115240</v>
      </c>
      <c r="J22" s="116">
        <v>67167</v>
      </c>
      <c r="K22" s="116">
        <v>264352</v>
      </c>
      <c r="L22" s="116">
        <v>858633</v>
      </c>
    </row>
    <row r="23" spans="1:12" x14ac:dyDescent="0.25">
      <c r="A23" s="20"/>
      <c r="B23" s="17" t="s">
        <v>13</v>
      </c>
      <c r="C23" s="17"/>
      <c r="D23" s="115">
        <v>8529</v>
      </c>
      <c r="E23" s="152">
        <v>8703</v>
      </c>
      <c r="F23" s="152">
        <v>9758</v>
      </c>
      <c r="G23" s="21">
        <v>26990</v>
      </c>
      <c r="H23" s="152">
        <v>10221</v>
      </c>
      <c r="I23" s="152">
        <v>13047</v>
      </c>
      <c r="J23" s="116">
        <v>11186</v>
      </c>
      <c r="K23" s="116">
        <v>34454</v>
      </c>
      <c r="L23" s="116">
        <v>61444</v>
      </c>
    </row>
    <row r="24" spans="1:12" x14ac:dyDescent="0.25">
      <c r="A24" s="20"/>
      <c r="B24" s="17" t="s">
        <v>14</v>
      </c>
      <c r="C24" s="17"/>
      <c r="D24" s="115">
        <v>4613</v>
      </c>
      <c r="E24" s="152">
        <v>20441</v>
      </c>
      <c r="F24" s="152">
        <v>44809</v>
      </c>
      <c r="G24" s="21">
        <v>69863</v>
      </c>
      <c r="H24" s="152">
        <v>7565</v>
      </c>
      <c r="I24" s="152">
        <v>7974</v>
      </c>
      <c r="J24" s="116">
        <v>8583</v>
      </c>
      <c r="K24" s="116">
        <v>24122</v>
      </c>
      <c r="L24" s="116">
        <v>93985</v>
      </c>
    </row>
    <row r="25" spans="1:12" x14ac:dyDescent="0.25">
      <c r="A25" s="20"/>
      <c r="B25" s="17" t="s">
        <v>15</v>
      </c>
      <c r="C25" s="17"/>
      <c r="D25" s="115">
        <v>340166</v>
      </c>
      <c r="E25" s="152">
        <v>36240</v>
      </c>
      <c r="F25" s="152">
        <v>70795</v>
      </c>
      <c r="G25" s="21">
        <v>447201</v>
      </c>
      <c r="H25" s="152">
        <v>62936</v>
      </c>
      <c r="I25" s="152">
        <v>88494</v>
      </c>
      <c r="J25" s="116">
        <v>46379</v>
      </c>
      <c r="K25" s="116">
        <v>197809</v>
      </c>
      <c r="L25" s="116">
        <v>645010</v>
      </c>
    </row>
    <row r="26" spans="1:12" x14ac:dyDescent="0.25">
      <c r="A26" s="20"/>
      <c r="B26" s="17" t="s">
        <v>58</v>
      </c>
      <c r="C26" s="17"/>
      <c r="D26" s="115">
        <v>32477</v>
      </c>
      <c r="E26" s="152">
        <v>699</v>
      </c>
      <c r="F26" s="152">
        <v>17041</v>
      </c>
      <c r="G26" s="21">
        <v>50217</v>
      </c>
      <c r="H26" s="152">
        <v>1223</v>
      </c>
      <c r="I26" s="152">
        <v>5645</v>
      </c>
      <c r="J26" s="116">
        <v>1005</v>
      </c>
      <c r="K26" s="116">
        <v>7873</v>
      </c>
      <c r="L26" s="116">
        <v>58090</v>
      </c>
    </row>
    <row r="27" spans="1:12" x14ac:dyDescent="0.25">
      <c r="A27" s="20"/>
      <c r="B27" s="17" t="s">
        <v>60</v>
      </c>
      <c r="C27" s="17"/>
      <c r="D27" s="115">
        <v>0</v>
      </c>
      <c r="E27" s="152">
        <v>7</v>
      </c>
      <c r="F27" s="152">
        <v>3</v>
      </c>
      <c r="G27" s="21">
        <v>10</v>
      </c>
      <c r="H27" s="152">
        <v>0</v>
      </c>
      <c r="I27" s="152">
        <v>47</v>
      </c>
      <c r="J27" s="116">
        <v>13</v>
      </c>
      <c r="K27" s="116">
        <v>60</v>
      </c>
      <c r="L27" s="116">
        <v>70</v>
      </c>
    </row>
    <row r="28" spans="1:12" x14ac:dyDescent="0.25">
      <c r="A28" s="20"/>
      <c r="B28" s="17" t="s">
        <v>16</v>
      </c>
      <c r="C28" s="17"/>
      <c r="D28" s="115">
        <v>0</v>
      </c>
      <c r="E28" s="152">
        <v>0</v>
      </c>
      <c r="F28" s="152">
        <v>0</v>
      </c>
      <c r="G28" s="21">
        <v>0</v>
      </c>
      <c r="H28" s="152">
        <v>0</v>
      </c>
      <c r="I28" s="152">
        <v>33</v>
      </c>
      <c r="J28" s="116">
        <v>1</v>
      </c>
      <c r="K28" s="116">
        <v>34</v>
      </c>
      <c r="L28" s="116">
        <v>34</v>
      </c>
    </row>
    <row r="29" spans="1:12" x14ac:dyDescent="0.25">
      <c r="A29" s="20"/>
      <c r="B29" s="17"/>
      <c r="C29" s="17"/>
      <c r="D29" s="115"/>
      <c r="E29" s="152"/>
      <c r="F29" s="152"/>
      <c r="G29" s="21"/>
      <c r="H29" s="152"/>
      <c r="I29" s="152"/>
      <c r="J29" s="116"/>
      <c r="K29" s="116"/>
      <c r="L29" s="116"/>
    </row>
    <row r="30" spans="1:12" x14ac:dyDescent="0.25">
      <c r="A30" s="22" t="s">
        <v>17</v>
      </c>
      <c r="B30" s="23"/>
      <c r="C30" s="23"/>
      <c r="D30" s="115">
        <v>-324872</v>
      </c>
      <c r="E30" s="152">
        <v>215728</v>
      </c>
      <c r="F30" s="152">
        <v>13613</v>
      </c>
      <c r="G30" s="21">
        <v>-95531</v>
      </c>
      <c r="H30" s="152">
        <v>96950</v>
      </c>
      <c r="I30" s="152">
        <v>20320</v>
      </c>
      <c r="J30" s="116">
        <v>93611</v>
      </c>
      <c r="K30" s="116">
        <v>210881</v>
      </c>
      <c r="L30" s="116">
        <v>115350</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2" x14ac:dyDescent="0.25">
      <c r="A33" s="20" t="s">
        <v>19</v>
      </c>
      <c r="B33" s="17"/>
      <c r="C33" s="17"/>
      <c r="D33" s="115">
        <v>665</v>
      </c>
      <c r="E33" s="152">
        <v>33</v>
      </c>
      <c r="F33" s="152">
        <v>66</v>
      </c>
      <c r="G33" s="21">
        <v>764</v>
      </c>
      <c r="H33" s="152">
        <v>141</v>
      </c>
      <c r="I33" s="152">
        <v>114</v>
      </c>
      <c r="J33" s="116">
        <v>293</v>
      </c>
      <c r="K33" s="116">
        <v>548</v>
      </c>
      <c r="L33" s="116">
        <v>1312</v>
      </c>
    </row>
    <row r="34" spans="1:12" x14ac:dyDescent="0.25">
      <c r="A34" s="20"/>
      <c r="B34" s="17" t="s">
        <v>20</v>
      </c>
      <c r="C34" s="17"/>
      <c r="D34" s="115">
        <v>0</v>
      </c>
      <c r="E34" s="152">
        <v>0</v>
      </c>
      <c r="F34" s="152">
        <v>0</v>
      </c>
      <c r="G34" s="21">
        <v>0</v>
      </c>
      <c r="H34" s="152">
        <v>0</v>
      </c>
      <c r="I34" s="152">
        <v>0</v>
      </c>
      <c r="J34" s="116">
        <v>0</v>
      </c>
      <c r="K34" s="116">
        <v>0</v>
      </c>
      <c r="L34" s="116">
        <v>0</v>
      </c>
    </row>
    <row r="35" spans="1:12" x14ac:dyDescent="0.25">
      <c r="A35" s="20"/>
      <c r="B35" s="17" t="s">
        <v>21</v>
      </c>
      <c r="C35" s="17"/>
      <c r="D35" s="115">
        <v>665</v>
      </c>
      <c r="E35" s="152">
        <v>33</v>
      </c>
      <c r="F35" s="152">
        <v>66</v>
      </c>
      <c r="G35" s="21">
        <v>764</v>
      </c>
      <c r="H35" s="152">
        <v>141</v>
      </c>
      <c r="I35" s="152">
        <v>114</v>
      </c>
      <c r="J35" s="116">
        <v>143</v>
      </c>
      <c r="K35" s="116">
        <v>398</v>
      </c>
      <c r="L35" s="116">
        <v>1162</v>
      </c>
    </row>
    <row r="36" spans="1:12" x14ac:dyDescent="0.25">
      <c r="A36" s="20"/>
      <c r="B36" s="17" t="s">
        <v>22</v>
      </c>
      <c r="C36" s="17"/>
      <c r="D36" s="115">
        <v>0</v>
      </c>
      <c r="E36" s="152">
        <v>0</v>
      </c>
      <c r="F36" s="152">
        <v>0</v>
      </c>
      <c r="G36" s="21">
        <v>0</v>
      </c>
      <c r="H36" s="152">
        <v>0</v>
      </c>
      <c r="I36" s="152">
        <v>0</v>
      </c>
      <c r="J36" s="116">
        <v>150</v>
      </c>
      <c r="K36" s="116">
        <v>150</v>
      </c>
      <c r="L36" s="116">
        <v>150</v>
      </c>
    </row>
    <row r="37" spans="1:12" x14ac:dyDescent="0.25">
      <c r="A37" s="20"/>
      <c r="B37" s="17"/>
      <c r="C37" s="17"/>
      <c r="D37" s="115"/>
      <c r="E37" s="152"/>
      <c r="F37" s="152"/>
      <c r="G37" s="21"/>
      <c r="H37" s="152"/>
      <c r="I37" s="152"/>
      <c r="J37" s="116"/>
      <c r="K37" s="116"/>
      <c r="L37" s="116"/>
    </row>
    <row r="38" spans="1:12" ht="13" x14ac:dyDescent="0.3">
      <c r="A38" s="24" t="s">
        <v>61</v>
      </c>
      <c r="B38" s="25"/>
      <c r="C38" s="25"/>
      <c r="D38" s="117">
        <v>60913</v>
      </c>
      <c r="E38" s="155">
        <v>281818</v>
      </c>
      <c r="F38" s="155">
        <v>156019</v>
      </c>
      <c r="G38" s="26">
        <v>498750</v>
      </c>
      <c r="H38" s="155">
        <v>178895</v>
      </c>
      <c r="I38" s="155">
        <v>135560</v>
      </c>
      <c r="J38" s="118">
        <v>160778</v>
      </c>
      <c r="K38" s="118">
        <v>475233</v>
      </c>
      <c r="L38" s="118">
        <v>973983</v>
      </c>
    </row>
    <row r="39" spans="1:12" ht="13" x14ac:dyDescent="0.3">
      <c r="A39" s="24" t="s">
        <v>62</v>
      </c>
      <c r="B39" s="25"/>
      <c r="C39" s="25"/>
      <c r="D39" s="117">
        <v>386450</v>
      </c>
      <c r="E39" s="155">
        <v>66123</v>
      </c>
      <c r="F39" s="155">
        <v>142472</v>
      </c>
      <c r="G39" s="26">
        <v>595045</v>
      </c>
      <c r="H39" s="155">
        <v>82086</v>
      </c>
      <c r="I39" s="155">
        <v>115354</v>
      </c>
      <c r="J39" s="118">
        <v>67460</v>
      </c>
      <c r="K39" s="118">
        <v>264900</v>
      </c>
      <c r="L39" s="118">
        <v>859945</v>
      </c>
    </row>
    <row r="40" spans="1:12" ht="13" x14ac:dyDescent="0.3">
      <c r="A40" s="24" t="s">
        <v>23</v>
      </c>
      <c r="B40" s="25"/>
      <c r="C40" s="25"/>
      <c r="D40" s="117">
        <v>-325537</v>
      </c>
      <c r="E40" s="155">
        <v>215695</v>
      </c>
      <c r="F40" s="155">
        <v>13547</v>
      </c>
      <c r="G40" s="26">
        <v>-96295</v>
      </c>
      <c r="H40" s="155">
        <v>96809</v>
      </c>
      <c r="I40" s="155">
        <v>20206</v>
      </c>
      <c r="J40" s="118">
        <v>93318</v>
      </c>
      <c r="K40" s="118">
        <v>210333</v>
      </c>
      <c r="L40" s="118">
        <v>114038</v>
      </c>
    </row>
    <row r="41" spans="1:12" ht="13" x14ac:dyDescent="0.3">
      <c r="A41" s="27"/>
      <c r="B41" s="28"/>
      <c r="C41" s="28"/>
      <c r="D41" s="119"/>
      <c r="E41" s="156"/>
      <c r="F41" s="156"/>
      <c r="G41" s="248"/>
      <c r="H41" s="156"/>
      <c r="I41" s="156"/>
      <c r="J41" s="120"/>
      <c r="K41" s="120"/>
      <c r="L41" s="120"/>
    </row>
    <row r="42" spans="1:12" x14ac:dyDescent="0.25">
      <c r="A42" s="19" t="s">
        <v>24</v>
      </c>
      <c r="B42" s="17"/>
      <c r="C42" s="17"/>
      <c r="D42" s="111"/>
      <c r="E42" s="154"/>
      <c r="F42" s="154"/>
      <c r="G42" s="247"/>
      <c r="H42" s="154"/>
      <c r="I42" s="154"/>
      <c r="J42" s="112"/>
      <c r="K42" s="112"/>
      <c r="L42" s="112"/>
    </row>
    <row r="43" spans="1:12" x14ac:dyDescent="0.25">
      <c r="A43" s="19"/>
      <c r="B43" s="17"/>
      <c r="C43" s="17"/>
      <c r="D43" s="111"/>
      <c r="E43" s="154"/>
      <c r="F43" s="154"/>
      <c r="G43" s="247"/>
      <c r="H43" s="154"/>
      <c r="I43" s="154"/>
      <c r="J43" s="112"/>
      <c r="K43" s="112"/>
      <c r="L43" s="112"/>
    </row>
    <row r="44" spans="1:12" x14ac:dyDescent="0.25">
      <c r="A44" s="20" t="s">
        <v>25</v>
      </c>
      <c r="B44" s="17"/>
      <c r="C44" s="17"/>
      <c r="D44" s="115">
        <v>-328240</v>
      </c>
      <c r="E44" s="152">
        <v>215695</v>
      </c>
      <c r="F44" s="152">
        <v>12613</v>
      </c>
      <c r="G44" s="21">
        <v>-99932</v>
      </c>
      <c r="H44" s="152">
        <v>96809</v>
      </c>
      <c r="I44" s="152">
        <v>20204</v>
      </c>
      <c r="J44" s="116">
        <v>83287</v>
      </c>
      <c r="K44" s="116">
        <v>200300</v>
      </c>
      <c r="L44" s="116">
        <v>100368</v>
      </c>
    </row>
    <row r="45" spans="1:12" x14ac:dyDescent="0.25">
      <c r="A45" s="20" t="s">
        <v>26</v>
      </c>
      <c r="B45" s="17"/>
      <c r="C45" s="17"/>
      <c r="D45" s="115">
        <v>-183</v>
      </c>
      <c r="E45" s="152">
        <v>-43</v>
      </c>
      <c r="F45" s="152">
        <v>-60</v>
      </c>
      <c r="G45" s="21">
        <v>-286</v>
      </c>
      <c r="H45" s="152">
        <v>-40</v>
      </c>
      <c r="I45" s="152">
        <v>-23</v>
      </c>
      <c r="J45" s="116">
        <v>18</v>
      </c>
      <c r="K45" s="116">
        <v>-45</v>
      </c>
      <c r="L45" s="116">
        <v>-331</v>
      </c>
    </row>
    <row r="46" spans="1:12" x14ac:dyDescent="0.25">
      <c r="A46" s="20"/>
      <c r="B46" s="17" t="s">
        <v>27</v>
      </c>
      <c r="C46" s="17"/>
      <c r="D46" s="115">
        <v>324</v>
      </c>
      <c r="E46" s="152">
        <v>35</v>
      </c>
      <c r="F46" s="152">
        <v>47</v>
      </c>
      <c r="G46" s="21">
        <v>406</v>
      </c>
      <c r="H46" s="152">
        <v>55</v>
      </c>
      <c r="I46" s="152">
        <v>77</v>
      </c>
      <c r="J46" s="116">
        <v>123</v>
      </c>
      <c r="K46" s="116">
        <v>255</v>
      </c>
      <c r="L46" s="116">
        <v>661</v>
      </c>
    </row>
    <row r="47" spans="1:12" x14ac:dyDescent="0.25">
      <c r="A47" s="20"/>
      <c r="B47" s="17" t="s">
        <v>28</v>
      </c>
      <c r="C47" s="17"/>
      <c r="D47" s="115">
        <v>507</v>
      </c>
      <c r="E47" s="152">
        <v>78</v>
      </c>
      <c r="F47" s="152">
        <v>107</v>
      </c>
      <c r="G47" s="21">
        <v>692</v>
      </c>
      <c r="H47" s="152">
        <v>95</v>
      </c>
      <c r="I47" s="152">
        <v>100</v>
      </c>
      <c r="J47" s="116">
        <v>105</v>
      </c>
      <c r="K47" s="116">
        <v>300</v>
      </c>
      <c r="L47" s="116">
        <v>992</v>
      </c>
    </row>
    <row r="48" spans="1:12" x14ac:dyDescent="0.25">
      <c r="A48" s="20" t="s">
        <v>29</v>
      </c>
      <c r="B48" s="17"/>
      <c r="C48" s="17"/>
      <c r="D48" s="115">
        <v>-381496</v>
      </c>
      <c r="E48" s="152">
        <v>-1454172</v>
      </c>
      <c r="F48" s="152">
        <v>-793683</v>
      </c>
      <c r="G48" s="21">
        <v>-2629351</v>
      </c>
      <c r="H48" s="152">
        <v>-59834</v>
      </c>
      <c r="I48" s="152">
        <v>1948303</v>
      </c>
      <c r="J48" s="116">
        <v>-733457</v>
      </c>
      <c r="K48" s="116">
        <v>1155012</v>
      </c>
      <c r="L48" s="116">
        <v>-1474339</v>
      </c>
    </row>
    <row r="49" spans="1:12" x14ac:dyDescent="0.25">
      <c r="A49" s="20"/>
      <c r="B49" s="17" t="s">
        <v>30</v>
      </c>
      <c r="C49" s="17"/>
      <c r="D49" s="115">
        <v>974226</v>
      </c>
      <c r="E49" s="152">
        <v>-188426</v>
      </c>
      <c r="F49" s="152">
        <v>27175</v>
      </c>
      <c r="G49" s="21">
        <v>812975</v>
      </c>
      <c r="H49" s="152">
        <v>435017</v>
      </c>
      <c r="I49" s="152">
        <v>1949060</v>
      </c>
      <c r="J49" s="116">
        <v>907635</v>
      </c>
      <c r="K49" s="116">
        <v>3291712</v>
      </c>
      <c r="L49" s="116">
        <v>4104687</v>
      </c>
    </row>
    <row r="50" spans="1:12" x14ac:dyDescent="0.25">
      <c r="A50" s="20"/>
      <c r="B50" s="17" t="s">
        <v>31</v>
      </c>
      <c r="C50" s="17"/>
      <c r="D50" s="115">
        <v>1355722</v>
      </c>
      <c r="E50" s="152">
        <v>1265746</v>
      </c>
      <c r="F50" s="152">
        <v>820858</v>
      </c>
      <c r="G50" s="21">
        <v>3442326</v>
      </c>
      <c r="H50" s="152">
        <v>494851</v>
      </c>
      <c r="I50" s="152">
        <v>757</v>
      </c>
      <c r="J50" s="116">
        <v>1641092</v>
      </c>
      <c r="K50" s="116">
        <v>2136700</v>
      </c>
      <c r="L50" s="116">
        <v>5579026</v>
      </c>
    </row>
    <row r="51" spans="1:12" x14ac:dyDescent="0.25">
      <c r="A51" s="20" t="s">
        <v>32</v>
      </c>
      <c r="B51" s="17"/>
      <c r="C51" s="17"/>
      <c r="D51" s="115">
        <v>42190</v>
      </c>
      <c r="E51" s="152">
        <v>1654025</v>
      </c>
      <c r="F51" s="152">
        <v>783773</v>
      </c>
      <c r="G51" s="21">
        <v>2479988</v>
      </c>
      <c r="H51" s="152">
        <v>-520918</v>
      </c>
      <c r="I51" s="152">
        <v>-1243333</v>
      </c>
      <c r="J51" s="116">
        <v>837565</v>
      </c>
      <c r="K51" s="116">
        <v>-926686</v>
      </c>
      <c r="L51" s="116">
        <v>1553302</v>
      </c>
    </row>
    <row r="52" spans="1:12" x14ac:dyDescent="0.25">
      <c r="A52" s="20" t="s">
        <v>33</v>
      </c>
      <c r="B52" s="17"/>
      <c r="C52" s="17"/>
      <c r="D52" s="115">
        <v>11249</v>
      </c>
      <c r="E52" s="152">
        <v>15885</v>
      </c>
      <c r="F52" s="152">
        <v>22583</v>
      </c>
      <c r="G52" s="21">
        <v>49717</v>
      </c>
      <c r="H52" s="152">
        <v>677601</v>
      </c>
      <c r="I52" s="152">
        <v>-684743</v>
      </c>
      <c r="J52" s="116">
        <v>-20839</v>
      </c>
      <c r="K52" s="116">
        <v>-27981</v>
      </c>
      <c r="L52" s="116">
        <v>21736</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91</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-2703</v>
      </c>
      <c r="E59" s="152">
        <v>0</v>
      </c>
      <c r="F59" s="152">
        <v>-934</v>
      </c>
      <c r="G59" s="21">
        <v>-3637</v>
      </c>
      <c r="H59" s="152">
        <v>0</v>
      </c>
      <c r="I59" s="152">
        <v>-2</v>
      </c>
      <c r="J59" s="116">
        <v>-10031</v>
      </c>
      <c r="K59" s="116">
        <v>-10033</v>
      </c>
      <c r="L59" s="116">
        <v>-13670</v>
      </c>
    </row>
    <row r="60" spans="1:12" x14ac:dyDescent="0.25">
      <c r="A60" s="20" t="s">
        <v>38</v>
      </c>
      <c r="B60" s="17"/>
      <c r="C60" s="17"/>
      <c r="D60" s="115">
        <v>-149</v>
      </c>
      <c r="E60" s="152">
        <v>0</v>
      </c>
      <c r="F60" s="152">
        <v>-934</v>
      </c>
      <c r="G60" s="21">
        <v>-1083</v>
      </c>
      <c r="H60" s="152">
        <v>0</v>
      </c>
      <c r="I60" s="152">
        <v>-2</v>
      </c>
      <c r="J60" s="116">
        <v>-10031</v>
      </c>
      <c r="K60" s="116">
        <v>-10033</v>
      </c>
      <c r="L60" s="116">
        <v>-11116</v>
      </c>
    </row>
    <row r="61" spans="1:12" x14ac:dyDescent="0.25">
      <c r="A61" s="20"/>
      <c r="B61" s="17" t="s">
        <v>39</v>
      </c>
      <c r="C61" s="17"/>
      <c r="D61" s="115">
        <v>0</v>
      </c>
      <c r="E61" s="152">
        <v>0</v>
      </c>
      <c r="F61" s="152">
        <v>0</v>
      </c>
      <c r="G61" s="21">
        <v>0</v>
      </c>
      <c r="H61" s="152">
        <v>0</v>
      </c>
      <c r="I61" s="152">
        <v>0</v>
      </c>
      <c r="J61" s="116">
        <v>0</v>
      </c>
      <c r="K61" s="116">
        <v>0</v>
      </c>
      <c r="L61" s="116">
        <v>0</v>
      </c>
    </row>
    <row r="62" spans="1:12" x14ac:dyDescent="0.25">
      <c r="A62" s="20"/>
      <c r="B62" s="17"/>
      <c r="C62" s="17" t="s">
        <v>40</v>
      </c>
      <c r="D62" s="115">
        <v>0</v>
      </c>
      <c r="E62" s="152">
        <v>0</v>
      </c>
      <c r="F62" s="152">
        <v>0</v>
      </c>
      <c r="G62" s="21">
        <v>0</v>
      </c>
      <c r="H62" s="152">
        <v>0</v>
      </c>
      <c r="I62" s="152">
        <v>0</v>
      </c>
      <c r="J62" s="116">
        <v>0</v>
      </c>
      <c r="K62" s="116">
        <v>0</v>
      </c>
      <c r="L62" s="116">
        <v>0</v>
      </c>
    </row>
    <row r="63" spans="1:12" x14ac:dyDescent="0.25">
      <c r="A63" s="20"/>
      <c r="B63" s="17"/>
      <c r="C63" s="17" t="s">
        <v>41</v>
      </c>
      <c r="D63" s="115">
        <v>0</v>
      </c>
      <c r="E63" s="152">
        <v>0</v>
      </c>
      <c r="F63" s="152">
        <v>0</v>
      </c>
      <c r="G63" s="21">
        <v>0</v>
      </c>
      <c r="H63" s="152">
        <v>0</v>
      </c>
      <c r="I63" s="152">
        <v>0</v>
      </c>
      <c r="J63" s="116">
        <v>0</v>
      </c>
      <c r="K63" s="116">
        <v>0</v>
      </c>
      <c r="L63" s="116">
        <v>0</v>
      </c>
    </row>
    <row r="64" spans="1:12" x14ac:dyDescent="0.25">
      <c r="A64" s="20"/>
      <c r="B64" s="17" t="s">
        <v>42</v>
      </c>
      <c r="C64" s="17"/>
      <c r="D64" s="115">
        <v>149</v>
      </c>
      <c r="E64" s="152">
        <v>0</v>
      </c>
      <c r="F64" s="152">
        <v>934</v>
      </c>
      <c r="G64" s="21">
        <v>1083</v>
      </c>
      <c r="H64" s="152">
        <v>0</v>
      </c>
      <c r="I64" s="152">
        <v>2</v>
      </c>
      <c r="J64" s="116">
        <v>10031</v>
      </c>
      <c r="K64" s="116">
        <v>10033</v>
      </c>
      <c r="L64" s="116">
        <v>11116</v>
      </c>
    </row>
    <row r="65" spans="1:15" x14ac:dyDescent="0.25">
      <c r="A65" s="20" t="s">
        <v>43</v>
      </c>
      <c r="B65" s="17"/>
      <c r="C65" s="17"/>
      <c r="D65" s="115">
        <v>-2554</v>
      </c>
      <c r="E65" s="152">
        <v>0</v>
      </c>
      <c r="F65" s="152">
        <v>0</v>
      </c>
      <c r="G65" s="21">
        <v>-2554</v>
      </c>
      <c r="H65" s="152">
        <v>0</v>
      </c>
      <c r="I65" s="152">
        <v>0</v>
      </c>
      <c r="J65" s="116">
        <v>0</v>
      </c>
      <c r="K65" s="116">
        <v>0</v>
      </c>
      <c r="L65" s="116">
        <v>-2554</v>
      </c>
    </row>
    <row r="66" spans="1:15" x14ac:dyDescent="0.25">
      <c r="A66" s="20"/>
      <c r="B66" s="17" t="s">
        <v>39</v>
      </c>
      <c r="C66" s="17"/>
      <c r="D66" s="115">
        <v>0</v>
      </c>
      <c r="E66" s="152">
        <v>0</v>
      </c>
      <c r="F66" s="152">
        <v>0</v>
      </c>
      <c r="G66" s="21">
        <v>0</v>
      </c>
      <c r="H66" s="152">
        <v>0</v>
      </c>
      <c r="I66" s="152">
        <v>0</v>
      </c>
      <c r="J66" s="116">
        <v>0</v>
      </c>
      <c r="K66" s="116">
        <v>0</v>
      </c>
      <c r="L66" s="116">
        <v>0</v>
      </c>
    </row>
    <row r="67" spans="1:15" x14ac:dyDescent="0.25">
      <c r="A67" s="20"/>
      <c r="B67" s="17"/>
      <c r="C67" s="17" t="s">
        <v>40</v>
      </c>
      <c r="D67" s="115">
        <v>0</v>
      </c>
      <c r="E67" s="152">
        <v>0</v>
      </c>
      <c r="F67" s="152">
        <v>0</v>
      </c>
      <c r="G67" s="21">
        <v>0</v>
      </c>
      <c r="H67" s="152">
        <v>0</v>
      </c>
      <c r="I67" s="152">
        <v>0</v>
      </c>
      <c r="J67" s="116">
        <v>0</v>
      </c>
      <c r="K67" s="116">
        <v>0</v>
      </c>
      <c r="L67" s="116">
        <v>0</v>
      </c>
    </row>
    <row r="68" spans="1:15" x14ac:dyDescent="0.25">
      <c r="A68" s="20"/>
      <c r="B68" s="17"/>
      <c r="C68" s="17" t="s">
        <v>41</v>
      </c>
      <c r="D68" s="115">
        <v>0</v>
      </c>
      <c r="E68" s="152">
        <v>0</v>
      </c>
      <c r="F68" s="152">
        <v>0</v>
      </c>
      <c r="G68" s="21">
        <v>0</v>
      </c>
      <c r="H68" s="152">
        <v>0</v>
      </c>
      <c r="I68" s="152">
        <v>0</v>
      </c>
      <c r="J68" s="116">
        <v>0</v>
      </c>
      <c r="K68" s="116">
        <v>0</v>
      </c>
      <c r="L68" s="116">
        <v>0</v>
      </c>
    </row>
    <row r="69" spans="1:15" x14ac:dyDescent="0.25">
      <c r="A69" s="20"/>
      <c r="B69" s="17" t="s">
        <v>42</v>
      </c>
      <c r="C69" s="17"/>
      <c r="D69" s="115">
        <v>2554</v>
      </c>
      <c r="E69" s="152">
        <v>0</v>
      </c>
      <c r="F69" s="152">
        <v>0</v>
      </c>
      <c r="G69" s="21">
        <v>2554</v>
      </c>
      <c r="H69" s="152">
        <v>0</v>
      </c>
      <c r="I69" s="152">
        <v>0</v>
      </c>
      <c r="J69" s="116">
        <v>0</v>
      </c>
      <c r="K69" s="116">
        <v>0</v>
      </c>
      <c r="L69" s="116">
        <v>2554</v>
      </c>
    </row>
    <row r="70" spans="1:15" x14ac:dyDescent="0.25">
      <c r="A70" s="20" t="s">
        <v>44</v>
      </c>
      <c r="B70" s="17"/>
      <c r="C70" s="17"/>
      <c r="D70" s="115">
        <v>0</v>
      </c>
      <c r="E70" s="152">
        <v>0</v>
      </c>
      <c r="F70" s="152">
        <v>0</v>
      </c>
      <c r="G70" s="21">
        <v>0</v>
      </c>
      <c r="H70" s="152">
        <v>0</v>
      </c>
      <c r="I70" s="152">
        <v>0</v>
      </c>
      <c r="J70" s="116">
        <v>0</v>
      </c>
      <c r="K70" s="116">
        <v>0</v>
      </c>
      <c r="L70" s="116">
        <v>0</v>
      </c>
    </row>
    <row r="71" spans="1:15" x14ac:dyDescent="0.25">
      <c r="A71" s="20"/>
      <c r="B71" s="17"/>
      <c r="C71" s="17"/>
      <c r="D71" s="115"/>
      <c r="E71" s="152"/>
      <c r="F71" s="152"/>
      <c r="G71" s="21"/>
      <c r="H71" s="152"/>
      <c r="I71" s="152"/>
      <c r="J71" s="116"/>
      <c r="K71" s="116"/>
      <c r="L71" s="116"/>
    </row>
    <row r="72" spans="1:15" ht="13" x14ac:dyDescent="0.3">
      <c r="A72" s="24" t="s">
        <v>45</v>
      </c>
      <c r="B72" s="25"/>
      <c r="C72" s="25"/>
      <c r="D72" s="117">
        <v>-325537</v>
      </c>
      <c r="E72" s="155">
        <v>215695</v>
      </c>
      <c r="F72" s="155">
        <v>13547</v>
      </c>
      <c r="G72" s="26">
        <v>-96295</v>
      </c>
      <c r="H72" s="155">
        <v>96809</v>
      </c>
      <c r="I72" s="155">
        <v>20206</v>
      </c>
      <c r="J72" s="118">
        <v>93318</v>
      </c>
      <c r="K72" s="118">
        <v>210333</v>
      </c>
      <c r="L72" s="118">
        <v>114038</v>
      </c>
    </row>
    <row r="73" spans="1:15" x14ac:dyDescent="0.25">
      <c r="A73" s="30"/>
      <c r="B73" s="31"/>
      <c r="C73" s="31"/>
      <c r="D73" s="119"/>
      <c r="E73" s="156"/>
      <c r="F73" s="156"/>
      <c r="G73" s="248"/>
      <c r="H73" s="156"/>
      <c r="I73" s="156"/>
      <c r="J73" s="120"/>
      <c r="K73" s="120"/>
      <c r="L73" s="120"/>
    </row>
    <row r="74" spans="1:15" ht="14.25" customHeight="1" x14ac:dyDescent="0.25">
      <c r="A74" s="36" t="s">
        <v>46</v>
      </c>
      <c r="B74" s="267" t="s">
        <v>49</v>
      </c>
      <c r="C74" s="267"/>
      <c r="D74" s="267"/>
      <c r="E74" s="267"/>
      <c r="F74" s="267"/>
      <c r="G74" s="235"/>
    </row>
    <row r="75" spans="1:15" ht="12.75" customHeight="1" x14ac:dyDescent="0.25">
      <c r="A75" s="36" t="s">
        <v>47</v>
      </c>
      <c r="B75" s="269" t="s">
        <v>63</v>
      </c>
      <c r="C75" s="269"/>
      <c r="D75" s="269"/>
      <c r="E75" s="269"/>
      <c r="F75" s="269"/>
      <c r="G75" s="270"/>
      <c r="H75" s="270"/>
      <c r="I75" s="270"/>
      <c r="J75" s="270"/>
      <c r="K75" s="270"/>
      <c r="L75" s="270"/>
    </row>
    <row r="76" spans="1:15" ht="12.75" customHeight="1" x14ac:dyDescent="0.25">
      <c r="A76" s="36" t="s">
        <v>48</v>
      </c>
      <c r="B76" s="269" t="s">
        <v>64</v>
      </c>
      <c r="C76" s="269"/>
      <c r="D76" s="269"/>
      <c r="E76" s="269"/>
      <c r="F76" s="269"/>
      <c r="G76" s="270"/>
      <c r="H76" s="270"/>
      <c r="I76" s="270"/>
      <c r="J76" s="270"/>
      <c r="K76" s="270"/>
      <c r="L76" s="270"/>
    </row>
    <row r="77" spans="1:15" s="74" customFormat="1" ht="22.75" customHeight="1" x14ac:dyDescent="0.25">
      <c r="A77" s="36" t="s">
        <v>50</v>
      </c>
      <c r="B77" s="268" t="s">
        <v>70</v>
      </c>
      <c r="C77" s="268"/>
      <c r="D77" s="268"/>
      <c r="E77" s="268"/>
      <c r="F77" s="268"/>
      <c r="G77" s="254"/>
      <c r="M77" s="256"/>
    </row>
    <row r="78" spans="1:15" s="161" customFormat="1" ht="25.5" customHeight="1" x14ac:dyDescent="0.25">
      <c r="A78" s="158"/>
      <c r="B78" s="271"/>
      <c r="C78" s="271"/>
      <c r="D78" s="271"/>
      <c r="E78" s="271"/>
      <c r="F78" s="271"/>
      <c r="G78" s="236"/>
      <c r="H78" s="271"/>
      <c r="I78" s="271"/>
      <c r="J78" s="271"/>
      <c r="K78" s="271"/>
      <c r="L78" s="271"/>
      <c r="M78" s="271"/>
      <c r="N78" s="271"/>
      <c r="O78" s="271"/>
    </row>
    <row r="79" spans="1:15" ht="24.75" customHeight="1" x14ac:dyDescent="0.25">
      <c r="A79" s="78"/>
    </row>
    <row r="80" spans="1:15" x14ac:dyDescent="0.2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4"/>
  <sheetViews>
    <sheetView workbookViewId="0">
      <selection activeCell="G22" sqref="G22"/>
    </sheetView>
  </sheetViews>
  <sheetFormatPr baseColWidth="10" defaultRowHeight="12.5" x14ac:dyDescent="0.25"/>
  <cols>
    <col min="1" max="2" width="2.81640625" customWidth="1"/>
    <col min="3" max="3" width="44.54296875" customWidth="1"/>
    <col min="4" max="4" width="6.54296875" bestFit="1" customWidth="1"/>
    <col min="5" max="5" width="7.453125" bestFit="1" customWidth="1"/>
    <col min="6" max="6" width="6.54296875" customWidth="1"/>
    <col min="7" max="7" width="7.54296875" bestFit="1" customWidth="1"/>
    <col min="8" max="8" width="6.453125" bestFit="1" customWidth="1"/>
    <col min="9" max="9" width="6.81640625" bestFit="1" customWidth="1"/>
    <col min="10" max="11" width="7.7265625" bestFit="1" customWidth="1"/>
    <col min="12" max="12" width="7.81640625" bestFit="1" customWidth="1"/>
    <col min="13" max="13" width="1.54296875" customWidth="1"/>
    <col min="14" max="14" width="6.453125" bestFit="1" customWidth="1"/>
    <col min="15" max="15" width="7.453125" bestFit="1" customWidth="1"/>
    <col min="16" max="16" width="6.81640625" customWidth="1"/>
    <col min="17" max="17" width="7.54296875" bestFit="1" customWidth="1"/>
    <col min="18" max="18" width="6.453125" bestFit="1" customWidth="1"/>
    <col min="19" max="19" width="6.54296875" bestFit="1" customWidth="1"/>
    <col min="20" max="20" width="5.54296875" customWidth="1"/>
    <col min="21" max="21" width="6.81640625" bestFit="1" customWidth="1"/>
    <col min="22" max="22" width="7.81640625" bestFit="1" customWidth="1"/>
    <col min="23" max="23" width="3.453125" bestFit="1" customWidth="1"/>
    <col min="24" max="24" width="9.453125" customWidth="1"/>
  </cols>
  <sheetData>
    <row r="1" spans="1:26" ht="29.15" customHeight="1" x14ac:dyDescent="0.5">
      <c r="M1" s="41"/>
      <c r="W1" s="261">
        <v>8</v>
      </c>
      <c r="Z1" s="76"/>
    </row>
    <row r="2" spans="1:26" ht="13" x14ac:dyDescent="0.3">
      <c r="A2" s="1" t="s">
        <v>101</v>
      </c>
      <c r="B2" s="2"/>
      <c r="C2" s="2"/>
      <c r="D2" s="46"/>
      <c r="E2" s="46"/>
      <c r="F2" s="46"/>
      <c r="G2" s="46"/>
      <c r="H2" s="46"/>
      <c r="I2" s="46"/>
      <c r="J2" s="46"/>
      <c r="K2" s="46"/>
      <c r="L2" s="46"/>
      <c r="M2" s="46"/>
      <c r="N2" s="46"/>
      <c r="O2" s="46"/>
      <c r="P2" s="2"/>
      <c r="Q2" s="2"/>
      <c r="R2" s="2"/>
      <c r="S2" s="2"/>
      <c r="T2" s="2"/>
      <c r="U2" s="2"/>
      <c r="V2" s="2"/>
      <c r="W2" s="41"/>
      <c r="X2" s="2"/>
      <c r="Y2" s="2"/>
    </row>
    <row r="3" spans="1:26" ht="13" x14ac:dyDescent="0.3">
      <c r="A3" s="47" t="str">
        <f>+Total!A3</f>
        <v>ESTADO DE OPERACIONES DE GOBIERNO  2023</v>
      </c>
      <c r="B3" s="2"/>
      <c r="C3" s="2"/>
      <c r="D3" s="46"/>
      <c r="E3" s="46"/>
      <c r="F3" s="46"/>
      <c r="G3" s="46"/>
      <c r="H3" s="46"/>
      <c r="I3" s="46"/>
      <c r="J3" s="46"/>
      <c r="K3" s="46"/>
      <c r="L3" s="46"/>
      <c r="M3" s="46"/>
      <c r="N3" s="46"/>
      <c r="O3" s="46"/>
      <c r="P3" s="2"/>
      <c r="Q3" s="2"/>
      <c r="R3" s="2"/>
      <c r="S3" s="2"/>
      <c r="T3" s="2"/>
      <c r="U3" s="2"/>
      <c r="V3" s="2"/>
      <c r="W3" s="41"/>
      <c r="X3" s="2"/>
      <c r="Y3" s="2"/>
    </row>
    <row r="4" spans="1:26" ht="13" x14ac:dyDescent="0.3">
      <c r="A4" s="1" t="s">
        <v>1</v>
      </c>
      <c r="B4" s="2"/>
      <c r="C4" s="2"/>
      <c r="D4" s="46"/>
      <c r="E4" s="46"/>
      <c r="F4" s="46"/>
      <c r="G4" s="46"/>
      <c r="H4" s="46"/>
      <c r="I4" s="46"/>
      <c r="J4" s="46"/>
      <c r="K4" s="46"/>
      <c r="L4" s="46"/>
      <c r="M4" s="46"/>
      <c r="N4" s="46"/>
      <c r="O4" s="46"/>
      <c r="P4" s="2"/>
      <c r="Q4" s="2"/>
      <c r="R4" s="2"/>
      <c r="S4" s="2"/>
      <c r="T4" s="2"/>
      <c r="U4" s="2"/>
      <c r="V4" s="2"/>
      <c r="W4" s="41"/>
      <c r="X4" s="2"/>
      <c r="Y4" s="2"/>
    </row>
    <row r="5" spans="1:26" ht="13" x14ac:dyDescent="0.3">
      <c r="A5" s="1" t="s">
        <v>2</v>
      </c>
      <c r="B5" s="2"/>
      <c r="C5" s="2"/>
      <c r="D5" s="46"/>
      <c r="E5" s="46"/>
      <c r="F5" s="46"/>
      <c r="G5" s="46"/>
      <c r="H5" s="46"/>
      <c r="I5" s="46"/>
      <c r="J5" s="46"/>
      <c r="K5" s="46"/>
      <c r="L5" s="46"/>
      <c r="M5" s="46"/>
      <c r="N5" s="46"/>
      <c r="O5" s="46"/>
      <c r="P5" s="2"/>
      <c r="Q5" s="2"/>
      <c r="R5" s="2"/>
      <c r="S5" s="2"/>
      <c r="T5" s="2"/>
      <c r="U5" s="2"/>
      <c r="V5" s="2"/>
      <c r="W5" s="41"/>
      <c r="X5" s="2"/>
      <c r="Y5" s="2"/>
    </row>
    <row r="6" spans="1:26" ht="13" x14ac:dyDescent="0.3">
      <c r="A6" s="1" t="s">
        <v>72</v>
      </c>
      <c r="B6" s="2"/>
      <c r="C6" s="2"/>
      <c r="D6" s="46"/>
      <c r="E6" s="46"/>
      <c r="F6" s="46"/>
      <c r="G6" s="46"/>
      <c r="H6" s="46"/>
      <c r="I6" s="46"/>
      <c r="J6" s="46"/>
      <c r="K6" s="46"/>
      <c r="L6" s="46"/>
      <c r="M6" s="46"/>
      <c r="N6" s="46"/>
      <c r="O6" s="46"/>
      <c r="P6" s="2"/>
      <c r="Q6" s="2"/>
      <c r="R6" s="2"/>
      <c r="S6" s="2"/>
      <c r="T6" s="2"/>
      <c r="U6" s="2"/>
      <c r="V6" s="2"/>
      <c r="W6" s="41"/>
      <c r="X6" s="2"/>
      <c r="Y6" s="2"/>
    </row>
    <row r="7" spans="1:26" ht="13" x14ac:dyDescent="0.3">
      <c r="A7" s="1"/>
      <c r="B7" s="2"/>
      <c r="C7" s="7"/>
      <c r="D7" s="73" t="s">
        <v>109</v>
      </c>
      <c r="E7" s="82"/>
      <c r="F7" s="82"/>
      <c r="G7" s="82"/>
      <c r="H7" s="82"/>
      <c r="I7" s="82"/>
      <c r="J7" s="82"/>
      <c r="K7" s="82"/>
      <c r="L7" s="83"/>
      <c r="M7" s="48"/>
      <c r="N7" s="163" t="s">
        <v>111</v>
      </c>
      <c r="O7" s="164"/>
      <c r="P7" s="165"/>
      <c r="Q7" s="165"/>
      <c r="R7" s="165"/>
      <c r="S7" s="165"/>
      <c r="T7" s="165"/>
      <c r="U7" s="165"/>
      <c r="V7" s="166"/>
      <c r="W7" s="41"/>
    </row>
    <row r="8" spans="1:26" ht="25.5" customHeight="1" x14ac:dyDescent="0.25">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ht="13" x14ac:dyDescent="0.3">
      <c r="A9" s="16"/>
      <c r="B9" s="17"/>
      <c r="C9" s="17"/>
      <c r="D9" s="100"/>
      <c r="E9" s="138"/>
      <c r="F9" s="138"/>
      <c r="G9" s="102"/>
      <c r="H9" s="138"/>
      <c r="I9" s="138"/>
      <c r="J9" s="101"/>
      <c r="K9" s="101"/>
      <c r="L9" s="101"/>
      <c r="M9" s="17"/>
      <c r="N9" s="168"/>
      <c r="O9" s="169"/>
      <c r="P9" s="169"/>
      <c r="Q9" s="171"/>
      <c r="R9" s="169"/>
      <c r="S9" s="169"/>
      <c r="T9" s="170"/>
      <c r="U9" s="170"/>
      <c r="V9" s="170"/>
    </row>
    <row r="10" spans="1:26" x14ac:dyDescent="0.25">
      <c r="A10" s="19" t="s">
        <v>6</v>
      </c>
      <c r="B10" s="17"/>
      <c r="C10" s="17"/>
      <c r="D10" s="20"/>
      <c r="E10" s="17"/>
      <c r="F10" s="17"/>
      <c r="G10" s="49"/>
      <c r="H10" s="17"/>
      <c r="I10" s="17"/>
      <c r="J10" s="86"/>
      <c r="K10" s="86"/>
      <c r="L10" s="86"/>
      <c r="M10" s="17"/>
      <c r="N10" s="35"/>
      <c r="O10" s="33"/>
      <c r="P10" s="33"/>
      <c r="Q10" s="18"/>
      <c r="R10" s="33"/>
      <c r="S10" s="33"/>
      <c r="T10" s="172"/>
      <c r="U10" s="172"/>
      <c r="V10" s="172"/>
    </row>
    <row r="11" spans="1:26" x14ac:dyDescent="0.25">
      <c r="A11" s="20" t="s">
        <v>7</v>
      </c>
      <c r="B11" s="17"/>
      <c r="C11" s="17"/>
      <c r="D11" s="87">
        <v>11.312744383481732</v>
      </c>
      <c r="E11" s="133">
        <v>8.115236225040281</v>
      </c>
      <c r="F11" s="133">
        <v>8.0124438706058232</v>
      </c>
      <c r="G11" s="50">
        <v>27.440424479127834</v>
      </c>
      <c r="H11" s="133">
        <v>13.478517462086717</v>
      </c>
      <c r="I11" s="133">
        <v>5.4853765024184709</v>
      </c>
      <c r="J11" s="88">
        <v>7.2861995394156871</v>
      </c>
      <c r="K11" s="88">
        <v>26.250093503920876</v>
      </c>
      <c r="L11" s="88">
        <v>53.690517983048707</v>
      </c>
      <c r="N11" s="173">
        <v>10.93</v>
      </c>
      <c r="O11" s="174">
        <v>8.7100000000000009</v>
      </c>
      <c r="P11" s="174">
        <v>9.64</v>
      </c>
      <c r="Q11" s="176">
        <v>29.28</v>
      </c>
      <c r="R11" s="174">
        <v>20.48</v>
      </c>
      <c r="S11" s="174">
        <v>10.74</v>
      </c>
      <c r="T11" s="175">
        <v>8.35</v>
      </c>
      <c r="U11" s="175">
        <v>39.57</v>
      </c>
      <c r="V11" s="175">
        <v>68.849999999999994</v>
      </c>
    </row>
    <row r="12" spans="1:26" x14ac:dyDescent="0.25">
      <c r="A12" s="20"/>
      <c r="B12" s="17" t="s">
        <v>8</v>
      </c>
      <c r="C12" s="17"/>
      <c r="D12" s="87">
        <v>10.095700846844521</v>
      </c>
      <c r="E12" s="133">
        <v>7.6046082388292895</v>
      </c>
      <c r="F12" s="133">
        <v>7.5720823611723613</v>
      </c>
      <c r="G12" s="50">
        <v>25.272391446846171</v>
      </c>
      <c r="H12" s="133">
        <v>12.816558432933267</v>
      </c>
      <c r="I12" s="133">
        <v>4.4687370141863418</v>
      </c>
      <c r="J12" s="88">
        <v>6.0594891367127204</v>
      </c>
      <c r="K12" s="88">
        <v>23.344784583832329</v>
      </c>
      <c r="L12" s="88">
        <v>48.6171760306785</v>
      </c>
      <c r="N12" s="173">
        <v>11.53</v>
      </c>
      <c r="O12" s="174">
        <v>9.31</v>
      </c>
      <c r="P12" s="174">
        <v>9.73</v>
      </c>
      <c r="Q12" s="176">
        <v>30.57</v>
      </c>
      <c r="R12" s="174">
        <v>22.94</v>
      </c>
      <c r="S12" s="174">
        <v>11.46</v>
      </c>
      <c r="T12" s="175">
        <v>7.44</v>
      </c>
      <c r="U12" s="175">
        <v>41.84</v>
      </c>
      <c r="V12" s="175">
        <v>72.41</v>
      </c>
    </row>
    <row r="13" spans="1:26" s="193" customFormat="1" x14ac:dyDescent="0.25">
      <c r="A13" s="81"/>
      <c r="B13" s="79"/>
      <c r="C13" s="79" t="s">
        <v>73</v>
      </c>
      <c r="D13" s="197">
        <v>8.4508419558975785</v>
      </c>
      <c r="E13" s="198">
        <v>6.2582591072116944</v>
      </c>
      <c r="F13" s="198">
        <v>9.6396189249602493</v>
      </c>
      <c r="G13" s="200">
        <v>24.348719988069522</v>
      </c>
      <c r="H13" s="198">
        <v>9.0980075773625071</v>
      </c>
      <c r="I13" s="198">
        <v>8.2019004561637079</v>
      </c>
      <c r="J13" s="199">
        <v>5.4650952815892113</v>
      </c>
      <c r="K13" s="199">
        <v>22.765003315115429</v>
      </c>
      <c r="L13" s="199">
        <v>47.113723303184955</v>
      </c>
      <c r="N13" s="201">
        <v>5.27</v>
      </c>
      <c r="O13" s="202">
        <v>6.44</v>
      </c>
      <c r="P13" s="202">
        <v>3.86</v>
      </c>
      <c r="Q13" s="204">
        <v>15.57</v>
      </c>
      <c r="R13" s="202">
        <v>36.18</v>
      </c>
      <c r="S13" s="202">
        <v>9.0500000000000007</v>
      </c>
      <c r="T13" s="203">
        <v>6.89</v>
      </c>
      <c r="U13" s="203">
        <v>52.120000000000005</v>
      </c>
      <c r="V13" s="203">
        <v>67.69</v>
      </c>
    </row>
    <row r="14" spans="1:26" s="193" customFormat="1" x14ac:dyDescent="0.25">
      <c r="A14" s="81"/>
      <c r="B14" s="79"/>
      <c r="C14" s="79" t="s">
        <v>59</v>
      </c>
      <c r="D14" s="197">
        <v>10.190402815797743</v>
      </c>
      <c r="E14" s="198">
        <v>7.6821236502511452</v>
      </c>
      <c r="F14" s="198">
        <v>7.4530449260761671</v>
      </c>
      <c r="G14" s="200">
        <v>25.325571392125056</v>
      </c>
      <c r="H14" s="198">
        <v>13.030652231260555</v>
      </c>
      <c r="I14" s="198">
        <v>4.2538019031410927</v>
      </c>
      <c r="J14" s="199">
        <v>6.0937110804452228</v>
      </c>
      <c r="K14" s="199">
        <v>23.378165214846874</v>
      </c>
      <c r="L14" s="199">
        <v>48.70373660697193</v>
      </c>
      <c r="N14" s="201">
        <v>12.18</v>
      </c>
      <c r="O14" s="202">
        <v>9.61</v>
      </c>
      <c r="P14" s="202">
        <v>10.33</v>
      </c>
      <c r="Q14" s="204">
        <v>32.119999999999997</v>
      </c>
      <c r="R14" s="202">
        <v>21.58</v>
      </c>
      <c r="S14" s="202">
        <v>11.71</v>
      </c>
      <c r="T14" s="203">
        <v>7.49</v>
      </c>
      <c r="U14" s="203">
        <v>40.78</v>
      </c>
      <c r="V14" s="203">
        <v>72.900000000000006</v>
      </c>
    </row>
    <row r="15" spans="1:26" x14ac:dyDescent="0.25">
      <c r="A15" s="20"/>
      <c r="B15" s="17" t="s">
        <v>99</v>
      </c>
      <c r="C15" s="17"/>
      <c r="D15" s="87">
        <v>9.7471752001557341</v>
      </c>
      <c r="E15" s="133">
        <v>8.9383680335446698</v>
      </c>
      <c r="F15" s="133">
        <v>10.653235015085034</v>
      </c>
      <c r="G15" s="50">
        <v>29.338778248785438</v>
      </c>
      <c r="H15" s="133">
        <v>8.0752067795036986</v>
      </c>
      <c r="I15" s="133">
        <v>8.7514393515800961</v>
      </c>
      <c r="J15" s="88">
        <v>7.8005536626096621</v>
      </c>
      <c r="K15" s="88">
        <v>24.627199793693457</v>
      </c>
      <c r="L15" s="88">
        <v>53.965978042478895</v>
      </c>
      <c r="N15" s="173">
        <v>2.4500000000000002</v>
      </c>
      <c r="O15" s="174">
        <v>2.34</v>
      </c>
      <c r="P15" s="174">
        <v>4.7300000000000004</v>
      </c>
      <c r="Q15" s="176">
        <v>9.52</v>
      </c>
      <c r="R15" s="174">
        <v>2.4700000000000002</v>
      </c>
      <c r="S15" s="174">
        <v>6.61</v>
      </c>
      <c r="T15" s="175">
        <v>14.93</v>
      </c>
      <c r="U15" s="175">
        <v>24.009999999999998</v>
      </c>
      <c r="V15" s="175">
        <v>33.53</v>
      </c>
    </row>
    <row r="16" spans="1:26" x14ac:dyDescent="0.25">
      <c r="A16" s="20"/>
      <c r="B16" s="17" t="s">
        <v>9</v>
      </c>
      <c r="C16" s="17"/>
      <c r="D16" s="87">
        <v>10.220685461916053</v>
      </c>
      <c r="E16" s="133">
        <v>13.146072961344176</v>
      </c>
      <c r="F16" s="133">
        <v>11.271195567873992</v>
      </c>
      <c r="G16" s="50">
        <v>34.637953991134225</v>
      </c>
      <c r="H16" s="133">
        <v>10.215067025743789</v>
      </c>
      <c r="I16" s="133">
        <v>9.8104480786764903</v>
      </c>
      <c r="J16" s="88">
        <v>11.43367444074106</v>
      </c>
      <c r="K16" s="88">
        <v>31.45918954516134</v>
      </c>
      <c r="L16" s="88">
        <v>66.097143536295562</v>
      </c>
      <c r="N16" s="173">
        <v>12.27</v>
      </c>
      <c r="O16" s="174">
        <v>11.41</v>
      </c>
      <c r="P16" s="174">
        <v>8.33</v>
      </c>
      <c r="Q16" s="176">
        <v>32.01</v>
      </c>
      <c r="R16" s="174">
        <v>8.25</v>
      </c>
      <c r="S16" s="174">
        <v>8.31</v>
      </c>
      <c r="T16" s="175">
        <v>8.65</v>
      </c>
      <c r="U16" s="175">
        <v>25.21</v>
      </c>
      <c r="V16" s="175">
        <v>57.22</v>
      </c>
    </row>
    <row r="17" spans="1:22" x14ac:dyDescent="0.25">
      <c r="A17" s="20"/>
      <c r="B17" s="17" t="s">
        <v>56</v>
      </c>
      <c r="C17" s="17"/>
      <c r="D17" s="87">
        <v>3.0881100978220117</v>
      </c>
      <c r="E17" s="133">
        <v>6.0881302868091973</v>
      </c>
      <c r="F17" s="133">
        <v>14.021116668875274</v>
      </c>
      <c r="G17" s="50">
        <v>23.197357053506483</v>
      </c>
      <c r="H17" s="133">
        <v>29.109357694282807</v>
      </c>
      <c r="I17" s="133">
        <v>14.401229758279706</v>
      </c>
      <c r="J17" s="88">
        <v>6.2641642580016725</v>
      </c>
      <c r="K17" s="88">
        <v>49.774751710564189</v>
      </c>
      <c r="L17" s="88">
        <v>72.972108764070668</v>
      </c>
      <c r="N17" s="173">
        <v>3.92</v>
      </c>
      <c r="O17" s="174">
        <v>28.72</v>
      </c>
      <c r="P17" s="174">
        <v>15.48</v>
      </c>
      <c r="Q17" s="176">
        <v>48.120000000000005</v>
      </c>
      <c r="R17" s="174">
        <v>18.23</v>
      </c>
      <c r="S17" s="174">
        <v>27.84</v>
      </c>
      <c r="T17" s="175">
        <v>13.28</v>
      </c>
      <c r="U17" s="175">
        <v>59.349999999999994</v>
      </c>
      <c r="V17" s="175">
        <v>107.47</v>
      </c>
    </row>
    <row r="18" spans="1:22" x14ac:dyDescent="0.25">
      <c r="A18" s="20"/>
      <c r="B18" s="17" t="s">
        <v>57</v>
      </c>
      <c r="C18" s="17"/>
      <c r="D18" s="87">
        <v>76.759598692862056</v>
      </c>
      <c r="E18" s="133">
        <v>3.5254907495771608</v>
      </c>
      <c r="F18" s="133">
        <v>5.9677840440489769</v>
      </c>
      <c r="G18" s="50">
        <v>86.252873486488198</v>
      </c>
      <c r="H18" s="133">
        <v>66.706476445135394</v>
      </c>
      <c r="I18" s="133">
        <v>9.951014469520258</v>
      </c>
      <c r="J18" s="88">
        <v>4.336886481656637</v>
      </c>
      <c r="K18" s="88">
        <v>80.994377396312288</v>
      </c>
      <c r="L18" s="88">
        <v>167.24725088280047</v>
      </c>
      <c r="N18" s="173">
        <v>25.62</v>
      </c>
      <c r="O18" s="174">
        <v>9.64</v>
      </c>
      <c r="P18" s="174">
        <v>15.84</v>
      </c>
      <c r="Q18" s="176">
        <v>51.100000000000009</v>
      </c>
      <c r="R18" s="174">
        <v>71.25</v>
      </c>
      <c r="S18" s="174">
        <v>23.28</v>
      </c>
      <c r="T18" s="175">
        <v>14.34</v>
      </c>
      <c r="U18" s="175">
        <v>108.87</v>
      </c>
      <c r="V18" s="175">
        <v>159.97000000000003</v>
      </c>
    </row>
    <row r="19" spans="1:22" x14ac:dyDescent="0.25">
      <c r="A19" s="20"/>
      <c r="B19" s="17" t="s">
        <v>10</v>
      </c>
      <c r="C19" s="17"/>
      <c r="D19" s="87">
        <v>9.6420252469060266</v>
      </c>
      <c r="E19" s="133">
        <v>11.846307926573264</v>
      </c>
      <c r="F19" s="133">
        <v>10.480823240595326</v>
      </c>
      <c r="G19" s="50">
        <v>31.969156414074618</v>
      </c>
      <c r="H19" s="133">
        <v>9.7489432770230469</v>
      </c>
      <c r="I19" s="133">
        <v>10.181755137733536</v>
      </c>
      <c r="J19" s="88">
        <v>9.3735427574491226</v>
      </c>
      <c r="K19" s="88">
        <v>29.304241172205707</v>
      </c>
      <c r="L19" s="88">
        <v>61.273397586280325</v>
      </c>
      <c r="N19" s="173">
        <v>9.61</v>
      </c>
      <c r="O19" s="174">
        <v>10.029999999999999</v>
      </c>
      <c r="P19" s="174">
        <v>10.27</v>
      </c>
      <c r="Q19" s="176">
        <v>29.91</v>
      </c>
      <c r="R19" s="174">
        <v>9.42</v>
      </c>
      <c r="S19" s="174">
        <v>10.16</v>
      </c>
      <c r="T19" s="175">
        <v>9.2200000000000006</v>
      </c>
      <c r="U19" s="175">
        <v>28.800000000000004</v>
      </c>
      <c r="V19" s="175">
        <v>58.710000000000008</v>
      </c>
    </row>
    <row r="20" spans="1:22" x14ac:dyDescent="0.25">
      <c r="A20" s="20"/>
      <c r="B20" s="17" t="s">
        <v>11</v>
      </c>
      <c r="C20" s="17"/>
      <c r="D20" s="87">
        <v>5.7030600863066017</v>
      </c>
      <c r="E20" s="133">
        <v>13.851757013672309</v>
      </c>
      <c r="F20" s="133">
        <v>12.285122076471183</v>
      </c>
      <c r="G20" s="50">
        <v>31.839939176450095</v>
      </c>
      <c r="H20" s="133">
        <v>6.6137113569563466</v>
      </c>
      <c r="I20" s="133">
        <v>15.304124720313773</v>
      </c>
      <c r="J20" s="88">
        <v>26.747816891408977</v>
      </c>
      <c r="K20" s="88">
        <v>48.665652968679098</v>
      </c>
      <c r="L20" s="88">
        <v>80.505592145129185</v>
      </c>
      <c r="N20" s="173">
        <v>10.65</v>
      </c>
      <c r="O20" s="174">
        <v>5.49</v>
      </c>
      <c r="P20" s="174">
        <v>14.72</v>
      </c>
      <c r="Q20" s="176">
        <v>30.86</v>
      </c>
      <c r="R20" s="174">
        <v>12.62</v>
      </c>
      <c r="S20" s="174">
        <v>4.8600000000000003</v>
      </c>
      <c r="T20" s="175">
        <v>10.64</v>
      </c>
      <c r="U20" s="175">
        <v>28.119999999999997</v>
      </c>
      <c r="V20" s="175">
        <v>58.98</v>
      </c>
    </row>
    <row r="21" spans="1:22" x14ac:dyDescent="0.25">
      <c r="A21" s="51"/>
      <c r="B21" s="52"/>
      <c r="C21" s="52"/>
      <c r="D21" s="89"/>
      <c r="E21" s="134"/>
      <c r="F21" s="134"/>
      <c r="G21" s="53"/>
      <c r="H21" s="134"/>
      <c r="I21" s="134"/>
      <c r="J21" s="90"/>
      <c r="K21" s="90"/>
      <c r="L21" s="90"/>
      <c r="M21" s="54"/>
      <c r="N21" s="177"/>
      <c r="O21" s="178"/>
      <c r="P21" s="178"/>
      <c r="Q21" s="180"/>
      <c r="R21" s="178"/>
      <c r="S21" s="178"/>
      <c r="T21" s="179"/>
      <c r="U21" s="179"/>
      <c r="V21" s="179"/>
    </row>
    <row r="22" spans="1:22" x14ac:dyDescent="0.25">
      <c r="A22" s="20" t="s">
        <v>12</v>
      </c>
      <c r="B22" s="17"/>
      <c r="C22" s="17"/>
      <c r="D22" s="87">
        <v>8.1742319427696586</v>
      </c>
      <c r="E22" s="133">
        <v>7.4684259644019741</v>
      </c>
      <c r="F22" s="133">
        <v>9.9384618286686592</v>
      </c>
      <c r="G22" s="50">
        <v>25.581119735840289</v>
      </c>
      <c r="H22" s="133">
        <v>8.0193989592779076</v>
      </c>
      <c r="I22" s="133">
        <v>8.7146774054863378</v>
      </c>
      <c r="J22" s="88">
        <v>8.6399866166974615</v>
      </c>
      <c r="K22" s="88">
        <v>25.374062981461705</v>
      </c>
      <c r="L22" s="88">
        <v>50.955182717301994</v>
      </c>
      <c r="N22" s="173">
        <v>7.6</v>
      </c>
      <c r="O22" s="174">
        <v>7.78</v>
      </c>
      <c r="P22" s="174">
        <v>10.15</v>
      </c>
      <c r="Q22" s="176">
        <v>25.53</v>
      </c>
      <c r="R22" s="174">
        <v>7.94</v>
      </c>
      <c r="S22" s="174">
        <v>8.43</v>
      </c>
      <c r="T22" s="175">
        <v>9.4</v>
      </c>
      <c r="U22" s="175">
        <v>25.77</v>
      </c>
      <c r="V22" s="175">
        <v>51.3</v>
      </c>
    </row>
    <row r="23" spans="1:22" x14ac:dyDescent="0.25">
      <c r="A23" s="20"/>
      <c r="B23" s="17" t="s">
        <v>13</v>
      </c>
      <c r="C23" s="17"/>
      <c r="D23" s="87">
        <v>8.7407326794130054</v>
      </c>
      <c r="E23" s="133">
        <v>8.1081220513035408</v>
      </c>
      <c r="F23" s="133">
        <v>10.641914332458171</v>
      </c>
      <c r="G23" s="50">
        <v>27.490769063174717</v>
      </c>
      <c r="H23" s="133">
        <v>8.3090807102367084</v>
      </c>
      <c r="I23" s="133">
        <v>8.2036113457157178</v>
      </c>
      <c r="J23" s="88">
        <v>10.552620619240322</v>
      </c>
      <c r="K23" s="88">
        <v>27.06531267519275</v>
      </c>
      <c r="L23" s="88">
        <v>54.556081738367467</v>
      </c>
      <c r="N23" s="173">
        <v>8.2200000000000006</v>
      </c>
      <c r="O23" s="174">
        <v>7.9</v>
      </c>
      <c r="P23" s="174">
        <v>10.67</v>
      </c>
      <c r="Q23" s="176">
        <v>26.79</v>
      </c>
      <c r="R23" s="174">
        <v>8.3800000000000008</v>
      </c>
      <c r="S23" s="174">
        <v>8.0299999999999994</v>
      </c>
      <c r="T23" s="175">
        <v>10.83</v>
      </c>
      <c r="U23" s="175">
        <v>27.240000000000002</v>
      </c>
      <c r="V23" s="175">
        <v>54.03</v>
      </c>
    </row>
    <row r="24" spans="1:22" x14ac:dyDescent="0.25">
      <c r="A24" s="20"/>
      <c r="B24" s="17" t="s">
        <v>14</v>
      </c>
      <c r="C24" s="17"/>
      <c r="D24" s="87">
        <v>6.5316677109728509</v>
      </c>
      <c r="E24" s="133">
        <v>7.7273407616489029</v>
      </c>
      <c r="F24" s="133">
        <v>11.337922264772656</v>
      </c>
      <c r="G24" s="50">
        <v>25.596930737394409</v>
      </c>
      <c r="H24" s="133">
        <v>8.5739289925076339</v>
      </c>
      <c r="I24" s="133">
        <v>9.7696383969751075</v>
      </c>
      <c r="J24" s="88">
        <v>8.6812890539378973</v>
      </c>
      <c r="K24" s="88">
        <v>27.024856443420639</v>
      </c>
      <c r="L24" s="88">
        <v>52.621787180815048</v>
      </c>
      <c r="N24" s="173">
        <v>6.12</v>
      </c>
      <c r="O24" s="174">
        <v>7.93</v>
      </c>
      <c r="P24" s="174">
        <v>11.02</v>
      </c>
      <c r="Q24" s="176">
        <v>25.07</v>
      </c>
      <c r="R24" s="174">
        <v>7.87</v>
      </c>
      <c r="S24" s="174">
        <v>8.76</v>
      </c>
      <c r="T24" s="175">
        <v>9.02</v>
      </c>
      <c r="U24" s="175">
        <v>25.650000000000002</v>
      </c>
      <c r="V24" s="175">
        <v>50.72</v>
      </c>
    </row>
    <row r="25" spans="1:22" x14ac:dyDescent="0.25">
      <c r="A25" s="20"/>
      <c r="B25" s="17" t="s">
        <v>15</v>
      </c>
      <c r="C25" s="17"/>
      <c r="D25" s="87">
        <v>18.592759475178728</v>
      </c>
      <c r="E25" s="133">
        <v>1.1145441756786738</v>
      </c>
      <c r="F25" s="133">
        <v>20.5162458091161</v>
      </c>
      <c r="G25" s="50">
        <v>40.223549459973498</v>
      </c>
      <c r="H25" s="133">
        <v>3.9951296651115977</v>
      </c>
      <c r="I25" s="133">
        <v>3.8070035771110038</v>
      </c>
      <c r="J25" s="88">
        <v>2.4037572031071517</v>
      </c>
      <c r="K25" s="88">
        <v>10.205890445329754</v>
      </c>
      <c r="L25" s="88">
        <v>50.429439905303255</v>
      </c>
      <c r="N25" s="173">
        <v>18.88</v>
      </c>
      <c r="O25" s="174">
        <v>1.29</v>
      </c>
      <c r="P25" s="174">
        <v>22.58</v>
      </c>
      <c r="Q25" s="176">
        <v>42.75</v>
      </c>
      <c r="R25" s="174">
        <v>4.1900000000000004</v>
      </c>
      <c r="S25" s="174">
        <v>2.88</v>
      </c>
      <c r="T25" s="175">
        <v>2.3199999999999998</v>
      </c>
      <c r="U25" s="175">
        <v>9.39</v>
      </c>
      <c r="V25" s="175">
        <v>52.14</v>
      </c>
    </row>
    <row r="26" spans="1:22" x14ac:dyDescent="0.25">
      <c r="A26" s="20"/>
      <c r="B26" s="17" t="s">
        <v>58</v>
      </c>
      <c r="C26" s="17"/>
      <c r="D26" s="87">
        <v>7.2913057518984816</v>
      </c>
      <c r="E26" s="133">
        <v>7.4333784195971182</v>
      </c>
      <c r="F26" s="133">
        <v>7.9280917847602579</v>
      </c>
      <c r="G26" s="50">
        <v>22.652775956255859</v>
      </c>
      <c r="H26" s="133">
        <v>8.2970499764955115</v>
      </c>
      <c r="I26" s="133">
        <v>9.0743115439143889</v>
      </c>
      <c r="J26" s="88">
        <v>8.3580290158637265</v>
      </c>
      <c r="K26" s="88">
        <v>25.729390536273627</v>
      </c>
      <c r="L26" s="88">
        <v>48.382166492529485</v>
      </c>
      <c r="N26" s="173">
        <v>5.99</v>
      </c>
      <c r="O26" s="174">
        <v>7.73</v>
      </c>
      <c r="P26" s="174">
        <v>8.2200000000000006</v>
      </c>
      <c r="Q26" s="176">
        <v>21.94</v>
      </c>
      <c r="R26" s="174">
        <v>7.72</v>
      </c>
      <c r="S26" s="174">
        <v>8.43</v>
      </c>
      <c r="T26" s="175">
        <v>8.8699999999999992</v>
      </c>
      <c r="U26" s="175">
        <v>25.019999999999996</v>
      </c>
      <c r="V26" s="175">
        <v>46.959999999999994</v>
      </c>
    </row>
    <row r="27" spans="1:22" x14ac:dyDescent="0.25">
      <c r="A27" s="20"/>
      <c r="B27" s="17" t="s">
        <v>74</v>
      </c>
      <c r="C27" s="17"/>
      <c r="D27" s="87">
        <v>7.4867527052904475</v>
      </c>
      <c r="E27" s="133">
        <v>8.1853151108127218</v>
      </c>
      <c r="F27" s="133">
        <v>10.082228319729365</v>
      </c>
      <c r="G27" s="50">
        <v>25.754296135832533</v>
      </c>
      <c r="H27" s="133">
        <v>7.8239177014009442</v>
      </c>
      <c r="I27" s="133">
        <v>9.0578479324883503</v>
      </c>
      <c r="J27" s="88">
        <v>8.7492079975142403</v>
      </c>
      <c r="K27" s="88">
        <v>25.630973631403535</v>
      </c>
      <c r="L27" s="88">
        <v>51.385269767236068</v>
      </c>
      <c r="N27" s="173">
        <v>8.7799999999999994</v>
      </c>
      <c r="O27" s="174">
        <v>9.4600000000000009</v>
      </c>
      <c r="P27" s="174">
        <v>10.65</v>
      </c>
      <c r="Q27" s="176">
        <v>28.89</v>
      </c>
      <c r="R27" s="174">
        <v>8.99</v>
      </c>
      <c r="S27" s="174">
        <v>10.34</v>
      </c>
      <c r="T27" s="175">
        <v>11.15</v>
      </c>
      <c r="U27" s="175">
        <v>30.480000000000004</v>
      </c>
      <c r="V27" s="175">
        <v>59.370000000000005</v>
      </c>
    </row>
    <row r="28" spans="1:22" x14ac:dyDescent="0.25">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x14ac:dyDescent="0.25">
      <c r="A29" s="20"/>
      <c r="B29" s="17"/>
      <c r="C29" s="17"/>
      <c r="D29" s="91"/>
      <c r="E29" s="135"/>
      <c r="F29" s="135"/>
      <c r="G29" s="55"/>
      <c r="H29" s="135"/>
      <c r="I29" s="135"/>
      <c r="J29" s="92"/>
      <c r="K29" s="92"/>
      <c r="L29" s="92"/>
      <c r="N29" s="98"/>
      <c r="O29" s="141"/>
      <c r="P29" s="141"/>
      <c r="Q29" s="69"/>
      <c r="R29" s="141"/>
      <c r="S29" s="141"/>
      <c r="T29" s="99"/>
      <c r="U29" s="99"/>
      <c r="V29" s="99"/>
    </row>
    <row r="30" spans="1:22" ht="14" x14ac:dyDescent="0.3">
      <c r="A30" s="20" t="s">
        <v>17</v>
      </c>
      <c r="B30" s="23"/>
      <c r="C30" s="23"/>
      <c r="D30" s="232">
        <v>58.740128950943252</v>
      </c>
      <c r="E30" s="133">
        <v>17.889458743818309</v>
      </c>
      <c r="F30" s="133">
        <v>-21.092425428608522</v>
      </c>
      <c r="G30" s="50">
        <v>55.537162266153047</v>
      </c>
      <c r="H30" s="133">
        <v>95.973558511952888</v>
      </c>
      <c r="I30" s="133">
        <v>-43.313950792617447</v>
      </c>
      <c r="J30" s="88">
        <v>-13.171447689835095</v>
      </c>
      <c r="K30" s="88">
        <v>39.488160029500349</v>
      </c>
      <c r="L30" s="88">
        <v>95.025322295653396</v>
      </c>
      <c r="N30" s="173">
        <v>64.03</v>
      </c>
      <c r="O30" s="174">
        <v>23.58</v>
      </c>
      <c r="P30" s="174">
        <v>1.57</v>
      </c>
      <c r="Q30" s="176">
        <v>89.179999999999993</v>
      </c>
      <c r="R30" s="174">
        <v>220.37</v>
      </c>
      <c r="S30" s="174">
        <v>47.48</v>
      </c>
      <c r="T30" s="175">
        <v>-8.39</v>
      </c>
      <c r="U30" s="175">
        <v>259.45999999999998</v>
      </c>
      <c r="V30" s="175">
        <v>348.64</v>
      </c>
    </row>
    <row r="31" spans="1:22" x14ac:dyDescent="0.25">
      <c r="A31" s="20"/>
      <c r="B31" s="17"/>
      <c r="C31" s="17"/>
      <c r="D31" s="91"/>
      <c r="E31" s="135"/>
      <c r="F31" s="135"/>
      <c r="G31" s="55"/>
      <c r="H31" s="135"/>
      <c r="I31" s="135"/>
      <c r="J31" s="92"/>
      <c r="K31" s="92"/>
      <c r="L31" s="92"/>
      <c r="N31" s="98"/>
      <c r="O31" s="141"/>
      <c r="P31" s="141"/>
      <c r="Q31" s="69"/>
      <c r="R31" s="141"/>
      <c r="S31" s="141"/>
      <c r="T31" s="99"/>
      <c r="U31" s="99"/>
      <c r="V31" s="99"/>
    </row>
    <row r="32" spans="1:22" x14ac:dyDescent="0.25">
      <c r="A32" s="19" t="s">
        <v>18</v>
      </c>
      <c r="B32" s="17"/>
      <c r="C32" s="17"/>
      <c r="D32" s="91"/>
      <c r="E32" s="135"/>
      <c r="F32" s="135"/>
      <c r="G32" s="55"/>
      <c r="H32" s="135"/>
      <c r="I32" s="135"/>
      <c r="J32" s="92"/>
      <c r="K32" s="92"/>
      <c r="L32" s="92"/>
      <c r="N32" s="98"/>
      <c r="O32" s="141"/>
      <c r="P32" s="141"/>
      <c r="Q32" s="69"/>
      <c r="R32" s="141"/>
      <c r="S32" s="141"/>
      <c r="T32" s="99"/>
      <c r="U32" s="99"/>
      <c r="V32" s="99"/>
    </row>
    <row r="33" spans="1:25" x14ac:dyDescent="0.25">
      <c r="A33" s="20" t="s">
        <v>19</v>
      </c>
      <c r="B33" s="17"/>
      <c r="C33" s="17"/>
      <c r="D33" s="87">
        <v>2.1986660394570241</v>
      </c>
      <c r="E33" s="133">
        <v>3.1225730257782436</v>
      </c>
      <c r="F33" s="133">
        <v>7.6490519952759506</v>
      </c>
      <c r="G33" s="50">
        <v>12.970291060511219</v>
      </c>
      <c r="H33" s="133">
        <v>6.7277555551490638</v>
      </c>
      <c r="I33" s="133">
        <v>6.8914654123923835</v>
      </c>
      <c r="J33" s="88">
        <v>6.9324678564181674</v>
      </c>
      <c r="K33" s="88">
        <v>20.551688823959616</v>
      </c>
      <c r="L33" s="88">
        <v>33.521979884470838</v>
      </c>
      <c r="N33" s="173">
        <v>1.9</v>
      </c>
      <c r="O33" s="174">
        <v>4.17</v>
      </c>
      <c r="P33" s="174">
        <v>6.59</v>
      </c>
      <c r="Q33" s="176">
        <v>12.66</v>
      </c>
      <c r="R33" s="174">
        <v>5.67</v>
      </c>
      <c r="S33" s="174">
        <v>5.77</v>
      </c>
      <c r="T33" s="175">
        <v>6.14</v>
      </c>
      <c r="U33" s="175">
        <v>17.579999999999998</v>
      </c>
      <c r="V33" s="175">
        <v>30.24</v>
      </c>
    </row>
    <row r="34" spans="1:25" x14ac:dyDescent="0.25">
      <c r="A34" s="20"/>
      <c r="B34" s="17" t="s">
        <v>20</v>
      </c>
      <c r="C34" s="17"/>
      <c r="D34" s="87">
        <v>2.363920936567002</v>
      </c>
      <c r="E34" s="133">
        <v>30.007015561465817</v>
      </c>
      <c r="F34" s="133">
        <v>6.46648128153406</v>
      </c>
      <c r="G34" s="50">
        <v>38.837417779566877</v>
      </c>
      <c r="H34" s="133">
        <v>5.9730582848299365</v>
      </c>
      <c r="I34" s="133">
        <v>19.908278877451313</v>
      </c>
      <c r="J34" s="88">
        <v>10.240479848535756</v>
      </c>
      <c r="K34" s="88">
        <v>36.121817010817004</v>
      </c>
      <c r="L34" s="88">
        <v>74.959234790383874</v>
      </c>
      <c r="N34" s="173">
        <v>13.26</v>
      </c>
      <c r="O34" s="174">
        <v>31.69</v>
      </c>
      <c r="P34" s="174">
        <v>1.25</v>
      </c>
      <c r="Q34" s="176">
        <v>46.2</v>
      </c>
      <c r="R34" s="174">
        <v>22.67</v>
      </c>
      <c r="S34" s="174">
        <v>20.399999999999999</v>
      </c>
      <c r="T34" s="175">
        <v>20.63</v>
      </c>
      <c r="U34" s="175">
        <v>63.7</v>
      </c>
      <c r="V34" s="175">
        <v>109.9</v>
      </c>
    </row>
    <row r="35" spans="1:25" x14ac:dyDescent="0.25">
      <c r="A35" s="20"/>
      <c r="B35" s="17" t="s">
        <v>21</v>
      </c>
      <c r="C35" s="17"/>
      <c r="D35" s="87">
        <v>0.20889117896417697</v>
      </c>
      <c r="E35" s="133">
        <v>1.7137307052987765</v>
      </c>
      <c r="F35" s="133">
        <v>5.7923721121952241</v>
      </c>
      <c r="G35" s="50">
        <v>7.714993996458178</v>
      </c>
      <c r="H35" s="133">
        <v>6.3294519288241453</v>
      </c>
      <c r="I35" s="133">
        <v>5.7152735960846766</v>
      </c>
      <c r="J35" s="88">
        <v>6.3909173906229437</v>
      </c>
      <c r="K35" s="88">
        <v>18.435642915531766</v>
      </c>
      <c r="L35" s="88">
        <v>26.150636911989942</v>
      </c>
      <c r="N35" s="173">
        <v>0.08</v>
      </c>
      <c r="O35" s="174">
        <v>3.41</v>
      </c>
      <c r="P35" s="174">
        <v>6</v>
      </c>
      <c r="Q35" s="176">
        <v>9.49</v>
      </c>
      <c r="R35" s="174">
        <v>5.53</v>
      </c>
      <c r="S35" s="174">
        <v>4.6100000000000003</v>
      </c>
      <c r="T35" s="175">
        <v>4.51</v>
      </c>
      <c r="U35" s="175">
        <v>14.650000000000002</v>
      </c>
      <c r="V35" s="175">
        <v>24.14</v>
      </c>
    </row>
    <row r="36" spans="1:25" x14ac:dyDescent="0.25">
      <c r="A36" s="20"/>
      <c r="B36" s="17" t="s">
        <v>22</v>
      </c>
      <c r="C36" s="17"/>
      <c r="D36" s="87">
        <v>3.8167287770306224</v>
      </c>
      <c r="E36" s="133">
        <v>4.3111487403677664</v>
      </c>
      <c r="F36" s="133">
        <v>9.1567399040975967</v>
      </c>
      <c r="G36" s="50">
        <v>17.284617421495987</v>
      </c>
      <c r="H36" s="133">
        <v>7.0503884454012971</v>
      </c>
      <c r="I36" s="133">
        <v>7.8686469524668112</v>
      </c>
      <c r="J36" s="88">
        <v>7.3780828455049612</v>
      </c>
      <c r="K36" s="88">
        <v>22.29711824337307</v>
      </c>
      <c r="L36" s="88">
        <v>39.581735664869058</v>
      </c>
      <c r="N36" s="173">
        <v>3.59</v>
      </c>
      <c r="O36" s="174">
        <v>4.9000000000000004</v>
      </c>
      <c r="P36" s="174">
        <v>7.12</v>
      </c>
      <c r="Q36" s="176">
        <v>15.61</v>
      </c>
      <c r="R36" s="174">
        <v>5.83</v>
      </c>
      <c r="S36" s="174">
        <v>6.85</v>
      </c>
      <c r="T36" s="175">
        <v>7.66</v>
      </c>
      <c r="U36" s="175">
        <v>20.34</v>
      </c>
      <c r="V36" s="175">
        <v>35.950000000000003</v>
      </c>
    </row>
    <row r="37" spans="1:25" x14ac:dyDescent="0.25">
      <c r="A37" s="51"/>
      <c r="B37" s="52"/>
      <c r="C37" s="52"/>
      <c r="D37" s="89"/>
      <c r="E37" s="134"/>
      <c r="F37" s="134"/>
      <c r="G37" s="53"/>
      <c r="H37" s="134"/>
      <c r="I37" s="134"/>
      <c r="J37" s="90"/>
      <c r="K37" s="90"/>
      <c r="L37" s="90"/>
      <c r="M37" s="54"/>
      <c r="N37" s="177"/>
      <c r="O37" s="178"/>
      <c r="P37" s="178"/>
      <c r="Q37" s="180"/>
      <c r="R37" s="178"/>
      <c r="S37" s="178"/>
      <c r="T37" s="179"/>
      <c r="U37" s="179"/>
      <c r="V37" s="179"/>
    </row>
    <row r="38" spans="1:25" ht="13" x14ac:dyDescent="0.3">
      <c r="A38" s="24" t="s">
        <v>76</v>
      </c>
      <c r="B38" s="25"/>
      <c r="C38" s="25"/>
      <c r="D38" s="93">
        <v>11.311247563211404</v>
      </c>
      <c r="E38" s="136">
        <v>8.1188979420535468</v>
      </c>
      <c r="F38" s="136">
        <v>8.0121852859824685</v>
      </c>
      <c r="G38" s="56">
        <v>27.442330791247421</v>
      </c>
      <c r="H38" s="136">
        <v>13.477262065385545</v>
      </c>
      <c r="I38" s="136">
        <v>5.4877889416357561</v>
      </c>
      <c r="J38" s="94">
        <v>7.2866936855654192</v>
      </c>
      <c r="K38" s="94">
        <v>26.251744692586719</v>
      </c>
      <c r="L38" s="94">
        <v>53.694075483834141</v>
      </c>
      <c r="M38" s="57"/>
      <c r="N38" s="181">
        <v>10.93</v>
      </c>
      <c r="O38" s="182">
        <v>8.7200000000000006</v>
      </c>
      <c r="P38" s="182">
        <v>9.64</v>
      </c>
      <c r="Q38" s="184">
        <v>29.29</v>
      </c>
      <c r="R38" s="182">
        <v>20.48</v>
      </c>
      <c r="S38" s="182">
        <v>10.74</v>
      </c>
      <c r="T38" s="183">
        <v>8.35</v>
      </c>
      <c r="U38" s="183">
        <v>39.57</v>
      </c>
      <c r="V38" s="183">
        <v>68.86</v>
      </c>
    </row>
    <row r="39" spans="1:25" ht="13" x14ac:dyDescent="0.3">
      <c r="A39" s="24" t="s">
        <v>77</v>
      </c>
      <c r="B39" s="25"/>
      <c r="C39" s="25"/>
      <c r="D39" s="93">
        <v>7.171382966478121</v>
      </c>
      <c r="E39" s="136">
        <v>6.7430560451746002</v>
      </c>
      <c r="F39" s="136">
        <v>9.5540568408378075</v>
      </c>
      <c r="G39" s="56">
        <v>23.468495852490527</v>
      </c>
      <c r="H39" s="136">
        <v>7.80251166469428</v>
      </c>
      <c r="I39" s="136">
        <v>8.4106215489512941</v>
      </c>
      <c r="J39" s="94">
        <v>8.3539063812945678</v>
      </c>
      <c r="K39" s="94">
        <v>24.567039594940141</v>
      </c>
      <c r="L39" s="94">
        <v>48.035535447430668</v>
      </c>
      <c r="M39" s="57"/>
      <c r="N39" s="181">
        <v>6.59</v>
      </c>
      <c r="O39" s="182">
        <v>7.14</v>
      </c>
      <c r="P39" s="182">
        <v>9.51</v>
      </c>
      <c r="Q39" s="184">
        <v>23.240000000000002</v>
      </c>
      <c r="R39" s="182">
        <v>7.54</v>
      </c>
      <c r="S39" s="182">
        <v>7.96</v>
      </c>
      <c r="T39" s="183">
        <v>8.82</v>
      </c>
      <c r="U39" s="183">
        <v>24.32</v>
      </c>
      <c r="V39" s="183">
        <v>47.56</v>
      </c>
    </row>
    <row r="40" spans="1:25" ht="13" x14ac:dyDescent="0.3">
      <c r="A40" s="58"/>
      <c r="B40" s="59"/>
      <c r="C40" s="59"/>
      <c r="D40" s="95"/>
      <c r="E40" s="139"/>
      <c r="F40" s="139"/>
      <c r="G40" s="60"/>
      <c r="H40" s="139"/>
      <c r="I40" s="139"/>
      <c r="J40" s="96"/>
      <c r="K40" s="96"/>
      <c r="L40" s="96"/>
      <c r="M40" s="61"/>
      <c r="N40" s="185"/>
      <c r="O40" s="186"/>
      <c r="P40" s="186"/>
      <c r="Q40" s="188"/>
      <c r="R40" s="186"/>
      <c r="S40" s="186"/>
      <c r="T40" s="187"/>
      <c r="U40" s="187"/>
      <c r="V40" s="187"/>
    </row>
    <row r="41" spans="1:25" ht="13" x14ac:dyDescent="0.3">
      <c r="A41" s="62"/>
      <c r="B41" s="62"/>
      <c r="C41" s="62"/>
      <c r="D41" s="63"/>
      <c r="E41" s="63"/>
      <c r="F41" s="63"/>
      <c r="G41" s="63"/>
      <c r="H41" s="63"/>
      <c r="I41" s="63"/>
      <c r="J41" s="63"/>
      <c r="K41" s="63"/>
      <c r="L41" s="63"/>
      <c r="M41" s="62"/>
      <c r="N41" s="62"/>
    </row>
    <row r="42" spans="1:25" ht="26.9" customHeight="1" x14ac:dyDescent="0.25">
      <c r="A42" s="74" t="s">
        <v>80</v>
      </c>
      <c r="B42" s="272" t="s">
        <v>81</v>
      </c>
      <c r="C42" s="273"/>
      <c r="D42" s="273"/>
      <c r="E42" s="273"/>
      <c r="F42" s="273"/>
      <c r="G42" s="273"/>
      <c r="H42" s="273"/>
      <c r="I42" s="273"/>
      <c r="J42" s="273"/>
      <c r="K42" s="273"/>
      <c r="L42" s="273"/>
      <c r="M42" s="273"/>
      <c r="N42" s="273"/>
      <c r="O42" s="273"/>
      <c r="P42" s="273"/>
      <c r="Q42" s="273"/>
      <c r="R42" s="273"/>
      <c r="S42" s="273"/>
      <c r="T42" s="273"/>
      <c r="U42" s="273"/>
      <c r="V42" s="273"/>
      <c r="W42" s="42"/>
      <c r="X42" s="42"/>
      <c r="Y42" s="42"/>
    </row>
    <row r="43" spans="1:25" ht="35.5" customHeight="1" x14ac:dyDescent="0.25">
      <c r="A43" s="64"/>
      <c r="D43" s="65"/>
      <c r="E43" s="65"/>
      <c r="F43" s="65"/>
      <c r="G43" s="65"/>
      <c r="H43" s="65"/>
      <c r="I43" s="65"/>
      <c r="J43" s="65"/>
      <c r="K43" s="65"/>
      <c r="L43" s="65"/>
    </row>
    <row r="44" spans="1:25" x14ac:dyDescent="0.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workbookViewId="0">
      <selection activeCell="K26" sqref="K26"/>
    </sheetView>
  </sheetViews>
  <sheetFormatPr baseColWidth="10" defaultRowHeight="12.5" x14ac:dyDescent="0.25"/>
  <cols>
    <col min="1" max="2" width="3.1796875" customWidth="1"/>
    <col min="3" max="3" width="44.453125" customWidth="1"/>
    <col min="4" max="4" width="1.1796875" hidden="1" customWidth="1"/>
    <col min="5" max="5" width="7.54296875" bestFit="1" customWidth="1"/>
    <col min="6" max="13" width="8.81640625" customWidth="1"/>
    <col min="14" max="14" width="2.81640625" bestFit="1" customWidth="1"/>
  </cols>
  <sheetData>
    <row r="1" spans="1:14" ht="25.4" customHeight="1" x14ac:dyDescent="0.4">
      <c r="A1" s="41"/>
      <c r="N1" s="259">
        <v>9</v>
      </c>
    </row>
    <row r="2" spans="1:14" ht="13" x14ac:dyDescent="0.3">
      <c r="A2" s="1" t="s">
        <v>102</v>
      </c>
      <c r="B2" s="2"/>
      <c r="C2" s="2"/>
      <c r="D2" s="2"/>
      <c r="E2" s="2"/>
      <c r="F2" s="2"/>
      <c r="G2" s="2"/>
      <c r="H2" s="2"/>
      <c r="I2" s="2"/>
      <c r="J2" s="2"/>
      <c r="K2" s="2"/>
      <c r="L2" s="2"/>
      <c r="M2" s="2"/>
    </row>
    <row r="3" spans="1:14" ht="13" x14ac:dyDescent="0.3">
      <c r="A3" s="47" t="str">
        <f>+Total!A3</f>
        <v>ESTADO DE OPERACIONES DE GOBIERNO  2023</v>
      </c>
      <c r="B3" s="1"/>
      <c r="C3" s="1"/>
      <c r="D3" s="1"/>
      <c r="E3" s="1"/>
      <c r="F3" s="2"/>
      <c r="G3" s="2"/>
      <c r="H3" s="2"/>
      <c r="I3" s="2"/>
      <c r="J3" s="2"/>
      <c r="K3" s="2"/>
      <c r="L3" s="2"/>
      <c r="M3" s="2"/>
    </row>
    <row r="4" spans="1:14" ht="13" x14ac:dyDescent="0.3">
      <c r="A4" s="4" t="s">
        <v>1</v>
      </c>
      <c r="B4" s="5"/>
      <c r="C4" s="5"/>
      <c r="D4" s="5"/>
      <c r="E4" s="5"/>
      <c r="F4" s="2"/>
      <c r="G4" s="2"/>
      <c r="H4" s="2"/>
      <c r="I4" s="2"/>
      <c r="J4" s="2"/>
      <c r="K4" s="2"/>
      <c r="L4" s="2"/>
      <c r="M4" s="2"/>
    </row>
    <row r="5" spans="1:14" ht="13" x14ac:dyDescent="0.3">
      <c r="A5" s="4" t="s">
        <v>2</v>
      </c>
      <c r="B5" s="1"/>
      <c r="C5" s="1"/>
      <c r="D5" s="1"/>
      <c r="E5" s="1"/>
      <c r="F5" s="2"/>
      <c r="G5" s="2"/>
      <c r="H5" s="2"/>
      <c r="I5" s="2"/>
      <c r="J5" s="2"/>
      <c r="K5" s="2"/>
      <c r="L5" s="2"/>
      <c r="M5" s="2"/>
    </row>
    <row r="6" spans="1:14" ht="13" x14ac:dyDescent="0.3">
      <c r="A6" s="1" t="s">
        <v>79</v>
      </c>
      <c r="B6" s="1"/>
      <c r="C6" s="1"/>
      <c r="D6" s="1"/>
      <c r="E6" s="1"/>
      <c r="F6" s="2"/>
      <c r="G6" s="2"/>
      <c r="H6" s="2"/>
      <c r="I6" s="2"/>
      <c r="J6" s="2"/>
      <c r="K6" s="2"/>
      <c r="L6" s="2"/>
      <c r="M6" s="2"/>
    </row>
    <row r="7" spans="1:14" ht="13" x14ac:dyDescent="0.3">
      <c r="A7" s="66"/>
      <c r="B7" s="2"/>
      <c r="C7" s="7"/>
      <c r="D7" s="2"/>
      <c r="E7" s="73" t="str">
        <f>+VarTotal!E7</f>
        <v>2023 / 2022</v>
      </c>
      <c r="F7" s="103"/>
      <c r="G7" s="103"/>
      <c r="H7" s="103"/>
      <c r="I7" s="103"/>
      <c r="J7" s="103"/>
      <c r="K7" s="103"/>
      <c r="L7" s="103"/>
      <c r="M7" s="104"/>
    </row>
    <row r="8" spans="1:14" x14ac:dyDescent="0.25">
      <c r="A8" s="13"/>
      <c r="B8" s="14"/>
      <c r="C8" s="67"/>
      <c r="D8" s="68"/>
      <c r="E8" s="142" t="s">
        <v>5</v>
      </c>
      <c r="F8" s="143" t="s">
        <v>85</v>
      </c>
      <c r="G8" s="143" t="s">
        <v>86</v>
      </c>
      <c r="H8" s="34" t="s">
        <v>93</v>
      </c>
      <c r="I8" s="137" t="s">
        <v>87</v>
      </c>
      <c r="J8" s="137" t="s">
        <v>88</v>
      </c>
      <c r="K8" s="85" t="s">
        <v>94</v>
      </c>
      <c r="L8" s="249" t="s">
        <v>95</v>
      </c>
      <c r="M8" s="249" t="s">
        <v>96</v>
      </c>
    </row>
    <row r="9" spans="1:14" ht="13" x14ac:dyDescent="0.3">
      <c r="A9" s="16"/>
      <c r="B9" s="17"/>
      <c r="C9" s="17"/>
      <c r="E9" s="20"/>
      <c r="F9" s="17"/>
      <c r="G9" s="17"/>
      <c r="H9" s="49"/>
      <c r="I9" s="17"/>
      <c r="J9" s="17"/>
      <c r="K9" s="86"/>
      <c r="L9" s="86"/>
      <c r="M9" s="86"/>
    </row>
    <row r="10" spans="1:14" x14ac:dyDescent="0.25">
      <c r="A10" s="19" t="s">
        <v>6</v>
      </c>
      <c r="B10" s="17"/>
      <c r="C10" s="17"/>
      <c r="E10" s="20"/>
      <c r="F10" s="17"/>
      <c r="G10" s="17"/>
      <c r="H10" s="49"/>
      <c r="I10" s="17"/>
      <c r="J10" s="17"/>
      <c r="K10" s="86"/>
      <c r="L10" s="86"/>
      <c r="M10" s="86"/>
    </row>
    <row r="11" spans="1:14" x14ac:dyDescent="0.25">
      <c r="A11" s="81" t="s">
        <v>7</v>
      </c>
      <c r="B11" s="17"/>
      <c r="C11" s="17"/>
      <c r="E11" s="98">
        <v>9.1528156562882259</v>
      </c>
      <c r="F11" s="141">
        <v>-1.4269426440267519</v>
      </c>
      <c r="G11" s="141">
        <v>-11.36471501144859</v>
      </c>
      <c r="H11" s="69">
        <v>-0.69133723589021034</v>
      </c>
      <c r="I11" s="141">
        <v>-29.068390263360765</v>
      </c>
      <c r="J11" s="141">
        <v>-44.341205052625121</v>
      </c>
      <c r="K11" s="99">
        <v>-3.8692068479011077</v>
      </c>
      <c r="L11" s="99">
        <v>-27.709449540116672</v>
      </c>
      <c r="M11" s="99">
        <v>-16.189986608214934</v>
      </c>
    </row>
    <row r="12" spans="1:14" x14ac:dyDescent="0.25">
      <c r="A12" s="20"/>
      <c r="B12" s="17" t="s">
        <v>8</v>
      </c>
      <c r="C12" s="17"/>
      <c r="E12" s="98">
        <v>-0.70965728662385485</v>
      </c>
      <c r="F12" s="141">
        <v>-7.0752961680416675</v>
      </c>
      <c r="G12" s="141">
        <v>-10.729837505514862</v>
      </c>
      <c r="H12" s="69">
        <v>-5.7915494050080341</v>
      </c>
      <c r="I12" s="141">
        <v>-35.241243114039492</v>
      </c>
      <c r="J12" s="141">
        <v>-54.317710380162453</v>
      </c>
      <c r="K12" s="99">
        <v>-3.4592728841743692</v>
      </c>
      <c r="L12" s="99">
        <v>-34.612982753176993</v>
      </c>
      <c r="M12" s="99">
        <v>-22.398865932047261</v>
      </c>
    </row>
    <row r="13" spans="1:14" s="193" customFormat="1" x14ac:dyDescent="0.25">
      <c r="A13" s="81"/>
      <c r="B13" s="79"/>
      <c r="C13" s="79" t="s">
        <v>73</v>
      </c>
      <c r="E13" s="205">
        <v>5.931423872678776</v>
      </c>
      <c r="F13" s="206">
        <v>-35.545396879125413</v>
      </c>
      <c r="G13" s="206">
        <v>66.808763253527317</v>
      </c>
      <c r="H13" s="208">
        <v>3.8326675248316233</v>
      </c>
      <c r="I13" s="206">
        <v>-83.012562374474967</v>
      </c>
      <c r="J13" s="206">
        <v>-38.147324208994895</v>
      </c>
      <c r="K13" s="207">
        <v>-45.266680586569549</v>
      </c>
      <c r="L13" s="207">
        <v>-70.175177403172924</v>
      </c>
      <c r="M13" s="207">
        <v>-53.126461433970299</v>
      </c>
    </row>
    <row r="14" spans="1:14" s="193" customFormat="1" x14ac:dyDescent="0.25">
      <c r="A14" s="81"/>
      <c r="B14" s="79"/>
      <c r="C14" s="79" t="s">
        <v>59</v>
      </c>
      <c r="D14" s="209"/>
      <c r="E14" s="205">
        <v>-1.0059779502312072</v>
      </c>
      <c r="F14" s="206">
        <v>-5.1093986589167422</v>
      </c>
      <c r="G14" s="206">
        <v>-13.716481327193774</v>
      </c>
      <c r="H14" s="208">
        <v>-6.2724396301869545</v>
      </c>
      <c r="I14" s="206">
        <v>-26.987582858527027</v>
      </c>
      <c r="J14" s="206">
        <v>-55.606116076393597</v>
      </c>
      <c r="K14" s="207">
        <v>0.50473220572853084</v>
      </c>
      <c r="L14" s="207">
        <v>-29.928753000347285</v>
      </c>
      <c r="M14" s="207">
        <v>-19.458256329452329</v>
      </c>
    </row>
    <row r="15" spans="1:14" x14ac:dyDescent="0.25">
      <c r="A15" s="20"/>
      <c r="B15" s="17" t="s">
        <v>99</v>
      </c>
      <c r="C15" s="17"/>
      <c r="E15" s="98">
        <v>-3.877614275449337</v>
      </c>
      <c r="F15" s="141">
        <v>-7.3865506844751234</v>
      </c>
      <c r="G15" s="141">
        <v>-44.938492096197358</v>
      </c>
      <c r="H15" s="69">
        <v>-25.152342006565998</v>
      </c>
      <c r="I15" s="141">
        <v>-19.171786417551917</v>
      </c>
      <c r="J15" s="141">
        <v>-66.951711091386983</v>
      </c>
      <c r="K15" s="99">
        <v>-86.810903034136686</v>
      </c>
      <c r="L15" s="99">
        <v>-74.384324019053665</v>
      </c>
      <c r="M15" s="99">
        <v>-60.356430394649252</v>
      </c>
    </row>
    <row r="16" spans="1:14" x14ac:dyDescent="0.25">
      <c r="A16" s="20"/>
      <c r="B16" s="17" t="s">
        <v>9</v>
      </c>
      <c r="C16" s="17"/>
      <c r="E16" s="98">
        <v>-19.745016250423252</v>
      </c>
      <c r="F16" s="141">
        <v>11.369205856984754</v>
      </c>
      <c r="G16" s="141">
        <v>31.721188291975942</v>
      </c>
      <c r="H16" s="69">
        <v>4.7366933101788522</v>
      </c>
      <c r="I16" s="141">
        <v>21.907196772120319</v>
      </c>
      <c r="J16" s="141">
        <v>17.42819074358566</v>
      </c>
      <c r="K16" s="99">
        <v>33.011736306975202</v>
      </c>
      <c r="L16" s="99">
        <v>24.193271112679927</v>
      </c>
      <c r="M16" s="99">
        <v>13.388793973139457</v>
      </c>
    </row>
    <row r="17" spans="1:13" x14ac:dyDescent="0.25">
      <c r="A17" s="20"/>
      <c r="B17" s="17" t="s">
        <v>56</v>
      </c>
      <c r="C17" s="17"/>
      <c r="E17" s="98">
        <v>-27.394245099482195</v>
      </c>
      <c r="F17" s="141">
        <v>-80.401587157681234</v>
      </c>
      <c r="G17" s="141">
        <v>-15.609837784224645</v>
      </c>
      <c r="H17" s="69">
        <v>-55.365862741683038</v>
      </c>
      <c r="I17" s="141">
        <v>50.364061786795489</v>
      </c>
      <c r="J17" s="141">
        <v>-50.742921348205947</v>
      </c>
      <c r="K17" s="99">
        <v>-54.596741874181362</v>
      </c>
      <c r="L17" s="99">
        <v>-20.14214136886655</v>
      </c>
      <c r="M17" s="99">
        <v>-36.236532988596572</v>
      </c>
    </row>
    <row r="18" spans="1:13" x14ac:dyDescent="0.25">
      <c r="A18" s="20"/>
      <c r="B18" s="79" t="s">
        <v>67</v>
      </c>
      <c r="C18" s="17"/>
      <c r="E18" s="98">
        <v>523.611008258266</v>
      </c>
      <c r="F18" s="141">
        <v>-23.623970792327352</v>
      </c>
      <c r="G18" s="141">
        <v>-20.713939594773301</v>
      </c>
      <c r="H18" s="69">
        <v>253.02188785686775</v>
      </c>
      <c r="I18" s="141">
        <v>99.155471971919766</v>
      </c>
      <c r="J18" s="141">
        <v>-8.0983355314886101</v>
      </c>
      <c r="K18" s="99">
        <v>-34.280311768900916</v>
      </c>
      <c r="L18" s="99">
        <v>59.976023901217616</v>
      </c>
      <c r="M18" s="99">
        <v>121.74196698752509</v>
      </c>
    </row>
    <row r="19" spans="1:13" x14ac:dyDescent="0.25">
      <c r="A19" s="20"/>
      <c r="B19" s="17" t="s">
        <v>10</v>
      </c>
      <c r="C19" s="17"/>
      <c r="E19" s="98">
        <v>-3.1966122670997521</v>
      </c>
      <c r="F19" s="141">
        <v>14.325778880899055</v>
      </c>
      <c r="G19" s="141">
        <v>-0.43707017656605673</v>
      </c>
      <c r="H19" s="69">
        <v>3.6201928085937141</v>
      </c>
      <c r="I19" s="141">
        <v>2.0277589672966112</v>
      </c>
      <c r="J19" s="141">
        <v>-0.14009753591827101</v>
      </c>
      <c r="K19" s="99">
        <v>2.4444459992637446</v>
      </c>
      <c r="L19" s="99">
        <v>1.4155420662948837</v>
      </c>
      <c r="M19" s="99">
        <v>2.6042454222697131</v>
      </c>
    </row>
    <row r="20" spans="1:13" x14ac:dyDescent="0.25">
      <c r="A20" s="20"/>
      <c r="B20" s="17" t="s">
        <v>11</v>
      </c>
      <c r="C20" s="17"/>
      <c r="E20" s="98">
        <v>-50.438398491759237</v>
      </c>
      <c r="F20" s="141">
        <v>134.35540394826111</v>
      </c>
      <c r="G20" s="141">
        <v>-21.884864413646511</v>
      </c>
      <c r="H20" s="69">
        <v>-4.0356669740620905</v>
      </c>
      <c r="I20" s="141">
        <v>-50.444022931047861</v>
      </c>
      <c r="J20" s="141">
        <v>200.93894607829304</v>
      </c>
      <c r="K20" s="99">
        <v>143.05491926261374</v>
      </c>
      <c r="L20" s="99">
        <v>65.474793457172979</v>
      </c>
      <c r="M20" s="99">
        <v>28.73887193741902</v>
      </c>
    </row>
    <row r="21" spans="1:13" x14ac:dyDescent="0.25">
      <c r="A21" s="51"/>
      <c r="B21" s="52"/>
      <c r="C21" s="52"/>
      <c r="D21" s="54"/>
      <c r="E21" s="105"/>
      <c r="F21" s="144"/>
      <c r="G21" s="144"/>
      <c r="H21" s="70"/>
      <c r="I21" s="144"/>
      <c r="J21" s="144"/>
      <c r="K21" s="106"/>
      <c r="L21" s="106"/>
      <c r="M21" s="106"/>
    </row>
    <row r="22" spans="1:13" x14ac:dyDescent="0.25">
      <c r="A22" s="20" t="s">
        <v>12</v>
      </c>
      <c r="B22" s="17"/>
      <c r="C22" s="17"/>
      <c r="E22" s="98">
        <v>13.111772541816592</v>
      </c>
      <c r="F22" s="141">
        <v>1.2762737668727375</v>
      </c>
      <c r="G22" s="141">
        <v>4.1174911630914579</v>
      </c>
      <c r="H22" s="69">
        <v>5.878501269180969</v>
      </c>
      <c r="I22" s="141">
        <v>8.58310626050962</v>
      </c>
      <c r="J22" s="141">
        <v>12.25471071765889</v>
      </c>
      <c r="K22" s="99">
        <v>0.92696783010348671</v>
      </c>
      <c r="L22" s="99">
        <v>6.9692080746571072</v>
      </c>
      <c r="M22" s="99">
        <v>6.4360437252110492</v>
      </c>
    </row>
    <row r="23" spans="1:13" x14ac:dyDescent="0.25">
      <c r="A23" s="20"/>
      <c r="B23" s="17" t="s">
        <v>13</v>
      </c>
      <c r="C23" s="17"/>
      <c r="E23" s="98">
        <v>5.5392096748857478</v>
      </c>
      <c r="F23" s="141">
        <v>2.2883600987501307</v>
      </c>
      <c r="G23" s="141">
        <v>0.1018003849612592</v>
      </c>
      <c r="H23" s="69">
        <v>2.3670107040785204</v>
      </c>
      <c r="I23" s="141">
        <v>0.6471090695163495</v>
      </c>
      <c r="J23" s="141">
        <v>4.8587610813221271</v>
      </c>
      <c r="K23" s="99">
        <v>1.003423118066582</v>
      </c>
      <c r="L23" s="99">
        <v>1.9436943863935685</v>
      </c>
      <c r="M23" s="99">
        <v>2.1681478911023788</v>
      </c>
    </row>
    <row r="24" spans="1:13" x14ac:dyDescent="0.25">
      <c r="A24" s="20"/>
      <c r="B24" s="17" t="s">
        <v>14</v>
      </c>
      <c r="C24" s="17"/>
      <c r="E24" s="98">
        <v>4.356610114065318</v>
      </c>
      <c r="F24" s="141">
        <v>-4.3651162755389938</v>
      </c>
      <c r="G24" s="141">
        <v>1.7386488468590811</v>
      </c>
      <c r="H24" s="69">
        <v>0.33559861973411209</v>
      </c>
      <c r="I24" s="141">
        <v>8.9810730800113916</v>
      </c>
      <c r="J24" s="141">
        <v>12.717594637568075</v>
      </c>
      <c r="K24" s="99">
        <v>-1.6705792863830671</v>
      </c>
      <c r="L24" s="99">
        <v>6.5121521138575167</v>
      </c>
      <c r="M24" s="99">
        <v>3.4228567631869877</v>
      </c>
    </row>
    <row r="25" spans="1:13" x14ac:dyDescent="0.25">
      <c r="A25" s="20"/>
      <c r="B25" s="17" t="s">
        <v>15</v>
      </c>
      <c r="C25" s="17"/>
      <c r="E25" s="98">
        <v>6.8502272784577878</v>
      </c>
      <c r="F25" s="141">
        <v>-6.2788530167598449</v>
      </c>
      <c r="G25" s="141">
        <v>-0.34990356637913944</v>
      </c>
      <c r="H25" s="69">
        <v>2.5558238779911147</v>
      </c>
      <c r="I25" s="141">
        <v>5.6191333488617712</v>
      </c>
      <c r="J25" s="141">
        <v>47.92595777745268</v>
      </c>
      <c r="K25" s="99">
        <v>17.48259979415856</v>
      </c>
      <c r="L25" s="99">
        <v>21.74419244252055</v>
      </c>
      <c r="M25" s="99">
        <v>6.903345214335932</v>
      </c>
    </row>
    <row r="26" spans="1:13" x14ac:dyDescent="0.25">
      <c r="A26" s="20"/>
      <c r="B26" s="17" t="s">
        <v>58</v>
      </c>
      <c r="C26" s="17"/>
      <c r="E26" s="98">
        <v>15.425253280170171</v>
      </c>
      <c r="F26" s="141">
        <v>-8.5139213518416241</v>
      </c>
      <c r="G26" s="141">
        <v>-7.5115165674891742</v>
      </c>
      <c r="H26" s="69">
        <v>-1.6195902435488407</v>
      </c>
      <c r="I26" s="141">
        <v>4.0814378521088157</v>
      </c>
      <c r="J26" s="141">
        <v>5.3748963416037743</v>
      </c>
      <c r="K26" s="99">
        <v>-6.7562218673143821</v>
      </c>
      <c r="L26" s="99">
        <v>0.6778260079987275</v>
      </c>
      <c r="M26" s="99">
        <v>-0.47993009502678152</v>
      </c>
    </row>
    <row r="27" spans="1:13" x14ac:dyDescent="0.25">
      <c r="A27" s="20"/>
      <c r="B27" s="17" t="s">
        <v>74</v>
      </c>
      <c r="C27" s="17"/>
      <c r="E27" s="98">
        <v>24.513824677575325</v>
      </c>
      <c r="F27" s="141">
        <v>26.733534159648322</v>
      </c>
      <c r="G27" s="141">
        <v>39.79669915498836</v>
      </c>
      <c r="H27" s="69">
        <v>30.795591364097817</v>
      </c>
      <c r="I27" s="141">
        <v>29.865462918287534</v>
      </c>
      <c r="J27" s="141">
        <v>32.103061246797004</v>
      </c>
      <c r="K27" s="99">
        <v>19.686851941166573</v>
      </c>
      <c r="L27" s="99">
        <v>26.859650489186237</v>
      </c>
      <c r="M27" s="99">
        <v>28.783501182278791</v>
      </c>
    </row>
    <row r="28" spans="1:13" x14ac:dyDescent="0.25">
      <c r="A28" s="20"/>
      <c r="B28" s="17" t="s">
        <v>16</v>
      </c>
      <c r="C28" s="17"/>
      <c r="E28" s="98">
        <v>67.536084958203006</v>
      </c>
      <c r="F28" s="141">
        <v>-28.246967033923742</v>
      </c>
      <c r="G28" s="141">
        <v>11.708177146588472</v>
      </c>
      <c r="H28" s="69">
        <v>18.411871349581599</v>
      </c>
      <c r="I28" s="141">
        <v>52.128842019463221</v>
      </c>
      <c r="J28" s="141">
        <v>154.61630289258073</v>
      </c>
      <c r="K28" s="99">
        <v>-102.60620225918564</v>
      </c>
      <c r="L28" s="99">
        <v>38.766927082527445</v>
      </c>
      <c r="M28" s="99">
        <v>25.46821256958647</v>
      </c>
    </row>
    <row r="29" spans="1:13" x14ac:dyDescent="0.25">
      <c r="A29" s="20"/>
      <c r="B29" s="17"/>
      <c r="C29" s="17"/>
      <c r="E29" s="91"/>
      <c r="F29" s="135"/>
      <c r="G29" s="135"/>
      <c r="H29" s="55"/>
      <c r="I29" s="135"/>
      <c r="J29" s="135"/>
      <c r="K29" s="92"/>
      <c r="L29" s="92"/>
      <c r="M29" s="92"/>
    </row>
    <row r="30" spans="1:13" x14ac:dyDescent="0.25">
      <c r="A30" s="81" t="s">
        <v>17</v>
      </c>
      <c r="B30" s="23"/>
      <c r="C30" s="23"/>
      <c r="E30" s="98">
        <v>1.6697091363002903</v>
      </c>
      <c r="F30" s="141">
        <v>-15.633261607228278</v>
      </c>
      <c r="G30" s="141">
        <v>-1607.8284150066938</v>
      </c>
      <c r="H30" s="69">
        <v>-30.645767588989159</v>
      </c>
      <c r="I30" s="141">
        <v>-50.667942679039022</v>
      </c>
      <c r="J30" s="141">
        <v>-204.44819451910897</v>
      </c>
      <c r="K30" s="99">
        <v>-81.741004664184373</v>
      </c>
      <c r="L30" s="99">
        <v>-82.572106346711521</v>
      </c>
      <c r="M30" s="99">
        <v>-69.216450627721528</v>
      </c>
    </row>
    <row r="31" spans="1:13" x14ac:dyDescent="0.25">
      <c r="A31" s="20"/>
      <c r="B31" s="17"/>
      <c r="C31" s="17"/>
      <c r="E31" s="91"/>
      <c r="F31" s="135"/>
      <c r="G31" s="135"/>
      <c r="H31" s="55"/>
      <c r="I31" s="135"/>
      <c r="J31" s="135"/>
      <c r="K31" s="92"/>
      <c r="L31" s="92"/>
      <c r="M31" s="92"/>
    </row>
    <row r="32" spans="1:13" x14ac:dyDescent="0.25">
      <c r="A32" s="19" t="s">
        <v>18</v>
      </c>
      <c r="B32" s="17"/>
      <c r="C32" s="17"/>
      <c r="E32" s="91"/>
      <c r="F32" s="135"/>
      <c r="G32" s="135"/>
      <c r="H32" s="55"/>
      <c r="I32" s="135"/>
      <c r="J32" s="135"/>
      <c r="K32" s="92"/>
      <c r="L32" s="92"/>
      <c r="M32" s="92"/>
    </row>
    <row r="33" spans="1:13" x14ac:dyDescent="0.25">
      <c r="A33" s="20" t="s">
        <v>19</v>
      </c>
      <c r="B33" s="17"/>
      <c r="C33" s="17"/>
      <c r="E33" s="98">
        <v>13.384546422854493</v>
      </c>
      <c r="F33" s="141">
        <v>-26.160489703514799</v>
      </c>
      <c r="G33" s="141">
        <v>15.197600299156267</v>
      </c>
      <c r="H33" s="69">
        <v>1.0604989242176677</v>
      </c>
      <c r="I33" s="141">
        <v>18.998561923131916</v>
      </c>
      <c r="J33" s="141">
        <v>21.134573901585707</v>
      </c>
      <c r="K33" s="99">
        <v>15.663545819483948</v>
      </c>
      <c r="L33" s="99">
        <v>18.52748428714024</v>
      </c>
      <c r="M33" s="99">
        <v>10.871021957975579</v>
      </c>
    </row>
    <row r="34" spans="1:13" x14ac:dyDescent="0.25">
      <c r="A34" s="20"/>
      <c r="B34" s="17" t="s">
        <v>20</v>
      </c>
      <c r="C34" s="17"/>
      <c r="E34" s="98">
        <v>-80.475508014215606</v>
      </c>
      <c r="F34" s="141">
        <v>4.0601776880880625</v>
      </c>
      <c r="G34" s="141">
        <v>471.77282114665928</v>
      </c>
      <c r="H34" s="69">
        <v>-7.4916834659565339</v>
      </c>
      <c r="I34" s="141">
        <v>-70.504281687778558</v>
      </c>
      <c r="J34" s="141">
        <v>10.43359789605811</v>
      </c>
      <c r="K34" s="99">
        <v>-43.222862798719177</v>
      </c>
      <c r="L34" s="99">
        <v>-35.826207154666065</v>
      </c>
      <c r="M34" s="99">
        <v>-23.873068277290798</v>
      </c>
    </row>
    <row r="35" spans="1:13" x14ac:dyDescent="0.25">
      <c r="A35" s="20"/>
      <c r="B35" s="17" t="s">
        <v>21</v>
      </c>
      <c r="C35" s="17"/>
      <c r="E35" s="98">
        <v>155.28184634865045</v>
      </c>
      <c r="F35" s="141">
        <v>-53.48386380335478</v>
      </c>
      <c r="G35" s="141">
        <v>-10.07430998467953</v>
      </c>
      <c r="H35" s="69">
        <v>-24.673435413434941</v>
      </c>
      <c r="I35" s="141">
        <v>7.817854728669138</v>
      </c>
      <c r="J35" s="141">
        <v>17.899354196874782</v>
      </c>
      <c r="K35" s="99">
        <v>36.338146936370251</v>
      </c>
      <c r="L35" s="99">
        <v>19.773435753540024</v>
      </c>
      <c r="M35" s="99">
        <v>1.7334504296414144</v>
      </c>
    </row>
    <row r="36" spans="1:13" x14ac:dyDescent="0.25">
      <c r="A36" s="20"/>
      <c r="B36" s="17" t="s">
        <v>22</v>
      </c>
      <c r="C36" s="17"/>
      <c r="E36" s="98">
        <v>10.134611894707435</v>
      </c>
      <c r="F36" s="141">
        <v>-8.4913787018023648</v>
      </c>
      <c r="G36" s="141">
        <v>34.804185342551321</v>
      </c>
      <c r="H36" s="69">
        <v>15.319479954747116</v>
      </c>
      <c r="I36" s="141">
        <v>28.171846354493411</v>
      </c>
      <c r="J36" s="141">
        <v>23.0807148950942</v>
      </c>
      <c r="K36" s="99">
        <v>4.2854412941687237</v>
      </c>
      <c r="L36" s="99">
        <v>17.447755527103538</v>
      </c>
      <c r="M36" s="99">
        <v>16.32205781314353</v>
      </c>
    </row>
    <row r="37" spans="1:13" x14ac:dyDescent="0.25">
      <c r="A37" s="51"/>
      <c r="B37" s="52"/>
      <c r="C37" s="52"/>
      <c r="D37" s="54"/>
      <c r="E37" s="105"/>
      <c r="F37" s="144"/>
      <c r="G37" s="144"/>
      <c r="H37" s="70"/>
      <c r="I37" s="144"/>
      <c r="J37" s="144"/>
      <c r="K37" s="106"/>
      <c r="L37" s="106"/>
      <c r="M37" s="106"/>
    </row>
    <row r="38" spans="1:13" ht="13" x14ac:dyDescent="0.3">
      <c r="A38" s="24" t="s">
        <v>76</v>
      </c>
      <c r="B38" s="25"/>
      <c r="C38" s="25"/>
      <c r="E38" s="107">
        <v>9.1353028015923385</v>
      </c>
      <c r="F38" s="145">
        <v>-1.4237292665691181</v>
      </c>
      <c r="G38" s="145">
        <v>-11.35460331049547</v>
      </c>
      <c r="H38" s="71">
        <v>-0.69306531210059363</v>
      </c>
      <c r="I38" s="145">
        <v>-29.075776293841717</v>
      </c>
      <c r="J38" s="145">
        <v>-44.32444851981171</v>
      </c>
      <c r="K38" s="108">
        <v>-3.8848670324129309</v>
      </c>
      <c r="L38" s="108">
        <v>-27.711553846104454</v>
      </c>
      <c r="M38" s="108">
        <v>-16.191961690939351</v>
      </c>
    </row>
    <row r="39" spans="1:13" ht="13" x14ac:dyDescent="0.3">
      <c r="A39" s="24" t="s">
        <v>77</v>
      </c>
      <c r="B39" s="25"/>
      <c r="C39" s="25"/>
      <c r="E39" s="107">
        <v>13.099235970408717</v>
      </c>
      <c r="F39" s="145">
        <v>-1.5621600478412101</v>
      </c>
      <c r="G39" s="145">
        <v>5.4882537376923501</v>
      </c>
      <c r="H39" s="71">
        <v>5.4090542538075992</v>
      </c>
      <c r="I39" s="145">
        <v>9.9408903829029338</v>
      </c>
      <c r="J39" s="145">
        <v>13.396150266258022</v>
      </c>
      <c r="K39" s="108">
        <v>2.7337875913463261</v>
      </c>
      <c r="L39" s="108">
        <v>8.4367228694329768</v>
      </c>
      <c r="M39" s="108">
        <v>6.9266893577983657</v>
      </c>
    </row>
    <row r="40" spans="1:13" x14ac:dyDescent="0.25">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5"/>
  <sheetViews>
    <sheetView workbookViewId="0">
      <selection activeCell="K25" sqref="K25"/>
    </sheetView>
  </sheetViews>
  <sheetFormatPr baseColWidth="10" defaultRowHeight="12.5" x14ac:dyDescent="0.25"/>
  <cols>
    <col min="1" max="2" width="2.54296875" customWidth="1"/>
    <col min="3" max="3" width="42.453125" customWidth="1"/>
    <col min="4" max="4" width="10.453125" customWidth="1"/>
    <col min="5" max="5" width="8.81640625" bestFit="1" customWidth="1"/>
    <col min="6" max="13" width="8.54296875" customWidth="1"/>
    <col min="14" max="14" width="4.54296875" bestFit="1" customWidth="1"/>
  </cols>
  <sheetData>
    <row r="1" spans="1:14" ht="20" x14ac:dyDescent="0.4">
      <c r="N1" s="259">
        <v>10</v>
      </c>
    </row>
    <row r="2" spans="1:14" ht="13" x14ac:dyDescent="0.3">
      <c r="A2" s="1" t="s">
        <v>104</v>
      </c>
      <c r="B2" s="2"/>
      <c r="C2" s="2"/>
      <c r="D2" s="210"/>
      <c r="E2" s="2"/>
      <c r="F2" s="2"/>
      <c r="G2" s="2"/>
      <c r="H2" s="2"/>
      <c r="I2" s="2"/>
      <c r="J2" s="2"/>
      <c r="K2" s="2"/>
      <c r="L2" s="2"/>
      <c r="M2" s="2"/>
    </row>
    <row r="3" spans="1:14" ht="13" x14ac:dyDescent="0.3">
      <c r="A3" s="47" t="str">
        <f>+Total!A3</f>
        <v>ESTADO DE OPERACIONES DE GOBIERNO  2023</v>
      </c>
      <c r="B3" s="5"/>
      <c r="C3" s="5"/>
      <c r="D3" s="211"/>
      <c r="E3" s="5"/>
      <c r="F3" s="2"/>
      <c r="G3" s="2"/>
      <c r="H3" s="2"/>
      <c r="I3" s="2"/>
      <c r="J3" s="2"/>
      <c r="K3" s="2"/>
      <c r="L3" s="2"/>
      <c r="M3" s="2"/>
    </row>
    <row r="4" spans="1:14" ht="13" x14ac:dyDescent="0.3">
      <c r="A4" s="1" t="s">
        <v>92</v>
      </c>
      <c r="B4" s="2"/>
      <c r="C4" s="2"/>
      <c r="D4" s="210"/>
      <c r="E4" s="2"/>
      <c r="F4" s="2"/>
      <c r="G4" s="2"/>
      <c r="H4" s="2"/>
      <c r="I4" s="2"/>
      <c r="J4" s="2"/>
      <c r="K4" s="2"/>
      <c r="L4" s="2"/>
      <c r="M4" s="2"/>
    </row>
    <row r="5" spans="1:14" ht="13" x14ac:dyDescent="0.3">
      <c r="A5" s="1" t="s">
        <v>2</v>
      </c>
      <c r="B5" s="2"/>
      <c r="C5" s="7"/>
      <c r="D5" s="212"/>
      <c r="E5" s="2"/>
      <c r="F5" s="2"/>
      <c r="G5" s="2"/>
      <c r="H5" s="2"/>
      <c r="I5" s="2"/>
      <c r="J5" s="2"/>
      <c r="K5" s="2"/>
      <c r="L5" s="2"/>
      <c r="M5" s="2"/>
    </row>
    <row r="6" spans="1:14" ht="13" x14ac:dyDescent="0.3">
      <c r="A6" s="1" t="s">
        <v>3</v>
      </c>
      <c r="B6" s="2"/>
      <c r="C6" s="7"/>
      <c r="D6" s="212"/>
      <c r="E6" s="2"/>
      <c r="F6" s="2"/>
      <c r="G6" s="2"/>
      <c r="H6" s="2"/>
      <c r="I6" s="2"/>
      <c r="J6" s="2"/>
      <c r="K6" s="2"/>
      <c r="L6" s="2"/>
      <c r="M6" s="2"/>
    </row>
    <row r="7" spans="1:14" ht="13" x14ac:dyDescent="0.3">
      <c r="A7" s="9"/>
      <c r="B7" s="10"/>
      <c r="C7" s="11"/>
      <c r="D7" s="213"/>
      <c r="E7" s="157"/>
      <c r="F7" s="2"/>
      <c r="G7" s="2"/>
      <c r="H7" s="2"/>
      <c r="I7" s="2"/>
      <c r="J7" s="2"/>
      <c r="K7" s="2"/>
      <c r="L7" s="2"/>
      <c r="M7" s="2"/>
    </row>
    <row r="8" spans="1:14" x14ac:dyDescent="0.25">
      <c r="A8" s="216"/>
      <c r="B8" s="217"/>
      <c r="C8" s="217"/>
      <c r="D8" s="140"/>
      <c r="E8" s="15" t="s">
        <v>5</v>
      </c>
      <c r="F8" s="140" t="s">
        <v>85</v>
      </c>
      <c r="G8" s="140" t="s">
        <v>86</v>
      </c>
      <c r="H8" s="167" t="s">
        <v>93</v>
      </c>
      <c r="I8" s="140" t="s">
        <v>87</v>
      </c>
      <c r="J8" s="140" t="s">
        <v>88</v>
      </c>
      <c r="K8" s="97" t="s">
        <v>94</v>
      </c>
      <c r="L8" s="97" t="s">
        <v>95</v>
      </c>
      <c r="M8" s="97" t="s">
        <v>96</v>
      </c>
    </row>
    <row r="9" spans="1:14" ht="13" x14ac:dyDescent="0.3">
      <c r="A9" s="218"/>
      <c r="B9" s="33"/>
      <c r="C9" s="33"/>
      <c r="D9" s="172"/>
      <c r="E9" s="121"/>
      <c r="F9" s="153"/>
      <c r="G9" s="153"/>
      <c r="H9" s="246"/>
      <c r="I9" s="153"/>
      <c r="J9" s="153"/>
      <c r="K9" s="153"/>
      <c r="L9" s="246"/>
      <c r="M9" s="246"/>
    </row>
    <row r="10" spans="1:14" ht="13" x14ac:dyDescent="0.3">
      <c r="A10" s="219" t="s">
        <v>6</v>
      </c>
      <c r="B10" s="33"/>
      <c r="C10" s="33"/>
      <c r="D10" s="172"/>
      <c r="E10" s="113"/>
      <c r="F10" s="148"/>
      <c r="G10" s="148"/>
      <c r="H10" s="240"/>
      <c r="I10" s="148"/>
      <c r="J10" s="148"/>
      <c r="K10" s="148"/>
      <c r="L10" s="240"/>
      <c r="M10" s="240"/>
    </row>
    <row r="11" spans="1:14" x14ac:dyDescent="0.25">
      <c r="A11" s="35" t="s">
        <v>7</v>
      </c>
      <c r="B11" s="33"/>
      <c r="C11" s="33"/>
      <c r="D11" s="116"/>
      <c r="E11" s="115">
        <v>0</v>
      </c>
      <c r="F11" s="152">
        <v>0</v>
      </c>
      <c r="G11" s="152">
        <v>0</v>
      </c>
      <c r="H11" s="21">
        <v>0</v>
      </c>
      <c r="I11" s="152">
        <v>0</v>
      </c>
      <c r="J11" s="152">
        <v>0</v>
      </c>
      <c r="K11" s="152">
        <v>0</v>
      </c>
      <c r="L11" s="21">
        <v>0</v>
      </c>
      <c r="M11" s="21">
        <v>0</v>
      </c>
    </row>
    <row r="12" spans="1:14" x14ac:dyDescent="0.25">
      <c r="A12" s="35"/>
      <c r="B12" s="33" t="s">
        <v>8</v>
      </c>
      <c r="C12" s="33"/>
      <c r="D12" s="116"/>
      <c r="E12" s="115">
        <v>0</v>
      </c>
      <c r="F12" s="152">
        <v>0</v>
      </c>
      <c r="G12" s="152">
        <v>0</v>
      </c>
      <c r="H12" s="21">
        <v>0</v>
      </c>
      <c r="I12" s="152">
        <v>0</v>
      </c>
      <c r="J12" s="152">
        <v>0</v>
      </c>
      <c r="K12" s="152">
        <v>0</v>
      </c>
      <c r="L12" s="21">
        <v>0</v>
      </c>
      <c r="M12" s="21">
        <v>0</v>
      </c>
    </row>
    <row r="13" spans="1:14" x14ac:dyDescent="0.25">
      <c r="A13" s="80"/>
      <c r="B13" s="220"/>
      <c r="C13" s="220" t="s">
        <v>73</v>
      </c>
      <c r="D13" s="196"/>
      <c r="E13" s="115">
        <v>0</v>
      </c>
      <c r="F13" s="195">
        <v>0</v>
      </c>
      <c r="G13" s="195">
        <v>0</v>
      </c>
      <c r="H13" s="189">
        <v>0</v>
      </c>
      <c r="I13" s="152">
        <v>0</v>
      </c>
      <c r="J13" s="195">
        <v>0</v>
      </c>
      <c r="K13" s="195">
        <v>0</v>
      </c>
      <c r="L13" s="189">
        <v>0</v>
      </c>
      <c r="M13" s="189">
        <v>0</v>
      </c>
    </row>
    <row r="14" spans="1:14" x14ac:dyDescent="0.25">
      <c r="A14" s="80"/>
      <c r="B14" s="220"/>
      <c r="C14" s="220" t="s">
        <v>59</v>
      </c>
      <c r="D14" s="196"/>
      <c r="E14" s="115">
        <v>0</v>
      </c>
      <c r="F14" s="195">
        <v>0</v>
      </c>
      <c r="G14" s="195">
        <v>0</v>
      </c>
      <c r="H14" s="189">
        <v>0</v>
      </c>
      <c r="I14" s="152">
        <v>0</v>
      </c>
      <c r="J14" s="195">
        <v>0</v>
      </c>
      <c r="K14" s="195">
        <v>0</v>
      </c>
      <c r="L14" s="189">
        <v>0</v>
      </c>
      <c r="M14" s="189">
        <v>0</v>
      </c>
    </row>
    <row r="15" spans="1:14" x14ac:dyDescent="0.25">
      <c r="A15" s="35"/>
      <c r="B15" s="33" t="s">
        <v>99</v>
      </c>
      <c r="C15" s="33"/>
      <c r="D15" s="116"/>
      <c r="E15" s="115">
        <v>0</v>
      </c>
      <c r="F15" s="152">
        <v>0</v>
      </c>
      <c r="G15" s="152">
        <v>0</v>
      </c>
      <c r="H15" s="21">
        <v>0</v>
      </c>
      <c r="I15" s="152">
        <v>0</v>
      </c>
      <c r="J15" s="152">
        <v>0</v>
      </c>
      <c r="K15" s="152">
        <v>0</v>
      </c>
      <c r="L15" s="21">
        <v>0</v>
      </c>
      <c r="M15" s="21">
        <v>0</v>
      </c>
    </row>
    <row r="16" spans="1:14" x14ac:dyDescent="0.25">
      <c r="A16" s="35"/>
      <c r="B16" s="33" t="s">
        <v>9</v>
      </c>
      <c r="C16" s="33"/>
      <c r="D16" s="116"/>
      <c r="E16" s="115">
        <v>0</v>
      </c>
      <c r="F16" s="152">
        <v>0</v>
      </c>
      <c r="G16" s="152">
        <v>0</v>
      </c>
      <c r="H16" s="21">
        <v>0</v>
      </c>
      <c r="I16" s="152">
        <v>0</v>
      </c>
      <c r="J16" s="152">
        <v>0</v>
      </c>
      <c r="K16" s="152">
        <v>0</v>
      </c>
      <c r="L16" s="21">
        <v>0</v>
      </c>
      <c r="M16" s="21">
        <v>0</v>
      </c>
    </row>
    <row r="17" spans="1:13" x14ac:dyDescent="0.25">
      <c r="A17" s="35"/>
      <c r="B17" s="33" t="s">
        <v>56</v>
      </c>
      <c r="C17" s="33"/>
      <c r="D17" s="116"/>
      <c r="E17" s="115">
        <v>0</v>
      </c>
      <c r="F17" s="152">
        <v>0</v>
      </c>
      <c r="G17" s="152">
        <v>0</v>
      </c>
      <c r="H17" s="21">
        <v>0</v>
      </c>
      <c r="I17" s="152">
        <v>0</v>
      </c>
      <c r="J17" s="152">
        <v>0</v>
      </c>
      <c r="K17" s="152">
        <v>0</v>
      </c>
      <c r="L17" s="21">
        <v>0</v>
      </c>
      <c r="M17" s="21">
        <v>0</v>
      </c>
    </row>
    <row r="18" spans="1:13" x14ac:dyDescent="0.25">
      <c r="A18" s="35"/>
      <c r="B18" s="220" t="s">
        <v>57</v>
      </c>
      <c r="C18" s="33"/>
      <c r="D18" s="116"/>
      <c r="E18" s="115">
        <v>0</v>
      </c>
      <c r="F18" s="152">
        <v>0</v>
      </c>
      <c r="G18" s="152">
        <v>0</v>
      </c>
      <c r="H18" s="21">
        <v>0</v>
      </c>
      <c r="I18" s="152">
        <v>0</v>
      </c>
      <c r="J18" s="152">
        <v>0</v>
      </c>
      <c r="K18" s="152">
        <v>0</v>
      </c>
      <c r="L18" s="21">
        <v>0</v>
      </c>
      <c r="M18" s="21">
        <v>0</v>
      </c>
    </row>
    <row r="19" spans="1:13" x14ac:dyDescent="0.25">
      <c r="A19" s="35"/>
      <c r="B19" s="33" t="s">
        <v>10</v>
      </c>
      <c r="C19" s="33"/>
      <c r="D19" s="116"/>
      <c r="E19" s="115">
        <v>0</v>
      </c>
      <c r="F19" s="152">
        <v>0</v>
      </c>
      <c r="G19" s="152">
        <v>0</v>
      </c>
      <c r="H19" s="21">
        <v>0</v>
      </c>
      <c r="I19" s="152">
        <v>0</v>
      </c>
      <c r="J19" s="152">
        <v>0</v>
      </c>
      <c r="K19" s="152">
        <v>0</v>
      </c>
      <c r="L19" s="21">
        <v>0</v>
      </c>
      <c r="M19" s="21">
        <v>0</v>
      </c>
    </row>
    <row r="20" spans="1:13" x14ac:dyDescent="0.25">
      <c r="A20" s="35"/>
      <c r="B20" s="33" t="s">
        <v>11</v>
      </c>
      <c r="C20" s="33"/>
      <c r="D20" s="116"/>
      <c r="E20" s="115">
        <v>0</v>
      </c>
      <c r="F20" s="152">
        <v>0</v>
      </c>
      <c r="G20" s="152">
        <v>0</v>
      </c>
      <c r="H20" s="21">
        <v>0</v>
      </c>
      <c r="I20" s="152">
        <v>0</v>
      </c>
      <c r="J20" s="152">
        <v>0</v>
      </c>
      <c r="K20" s="152">
        <v>0</v>
      </c>
      <c r="L20" s="21">
        <v>0</v>
      </c>
      <c r="M20" s="21">
        <v>0</v>
      </c>
    </row>
    <row r="21" spans="1:13" x14ac:dyDescent="0.25">
      <c r="A21" s="35"/>
      <c r="B21" s="33"/>
      <c r="C21" s="33"/>
      <c r="D21" s="172"/>
      <c r="E21" s="111"/>
      <c r="F21" s="154"/>
      <c r="G21" s="154"/>
      <c r="H21" s="247"/>
      <c r="I21" s="154"/>
      <c r="J21" s="154"/>
      <c r="K21" s="154"/>
      <c r="L21" s="247"/>
      <c r="M21" s="247"/>
    </row>
    <row r="22" spans="1:13" x14ac:dyDescent="0.25">
      <c r="A22" s="35" t="s">
        <v>12</v>
      </c>
      <c r="B22" s="33"/>
      <c r="C22" s="33"/>
      <c r="D22" s="116"/>
      <c r="E22" s="115">
        <v>1244.5506277777779</v>
      </c>
      <c r="F22" s="152">
        <v>1252.0806816666666</v>
      </c>
      <c r="G22" s="152">
        <v>1259.6107355555555</v>
      </c>
      <c r="H22" s="21">
        <v>3756.242045</v>
      </c>
      <c r="I22" s="152">
        <v>1134.2736898888888</v>
      </c>
      <c r="J22" s="152">
        <v>1075.3701939999999</v>
      </c>
      <c r="K22" s="152">
        <v>1016.4666981111111</v>
      </c>
      <c r="L22" s="21">
        <v>3226.1105820000002</v>
      </c>
      <c r="M22" s="21">
        <v>6982.3526270000002</v>
      </c>
    </row>
    <row r="23" spans="1:13" x14ac:dyDescent="0.25">
      <c r="A23" s="35"/>
      <c r="B23" s="33" t="s">
        <v>13</v>
      </c>
      <c r="C23" s="33"/>
      <c r="D23" s="116"/>
      <c r="E23" s="115">
        <v>0</v>
      </c>
      <c r="F23" s="152">
        <v>0</v>
      </c>
      <c r="G23" s="152">
        <v>0</v>
      </c>
      <c r="H23" s="21">
        <v>0</v>
      </c>
      <c r="I23" s="152">
        <v>0</v>
      </c>
      <c r="J23" s="152">
        <v>0</v>
      </c>
      <c r="K23" s="152">
        <v>0</v>
      </c>
      <c r="L23" s="21">
        <v>0</v>
      </c>
      <c r="M23" s="21">
        <v>0</v>
      </c>
    </row>
    <row r="24" spans="1:13" x14ac:dyDescent="0.25">
      <c r="A24" s="35"/>
      <c r="B24" s="33" t="s">
        <v>14</v>
      </c>
      <c r="C24" s="33"/>
      <c r="D24" s="116"/>
      <c r="E24" s="115">
        <v>0</v>
      </c>
      <c r="F24" s="152">
        <v>0</v>
      </c>
      <c r="G24" s="152">
        <v>0</v>
      </c>
      <c r="H24" s="21">
        <v>0</v>
      </c>
      <c r="I24" s="152">
        <v>0</v>
      </c>
      <c r="J24" s="152">
        <v>0</v>
      </c>
      <c r="K24" s="152">
        <v>0</v>
      </c>
      <c r="L24" s="21">
        <v>0</v>
      </c>
      <c r="M24" s="21">
        <v>0</v>
      </c>
    </row>
    <row r="25" spans="1:13" x14ac:dyDescent="0.25">
      <c r="A25" s="35"/>
      <c r="B25" s="33" t="s">
        <v>15</v>
      </c>
      <c r="C25" s="33"/>
      <c r="D25" s="116"/>
      <c r="E25" s="115">
        <v>1244.5506277777779</v>
      </c>
      <c r="F25" s="152">
        <v>1252.0806816666666</v>
      </c>
      <c r="G25" s="152">
        <v>1259.6107355555555</v>
      </c>
      <c r="H25" s="21">
        <v>3756.242045</v>
      </c>
      <c r="I25" s="152">
        <v>1134.2736898888888</v>
      </c>
      <c r="J25" s="152">
        <v>1075.3701939999999</v>
      </c>
      <c r="K25" s="152">
        <v>1016.4666981111111</v>
      </c>
      <c r="L25" s="21">
        <v>3226.1105820000002</v>
      </c>
      <c r="M25" s="21">
        <v>6982.3526270000002</v>
      </c>
    </row>
    <row r="26" spans="1:13" x14ac:dyDescent="0.25">
      <c r="A26" s="35"/>
      <c r="B26" s="33" t="s">
        <v>58</v>
      </c>
      <c r="C26" s="33"/>
      <c r="D26" s="116"/>
      <c r="E26" s="115">
        <v>0</v>
      </c>
      <c r="F26" s="152">
        <v>0</v>
      </c>
      <c r="G26" s="152">
        <v>0</v>
      </c>
      <c r="H26" s="21">
        <v>0</v>
      </c>
      <c r="I26" s="152">
        <v>0</v>
      </c>
      <c r="J26" s="152">
        <v>0</v>
      </c>
      <c r="K26" s="152">
        <v>0</v>
      </c>
      <c r="L26" s="21">
        <v>0</v>
      </c>
      <c r="M26" s="21">
        <v>0</v>
      </c>
    </row>
    <row r="27" spans="1:13" x14ac:dyDescent="0.25">
      <c r="A27" s="35"/>
      <c r="B27" s="220" t="s">
        <v>74</v>
      </c>
      <c r="C27" s="33"/>
      <c r="D27" s="116"/>
      <c r="E27" s="115">
        <v>0</v>
      </c>
      <c r="F27" s="152">
        <v>0</v>
      </c>
      <c r="G27" s="152">
        <v>0</v>
      </c>
      <c r="H27" s="21">
        <v>0</v>
      </c>
      <c r="I27" s="152">
        <v>0</v>
      </c>
      <c r="J27" s="152">
        <v>0</v>
      </c>
      <c r="K27" s="152">
        <v>0</v>
      </c>
      <c r="L27" s="21">
        <v>0</v>
      </c>
      <c r="M27" s="21">
        <v>0</v>
      </c>
    </row>
    <row r="28" spans="1:13" x14ac:dyDescent="0.25">
      <c r="A28" s="35"/>
      <c r="B28" s="33" t="s">
        <v>16</v>
      </c>
      <c r="C28" s="33"/>
      <c r="D28" s="116"/>
      <c r="E28" s="115">
        <v>0</v>
      </c>
      <c r="F28" s="152">
        <v>0</v>
      </c>
      <c r="G28" s="152">
        <v>0</v>
      </c>
      <c r="H28" s="21">
        <v>0</v>
      </c>
      <c r="I28" s="152">
        <v>0</v>
      </c>
      <c r="J28" s="152">
        <v>0</v>
      </c>
      <c r="K28" s="152">
        <v>0</v>
      </c>
      <c r="L28" s="21">
        <v>0</v>
      </c>
      <c r="M28" s="21">
        <v>0</v>
      </c>
    </row>
    <row r="29" spans="1:13" x14ac:dyDescent="0.25">
      <c r="A29" s="35"/>
      <c r="B29" s="33"/>
      <c r="C29" s="33"/>
      <c r="D29" s="116"/>
      <c r="E29" s="115"/>
      <c r="F29" s="152"/>
      <c r="G29" s="152"/>
      <c r="H29" s="21"/>
      <c r="I29" s="152"/>
      <c r="J29" s="152"/>
      <c r="K29" s="152"/>
      <c r="L29" s="21"/>
      <c r="M29" s="21"/>
    </row>
    <row r="30" spans="1:13" x14ac:dyDescent="0.25">
      <c r="A30" s="221" t="s">
        <v>17</v>
      </c>
      <c r="B30" s="222"/>
      <c r="C30" s="222"/>
      <c r="D30" s="116"/>
      <c r="E30" s="115">
        <v>-1244.5506277777779</v>
      </c>
      <c r="F30" s="152">
        <v>-1252.0806816666666</v>
      </c>
      <c r="G30" s="152">
        <v>-1259.6107355555555</v>
      </c>
      <c r="H30" s="21">
        <v>-3756.242045</v>
      </c>
      <c r="I30" s="152">
        <v>-1134.2736898888888</v>
      </c>
      <c r="J30" s="152">
        <v>-1075.3701939999999</v>
      </c>
      <c r="K30" s="152">
        <v>-1016.4666981111111</v>
      </c>
      <c r="L30" s="21">
        <v>-3226.1105820000002</v>
      </c>
      <c r="M30" s="21">
        <v>-6982.3526270000002</v>
      </c>
    </row>
    <row r="31" spans="1:13" x14ac:dyDescent="0.25">
      <c r="A31" s="35"/>
      <c r="B31" s="33"/>
      <c r="C31" s="33"/>
      <c r="D31" s="116"/>
      <c r="E31" s="115"/>
      <c r="F31" s="152"/>
      <c r="G31" s="152"/>
      <c r="H31" s="21"/>
      <c r="I31" s="152"/>
      <c r="J31" s="152"/>
      <c r="K31" s="152"/>
      <c r="L31" s="21"/>
      <c r="M31" s="21"/>
    </row>
    <row r="32" spans="1:13" x14ac:dyDescent="0.25">
      <c r="A32" s="219" t="s">
        <v>18</v>
      </c>
      <c r="B32" s="33"/>
      <c r="C32" s="33"/>
      <c r="D32" s="116"/>
      <c r="E32" s="115"/>
      <c r="F32" s="152"/>
      <c r="G32" s="152"/>
      <c r="H32" s="21"/>
      <c r="I32" s="152"/>
      <c r="J32" s="152"/>
      <c r="K32" s="152"/>
      <c r="L32" s="21"/>
      <c r="M32" s="21"/>
    </row>
    <row r="33" spans="1:13" x14ac:dyDescent="0.25">
      <c r="A33" s="35" t="s">
        <v>19</v>
      </c>
      <c r="B33" s="33"/>
      <c r="C33" s="33"/>
      <c r="D33" s="116"/>
      <c r="E33" s="115">
        <v>0</v>
      </c>
      <c r="F33" s="152">
        <v>0</v>
      </c>
      <c r="G33" s="152">
        <v>0</v>
      </c>
      <c r="H33" s="21">
        <v>0</v>
      </c>
      <c r="I33" s="152">
        <v>0</v>
      </c>
      <c r="J33" s="152">
        <v>0</v>
      </c>
      <c r="K33" s="152">
        <v>0</v>
      </c>
      <c r="L33" s="21">
        <v>0</v>
      </c>
      <c r="M33" s="21">
        <v>0</v>
      </c>
    </row>
    <row r="34" spans="1:13" x14ac:dyDescent="0.25">
      <c r="A34" s="35"/>
      <c r="B34" s="33" t="s">
        <v>20</v>
      </c>
      <c r="C34" s="33"/>
      <c r="D34" s="116"/>
      <c r="E34" s="115">
        <v>0</v>
      </c>
      <c r="F34" s="152">
        <v>0</v>
      </c>
      <c r="G34" s="152">
        <v>0</v>
      </c>
      <c r="H34" s="21">
        <v>0</v>
      </c>
      <c r="I34" s="152">
        <v>0</v>
      </c>
      <c r="J34" s="152">
        <v>0</v>
      </c>
      <c r="K34" s="152">
        <v>0</v>
      </c>
      <c r="L34" s="21">
        <v>0</v>
      </c>
      <c r="M34" s="21">
        <v>0</v>
      </c>
    </row>
    <row r="35" spans="1:13" x14ac:dyDescent="0.25">
      <c r="A35" s="35"/>
      <c r="B35" s="33" t="s">
        <v>21</v>
      </c>
      <c r="C35" s="33"/>
      <c r="D35" s="116"/>
      <c r="E35" s="115">
        <v>0</v>
      </c>
      <c r="F35" s="152">
        <v>0</v>
      </c>
      <c r="G35" s="152">
        <v>0</v>
      </c>
      <c r="H35" s="21">
        <v>0</v>
      </c>
      <c r="I35" s="152">
        <v>0</v>
      </c>
      <c r="J35" s="152">
        <v>0</v>
      </c>
      <c r="K35" s="152">
        <v>0</v>
      </c>
      <c r="L35" s="21">
        <v>0</v>
      </c>
      <c r="M35" s="21">
        <v>0</v>
      </c>
    </row>
    <row r="36" spans="1:13" x14ac:dyDescent="0.25">
      <c r="A36" s="35"/>
      <c r="B36" s="33" t="s">
        <v>22</v>
      </c>
      <c r="C36" s="33"/>
      <c r="D36" s="116"/>
      <c r="E36" s="115">
        <v>0</v>
      </c>
      <c r="F36" s="152">
        <v>0</v>
      </c>
      <c r="G36" s="152">
        <v>0</v>
      </c>
      <c r="H36" s="21">
        <v>0</v>
      </c>
      <c r="I36" s="152">
        <v>0</v>
      </c>
      <c r="J36" s="152">
        <v>0</v>
      </c>
      <c r="K36" s="152">
        <v>0</v>
      </c>
      <c r="L36" s="21">
        <v>0</v>
      </c>
      <c r="M36" s="21">
        <v>0</v>
      </c>
    </row>
    <row r="37" spans="1:13" x14ac:dyDescent="0.25">
      <c r="A37" s="35"/>
      <c r="B37" s="33"/>
      <c r="C37" s="33"/>
      <c r="D37" s="116"/>
      <c r="E37" s="115"/>
      <c r="F37" s="152"/>
      <c r="G37" s="152"/>
      <c r="H37" s="21"/>
      <c r="I37" s="152"/>
      <c r="J37" s="152"/>
      <c r="K37" s="152"/>
      <c r="L37" s="21"/>
      <c r="M37" s="21"/>
    </row>
    <row r="38" spans="1:13" ht="13" x14ac:dyDescent="0.3">
      <c r="A38" s="223" t="s">
        <v>76</v>
      </c>
      <c r="B38" s="224"/>
      <c r="C38" s="224"/>
      <c r="D38" s="118"/>
      <c r="E38" s="117">
        <v>0</v>
      </c>
      <c r="F38" s="155">
        <v>0</v>
      </c>
      <c r="G38" s="155">
        <v>0</v>
      </c>
      <c r="H38" s="26">
        <v>0</v>
      </c>
      <c r="I38" s="155">
        <v>0</v>
      </c>
      <c r="J38" s="155">
        <v>0</v>
      </c>
      <c r="K38" s="155">
        <v>0</v>
      </c>
      <c r="L38" s="26">
        <v>0</v>
      </c>
      <c r="M38" s="26">
        <v>0</v>
      </c>
    </row>
    <row r="39" spans="1:13" ht="13" x14ac:dyDescent="0.3">
      <c r="A39" s="223" t="s">
        <v>77</v>
      </c>
      <c r="B39" s="224"/>
      <c r="C39" s="224"/>
      <c r="D39" s="118"/>
      <c r="E39" s="117">
        <v>1244.5506277777779</v>
      </c>
      <c r="F39" s="155">
        <v>1252.0806816666666</v>
      </c>
      <c r="G39" s="155">
        <v>1259.6107355555555</v>
      </c>
      <c r="H39" s="26">
        <v>3756.242045</v>
      </c>
      <c r="I39" s="155">
        <v>1134.2736898888888</v>
      </c>
      <c r="J39" s="155">
        <v>1075.3701939999999</v>
      </c>
      <c r="K39" s="155">
        <v>1016.4666981111111</v>
      </c>
      <c r="L39" s="26">
        <v>3226.1105820000002</v>
      </c>
      <c r="M39" s="26">
        <v>6982.3526270000002</v>
      </c>
    </row>
    <row r="40" spans="1:13" ht="13" x14ac:dyDescent="0.3">
      <c r="A40" s="223" t="s">
        <v>23</v>
      </c>
      <c r="B40" s="224"/>
      <c r="C40" s="224"/>
      <c r="D40" s="118"/>
      <c r="E40" s="117">
        <v>-1244.5506277777779</v>
      </c>
      <c r="F40" s="155">
        <v>-1252.0806816666666</v>
      </c>
      <c r="G40" s="155">
        <v>-1259.6107355555555</v>
      </c>
      <c r="H40" s="26">
        <v>-3756.242045</v>
      </c>
      <c r="I40" s="155">
        <v>-1134.2736898888888</v>
      </c>
      <c r="J40" s="250">
        <v>-1075.3701939999999</v>
      </c>
      <c r="K40" s="250">
        <v>-1016.4666981111111</v>
      </c>
      <c r="L40" s="251">
        <v>-3226.1105820000002</v>
      </c>
      <c r="M40" s="251">
        <v>-6982.3526270000002</v>
      </c>
    </row>
    <row r="41" spans="1:13" ht="13" x14ac:dyDescent="0.3">
      <c r="A41" s="27"/>
      <c r="B41" s="225"/>
      <c r="C41" s="225"/>
      <c r="D41" s="214"/>
      <c r="E41" s="119"/>
      <c r="F41" s="156"/>
      <c r="G41" s="156"/>
      <c r="H41" s="248"/>
      <c r="I41" s="156"/>
      <c r="J41" s="156"/>
      <c r="K41" s="156"/>
      <c r="L41" s="248"/>
      <c r="M41" s="248"/>
    </row>
    <row r="42" spans="1:13" x14ac:dyDescent="0.25">
      <c r="A42" s="219" t="s">
        <v>24</v>
      </c>
      <c r="B42" s="33"/>
      <c r="C42" s="33"/>
      <c r="D42" s="172"/>
      <c r="E42" s="111"/>
      <c r="F42" s="154"/>
      <c r="G42" s="154"/>
      <c r="H42" s="247"/>
      <c r="I42" s="154"/>
      <c r="J42" s="154"/>
      <c r="K42" s="112"/>
      <c r="L42" s="112"/>
      <c r="M42" s="112"/>
    </row>
    <row r="43" spans="1:13" x14ac:dyDescent="0.25">
      <c r="A43" s="219"/>
      <c r="B43" s="33"/>
      <c r="C43" s="33"/>
      <c r="D43" s="172"/>
      <c r="E43" s="111"/>
      <c r="F43" s="154"/>
      <c r="G43" s="154"/>
      <c r="H43" s="247"/>
      <c r="I43" s="154"/>
      <c r="J43" s="154"/>
      <c r="K43" s="112"/>
      <c r="L43" s="112"/>
      <c r="M43" s="112"/>
    </row>
    <row r="44" spans="1:13" x14ac:dyDescent="0.25">
      <c r="A44" s="35" t="s">
        <v>25</v>
      </c>
      <c r="B44" s="33"/>
      <c r="C44" s="33"/>
      <c r="D44" s="116"/>
      <c r="E44" s="115">
        <v>0</v>
      </c>
      <c r="F44" s="152">
        <v>0</v>
      </c>
      <c r="G44" s="152">
        <v>0</v>
      </c>
      <c r="H44" s="21">
        <v>0</v>
      </c>
      <c r="I44" s="152">
        <v>0</v>
      </c>
      <c r="J44" s="152">
        <v>0</v>
      </c>
      <c r="K44" s="116">
        <v>0</v>
      </c>
      <c r="L44" s="116">
        <v>0</v>
      </c>
      <c r="M44" s="116">
        <v>0</v>
      </c>
    </row>
    <row r="45" spans="1:13" x14ac:dyDescent="0.25">
      <c r="A45" s="35" t="s">
        <v>26</v>
      </c>
      <c r="B45" s="33"/>
      <c r="C45" s="33"/>
      <c r="D45" s="116"/>
      <c r="E45" s="115">
        <v>0</v>
      </c>
      <c r="F45" s="152">
        <v>0</v>
      </c>
      <c r="G45" s="152">
        <v>0</v>
      </c>
      <c r="H45" s="21">
        <v>0</v>
      </c>
      <c r="I45" s="152">
        <v>0</v>
      </c>
      <c r="J45" s="152">
        <v>0</v>
      </c>
      <c r="K45" s="116">
        <v>0</v>
      </c>
      <c r="L45" s="116">
        <v>0</v>
      </c>
      <c r="M45" s="116">
        <v>0</v>
      </c>
    </row>
    <row r="46" spans="1:13" x14ac:dyDescent="0.25">
      <c r="A46" s="35"/>
      <c r="B46" s="33" t="s">
        <v>27</v>
      </c>
      <c r="C46" s="33"/>
      <c r="D46" s="116"/>
      <c r="E46" s="115">
        <v>0</v>
      </c>
      <c r="F46" s="152">
        <v>0</v>
      </c>
      <c r="G46" s="152">
        <v>0</v>
      </c>
      <c r="H46" s="21">
        <v>0</v>
      </c>
      <c r="I46" s="152">
        <v>0</v>
      </c>
      <c r="J46" s="152">
        <v>0</v>
      </c>
      <c r="K46" s="116">
        <v>0</v>
      </c>
      <c r="L46" s="116">
        <v>0</v>
      </c>
      <c r="M46" s="116">
        <v>0</v>
      </c>
    </row>
    <row r="47" spans="1:13" x14ac:dyDescent="0.25">
      <c r="A47" s="35"/>
      <c r="B47" s="33" t="s">
        <v>28</v>
      </c>
      <c r="C47" s="33"/>
      <c r="D47" s="116"/>
      <c r="E47" s="115">
        <v>0</v>
      </c>
      <c r="F47" s="152">
        <v>0</v>
      </c>
      <c r="G47" s="152">
        <v>0</v>
      </c>
      <c r="H47" s="21">
        <v>0</v>
      </c>
      <c r="I47" s="152">
        <v>0</v>
      </c>
      <c r="J47" s="152">
        <v>0</v>
      </c>
      <c r="K47" s="116">
        <v>0</v>
      </c>
      <c r="L47" s="116">
        <v>0</v>
      </c>
      <c r="M47" s="116">
        <v>0</v>
      </c>
    </row>
    <row r="48" spans="1:13" x14ac:dyDescent="0.25">
      <c r="A48" s="35" t="s">
        <v>29</v>
      </c>
      <c r="B48" s="33"/>
      <c r="C48" s="33"/>
      <c r="D48" s="116"/>
      <c r="E48" s="115">
        <v>0</v>
      </c>
      <c r="F48" s="152">
        <v>0</v>
      </c>
      <c r="G48" s="152">
        <v>0</v>
      </c>
      <c r="H48" s="21">
        <v>0</v>
      </c>
      <c r="I48" s="152">
        <v>0</v>
      </c>
      <c r="J48" s="152">
        <v>0</v>
      </c>
      <c r="K48" s="116">
        <v>0</v>
      </c>
      <c r="L48" s="116">
        <v>0</v>
      </c>
      <c r="M48" s="116">
        <v>0</v>
      </c>
    </row>
    <row r="49" spans="1:13" x14ac:dyDescent="0.25">
      <c r="A49" s="35"/>
      <c r="B49" s="33" t="s">
        <v>30</v>
      </c>
      <c r="C49" s="33"/>
      <c r="D49" s="116"/>
      <c r="E49" s="115">
        <v>0</v>
      </c>
      <c r="F49" s="152">
        <v>0</v>
      </c>
      <c r="G49" s="152">
        <v>0</v>
      </c>
      <c r="H49" s="21">
        <v>0</v>
      </c>
      <c r="I49" s="152">
        <v>0</v>
      </c>
      <c r="J49" s="152">
        <v>0</v>
      </c>
      <c r="K49" s="116">
        <v>0</v>
      </c>
      <c r="L49" s="116">
        <v>0</v>
      </c>
      <c r="M49" s="116">
        <v>0</v>
      </c>
    </row>
    <row r="50" spans="1:13" x14ac:dyDescent="0.25">
      <c r="A50" s="35"/>
      <c r="B50" s="33" t="s">
        <v>31</v>
      </c>
      <c r="C50" s="33"/>
      <c r="D50" s="116"/>
      <c r="E50" s="115">
        <v>0</v>
      </c>
      <c r="F50" s="152">
        <v>0</v>
      </c>
      <c r="G50" s="152">
        <v>0</v>
      </c>
      <c r="H50" s="21">
        <v>0</v>
      </c>
      <c r="I50" s="152">
        <v>0</v>
      </c>
      <c r="J50" s="152">
        <v>0</v>
      </c>
      <c r="K50" s="116">
        <v>0</v>
      </c>
      <c r="L50" s="116">
        <v>0</v>
      </c>
      <c r="M50" s="116">
        <v>0</v>
      </c>
    </row>
    <row r="51" spans="1:13" x14ac:dyDescent="0.25">
      <c r="A51" s="35" t="s">
        <v>32</v>
      </c>
      <c r="B51" s="33"/>
      <c r="C51" s="33"/>
      <c r="D51" s="116"/>
      <c r="E51" s="115">
        <v>0</v>
      </c>
      <c r="F51" s="152">
        <v>0</v>
      </c>
      <c r="G51" s="152">
        <v>0</v>
      </c>
      <c r="H51" s="21">
        <v>0</v>
      </c>
      <c r="I51" s="152">
        <v>0</v>
      </c>
      <c r="J51" s="152">
        <v>0</v>
      </c>
      <c r="K51" s="116">
        <v>0</v>
      </c>
      <c r="L51" s="116">
        <v>0</v>
      </c>
      <c r="M51" s="116">
        <v>0</v>
      </c>
    </row>
    <row r="52" spans="1:13" x14ac:dyDescent="0.25">
      <c r="A52" s="35" t="s">
        <v>33</v>
      </c>
      <c r="B52" s="33"/>
      <c r="C52" s="33"/>
      <c r="D52" s="116"/>
      <c r="E52" s="115">
        <v>0</v>
      </c>
      <c r="F52" s="152">
        <v>0</v>
      </c>
      <c r="G52" s="152">
        <v>0</v>
      </c>
      <c r="H52" s="21">
        <v>0</v>
      </c>
      <c r="I52" s="152">
        <v>0</v>
      </c>
      <c r="J52" s="152">
        <v>0</v>
      </c>
      <c r="K52" s="116">
        <v>0</v>
      </c>
      <c r="L52" s="116">
        <v>0</v>
      </c>
      <c r="M52" s="116">
        <v>0</v>
      </c>
    </row>
    <row r="53" spans="1:13" x14ac:dyDescent="0.25">
      <c r="A53" s="35" t="s">
        <v>89</v>
      </c>
      <c r="B53" s="33"/>
      <c r="C53" s="33"/>
      <c r="D53" s="116"/>
      <c r="E53" s="115">
        <v>0</v>
      </c>
      <c r="F53" s="152">
        <v>0</v>
      </c>
      <c r="G53" s="152">
        <v>0</v>
      </c>
      <c r="H53" s="21">
        <v>0</v>
      </c>
      <c r="I53" s="152">
        <v>0</v>
      </c>
      <c r="J53" s="152">
        <v>0</v>
      </c>
      <c r="K53" s="116">
        <v>0</v>
      </c>
      <c r="L53" s="116">
        <v>0</v>
      </c>
      <c r="M53" s="116">
        <v>0</v>
      </c>
    </row>
    <row r="54" spans="1:13" x14ac:dyDescent="0.25">
      <c r="A54" s="35"/>
      <c r="B54" s="33" t="s">
        <v>34</v>
      </c>
      <c r="C54" s="33"/>
      <c r="D54" s="116"/>
      <c r="E54" s="115">
        <v>0</v>
      </c>
      <c r="F54" s="152">
        <v>0</v>
      </c>
      <c r="G54" s="152">
        <v>0</v>
      </c>
      <c r="H54" s="21">
        <v>0</v>
      </c>
      <c r="I54" s="152">
        <v>0</v>
      </c>
      <c r="J54" s="152">
        <v>0</v>
      </c>
      <c r="K54" s="116">
        <v>0</v>
      </c>
      <c r="L54" s="116">
        <v>0</v>
      </c>
      <c r="M54" s="116">
        <v>0</v>
      </c>
    </row>
    <row r="55" spans="1:13" x14ac:dyDescent="0.25">
      <c r="A55" s="35"/>
      <c r="B55" s="33" t="s">
        <v>35</v>
      </c>
      <c r="C55" s="33"/>
      <c r="D55" s="116"/>
      <c r="E55" s="115">
        <v>0</v>
      </c>
      <c r="F55" s="152">
        <v>0</v>
      </c>
      <c r="G55" s="152">
        <v>0</v>
      </c>
      <c r="H55" s="21">
        <v>0</v>
      </c>
      <c r="I55" s="152">
        <v>0</v>
      </c>
      <c r="J55" s="152">
        <v>0</v>
      </c>
      <c r="K55" s="116">
        <v>0</v>
      </c>
      <c r="L55" s="116">
        <v>0</v>
      </c>
      <c r="M55" s="116">
        <v>0</v>
      </c>
    </row>
    <row r="56" spans="1:13" x14ac:dyDescent="0.25">
      <c r="A56" s="80" t="s">
        <v>90</v>
      </c>
      <c r="B56" s="33"/>
      <c r="C56" s="33"/>
      <c r="D56" s="116"/>
      <c r="E56" s="115">
        <v>0</v>
      </c>
      <c r="F56" s="152">
        <v>0</v>
      </c>
      <c r="G56" s="152">
        <v>0</v>
      </c>
      <c r="H56" s="21">
        <v>0</v>
      </c>
      <c r="I56" s="152">
        <v>0</v>
      </c>
      <c r="J56" s="152">
        <v>0</v>
      </c>
      <c r="K56" s="116">
        <v>0</v>
      </c>
      <c r="L56" s="116">
        <v>0</v>
      </c>
      <c r="M56" s="116">
        <v>0</v>
      </c>
    </row>
    <row r="57" spans="1:13" x14ac:dyDescent="0.25">
      <c r="A57" s="35" t="s">
        <v>36</v>
      </c>
      <c r="B57" s="33"/>
      <c r="C57" s="33"/>
      <c r="D57" s="116"/>
      <c r="E57" s="115">
        <v>0</v>
      </c>
      <c r="F57" s="152">
        <v>0</v>
      </c>
      <c r="G57" s="152">
        <v>0</v>
      </c>
      <c r="H57" s="21">
        <v>0</v>
      </c>
      <c r="I57" s="152">
        <v>0</v>
      </c>
      <c r="J57" s="152">
        <v>0</v>
      </c>
      <c r="K57" s="116">
        <v>0</v>
      </c>
      <c r="L57" s="116">
        <v>0</v>
      </c>
      <c r="M57" s="116">
        <v>0</v>
      </c>
    </row>
    <row r="58" spans="1:13" x14ac:dyDescent="0.25">
      <c r="A58" s="35"/>
      <c r="B58" s="33"/>
      <c r="C58" s="33"/>
      <c r="D58" s="116"/>
      <c r="E58" s="115"/>
      <c r="F58" s="152"/>
      <c r="G58" s="152"/>
      <c r="H58" s="21"/>
      <c r="I58" s="152"/>
      <c r="J58" s="152"/>
      <c r="K58" s="116"/>
      <c r="L58" s="116"/>
      <c r="M58" s="116"/>
    </row>
    <row r="59" spans="1:13" x14ac:dyDescent="0.25">
      <c r="A59" s="35" t="s">
        <v>37</v>
      </c>
      <c r="B59" s="33"/>
      <c r="C59" s="33"/>
      <c r="D59" s="116"/>
      <c r="E59" s="115">
        <v>1244.5506277777779</v>
      </c>
      <c r="F59" s="152">
        <v>1252.0806816666666</v>
      </c>
      <c r="G59" s="152">
        <v>1259.6107355555555</v>
      </c>
      <c r="H59" s="21">
        <v>3756.242045</v>
      </c>
      <c r="I59" s="152">
        <v>1134.2736898888888</v>
      </c>
      <c r="J59" s="152">
        <v>1075.3701939999999</v>
      </c>
      <c r="K59" s="116">
        <v>1016.4666981111111</v>
      </c>
      <c r="L59" s="116">
        <v>3226.1105820000002</v>
      </c>
      <c r="M59" s="116">
        <v>6982.3526270000002</v>
      </c>
    </row>
    <row r="60" spans="1:13" x14ac:dyDescent="0.25">
      <c r="A60" s="35" t="s">
        <v>38</v>
      </c>
      <c r="B60" s="33"/>
      <c r="C60" s="33"/>
      <c r="D60" s="116"/>
      <c r="E60" s="115">
        <v>0</v>
      </c>
      <c r="F60" s="152">
        <v>0</v>
      </c>
      <c r="G60" s="152">
        <v>0</v>
      </c>
      <c r="H60" s="21">
        <v>0</v>
      </c>
      <c r="I60" s="152">
        <v>0</v>
      </c>
      <c r="J60" s="152">
        <v>0</v>
      </c>
      <c r="K60" s="116">
        <v>0</v>
      </c>
      <c r="L60" s="116">
        <v>0</v>
      </c>
      <c r="M60" s="116">
        <v>0</v>
      </c>
    </row>
    <row r="61" spans="1:13" x14ac:dyDescent="0.25">
      <c r="A61" s="35"/>
      <c r="B61" s="33" t="s">
        <v>39</v>
      </c>
      <c r="C61" s="33"/>
      <c r="D61" s="116"/>
      <c r="E61" s="115">
        <v>0</v>
      </c>
      <c r="F61" s="152">
        <v>0</v>
      </c>
      <c r="G61" s="152">
        <v>0</v>
      </c>
      <c r="H61" s="21">
        <v>0</v>
      </c>
      <c r="I61" s="152">
        <v>0</v>
      </c>
      <c r="J61" s="152">
        <v>0</v>
      </c>
      <c r="K61" s="116">
        <v>0</v>
      </c>
      <c r="L61" s="116">
        <v>0</v>
      </c>
      <c r="M61" s="116">
        <v>0</v>
      </c>
    </row>
    <row r="62" spans="1:13" x14ac:dyDescent="0.25">
      <c r="A62" s="35"/>
      <c r="B62" s="33"/>
      <c r="C62" s="33" t="s">
        <v>40</v>
      </c>
      <c r="D62" s="116"/>
      <c r="E62" s="115">
        <v>0</v>
      </c>
      <c r="F62" s="152">
        <v>0</v>
      </c>
      <c r="G62" s="152">
        <v>0</v>
      </c>
      <c r="H62" s="21">
        <v>0</v>
      </c>
      <c r="I62" s="152">
        <v>0</v>
      </c>
      <c r="J62" s="152">
        <v>0</v>
      </c>
      <c r="K62" s="116">
        <v>0</v>
      </c>
      <c r="L62" s="116">
        <v>0</v>
      </c>
      <c r="M62" s="116">
        <v>0</v>
      </c>
    </row>
    <row r="63" spans="1:13" x14ac:dyDescent="0.25">
      <c r="A63" s="35"/>
      <c r="B63" s="33"/>
      <c r="C63" s="33" t="s">
        <v>41</v>
      </c>
      <c r="D63" s="116"/>
      <c r="E63" s="115">
        <v>0</v>
      </c>
      <c r="F63" s="152">
        <v>0</v>
      </c>
      <c r="G63" s="152">
        <v>0</v>
      </c>
      <c r="H63" s="21">
        <v>0</v>
      </c>
      <c r="I63" s="152">
        <v>0</v>
      </c>
      <c r="J63" s="152">
        <v>0</v>
      </c>
      <c r="K63" s="116">
        <v>0</v>
      </c>
      <c r="L63" s="116">
        <v>0</v>
      </c>
      <c r="M63" s="116">
        <v>0</v>
      </c>
    </row>
    <row r="64" spans="1:13" x14ac:dyDescent="0.25">
      <c r="A64" s="35"/>
      <c r="B64" s="33" t="s">
        <v>42</v>
      </c>
      <c r="C64" s="33"/>
      <c r="D64" s="116"/>
      <c r="E64" s="115">
        <v>0</v>
      </c>
      <c r="F64" s="152">
        <v>0</v>
      </c>
      <c r="G64" s="152">
        <v>0</v>
      </c>
      <c r="H64" s="21">
        <v>0</v>
      </c>
      <c r="I64" s="152">
        <v>0</v>
      </c>
      <c r="J64" s="152">
        <v>0</v>
      </c>
      <c r="K64" s="116">
        <v>0</v>
      </c>
      <c r="L64" s="116">
        <v>0</v>
      </c>
      <c r="M64" s="116">
        <v>0</v>
      </c>
    </row>
    <row r="65" spans="1:14" x14ac:dyDescent="0.25">
      <c r="A65" s="35" t="s">
        <v>43</v>
      </c>
      <c r="B65" s="33"/>
      <c r="C65" s="33"/>
      <c r="D65" s="116"/>
      <c r="E65" s="115">
        <v>0</v>
      </c>
      <c r="F65" s="152">
        <v>0</v>
      </c>
      <c r="G65" s="152">
        <v>0</v>
      </c>
      <c r="H65" s="21">
        <v>0</v>
      </c>
      <c r="I65" s="152">
        <v>0</v>
      </c>
      <c r="J65" s="152">
        <v>0</v>
      </c>
      <c r="K65" s="116">
        <v>0</v>
      </c>
      <c r="L65" s="116">
        <v>0</v>
      </c>
      <c r="M65" s="116">
        <v>0</v>
      </c>
    </row>
    <row r="66" spans="1:14" x14ac:dyDescent="0.25">
      <c r="A66" s="35"/>
      <c r="B66" s="33" t="s">
        <v>39</v>
      </c>
      <c r="C66" s="33"/>
      <c r="D66" s="116"/>
      <c r="E66" s="115">
        <v>0</v>
      </c>
      <c r="F66" s="152">
        <v>0</v>
      </c>
      <c r="G66" s="152">
        <v>0</v>
      </c>
      <c r="H66" s="21">
        <v>0</v>
      </c>
      <c r="I66" s="152">
        <v>0</v>
      </c>
      <c r="J66" s="152">
        <v>0</v>
      </c>
      <c r="K66" s="116">
        <v>0</v>
      </c>
      <c r="L66" s="116">
        <v>0</v>
      </c>
      <c r="M66" s="116">
        <v>0</v>
      </c>
    </row>
    <row r="67" spans="1:14" x14ac:dyDescent="0.25">
      <c r="A67" s="35"/>
      <c r="B67" s="33"/>
      <c r="C67" s="33" t="s">
        <v>40</v>
      </c>
      <c r="D67" s="116"/>
      <c r="E67" s="115">
        <v>0</v>
      </c>
      <c r="F67" s="152">
        <v>0</v>
      </c>
      <c r="G67" s="152">
        <v>0</v>
      </c>
      <c r="H67" s="21">
        <v>0</v>
      </c>
      <c r="I67" s="152">
        <v>0</v>
      </c>
      <c r="J67" s="152">
        <v>0</v>
      </c>
      <c r="K67" s="116">
        <v>0</v>
      </c>
      <c r="L67" s="116">
        <v>0</v>
      </c>
      <c r="M67" s="116">
        <v>0</v>
      </c>
    </row>
    <row r="68" spans="1:14" x14ac:dyDescent="0.25">
      <c r="A68" s="35"/>
      <c r="B68" s="33"/>
      <c r="C68" s="33" t="s">
        <v>41</v>
      </c>
      <c r="D68" s="116"/>
      <c r="E68" s="115">
        <v>0</v>
      </c>
      <c r="F68" s="152">
        <v>0</v>
      </c>
      <c r="G68" s="152">
        <v>0</v>
      </c>
      <c r="H68" s="21">
        <v>0</v>
      </c>
      <c r="I68" s="152">
        <v>0</v>
      </c>
      <c r="J68" s="152">
        <v>0</v>
      </c>
      <c r="K68" s="116">
        <v>0</v>
      </c>
      <c r="L68" s="116">
        <v>0</v>
      </c>
      <c r="M68" s="116">
        <v>0</v>
      </c>
    </row>
    <row r="69" spans="1:14" x14ac:dyDescent="0.25">
      <c r="A69" s="35"/>
      <c r="B69" s="33" t="s">
        <v>42</v>
      </c>
      <c r="C69" s="33"/>
      <c r="D69" s="116"/>
      <c r="E69" s="115">
        <v>0</v>
      </c>
      <c r="F69" s="152">
        <v>0</v>
      </c>
      <c r="G69" s="152">
        <v>0</v>
      </c>
      <c r="H69" s="21">
        <v>0</v>
      </c>
      <c r="I69" s="152">
        <v>0</v>
      </c>
      <c r="J69" s="152">
        <v>0</v>
      </c>
      <c r="K69" s="116">
        <v>0</v>
      </c>
      <c r="L69" s="116">
        <v>0</v>
      </c>
      <c r="M69" s="116">
        <v>0</v>
      </c>
    </row>
    <row r="70" spans="1:14" x14ac:dyDescent="0.25">
      <c r="A70" s="35" t="s">
        <v>44</v>
      </c>
      <c r="B70" s="33"/>
      <c r="C70" s="33"/>
      <c r="D70" s="116"/>
      <c r="E70" s="115">
        <v>1244.5506277777779</v>
      </c>
      <c r="F70" s="152">
        <v>1252.0806816666666</v>
      </c>
      <c r="G70" s="152">
        <v>1259.6107355555555</v>
      </c>
      <c r="H70" s="21">
        <v>3756.242045</v>
      </c>
      <c r="I70" s="152">
        <v>1134.2736898888888</v>
      </c>
      <c r="J70" s="152">
        <v>1075.3701939999999</v>
      </c>
      <c r="K70" s="116">
        <v>1016.4666981111111</v>
      </c>
      <c r="L70" s="116">
        <v>3226.1105820000002</v>
      </c>
      <c r="M70" s="116">
        <v>6982.3526270000002</v>
      </c>
    </row>
    <row r="71" spans="1:14" x14ac:dyDescent="0.25">
      <c r="A71" s="35"/>
      <c r="B71" s="33"/>
      <c r="C71" s="33"/>
      <c r="D71" s="116"/>
      <c r="E71" s="115"/>
      <c r="F71" s="152"/>
      <c r="G71" s="152"/>
      <c r="H71" s="21"/>
      <c r="I71" s="152"/>
      <c r="J71" s="152"/>
      <c r="K71" s="116"/>
      <c r="L71" s="116"/>
      <c r="M71" s="116"/>
    </row>
    <row r="72" spans="1:14" ht="13" x14ac:dyDescent="0.3">
      <c r="A72" s="223" t="s">
        <v>45</v>
      </c>
      <c r="B72" s="224"/>
      <c r="C72" s="224"/>
      <c r="D72" s="118"/>
      <c r="E72" s="117">
        <v>-1244.5506277777779</v>
      </c>
      <c r="F72" s="155">
        <v>-1252.0806816666666</v>
      </c>
      <c r="G72" s="155">
        <v>-1259.6107355555555</v>
      </c>
      <c r="H72" s="26">
        <v>-3756.242045</v>
      </c>
      <c r="I72" s="155">
        <v>-1134.2736898888888</v>
      </c>
      <c r="J72" s="155">
        <v>-1075.3701939999999</v>
      </c>
      <c r="K72" s="118">
        <v>-1016.4666981111111</v>
      </c>
      <c r="L72" s="118">
        <v>-3226.1105820000002</v>
      </c>
      <c r="M72" s="118">
        <v>-6982.3526270000002</v>
      </c>
    </row>
    <row r="73" spans="1:14" x14ac:dyDescent="0.25">
      <c r="A73" s="226"/>
      <c r="B73" s="227"/>
      <c r="C73" s="227"/>
      <c r="D73" s="215"/>
      <c r="E73" s="119"/>
      <c r="F73" s="156"/>
      <c r="G73" s="156"/>
      <c r="H73" s="248"/>
      <c r="I73" s="156"/>
      <c r="J73" s="156"/>
      <c r="K73" s="120"/>
      <c r="L73" s="120"/>
      <c r="M73" s="120"/>
    </row>
    <row r="74" spans="1:14" ht="39.75" customHeight="1" x14ac:dyDescent="0.25">
      <c r="N74" s="256"/>
    </row>
    <row r="75" spans="1:14" ht="33.75" customHeight="1" x14ac:dyDescent="0.25"/>
  </sheetData>
  <printOptions horizontalCentered="1"/>
  <pageMargins left="0.39370078740157483" right="0" top="0.39370078740157483" bottom="0" header="0" footer="0"/>
  <pageSetup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workbookViewId="0">
      <selection activeCell="K24" sqref="K24"/>
    </sheetView>
  </sheetViews>
  <sheetFormatPr baseColWidth="10" defaultRowHeight="12.5" x14ac:dyDescent="0.25"/>
  <cols>
    <col min="1" max="2" width="3.453125" customWidth="1"/>
    <col min="4" max="4" width="32.453125" customWidth="1"/>
    <col min="5" max="5" width="8.453125" bestFit="1" customWidth="1"/>
    <col min="6" max="6" width="8.1796875" customWidth="1"/>
    <col min="7" max="7" width="8.453125" bestFit="1" customWidth="1"/>
    <col min="8" max="8" width="7.54296875" bestFit="1" customWidth="1"/>
    <col min="9" max="11" width="8.1796875" customWidth="1"/>
    <col min="12" max="13" width="7.54296875" customWidth="1"/>
    <col min="14" max="14" width="4.54296875" bestFit="1" customWidth="1"/>
  </cols>
  <sheetData>
    <row r="1" spans="1:14" ht="19" x14ac:dyDescent="0.4">
      <c r="N1" s="260">
        <v>11</v>
      </c>
    </row>
    <row r="2" spans="1:14" ht="13" x14ac:dyDescent="0.3">
      <c r="A2" s="4" t="s">
        <v>103</v>
      </c>
      <c r="B2" s="5"/>
      <c r="C2" s="5"/>
      <c r="D2" s="211"/>
      <c r="E2" s="2"/>
      <c r="F2" s="2"/>
      <c r="G2" s="2"/>
      <c r="H2" s="2"/>
      <c r="I2" s="2"/>
      <c r="J2" s="2"/>
      <c r="K2" s="2"/>
      <c r="L2" s="2"/>
      <c r="M2" s="2"/>
    </row>
    <row r="3" spans="1:14" ht="13" x14ac:dyDescent="0.3">
      <c r="A3" s="47" t="str">
        <f>+Total!A3</f>
        <v>ESTADO DE OPERACIONES DE GOBIERNO  2023</v>
      </c>
      <c r="B3" s="2"/>
      <c r="C3" s="2"/>
      <c r="D3" s="210"/>
      <c r="E3" s="2"/>
      <c r="F3" s="2"/>
      <c r="G3" s="2"/>
      <c r="H3" s="2"/>
      <c r="I3" s="2"/>
      <c r="J3" s="2"/>
      <c r="K3" s="2"/>
      <c r="L3" s="2"/>
      <c r="M3" s="2"/>
    </row>
    <row r="4" spans="1:14" ht="13" x14ac:dyDescent="0.3">
      <c r="A4" s="1" t="s">
        <v>92</v>
      </c>
      <c r="B4" s="2"/>
      <c r="C4" s="2"/>
      <c r="D4" s="210"/>
      <c r="E4" s="2"/>
      <c r="F4" s="2"/>
      <c r="G4" s="2"/>
      <c r="H4" s="2"/>
      <c r="I4" s="2"/>
      <c r="J4" s="2"/>
      <c r="K4" s="2"/>
      <c r="L4" s="2"/>
      <c r="M4" s="2"/>
    </row>
    <row r="5" spans="1:14" ht="13" x14ac:dyDescent="0.3">
      <c r="A5" s="4" t="s">
        <v>2</v>
      </c>
      <c r="B5" s="1"/>
      <c r="C5" s="1"/>
      <c r="D5" s="1"/>
      <c r="E5" s="1"/>
      <c r="F5" s="2"/>
      <c r="G5" s="2"/>
      <c r="H5" s="2"/>
      <c r="I5" s="2"/>
      <c r="J5" s="2"/>
      <c r="K5" s="2"/>
      <c r="L5" s="2"/>
      <c r="M5" s="2"/>
    </row>
    <row r="6" spans="1:14" ht="13" x14ac:dyDescent="0.3">
      <c r="A6" s="1" t="s">
        <v>79</v>
      </c>
      <c r="B6" s="1"/>
      <c r="C6" s="1"/>
      <c r="D6" s="1"/>
      <c r="E6" s="1"/>
      <c r="F6" s="2"/>
      <c r="G6" s="2"/>
      <c r="H6" s="2"/>
      <c r="I6" s="2"/>
      <c r="J6" s="2"/>
      <c r="K6" s="2"/>
      <c r="L6" s="2"/>
      <c r="M6" s="2"/>
    </row>
    <row r="7" spans="1:14" ht="13" x14ac:dyDescent="0.3">
      <c r="A7" s="9"/>
      <c r="B7" s="10"/>
      <c r="C7" s="11"/>
      <c r="D7" s="213"/>
      <c r="E7" s="73" t="str">
        <f>+VarTotal!E7</f>
        <v>2023 / 2022</v>
      </c>
      <c r="F7" s="103"/>
      <c r="G7" s="103"/>
      <c r="H7" s="103"/>
      <c r="I7" s="103"/>
      <c r="J7" s="103"/>
      <c r="K7" s="103"/>
      <c r="L7" s="103"/>
      <c r="M7" s="104"/>
    </row>
    <row r="8" spans="1:14" ht="25" x14ac:dyDescent="0.25">
      <c r="A8" s="13"/>
      <c r="B8" s="14"/>
      <c r="C8" s="14"/>
      <c r="D8" s="140"/>
      <c r="E8" s="84" t="s">
        <v>5</v>
      </c>
      <c r="F8" s="137" t="s">
        <v>85</v>
      </c>
      <c r="G8" s="137" t="s">
        <v>86</v>
      </c>
      <c r="H8" s="34" t="s">
        <v>93</v>
      </c>
      <c r="I8" s="137" t="s">
        <v>87</v>
      </c>
      <c r="J8" s="137" t="s">
        <v>88</v>
      </c>
      <c r="K8" s="85" t="s">
        <v>94</v>
      </c>
      <c r="L8" s="34" t="s">
        <v>95</v>
      </c>
      <c r="M8" s="34" t="s">
        <v>96</v>
      </c>
    </row>
    <row r="9" spans="1:14" ht="13" x14ac:dyDescent="0.3">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0</v>
      </c>
      <c r="F11" s="141">
        <v>0</v>
      </c>
      <c r="G11" s="141">
        <v>0</v>
      </c>
      <c r="H11" s="69">
        <v>0</v>
      </c>
      <c r="I11" s="141">
        <v>0</v>
      </c>
      <c r="J11" s="141">
        <v>0</v>
      </c>
      <c r="K11" s="99">
        <v>0</v>
      </c>
      <c r="L11" s="69">
        <v>0</v>
      </c>
      <c r="M11" s="69">
        <v>0</v>
      </c>
    </row>
    <row r="12" spans="1:14" x14ac:dyDescent="0.25">
      <c r="A12" s="20"/>
      <c r="B12" s="17" t="s">
        <v>8</v>
      </c>
      <c r="C12" s="17"/>
      <c r="D12" s="116"/>
      <c r="E12" s="98">
        <v>0</v>
      </c>
      <c r="F12" s="141">
        <v>0</v>
      </c>
      <c r="G12" s="141">
        <v>0</v>
      </c>
      <c r="H12" s="69">
        <v>0</v>
      </c>
      <c r="I12" s="141">
        <v>0</v>
      </c>
      <c r="J12" s="141">
        <v>0</v>
      </c>
      <c r="K12" s="99">
        <v>0</v>
      </c>
      <c r="L12" s="69">
        <v>0</v>
      </c>
      <c r="M12" s="69">
        <v>0</v>
      </c>
    </row>
    <row r="13" spans="1:14" x14ac:dyDescent="0.25">
      <c r="A13" s="81"/>
      <c r="B13" s="79"/>
      <c r="C13" s="79" t="s">
        <v>107</v>
      </c>
      <c r="D13" s="196"/>
      <c r="E13" s="98">
        <v>0</v>
      </c>
      <c r="F13" s="141">
        <v>0</v>
      </c>
      <c r="G13" s="141">
        <v>0</v>
      </c>
      <c r="H13" s="69">
        <v>0</v>
      </c>
      <c r="I13" s="141">
        <v>0</v>
      </c>
      <c r="J13" s="141">
        <v>0</v>
      </c>
      <c r="K13" s="99">
        <v>0</v>
      </c>
      <c r="L13" s="69">
        <v>0</v>
      </c>
      <c r="M13" s="69">
        <v>0</v>
      </c>
    </row>
    <row r="14" spans="1:14" x14ac:dyDescent="0.25">
      <c r="A14" s="81"/>
      <c r="B14" s="79"/>
      <c r="C14" s="79" t="s">
        <v>59</v>
      </c>
      <c r="D14" s="196"/>
      <c r="E14" s="98">
        <v>0</v>
      </c>
      <c r="F14" s="141">
        <v>0</v>
      </c>
      <c r="G14" s="141">
        <v>0</v>
      </c>
      <c r="H14" s="69">
        <v>0</v>
      </c>
      <c r="I14" s="141">
        <v>0</v>
      </c>
      <c r="J14" s="141">
        <v>0</v>
      </c>
      <c r="K14" s="99">
        <v>0</v>
      </c>
      <c r="L14" s="69">
        <v>0</v>
      </c>
      <c r="M14" s="69">
        <v>0</v>
      </c>
    </row>
    <row r="15" spans="1:14" x14ac:dyDescent="0.25">
      <c r="A15" s="20"/>
      <c r="B15" s="17" t="s">
        <v>99</v>
      </c>
      <c r="C15" s="17"/>
      <c r="D15" s="116"/>
      <c r="E15" s="98">
        <v>0</v>
      </c>
      <c r="F15" s="141">
        <v>0</v>
      </c>
      <c r="G15" s="141">
        <v>0</v>
      </c>
      <c r="H15" s="69">
        <v>0</v>
      </c>
      <c r="I15" s="141">
        <v>0</v>
      </c>
      <c r="J15" s="141">
        <v>0</v>
      </c>
      <c r="K15" s="99">
        <v>0</v>
      </c>
      <c r="L15" s="69">
        <v>0</v>
      </c>
      <c r="M15" s="69">
        <v>0</v>
      </c>
    </row>
    <row r="16" spans="1:14" x14ac:dyDescent="0.25">
      <c r="A16" s="20"/>
      <c r="B16" s="17" t="s">
        <v>9</v>
      </c>
      <c r="C16" s="17"/>
      <c r="D16" s="116"/>
      <c r="E16" s="98">
        <v>0</v>
      </c>
      <c r="F16" s="141">
        <v>0</v>
      </c>
      <c r="G16" s="141">
        <v>0</v>
      </c>
      <c r="H16" s="69">
        <v>0</v>
      </c>
      <c r="I16" s="141">
        <v>0</v>
      </c>
      <c r="J16" s="141">
        <v>0</v>
      </c>
      <c r="K16" s="99">
        <v>0</v>
      </c>
      <c r="L16" s="69">
        <v>0</v>
      </c>
      <c r="M16" s="69">
        <v>0</v>
      </c>
    </row>
    <row r="17" spans="1:13" x14ac:dyDescent="0.25">
      <c r="A17" s="20"/>
      <c r="B17" s="17" t="s">
        <v>56</v>
      </c>
      <c r="C17" s="17"/>
      <c r="D17" s="116"/>
      <c r="E17" s="98">
        <v>0</v>
      </c>
      <c r="F17" s="141">
        <v>0</v>
      </c>
      <c r="G17" s="141">
        <v>0</v>
      </c>
      <c r="H17" s="69">
        <v>0</v>
      </c>
      <c r="I17" s="141">
        <v>0</v>
      </c>
      <c r="J17" s="141">
        <v>0</v>
      </c>
      <c r="K17" s="99">
        <v>0</v>
      </c>
      <c r="L17" s="69">
        <v>0</v>
      </c>
      <c r="M17" s="69">
        <v>0</v>
      </c>
    </row>
    <row r="18" spans="1:13" x14ac:dyDescent="0.25">
      <c r="A18" s="20"/>
      <c r="B18" s="79" t="s">
        <v>57</v>
      </c>
      <c r="C18" s="17"/>
      <c r="D18" s="116"/>
      <c r="E18" s="98">
        <v>0</v>
      </c>
      <c r="F18" s="141">
        <v>0</v>
      </c>
      <c r="G18" s="141">
        <v>0</v>
      </c>
      <c r="H18" s="69">
        <v>0</v>
      </c>
      <c r="I18" s="141">
        <v>0</v>
      </c>
      <c r="J18" s="141">
        <v>0</v>
      </c>
      <c r="K18" s="99">
        <v>0</v>
      </c>
      <c r="L18" s="69">
        <v>0</v>
      </c>
      <c r="M18" s="69">
        <v>0</v>
      </c>
    </row>
    <row r="19" spans="1:13" x14ac:dyDescent="0.25">
      <c r="A19" s="20"/>
      <c r="B19" s="17" t="s">
        <v>10</v>
      </c>
      <c r="C19" s="17"/>
      <c r="D19" s="116"/>
      <c r="E19" s="98">
        <v>0</v>
      </c>
      <c r="F19" s="141">
        <v>0</v>
      </c>
      <c r="G19" s="141">
        <v>0</v>
      </c>
      <c r="H19" s="69">
        <v>0</v>
      </c>
      <c r="I19" s="141">
        <v>0</v>
      </c>
      <c r="J19" s="141">
        <v>0</v>
      </c>
      <c r="K19" s="99">
        <v>0</v>
      </c>
      <c r="L19" s="69">
        <v>0</v>
      </c>
      <c r="M19" s="69">
        <v>0</v>
      </c>
    </row>
    <row r="20" spans="1:13" x14ac:dyDescent="0.25">
      <c r="A20" s="20"/>
      <c r="B20" s="17" t="s">
        <v>11</v>
      </c>
      <c r="C20" s="17"/>
      <c r="D20" s="116"/>
      <c r="E20" s="98">
        <v>0</v>
      </c>
      <c r="F20" s="141">
        <v>0</v>
      </c>
      <c r="G20" s="141">
        <v>0</v>
      </c>
      <c r="H20" s="69">
        <v>0</v>
      </c>
      <c r="I20" s="141">
        <v>0</v>
      </c>
      <c r="J20" s="141">
        <v>0</v>
      </c>
      <c r="K20" s="99">
        <v>0</v>
      </c>
      <c r="L20" s="69">
        <v>0</v>
      </c>
      <c r="M20" s="69">
        <v>0</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-37.124562120497352</v>
      </c>
      <c r="F22" s="141">
        <v>-36.568275167883357</v>
      </c>
      <c r="G22" s="141">
        <v>-35.741200569982567</v>
      </c>
      <c r="H22" s="69">
        <v>-36.479365618771077</v>
      </c>
      <c r="I22" s="141">
        <v>-37.495776910478227</v>
      </c>
      <c r="J22" s="141">
        <v>-37.992841065579505</v>
      </c>
      <c r="K22" s="99">
        <v>-38.595527203330285</v>
      </c>
      <c r="L22" s="69">
        <v>-37.98753824610489</v>
      </c>
      <c r="M22" s="69">
        <v>-37.127066225221839</v>
      </c>
    </row>
    <row r="23" spans="1:13" x14ac:dyDescent="0.25">
      <c r="A23" s="20"/>
      <c r="B23" s="17" t="s">
        <v>13</v>
      </c>
      <c r="C23" s="17"/>
      <c r="D23" s="116"/>
      <c r="E23" s="98">
        <v>0</v>
      </c>
      <c r="F23" s="141">
        <v>0</v>
      </c>
      <c r="G23" s="141">
        <v>0</v>
      </c>
      <c r="H23" s="69">
        <v>0</v>
      </c>
      <c r="I23" s="141">
        <v>0</v>
      </c>
      <c r="J23" s="141">
        <v>0</v>
      </c>
      <c r="K23" s="99">
        <v>0</v>
      </c>
      <c r="L23" s="69">
        <v>0</v>
      </c>
      <c r="M23" s="69">
        <v>0</v>
      </c>
    </row>
    <row r="24" spans="1:13" x14ac:dyDescent="0.25">
      <c r="A24" s="20"/>
      <c r="B24" s="17" t="s">
        <v>14</v>
      </c>
      <c r="C24" s="17"/>
      <c r="D24" s="116"/>
      <c r="E24" s="98">
        <v>0</v>
      </c>
      <c r="F24" s="141">
        <v>0</v>
      </c>
      <c r="G24" s="141">
        <v>0</v>
      </c>
      <c r="H24" s="69">
        <v>0</v>
      </c>
      <c r="I24" s="141">
        <v>0</v>
      </c>
      <c r="J24" s="141">
        <v>0</v>
      </c>
      <c r="K24" s="99">
        <v>0</v>
      </c>
      <c r="L24" s="69">
        <v>0</v>
      </c>
      <c r="M24" s="69">
        <v>0</v>
      </c>
    </row>
    <row r="25" spans="1:13" x14ac:dyDescent="0.25">
      <c r="A25" s="20"/>
      <c r="B25" s="17" t="s">
        <v>15</v>
      </c>
      <c r="C25" s="17"/>
      <c r="D25" s="116"/>
      <c r="E25" s="98">
        <v>-37.124562120497352</v>
      </c>
      <c r="F25" s="141">
        <v>-36.568275167883357</v>
      </c>
      <c r="G25" s="141">
        <v>-35.741200569982567</v>
      </c>
      <c r="H25" s="69">
        <v>-36.479365618771077</v>
      </c>
      <c r="I25" s="141">
        <v>-37.495776910478227</v>
      </c>
      <c r="J25" s="141">
        <v>-37.992841065579505</v>
      </c>
      <c r="K25" s="99">
        <v>-38.595527203330285</v>
      </c>
      <c r="L25" s="69">
        <v>-37.98753824610489</v>
      </c>
      <c r="M25" s="69">
        <v>-37.127066225221839</v>
      </c>
    </row>
    <row r="26" spans="1:13" x14ac:dyDescent="0.25">
      <c r="A26" s="20"/>
      <c r="B26" s="17" t="s">
        <v>58</v>
      </c>
      <c r="C26" s="17"/>
      <c r="D26" s="116"/>
      <c r="E26" s="98">
        <v>0</v>
      </c>
      <c r="F26" s="141">
        <v>0</v>
      </c>
      <c r="G26" s="141">
        <v>0</v>
      </c>
      <c r="H26" s="69">
        <v>0</v>
      </c>
      <c r="I26" s="141">
        <v>0</v>
      </c>
      <c r="J26" s="141">
        <v>0</v>
      </c>
      <c r="K26" s="99">
        <v>0</v>
      </c>
      <c r="L26" s="69">
        <v>0</v>
      </c>
      <c r="M26" s="69">
        <v>0</v>
      </c>
    </row>
    <row r="27" spans="1:13" x14ac:dyDescent="0.25">
      <c r="A27" s="20"/>
      <c r="B27" s="79" t="s">
        <v>106</v>
      </c>
      <c r="C27" s="17"/>
      <c r="D27" s="116"/>
      <c r="E27" s="98">
        <v>0</v>
      </c>
      <c r="F27" s="141">
        <v>0</v>
      </c>
      <c r="G27" s="141">
        <v>0</v>
      </c>
      <c r="H27" s="69">
        <v>0</v>
      </c>
      <c r="I27" s="141">
        <v>0</v>
      </c>
      <c r="J27" s="141">
        <v>0</v>
      </c>
      <c r="K27" s="99">
        <v>0</v>
      </c>
      <c r="L27" s="69">
        <v>0</v>
      </c>
      <c r="M27" s="69">
        <v>0</v>
      </c>
    </row>
    <row r="28" spans="1:13" x14ac:dyDescent="0.25">
      <c r="A28" s="20"/>
      <c r="B28" s="17" t="s">
        <v>16</v>
      </c>
      <c r="C28" s="17"/>
      <c r="D28" s="116"/>
      <c r="E28" s="98">
        <v>0</v>
      </c>
      <c r="F28" s="141">
        <v>0</v>
      </c>
      <c r="G28" s="141">
        <v>0</v>
      </c>
      <c r="H28" s="69">
        <v>0</v>
      </c>
      <c r="I28" s="141">
        <v>0</v>
      </c>
      <c r="J28" s="141">
        <v>0</v>
      </c>
      <c r="K28" s="99">
        <v>0</v>
      </c>
      <c r="L28" s="69">
        <v>0</v>
      </c>
      <c r="M28" s="69">
        <v>0</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37.124562120497352</v>
      </c>
      <c r="F30" s="141">
        <v>36.568275167883357</v>
      </c>
      <c r="G30" s="141">
        <v>35.741200569982567</v>
      </c>
      <c r="H30" s="69">
        <v>36.479365618771077</v>
      </c>
      <c r="I30" s="141">
        <v>37.495776910478227</v>
      </c>
      <c r="J30" s="141">
        <v>37.992841065579505</v>
      </c>
      <c r="K30" s="99">
        <v>38.595527203330285</v>
      </c>
      <c r="L30" s="69">
        <v>37.98753824610489</v>
      </c>
      <c r="M30" s="69">
        <v>37.127066225221839</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0</v>
      </c>
      <c r="F33" s="141">
        <v>0</v>
      </c>
      <c r="G33" s="141">
        <v>0</v>
      </c>
      <c r="H33" s="69">
        <v>0</v>
      </c>
      <c r="I33" s="141">
        <v>0</v>
      </c>
      <c r="J33" s="141">
        <v>0</v>
      </c>
      <c r="K33" s="99">
        <v>0</v>
      </c>
      <c r="L33" s="69">
        <v>0</v>
      </c>
      <c r="M33" s="69">
        <v>0</v>
      </c>
    </row>
    <row r="34" spans="1:13" x14ac:dyDescent="0.25">
      <c r="A34" s="20"/>
      <c r="B34" s="17" t="s">
        <v>20</v>
      </c>
      <c r="C34" s="17"/>
      <c r="D34" s="116"/>
      <c r="E34" s="98">
        <v>0</v>
      </c>
      <c r="F34" s="141">
        <v>0</v>
      </c>
      <c r="G34" s="141">
        <v>0</v>
      </c>
      <c r="H34" s="69">
        <v>0</v>
      </c>
      <c r="I34" s="141">
        <v>0</v>
      </c>
      <c r="J34" s="141">
        <v>0</v>
      </c>
      <c r="K34" s="99">
        <v>0</v>
      </c>
      <c r="L34" s="69">
        <v>0</v>
      </c>
      <c r="M34" s="69">
        <v>0</v>
      </c>
    </row>
    <row r="35" spans="1:13" x14ac:dyDescent="0.25">
      <c r="A35" s="20"/>
      <c r="B35" s="17" t="s">
        <v>21</v>
      </c>
      <c r="C35" s="17"/>
      <c r="D35" s="116"/>
      <c r="E35" s="98">
        <v>0</v>
      </c>
      <c r="F35" s="141">
        <v>0</v>
      </c>
      <c r="G35" s="141">
        <v>0</v>
      </c>
      <c r="H35" s="69">
        <v>0</v>
      </c>
      <c r="I35" s="141">
        <v>0</v>
      </c>
      <c r="J35" s="141">
        <v>0</v>
      </c>
      <c r="K35" s="99">
        <v>0</v>
      </c>
      <c r="L35" s="69">
        <v>0</v>
      </c>
      <c r="M35" s="69">
        <v>0</v>
      </c>
    </row>
    <row r="36" spans="1:13" x14ac:dyDescent="0.25">
      <c r="A36" s="20"/>
      <c r="B36" s="17" t="s">
        <v>22</v>
      </c>
      <c r="C36" s="17"/>
      <c r="D36" s="116"/>
      <c r="E36" s="98">
        <v>0</v>
      </c>
      <c r="F36" s="141">
        <v>0</v>
      </c>
      <c r="G36" s="141">
        <v>0</v>
      </c>
      <c r="H36" s="69">
        <v>0</v>
      </c>
      <c r="I36" s="141">
        <v>0</v>
      </c>
      <c r="J36" s="141">
        <v>0</v>
      </c>
      <c r="K36" s="99">
        <v>0</v>
      </c>
      <c r="L36" s="69">
        <v>0</v>
      </c>
      <c r="M36" s="69">
        <v>0</v>
      </c>
    </row>
    <row r="37" spans="1:13" x14ac:dyDescent="0.25">
      <c r="A37" s="20"/>
      <c r="B37" s="17"/>
      <c r="C37" s="17"/>
      <c r="D37" s="116"/>
      <c r="E37" s="105"/>
      <c r="F37" s="144"/>
      <c r="G37" s="144"/>
      <c r="H37" s="70"/>
      <c r="I37" s="144"/>
      <c r="J37" s="144"/>
      <c r="K37" s="106"/>
      <c r="L37" s="70"/>
      <c r="M37" s="70"/>
    </row>
    <row r="38" spans="1:13" ht="13" x14ac:dyDescent="0.3">
      <c r="A38" s="24" t="s">
        <v>76</v>
      </c>
      <c r="B38" s="25"/>
      <c r="C38" s="25"/>
      <c r="D38" s="118"/>
      <c r="E38" s="107">
        <v>0</v>
      </c>
      <c r="F38" s="231">
        <v>0</v>
      </c>
      <c r="G38" s="145">
        <v>0</v>
      </c>
      <c r="H38" s="71">
        <v>0</v>
      </c>
      <c r="I38" s="145">
        <v>0</v>
      </c>
      <c r="J38" s="145">
        <v>0</v>
      </c>
      <c r="K38" s="252">
        <v>0</v>
      </c>
      <c r="L38" s="233">
        <v>0</v>
      </c>
      <c r="M38" s="233">
        <v>0</v>
      </c>
    </row>
    <row r="39" spans="1:13" ht="13" x14ac:dyDescent="0.3">
      <c r="A39" s="24" t="s">
        <v>105</v>
      </c>
      <c r="B39" s="25"/>
      <c r="C39" s="25"/>
      <c r="D39" s="118"/>
      <c r="E39" s="107">
        <v>-37.124562120497352</v>
      </c>
      <c r="F39" s="231">
        <v>-36.568275167883357</v>
      </c>
      <c r="G39" s="145">
        <v>-35.741200569982567</v>
      </c>
      <c r="H39" s="71">
        <v>-36.479365618771077</v>
      </c>
      <c r="I39" s="145">
        <v>-37.495776910478227</v>
      </c>
      <c r="J39" s="145">
        <v>-37.992841065579505</v>
      </c>
      <c r="K39" s="252">
        <v>-38.595527203330285</v>
      </c>
      <c r="L39" s="233">
        <v>-37.98753824610489</v>
      </c>
      <c r="M39" s="233">
        <v>-37.127066225221839</v>
      </c>
    </row>
    <row r="40" spans="1:13" ht="13" x14ac:dyDescent="0.3">
      <c r="A40" s="27"/>
      <c r="B40" s="28"/>
      <c r="C40" s="28"/>
      <c r="D40" s="214"/>
      <c r="E40" s="109"/>
      <c r="F40" s="146"/>
      <c r="G40" s="146"/>
      <c r="H40" s="75"/>
      <c r="I40" s="146"/>
      <c r="J40" s="146"/>
      <c r="K40" s="110"/>
      <c r="L40" s="75"/>
      <c r="M40" s="75"/>
    </row>
    <row r="41" spans="1:13" ht="13" x14ac:dyDescent="0.3">
      <c r="A41" s="228"/>
      <c r="B41" s="229"/>
      <c r="C41" s="229"/>
      <c r="D41" s="230"/>
    </row>
    <row r="42" spans="1:13" x14ac:dyDescent="0.25">
      <c r="A42" s="17"/>
      <c r="B42" s="17"/>
      <c r="C42" s="17"/>
      <c r="D42" s="17"/>
    </row>
  </sheetData>
  <printOptions horizontalCentered="1"/>
  <pageMargins left="0.39370078740157483" right="0" top="0.78740157480314965" bottom="0" header="0" footer="0"/>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2016-07-28T15:17:13Z</cp:lastPrinted>
  <dcterms:created xsi:type="dcterms:W3CDTF">2005-03-30T13:24:33Z</dcterms:created>
  <dcterms:modified xsi:type="dcterms:W3CDTF">2023-07-20T14:23:54Z</dcterms:modified>
</cp:coreProperties>
</file>