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2/IFP 1T22/Adendum/"/>
    </mc:Choice>
  </mc:AlternateContent>
  <xr:revisionPtr revIDLastSave="1013" documentId="8_{B37887F5-05EC-4BE5-B917-68B1F6D0B9A8}" xr6:coauthVersionLast="47" xr6:coauthVersionMax="47" xr10:uidLastSave="{98E4D49E-0095-4AE4-8546-D63839609706}"/>
  <bookViews>
    <workbookView xWindow="-120" yWindow="-120" windowWidth="29040" windowHeight="15840" activeTab="1" xr2:uid="{2C47761D-9F9A-4ECC-B5A3-722D77C82863}"/>
  </bookViews>
  <sheets>
    <sheet name="G I.7.1" sheetId="10" r:id="rId1"/>
    <sheet name="G II.4.1" sheetId="14" r:id="rId2"/>
    <sheet name="G III.7.1" sheetId="11" r:id="rId3"/>
    <sheet name="G III.7.2" sheetId="12" r:id="rId4"/>
    <sheet name="G III.9.1" sheetId="19" r:id="rId5"/>
    <sheet name="G III.9.2" sheetId="20" r:id="rId6"/>
    <sheet name="G III.9.3" sheetId="21" r:id="rId7"/>
    <sheet name="G III.9.4" sheetId="22" r:id="rId8"/>
    <sheet name="G III.9.5" sheetId="23" r:id="rId9"/>
    <sheet name="G III.9.6" sheetId="1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__DDD" localSheetId="2">[1]A!#REF!</definedName>
    <definedName name="____DDD" localSheetId="9">[1]A!#REF!</definedName>
    <definedName name="____DDD">[1]A!#REF!</definedName>
    <definedName name="___RR" localSheetId="2">[2]A!#REF!</definedName>
    <definedName name="___RR" localSheetId="9">[2]A!#REF!</definedName>
    <definedName name="___RR">[2]A!#REF!</definedName>
    <definedName name="__3896" localSheetId="2">#REF!</definedName>
    <definedName name="__3896" localSheetId="9">#REF!</definedName>
    <definedName name="__3896">#REF!</definedName>
    <definedName name="__C" localSheetId="2">[1]A!#REF!</definedName>
    <definedName name="__C">[1]A!#REF!</definedName>
    <definedName name="_0012TC" localSheetId="2">#REF!</definedName>
    <definedName name="_0012TC">#REF!</definedName>
    <definedName name="_0106TC" localSheetId="2">#REF!</definedName>
    <definedName name="_0106TC">#REF!</definedName>
    <definedName name="_0112TC" localSheetId="2">#REF!</definedName>
    <definedName name="_0112TC">#REF!</definedName>
    <definedName name="_1INT_DEBT">'[3]12. Table 3-7'!#REF!</definedName>
    <definedName name="_C" localSheetId="2">[2]A!#REF!</definedName>
    <definedName name="_C" localSheetId="9">[2]A!#REF!</definedName>
    <definedName name="_C">[2]A!#REF!</definedName>
    <definedName name="_Fill" hidden="1">[4]CHIL5050!$C$5:$BK$5</definedName>
    <definedName name="_msoanchor_2">'[5]C R.1.1'!#REF!</definedName>
    <definedName name="_Parse_Out" hidden="1">[4]CHIL5050!$B$5</definedName>
    <definedName name="a" localSheetId="2">[6]Hoja1!$B$5:$E$63</definedName>
    <definedName name="a">[7]Hoja1!$B$5:$E$63</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[8]A!#REF!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'[9]Spread LA'!#REF!</definedName>
    <definedName name="A_6" hidden="1">#REF!</definedName>
    <definedName name="A_7" hidden="1">#REF!</definedName>
    <definedName name="A_8" hidden="1">#REF!</definedName>
    <definedName name="A_9" hidden="1">'[10]Resumen '!#REF!</definedName>
    <definedName name="aaaa">[11]Hoja1!$B$5:$E$63</definedName>
    <definedName name="aaaaa">[11]Hoja1!$B$5:$E$63</definedName>
    <definedName name="ADJGDPDATA">'[12]Baseline (GDP) (adj for timing)'!$A$10:$U$77</definedName>
    <definedName name="ADJGDPDATALABELS">'[12]Baseline (GDP) (adj for timing)'!$A$9:$U$9</definedName>
    <definedName name="Aii">[1]A!#REF!</definedName>
    <definedName name="AII_2">#REF!</definedName>
    <definedName name="Amortizacciones" localSheetId="2">#REF!</definedName>
    <definedName name="Amortizacciones" localSheetId="9">#REF!</definedName>
    <definedName name="Amortizacciones">#REF!</definedName>
    <definedName name="Amortizaciones" localSheetId="2">#REF!</definedName>
    <definedName name="Amortizaciones">#REF!</definedName>
    <definedName name="AÑO_DEUDA_INT">'[13]DESDE BONOS'!$B$4:$I$9</definedName>
    <definedName name="_xlnm.Print_Area">#REF!</definedName>
    <definedName name="asd" hidden="1">[14]Bolsas!$Y$6</definedName>
    <definedName name="b">#REF!</definedName>
    <definedName name="BACKUP">#REF!</definedName>
    <definedName name="BASEGDPDATA">'[12]Baseline (GDP)'!$A$10:$Z$77</definedName>
    <definedName name="BASEGDPLABELS">'[12]Baseline (GDP)'!$A$9:$Z$9</definedName>
    <definedName name="BASELINE">#REF!</definedName>
    <definedName name="BLPH1" localSheetId="2" hidden="1">'[15]Spread LA'!#REF!</definedName>
    <definedName name="BLPH1" hidden="1">'[15]Spread LA'!#REF!</definedName>
    <definedName name="BLPH13" hidden="1">'[15]Spread LA'!$G$5</definedName>
    <definedName name="BLPH14" hidden="1">[15]Bolsas!$A$6</definedName>
    <definedName name="BLPH15" hidden="1">[15]Bolsas!$C$6</definedName>
    <definedName name="BLPH16" hidden="1">[15]Bolsas!$G$6</definedName>
    <definedName name="BLPH17" hidden="1">[15]Bolsas!$I$6</definedName>
    <definedName name="BLPH18" hidden="1">[15]Bolsas!$K$6</definedName>
    <definedName name="BLPH19" hidden="1">[15]Bolsas!$M$6</definedName>
    <definedName name="BLPH2" hidden="1">'[15]Spread LA'!$A$5</definedName>
    <definedName name="BLPH20" hidden="1">[15]Bolsas!$O$6</definedName>
    <definedName name="BLPH21" hidden="1">[15]Bolsas!$E$6</definedName>
    <definedName name="BLPH22" hidden="1">[15]Bolsas!$Q$6</definedName>
    <definedName name="BLPH23" hidden="1">[15]Bolsas!$S$6</definedName>
    <definedName name="BLPH24" hidden="1">[15]Bolsas!$U$6</definedName>
    <definedName name="BLPH25" hidden="1">[15]Bolsas!$W$6</definedName>
    <definedName name="BLPH26" hidden="1">[15]Bolsas!$Y$6</definedName>
    <definedName name="BLPH27" hidden="1">[15]Bolsas!$AA$6</definedName>
    <definedName name="BLPH28" hidden="1">[15]Bolsas!$AC$6</definedName>
    <definedName name="BLPH29" hidden="1">[15]Bolsas!$AE$6</definedName>
    <definedName name="BLPH3" hidden="1">'[15]Spread LA'!$C$5</definedName>
    <definedName name="BLPH30" hidden="1">[15]Bolsas!$AG$6</definedName>
    <definedName name="BLPH31" hidden="1">[15]Bolsas!$AI$6</definedName>
    <definedName name="BLPH32" hidden="1">[15]Bolsas!$AK$6</definedName>
    <definedName name="BLPH33" hidden="1">[15]Bolsas!$AM$6</definedName>
    <definedName name="BLPH34" localSheetId="2" hidden="1">#REF!</definedName>
    <definedName name="BLPH34" hidden="1">#REF!</definedName>
    <definedName name="BLPH35" hidden="1">[15]Bolsas!$AO$6</definedName>
    <definedName name="BLPH36" hidden="1">[15]Bolsas!$AU$6</definedName>
    <definedName name="BLPH37" hidden="1">[15]Bolsas!$AW$6</definedName>
    <definedName name="BLPH38" hidden="1">[15]Bolsas!$AY$6</definedName>
    <definedName name="BLPH39" hidden="1">[15]Bolsas!$BA$6</definedName>
    <definedName name="BLPH4" hidden="1">'[15]Spread LA'!$E$5</definedName>
    <definedName name="BLPH40" hidden="1">[15]Bolsas!$BC$6</definedName>
    <definedName name="BLPH41" hidden="1">[15]Bolsas!$AS$6</definedName>
    <definedName name="BLPH42" hidden="1">[15]Bolsas!$AQ$6</definedName>
    <definedName name="BLPH43" hidden="1">[15]Bolsas!$BE$6</definedName>
    <definedName name="BLPH44" hidden="1">'[15]Spread LA'!$I$5</definedName>
    <definedName name="BLPH45" hidden="1">'[15]Spread LA'!$K$5</definedName>
    <definedName name="BLPH46" hidden="1">'[15]Spread LA'!$M$5</definedName>
    <definedName name="BLPH47" hidden="1">'[15]Spread LA'!$P$5</definedName>
    <definedName name="BLPH48" localSheetId="2" hidden="1">#REF!</definedName>
    <definedName name="BLPH48" hidden="1">#REF!</definedName>
    <definedName name="BLPH49" hidden="1">#REF!</definedName>
    <definedName name="BLPH5" localSheetId="2" hidden="1">'[16]Resumen '!#REF!</definedName>
    <definedName name="BLPH5" localSheetId="9" hidden="1">'[16]Resumen '!#REF!</definedName>
    <definedName name="BLPH5" hidden="1">'[16]Resumen '!#REF!</definedName>
    <definedName name="BLPH50" localSheetId="2"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localSheetId="2" hidden="1">[17]PCU!#REF!</definedName>
    <definedName name="BLPH62" localSheetId="9" hidden="1">[17]PCU!#REF!</definedName>
    <definedName name="BLPH62" hidden="1">[17]PCU!#REF!</definedName>
    <definedName name="BLPH63" localSheetId="2" hidden="1">#REF!</definedName>
    <definedName name="BLPH63" hidden="1">#REF!</definedName>
    <definedName name="BLPH64" hidden="1">#REF!</definedName>
    <definedName name="BLPH65" hidden="1">#REF!</definedName>
    <definedName name="BLPH66" hidden="1">#REF!</definedName>
    <definedName name="BLPH67" hidden="1">#REF!</definedName>
    <definedName name="BPP" hidden="1">'[15]Spread LA'!#REF!</definedName>
    <definedName name="BudgetYear">[18]Placeholders!$C$38</definedName>
    <definedName name="ca" hidden="1">[14]Bolsas!$U$6</definedName>
    <definedName name="CalcAmort" localSheetId="2">#REF!</definedName>
    <definedName name="CalcAmort">#REF!</definedName>
    <definedName name="Cancel_Prepag" localSheetId="2">[19]Base!$GM$6:$HA$307,[19]Base!$HD$6:$HQ$307</definedName>
    <definedName name="Cancel_Prepag">[20]Base!$GM$6:$HA$307,[20]Base!$HD$6:$HQ$307</definedName>
    <definedName name="Cancelaciones" localSheetId="2">#REF!</definedName>
    <definedName name="Cancelaciones">#REF!</definedName>
    <definedName name="Capitulo" localSheetId="2">[21]Proyeccion!$W$21:$W$156</definedName>
    <definedName name="Capitulo">[22]Proyeccion!$W$21:$W$156</definedName>
    <definedName name="Cartera_Cons_USD">'[23]Emisores  CD'!$S$74</definedName>
    <definedName name="Cartera_USD">'[23]Emisores  CD'!$S$73</definedName>
    <definedName name="Comisiones" localSheetId="2">#REF!</definedName>
    <definedName name="Comisiones">#REF!</definedName>
    <definedName name="CurrentYear">[18]Placeholders!$C$37</definedName>
    <definedName name="d">#REF!</definedName>
    <definedName name="das" hidden="1">[14]Bolsas!$AA$6</definedName>
    <definedName name="Datos">[24]Datos!$A$1:$E$5126</definedName>
    <definedName name="dddd">'[3]12. Table 3-7'!#REF!</definedName>
    <definedName name="Desembolsos" localSheetId="2">#REF!</definedName>
    <definedName name="Desembolsos">#REF!</definedName>
    <definedName name="Detalle_Prestamos" localSheetId="2">#REF!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'[23]Stock Inv'!$B$3</definedName>
    <definedName name="fg" hidden="1">'[14]Spread LA'!$C$5</definedName>
    <definedName name="fromyear">[25]Data!$B$26</definedName>
    <definedName name="GROWTH">#REF!</definedName>
    <definedName name="GRWTH">#REF!</definedName>
    <definedName name="h">#REF!</definedName>
    <definedName name="HANDENTEREDDATA">'[12]Hand Entered Data'!$A$1:$C$67</definedName>
    <definedName name="HANDENTEREDDATALABELS">'[12]Hand Entered Data'!$A$1:$C$1</definedName>
    <definedName name="hg" hidden="1">[14]Bolsas!$AG$6</definedName>
    <definedName name="hgd" hidden="1">[14]Bolsas!$AI$6</definedName>
    <definedName name="hhh">#REF!</definedName>
    <definedName name="hhhh">#REF!</definedName>
    <definedName name="hola" localSheetId="2">#REF!</definedName>
    <definedName name="hola">#REF!</definedName>
    <definedName name="i">#REF!</definedName>
    <definedName name="Intereses">#REF!</definedName>
    <definedName name="InvCF">[26]Hoja1!$AO$292:$CD$389</definedName>
    <definedName name="IPC_Total98" localSheetId="2">#REF!</definedName>
    <definedName name="IPC_Total98">#REF!</definedName>
    <definedName name="jfhkjf">#REF!</definedName>
    <definedName name="jjjj" localSheetId="2">#REF!</definedName>
    <definedName name="jjjj">#REF!</definedName>
    <definedName name="k">#REF!</definedName>
    <definedName name="KKK">#REF!</definedName>
    <definedName name="l">#REF!</definedName>
    <definedName name="lalala">#REF!</definedName>
    <definedName name="LMaxEmisorUSD">'[23]Emisores  CD'!$S$72</definedName>
    <definedName name="m">[27]Settings!$B$4</definedName>
    <definedName name="Monedas" localSheetId="2">[21]Tasas!$B$54:$B$71</definedName>
    <definedName name="Monedas">[22]Tasas!$B$54:$B$71</definedName>
    <definedName name="n">#REF!</definedName>
    <definedName name="newbase">[28]Data!$C$3</definedName>
    <definedName name="ñ">#REF!</definedName>
    <definedName name="o">#REF!</definedName>
    <definedName name="OFFBUD">#REF!</definedName>
    <definedName name="oldbase">[28]Data!$C$2</definedName>
    <definedName name="OutYear1">[18]Placeholders!$C$39</definedName>
    <definedName name="OutYear2">[18]Placeholders!$C$40</definedName>
    <definedName name="OutYear3">[18]Placeholders!$C$41</definedName>
    <definedName name="OutYear4">[18]Placeholders!$C$42</definedName>
    <definedName name="OutYear5">[18]Placeholders!$C$43</definedName>
    <definedName name="OutYear6">[18]Placeholders!$C$44</definedName>
    <definedName name="OutYear7">[18]Placeholders!$C$45</definedName>
    <definedName name="OutYear8">[18]Placeholders!$C$46</definedName>
    <definedName name="OutYear9">[18]Placeholders!$C$47</definedName>
    <definedName name="p">#REF!</definedName>
    <definedName name="Paridades" localSheetId="2">[21]Tasas!$B$54:$C$71</definedName>
    <definedName name="Paridades">[22]Tasas!$B$54:$C$71</definedName>
    <definedName name="ParidFechas" localSheetId="2">#REF!</definedName>
    <definedName name="ParidFechas">#REF!</definedName>
    <definedName name="ParidVigDic2000" localSheetId="2">#REF!</definedName>
    <definedName name="ParidVigDic2000">#REF!</definedName>
    <definedName name="Partidas" localSheetId="2">#REF!</definedName>
    <definedName name="Partidas">#REF!</definedName>
    <definedName name="PartidasCodigos">#REF!</definedName>
    <definedName name="PIB_CLP_07">'[13]Datos Macro'!$E$4</definedName>
    <definedName name="PIB_pc" hidden="1">'[29]Gasolina (RBOB)'!$A$1:$E$7</definedName>
    <definedName name="PPP" localSheetId="2" hidden="1">'[16]Resumen '!#REF!</definedName>
    <definedName name="PPP" localSheetId="9" hidden="1">'[16]Resumen '!#REF!</definedName>
    <definedName name="PPP" hidden="1">'[16]Resumen '!#REF!</definedName>
    <definedName name="Prepagos" localSheetId="2">#REF!</definedName>
    <definedName name="Prepagos">#REF!</definedName>
    <definedName name="Print_Area2">'[30]Growth rates'!$B$3:$M$61</definedName>
    <definedName name="print_area3">#REF!</definedName>
    <definedName name="Proyección" localSheetId="2">#REF!</definedName>
    <definedName name="Proyección">#REF!</definedName>
    <definedName name="Proyecto">#REF!</definedName>
    <definedName name="q">#REF!</definedName>
    <definedName name="qe" hidden="1">[14]Bolsas!$AE$6</definedName>
    <definedName name="qew">#REF!</definedName>
    <definedName name="qwerty" localSheetId="2">[31]A!#REF!</definedName>
    <definedName name="qwerty" localSheetId="9">[31]A!#REF!</definedName>
    <definedName name="qwerty">[31]A!#REF!</definedName>
    <definedName name="qwerty2">[11]Hoja1!$B$5:$E$63</definedName>
    <definedName name="qwerty3" localSheetId="2">[31]A!#REF!</definedName>
    <definedName name="qwerty3" localSheetId="9">[31]A!#REF!</definedName>
    <definedName name="qwerty3">[31]A!#REF!</definedName>
    <definedName name="qwerty4">[31]A!#REF!</definedName>
    <definedName name="qwerty5">[31]A!$B$8:$B$20</definedName>
    <definedName name="Resumen_Desemb" localSheetId="2">#REF!</definedName>
    <definedName name="Resumen_Desemb">#REF!</definedName>
    <definedName name="Resumen_Ppto" localSheetId="2">[19]Base!$HR$1:$IL$307,[19]Base!$IO$1:$IU$307</definedName>
    <definedName name="Resumen_Ppto">[20]Base!$HR$1:$IL$307,[20]Base!$IO$1:$IU$307</definedName>
    <definedName name="Resumen_SD" localSheetId="2">#REF!</definedName>
    <definedName name="Resumen_SD">#REF!</definedName>
    <definedName name="Saldos" localSheetId="2">#REF!</definedName>
    <definedName name="Saldos">#REF!</definedName>
    <definedName name="sem">'[23]Datos Diarios'!$AT$1:$AU$7</definedName>
    <definedName name="Semana">'[23]Datos Diarios'!$AT$1:$AU$7</definedName>
    <definedName name="Servicio_Deuda" localSheetId="2">[19]Base!A1:R124,[19]Base!T1:AG124,[19]Base!$FX$6:$GK$307</definedName>
    <definedName name="Servicio_Deuda">[20]Base!A1:R124,[20]Base!T1:AG124,[20]Base!$FX$6:$GK$307</definedName>
    <definedName name="SIM_RESUM">[32]INICIO!$A$45:$G$50</definedName>
    <definedName name="SOG">#REF!</definedName>
    <definedName name="solver_adj" localSheetId="2" hidden="1">'G III.7.1'!#REF!</definedName>
    <definedName name="solver_cvg" localSheetId="2" hidden="1">0.0001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neg" localSheetId="2" hidden="1">2</definedName>
    <definedName name="solver_num" localSheetId="2" hidden="1">0</definedName>
    <definedName name="solver_nwt" localSheetId="2" hidden="1">1</definedName>
    <definedName name="solver_opt" localSheetId="2" hidden="1">'G III.7.1'!#REF!</definedName>
    <definedName name="solver_pre" localSheetId="2" hidden="1">0.000001</definedName>
    <definedName name="solver_scl" localSheetId="2" hidden="1">2</definedName>
    <definedName name="solver_sho" localSheetId="2" hidden="1">2</definedName>
    <definedName name="solver_tim" localSheetId="2" hidden="1">100</definedName>
    <definedName name="solver_tol" localSheetId="2" hidden="1">0.05</definedName>
    <definedName name="solver_typ" localSheetId="2" hidden="1">3</definedName>
    <definedName name="solver_val" localSheetId="2" hidden="1">409.711805555556</definedName>
    <definedName name="SpreadsheetBuilder_12" hidden="1">'[33]Proyecciones PIB (Bloomberg)'!#REF!</definedName>
    <definedName name="SpreadsheetBuilder_13" hidden="1">'[33]Proyecciones PIB (Bloomberg)'!#REF!</definedName>
    <definedName name="SpreadsheetBuilder_14" hidden="1">[34]RIESGO!#REF!</definedName>
    <definedName name="SpreadsheetBuilder_15" hidden="1">'[33]Proyecciones PIB (Bloomberg)'!#REF!</definedName>
    <definedName name="SpreadsheetBuilder_18" hidden="1">'[33]Sorpresas Económicas'!#REF!</definedName>
    <definedName name="SpreadsheetBuilder_19" hidden="1">'[33]Sorpresas Económicas'!#REF!</definedName>
    <definedName name="SpreadsheetBuilder_2" hidden="1">#REF!</definedName>
    <definedName name="SpreadsheetBuilder_22" hidden="1">'[33]Probabilidad de Recesión'!#REF!</definedName>
    <definedName name="SpreadsheetBuilder_23" hidden="1">'[33]Probabilidad de Recesión'!#REF!</definedName>
    <definedName name="SpreadsheetBuilder_25" hidden="1">'[33]Proy PIB B'!#REF!</definedName>
    <definedName name="SpreadsheetBuilder_3" hidden="1">'[35]Gasolina (RBOB)'!$A$1:$E$7</definedName>
    <definedName name="SpreadsheetBuilder_6" hidden="1">#REF!</definedName>
    <definedName name="Tasas_Interes" localSheetId="2">[21]Tasas!$B$8:$D$49</definedName>
    <definedName name="Tasas_Interes">[22]Tasas!$B$8:$D$49</definedName>
    <definedName name="TasasProy" localSheetId="2">[36]Tasas!$A$4:$K$65</definedName>
    <definedName name="TasasProy">[37]Tasas!$A$4:$K$65</definedName>
    <definedName name="TasasVig" localSheetId="2">#REF!</definedName>
    <definedName name="TasasVig">#REF!</definedName>
    <definedName name="TasasVigTipos" localSheetId="2">#REF!</definedName>
    <definedName name="TasasVigTipos">#REF!</definedName>
    <definedName name="TC">'[23]Stock Inv'!$E$68</definedName>
    <definedName name="tc_1_2008">[38]Parámetros!$C$26</definedName>
    <definedName name="tc_2_2008">[38]Parámetros!$D$26</definedName>
    <definedName name="tc_3_2008">[38]Parámetros!$E$26</definedName>
    <definedName name="tc_4_2008">[38]Parámetros!$F$26</definedName>
    <definedName name="tc_5_2008">[38]Parámetros!$G$26</definedName>
    <definedName name="tc_6_2008">[38]Parámetros!$H$26</definedName>
    <definedName name="Tipos_Tasas" localSheetId="2">[21]Tasas!$B$8:$B$49</definedName>
    <definedName name="Tipos_Tasas">[22]Tasas!$B$8:$B$49</definedName>
    <definedName name="_xlnm.Print_Titles">#N/A</definedName>
    <definedName name="Total__BCX0500706" localSheetId="2">[26]Hoja1!#REF!</definedName>
    <definedName name="Total__BCX0500706" localSheetId="9">[26]Hoja1!#REF!</definedName>
    <definedName name="Total__BCX0500706">[26]Hoja1!#REF!</definedName>
    <definedName name="Total__BCX0500806">[26]Hoja1!#REF!</definedName>
    <definedName name="Total__BCX0500906">[26]Hoja1!#REF!</definedName>
    <definedName name="Total__BCX0501006">[26]Hoja1!#REF!</definedName>
    <definedName name="Total__BCX0501206">[26]Hoja1!#REF!</definedName>
    <definedName name="Total__CD">[26]Hoja1!#REF!</definedName>
    <definedName name="Total__Depósito_BCCH">[26]Hoja1!#REF!</definedName>
    <definedName name="Total__DPF_BECH.">[26]Hoja1!#REF!</definedName>
    <definedName name="Total__Pacto_BECH.">[26]Hoja1!#REF!</definedName>
    <definedName name="Total__TD">[26]Hoja1!#REF!</definedName>
    <definedName name="Total_BCP_05">[26]Hoja1!#REF!</definedName>
    <definedName name="Total_BCP_10">[26]Hoja1!#REF!</definedName>
    <definedName name="Total_BCP0800407">[26]Hoja1!#REF!</definedName>
    <definedName name="Total_BCU_05">[26]Hoja1!#REF!</definedName>
    <definedName name="Total_BCU_10">[26]Hoja1!#REF!</definedName>
    <definedName name="Total_DPF_BECH">[26]Hoja1!#REF!</definedName>
    <definedName name="Total_DPR">[26]Hoja1!#REF!</definedName>
    <definedName name="Total_Fondo_Mutuo">[26]Hoja1!#REF!</definedName>
    <definedName name="Total_Pacto_BECH">[26]Hoja1!#REF!</definedName>
    <definedName name="Total_Pacto_C_Bolsa_BECH">[26]Hoja1!#REF!</definedName>
    <definedName name="Totales" localSheetId="2">#REF!</definedName>
    <definedName name="Totales">#REF!</definedName>
    <definedName name="toyear">[25]Data!$B$27</definedName>
    <definedName name="TSDATA">'[12]Timing Shifts'!$A$9:$S$61</definedName>
    <definedName name="TSLABELS">'[12]Timing Shifts'!$A$8:$S$8</definedName>
    <definedName name="UNADJGDPDATA">'[12]Baseline (GDP)'!$A$10:$Z$100</definedName>
    <definedName name="UNADJGDPDATALABELS">'[12]Baseline (GDP)'!$A$9:$Z$9</definedName>
    <definedName name="w">#REF!</definedName>
    <definedName name="wrn.informe._.de._.precios." localSheetId="2" hidden="1">{"informe precios",#N/A,TRUE,"tablas imprimir";"graficos informe",#N/A,TRUE,"graficos"}</definedName>
    <definedName name="wrn.informe._.de._.precios." localSheetId="9" hidden="1">{"informe precios",#N/A,TRUE,"tablas imprimir";"graficos informe",#N/A,TRUE,"graficos"}</definedName>
    <definedName name="wrn.informe._.de._.precios." hidden="1">{"informe precios",#N/A,TRUE,"tablas imprimir";"graficos informe",#N/A,TRUE,"graficos"}</definedName>
    <definedName name="Z">[1]A!$B$8:$B$20</definedName>
    <definedName name="zz">[2]A!#REF!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<sst xmlns="http://schemas.openxmlformats.org/spreadsheetml/2006/main" count="80" uniqueCount="52">
  <si>
    <t>Ingresos totales</t>
  </si>
  <si>
    <t>Gastos totales</t>
  </si>
  <si>
    <t>Balance efectivo (eje derecho)</t>
  </si>
  <si>
    <t>2021</t>
  </si>
  <si>
    <t>2022e</t>
  </si>
  <si>
    <t>2023e</t>
  </si>
  <si>
    <t>2024e</t>
  </si>
  <si>
    <t>2025e</t>
  </si>
  <si>
    <t>2026e</t>
  </si>
  <si>
    <t>% del PIB</t>
  </si>
  <si>
    <t>Gráfico III.7.1</t>
  </si>
  <si>
    <t>Gráfico III.7.2</t>
  </si>
  <si>
    <t xml:space="preserve">Gráfico gasto por concepto de intereses </t>
  </si>
  <si>
    <t>(cifras consolidadas en millones de pesos 2022)</t>
  </si>
  <si>
    <t>Total Gasto Intereses</t>
  </si>
  <si>
    <t>2019</t>
  </si>
  <si>
    <t>2020</t>
  </si>
  <si>
    <t>Escenario Base</t>
  </si>
  <si>
    <t>Escenario Pesimista</t>
  </si>
  <si>
    <t>Escenario Optimista</t>
  </si>
  <si>
    <t>Gráfico III.6</t>
  </si>
  <si>
    <t>Deuda  Bruta del Gobierno Central 1991-2026</t>
  </si>
  <si>
    <t>2022p</t>
  </si>
  <si>
    <t>Fuente: Dipres.</t>
  </si>
  <si>
    <t>Base</t>
  </si>
  <si>
    <t>Optimista</t>
  </si>
  <si>
    <t>Pesimista</t>
  </si>
  <si>
    <t>Gráfico III.9.1</t>
  </si>
  <si>
    <t xml:space="preserve">Diferencia de ingresos totales por año con respecto al escenario base </t>
  </si>
  <si>
    <t>(MMUS$)</t>
  </si>
  <si>
    <t>Optimista - Base</t>
  </si>
  <si>
    <t>Pesimista - Base</t>
  </si>
  <si>
    <t>Gráfico III.9.2</t>
  </si>
  <si>
    <t xml:space="preserve">Diferencia de ingresos estructurales por año con respecto al escenario base </t>
  </si>
  <si>
    <t>Gráfico III.9.3</t>
  </si>
  <si>
    <t>Balance efectivo por año en cada escenario</t>
  </si>
  <si>
    <t>(% del PIB)</t>
  </si>
  <si>
    <t>Gráfico III.9.4</t>
  </si>
  <si>
    <t>Balance estructural por año en cada escenario</t>
  </si>
  <si>
    <t>Gráfico III.9.5</t>
  </si>
  <si>
    <t xml:space="preserve">Diferencia en holguras con respecto al escenario base </t>
  </si>
  <si>
    <t>Gráfico I.7.1</t>
  </si>
  <si>
    <t>Ingresos totales, gastos totales y balance efectivo del Gobierno Central Total 2007-2021</t>
  </si>
  <si>
    <t>(cierre al 31 de diciembre de cada año, % del PIB)</t>
  </si>
  <si>
    <t>Deuda Bruta</t>
  </si>
  <si>
    <t>Gráfico II.4.1</t>
  </si>
  <si>
    <t>Balance Efectivo del Gobierno Central Total</t>
  </si>
  <si>
    <t>Balance Efectivo</t>
  </si>
  <si>
    <t xml:space="preserve">Notas: </t>
  </si>
  <si>
    <t>Los ingresos y los gastos incluyen Bono Electrónico Fonasa.</t>
  </si>
  <si>
    <t>El PIB utilizado corresponde a la CdeR2018.</t>
  </si>
  <si>
    <t>(% del PIB estimado en cada escenario)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</si>
</sst>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64" formatCode="0.0%"/>
    <numFmt numFmtId="165" formatCode="#,##0.0"/>
    <numFmt numFmtId="166" formatCode="0.0"/>
    <numFmt numFmtId="167" formatCode="_-* #,##0\ _P_t_a_-;\-* #,##0\ _P_t_a_-;_-* &quot;-&quot;\ _P_t_a_-;_-@_-"/>
    <numFmt numFmtId="168" formatCode="_-* #,##0_-;\-* #,##0_-;_-* &quot;-&quot;??_-;_-@_-"/>
    <numFmt numFmtId="169" formatCode="yyyy"/>
    <numFmt numFmtId="170" formatCode="_(* #,##0.00_);_(* \(#,##0.00\);_(* &quot;-&quot;??_);_(@_)"/>
    <numFmt numFmtId="171" formatCode="_ * #,##0.0_ ;_ * \-#,##0.0_ ;_ * &quot;-&quot;_ ;_ @_ "/>
    <numFmt numFmtId="172" formatCode="_-* #,##0.00_-;\-* #,##0.00_-;_-* &quot;-&quot;??_-;_-@_-"/>
    <numFmt numFmtId="173" formatCode="_ * #,##0.0_ ;_ * \-#,##0.0_ ;_ * &quot;-&quot;?_ ;_ @_ "/>
    <numFmt numFmtId="174" formatCode="_ * #,##0.00_ ;_ * \-#,##0.00_ ;_ * &quot;-&quot;?_ ;_ @_ "/>
  </numFmts>
  <fonts count="12" x14ac:knownFonts="1">
    <font>
      <sz val="11"/>
      <color theme="1"/>
      <name val="Calibri"/>
      <family val="2"/>
      <scheme val="minor"/>
    </font>
    <font>
      <sz val="11"/>
      <color theme="1"/>
      <name val="Calibri"/>
      <family val="2"/>
      <scheme val="minor"/>
    </font>
    <font>
      <b/>
      <sz val="10"/>
      <color rgb="FF000000"/>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b/>
      <sz val="10"/>
      <color rgb="FFF8F7F2"/>
      <name val="Calibri"/>
      <family val="2"/>
      <scheme val="minor"/>
    </font>
    <font>
      <sz val="10"/>
      <color rgb="FFF8F7F2"/>
      <name val="Calibri"/>
      <family val="2"/>
      <scheme val="minor"/>
    </font>
    <font>
      <sz val="11"/>
      <color rgb="FF000000"/>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top/>
      <bottom/>
      <diagonal/>
    </border>
    <border>
      <left/>
      <right style="thin">
        <color indexed="64"/>
      </right>
      <top/>
      <bottom/>
      <diagonal/>
    </border>
  </borders>
  <cellStyleXfs count="14">
    <xf numFmtId="0" fontId="0" fillId="0" borderId="0"/>
    <xf numFmtId="9"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167" fontId="3" fillId="0" borderId="0" applyFont="0" applyFill="0" applyBorder="0" applyAlignment="0" applyProtection="0"/>
    <xf numFmtId="4"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2" fontId="1" fillId="0" borderId="0" applyFont="0" applyFill="0" applyBorder="0" applyAlignment="0" applyProtection="0"/>
    <xf numFmtId="0" fontId="1" fillId="0" borderId="0"/>
    <xf numFmtId="0" fontId="11" fillId="0" borderId="0"/>
  </cellStyleXfs>
  <cellXfs count="113">
    <xf numFmtId="0" fontId="0" fillId="0" borderId="0" xfId="0"/>
    <xf numFmtId="0" fontId="6" fillId="0" borderId="0" xfId="0" applyFont="1"/>
    <xf numFmtId="0" fontId="7" fillId="2" borderId="0" xfId="0" applyFont="1" applyFill="1"/>
    <xf numFmtId="0" fontId="6" fillId="2" borderId="0" xfId="0" applyFont="1" applyFill="1"/>
    <xf numFmtId="0" fontId="5" fillId="2" borderId="0" xfId="0" applyFont="1" applyFill="1"/>
    <xf numFmtId="3" fontId="6" fillId="2" borderId="0" xfId="0" applyNumberFormat="1" applyFont="1" applyFill="1"/>
    <xf numFmtId="2" fontId="6" fillId="2" borderId="0" xfId="0" applyNumberFormat="1" applyFont="1" applyFill="1"/>
    <xf numFmtId="0" fontId="6" fillId="2" borderId="7" xfId="0" applyFont="1" applyFill="1" applyBorder="1"/>
    <xf numFmtId="0" fontId="6" fillId="2" borderId="6" xfId="0" applyFont="1" applyFill="1" applyBorder="1"/>
    <xf numFmtId="0" fontId="6" fillId="2" borderId="3" xfId="0" applyFont="1" applyFill="1" applyBorder="1"/>
    <xf numFmtId="0" fontId="4" fillId="2" borderId="0" xfId="0" applyFont="1" applyFill="1"/>
    <xf numFmtId="0" fontId="6" fillId="2" borderId="2" xfId="0" applyFont="1" applyFill="1" applyBorder="1"/>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3" fontId="2" fillId="2" borderId="0" xfId="0" applyNumberFormat="1" applyFont="1" applyFill="1"/>
    <xf numFmtId="166" fontId="6" fillId="2" borderId="0" xfId="0" applyNumberFormat="1" applyFont="1" applyFill="1" applyBorder="1" applyAlignment="1">
      <alignment horizontal="center"/>
    </xf>
    <xf numFmtId="166" fontId="6" fillId="2" borderId="8" xfId="0" applyNumberFormat="1" applyFont="1" applyFill="1" applyBorder="1" applyAlignment="1">
      <alignment horizontal="center"/>
    </xf>
    <xf numFmtId="166" fontId="6" fillId="2" borderId="1" xfId="0" applyNumberFormat="1" applyFont="1" applyFill="1" applyBorder="1" applyAlignment="1">
      <alignment horizontal="center"/>
    </xf>
    <xf numFmtId="166" fontId="6" fillId="2" borderId="5" xfId="0" applyNumberFormat="1" applyFont="1" applyFill="1" applyBorder="1" applyAlignment="1">
      <alignment horizontal="center"/>
    </xf>
    <xf numFmtId="0" fontId="4" fillId="2" borderId="3" xfId="0" applyFont="1" applyFill="1" applyBorder="1" applyAlignment="1">
      <alignment vertical="center"/>
    </xf>
    <xf numFmtId="164" fontId="5" fillId="2" borderId="0" xfId="1" applyNumberFormat="1" applyFont="1" applyFill="1" applyBorder="1"/>
    <xf numFmtId="41" fontId="6" fillId="2" borderId="0" xfId="2" applyFont="1" applyFill="1" applyBorder="1"/>
    <xf numFmtId="41" fontId="6" fillId="2" borderId="8" xfId="2" applyFont="1" applyFill="1" applyBorder="1"/>
    <xf numFmtId="41" fontId="6" fillId="2" borderId="1" xfId="2" applyFont="1" applyFill="1" applyBorder="1"/>
    <xf numFmtId="41" fontId="6" fillId="2" borderId="5" xfId="2" applyFont="1" applyFill="1" applyBorder="1"/>
    <xf numFmtId="41" fontId="5" fillId="2" borderId="1" xfId="2" applyFont="1" applyFill="1" applyBorder="1"/>
    <xf numFmtId="41" fontId="5" fillId="2" borderId="5" xfId="2" applyFont="1" applyFill="1" applyBorder="1"/>
    <xf numFmtId="0" fontId="4" fillId="2" borderId="0" xfId="4" applyFont="1" applyFill="1"/>
    <xf numFmtId="41" fontId="5" fillId="2" borderId="0" xfId="2" applyFont="1" applyFill="1"/>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3" xfId="0" applyFont="1" applyFill="1" applyBorder="1" applyAlignment="1">
      <alignment horizontal="left" vertical="center"/>
    </xf>
    <xf numFmtId="168" fontId="5" fillId="2" borderId="0" xfId="0" applyNumberFormat="1" applyFont="1" applyFill="1"/>
    <xf numFmtId="0" fontId="4" fillId="0" borderId="0" xfId="3" applyFont="1"/>
    <xf numFmtId="0" fontId="5" fillId="0" borderId="0" xfId="3" applyFont="1"/>
    <xf numFmtId="0" fontId="5" fillId="0" borderId="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quotePrefix="1" applyFont="1" applyBorder="1" applyAlignment="1">
      <alignment horizontal="center" vertical="center" wrapText="1"/>
    </xf>
    <xf numFmtId="0" fontId="4" fillId="2" borderId="2" xfId="3" quotePrefix="1" applyFont="1" applyFill="1" applyBorder="1" applyAlignment="1">
      <alignment horizontal="center" vertical="center" wrapText="1"/>
    </xf>
    <xf numFmtId="0" fontId="4" fillId="2" borderId="4" xfId="3" quotePrefix="1" applyFont="1" applyFill="1" applyBorder="1" applyAlignment="1">
      <alignment horizontal="center" vertical="center" wrapText="1"/>
    </xf>
    <xf numFmtId="0" fontId="5" fillId="0" borderId="0" xfId="3" applyFont="1" applyAlignment="1">
      <alignment horizontal="center" vertical="center" wrapText="1"/>
    </xf>
    <xf numFmtId="164" fontId="5" fillId="0" borderId="0" xfId="5" applyNumberFormat="1" applyFont="1" applyBorder="1"/>
    <xf numFmtId="164" fontId="5" fillId="0" borderId="1" xfId="5" applyNumberFormat="1" applyFont="1" applyBorder="1"/>
    <xf numFmtId="3" fontId="5" fillId="0" borderId="0" xfId="3" applyNumberFormat="1" applyFont="1"/>
    <xf numFmtId="9" fontId="5" fillId="0" borderId="0" xfId="5" applyFont="1"/>
    <xf numFmtId="164" fontId="5" fillId="0" borderId="0" xfId="3" applyNumberFormat="1" applyFont="1"/>
    <xf numFmtId="0" fontId="5" fillId="0" borderId="0" xfId="6" applyFont="1"/>
    <xf numFmtId="0" fontId="5" fillId="0" borderId="0" xfId="6" applyFont="1" applyAlignment="1">
      <alignment horizontal="center"/>
    </xf>
    <xf numFmtId="165" fontId="5" fillId="0" borderId="0" xfId="7" applyNumberFormat="1" applyFont="1" applyFill="1" applyBorder="1" applyAlignment="1">
      <alignment horizontal="right"/>
    </xf>
    <xf numFmtId="0" fontId="4" fillId="0" borderId="0" xfId="6" applyFont="1"/>
    <xf numFmtId="165" fontId="4" fillId="0" borderId="0" xfId="7" applyNumberFormat="1" applyFont="1" applyFill="1" applyBorder="1" applyAlignment="1">
      <alignment horizontal="right"/>
    </xf>
    <xf numFmtId="3" fontId="6" fillId="0" borderId="0" xfId="3" applyNumberFormat="1" applyFont="1"/>
    <xf numFmtId="10" fontId="5" fillId="0" borderId="0" xfId="5" applyNumberFormat="1" applyFont="1" applyFill="1" applyBorder="1"/>
    <xf numFmtId="3" fontId="4" fillId="0" borderId="0" xfId="7" applyNumberFormat="1" applyFont="1" applyFill="1" applyBorder="1" applyAlignment="1">
      <alignment horizontal="right"/>
    </xf>
    <xf numFmtId="4" fontId="5" fillId="0" borderId="0" xfId="8" applyFont="1" applyFill="1" applyBorder="1"/>
    <xf numFmtId="2" fontId="5" fillId="0" borderId="0" xfId="6" applyNumberFormat="1" applyFont="1"/>
    <xf numFmtId="0" fontId="6" fillId="0" borderId="0" xfId="3" applyFont="1" applyAlignment="1">
      <alignment horizontal="center" wrapText="1"/>
    </xf>
    <xf numFmtId="3" fontId="6" fillId="0" borderId="0" xfId="3" applyNumberFormat="1" applyFont="1" applyAlignment="1">
      <alignment horizontal="center" vertical="center" wrapText="1"/>
    </xf>
    <xf numFmtId="169" fontId="6" fillId="0" borderId="0" xfId="3" applyNumberFormat="1" applyFont="1" applyAlignment="1">
      <alignment horizontal="center" wrapText="1"/>
    </xf>
    <xf numFmtId="3" fontId="6" fillId="0" borderId="0" xfId="3" applyNumberFormat="1" applyFont="1" applyAlignment="1">
      <alignment wrapText="1"/>
    </xf>
    <xf numFmtId="0" fontId="7" fillId="2" borderId="0" xfId="0" applyFont="1" applyFill="1" applyAlignment="1">
      <alignment horizontal="left"/>
    </xf>
    <xf numFmtId="0" fontId="6" fillId="2" borderId="0" xfId="0" applyFont="1" applyFill="1" applyAlignment="1">
      <alignment horizontal="left"/>
    </xf>
    <xf numFmtId="41" fontId="6" fillId="2" borderId="0" xfId="2" applyFont="1" applyFill="1"/>
    <xf numFmtId="0" fontId="7" fillId="2" borderId="0" xfId="0" applyFont="1" applyFill="1" applyAlignment="1">
      <alignment horizontal="center"/>
    </xf>
    <xf numFmtId="0" fontId="6" fillId="2" borderId="0" xfId="0" applyFont="1" applyFill="1" applyAlignment="1">
      <alignment horizontal="center"/>
    </xf>
    <xf numFmtId="41" fontId="6" fillId="2" borderId="0" xfId="0" applyNumberFormat="1" applyFont="1" applyFill="1"/>
    <xf numFmtId="171" fontId="6" fillId="2" borderId="0" xfId="2" applyNumberFormat="1" applyFont="1" applyFill="1"/>
    <xf numFmtId="173" fontId="6" fillId="2" borderId="0" xfId="0" applyNumberFormat="1" applyFont="1" applyFill="1"/>
    <xf numFmtId="174" fontId="6" fillId="2" borderId="0" xfId="0" applyNumberFormat="1" applyFont="1" applyFill="1"/>
    <xf numFmtId="171" fontId="6" fillId="2" borderId="0" xfId="2" applyNumberFormat="1" applyFont="1" applyFill="1" applyBorder="1" applyAlignment="1">
      <alignment horizontal="center"/>
    </xf>
    <xf numFmtId="171" fontId="6" fillId="2" borderId="8" xfId="2" applyNumberFormat="1" applyFont="1" applyFill="1" applyBorder="1" applyAlignment="1">
      <alignment horizontal="center"/>
    </xf>
    <xf numFmtId="171" fontId="6" fillId="2" borderId="1" xfId="2" applyNumberFormat="1" applyFont="1" applyFill="1" applyBorder="1" applyAlignment="1">
      <alignment horizontal="center"/>
    </xf>
    <xf numFmtId="171" fontId="6" fillId="2" borderId="5" xfId="2" applyNumberFormat="1" applyFont="1" applyFill="1" applyBorder="1" applyAlignment="1">
      <alignment horizontal="center"/>
    </xf>
    <xf numFmtId="41" fontId="6" fillId="2" borderId="0" xfId="0" applyNumberFormat="1" applyFont="1" applyFill="1" applyBorder="1"/>
    <xf numFmtId="41" fontId="6" fillId="2" borderId="8" xfId="0" applyNumberFormat="1" applyFont="1" applyFill="1" applyBorder="1"/>
    <xf numFmtId="41" fontId="6" fillId="2" borderId="1" xfId="0" applyNumberFormat="1" applyFont="1" applyFill="1" applyBorder="1"/>
    <xf numFmtId="41" fontId="6" fillId="2" borderId="5" xfId="0" applyNumberFormat="1" applyFont="1" applyFill="1" applyBorder="1"/>
    <xf numFmtId="0" fontId="5" fillId="0" borderId="2" xfId="3" applyFont="1" applyBorder="1" applyAlignment="1">
      <alignment horizontal="center" vertical="center" wrapText="1"/>
    </xf>
    <xf numFmtId="0" fontId="4" fillId="0" borderId="2" xfId="3" applyFont="1" applyBorder="1" applyAlignment="1">
      <alignment horizontal="right" vertical="center" wrapText="1"/>
    </xf>
    <xf numFmtId="0" fontId="4" fillId="0" borderId="2" xfId="3" quotePrefix="1" applyFont="1" applyBorder="1" applyAlignment="1">
      <alignment horizontal="right" vertical="center" wrapText="1"/>
    </xf>
    <xf numFmtId="4" fontId="5" fillId="0" borderId="0" xfId="3" applyNumberFormat="1" applyFont="1"/>
    <xf numFmtId="165" fontId="5" fillId="0" borderId="0" xfId="3" applyNumberFormat="1" applyFont="1"/>
    <xf numFmtId="0" fontId="4" fillId="0" borderId="2" xfId="3" applyFont="1" applyBorder="1"/>
    <xf numFmtId="164" fontId="5" fillId="0" borderId="2" xfId="5" applyNumberFormat="1" applyFont="1" applyBorder="1"/>
    <xf numFmtId="3" fontId="4" fillId="0" borderId="0" xfId="3" applyNumberFormat="1" applyFont="1"/>
    <xf numFmtId="3" fontId="5" fillId="0" borderId="0" xfId="5" applyNumberFormat="1" applyFont="1" applyFill="1" applyBorder="1" applyAlignment="1">
      <alignment horizontal="right"/>
    </xf>
    <xf numFmtId="164" fontId="5" fillId="0" borderId="0" xfId="5" applyNumberFormat="1" applyFont="1" applyFill="1" applyBorder="1" applyAlignment="1">
      <alignment horizontal="right"/>
    </xf>
    <xf numFmtId="0" fontId="8" fillId="0" borderId="0" xfId="3" applyFont="1"/>
    <xf numFmtId="0" fontId="9" fillId="0" borderId="0" xfId="3" applyFont="1"/>
    <xf numFmtId="165" fontId="9" fillId="0" borderId="0" xfId="3" applyNumberFormat="1" applyFont="1"/>
    <xf numFmtId="164" fontId="9" fillId="0" borderId="0" xfId="3" applyNumberFormat="1" applyFont="1"/>
    <xf numFmtId="0" fontId="10" fillId="0" borderId="0" xfId="3" applyFont="1"/>
    <xf numFmtId="165" fontId="10" fillId="0" borderId="0" xfId="3" applyNumberFormat="1" applyFont="1"/>
    <xf numFmtId="164" fontId="10" fillId="0" borderId="0" xfId="9" applyNumberFormat="1" applyFont="1" applyFill="1" applyBorder="1"/>
    <xf numFmtId="164" fontId="5" fillId="0" borderId="0" xfId="5" applyNumberFormat="1" applyFont="1" applyFill="1" applyBorder="1"/>
    <xf numFmtId="0" fontId="4" fillId="2" borderId="3" xfId="0" applyFont="1" applyFill="1" applyBorder="1"/>
    <xf numFmtId="165" fontId="5" fillId="2" borderId="1"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0" fontId="5" fillId="2" borderId="6" xfId="0" applyFont="1" applyFill="1" applyBorder="1"/>
    <xf numFmtId="0" fontId="4" fillId="2" borderId="2" xfId="3" quotePrefix="1" applyFont="1" applyFill="1" applyBorder="1" applyAlignment="1">
      <alignment horizontal="right" vertical="center" wrapText="1"/>
    </xf>
    <xf numFmtId="164" fontId="5" fillId="2" borderId="2" xfId="1" applyNumberFormat="1" applyFont="1" applyFill="1" applyBorder="1"/>
    <xf numFmtId="0" fontId="5" fillId="0" borderId="7" xfId="3" applyFont="1" applyBorder="1"/>
    <xf numFmtId="0" fontId="5" fillId="0" borderId="6" xfId="3" applyFont="1" applyBorder="1"/>
    <xf numFmtId="164" fontId="5" fillId="2" borderId="8" xfId="1" applyNumberFormat="1" applyFont="1" applyFill="1" applyBorder="1"/>
    <xf numFmtId="164" fontId="5" fillId="2" borderId="1" xfId="1" applyNumberFormat="1" applyFont="1" applyFill="1" applyBorder="1"/>
    <xf numFmtId="164" fontId="5" fillId="2" borderId="5" xfId="1" applyNumberFormat="1" applyFont="1" applyFill="1" applyBorder="1"/>
    <xf numFmtId="171" fontId="6" fillId="2" borderId="1" xfId="2" applyNumberFormat="1" applyFont="1" applyFill="1" applyBorder="1"/>
    <xf numFmtId="166" fontId="6" fillId="2" borderId="0" xfId="0" applyNumberFormat="1" applyFont="1" applyFill="1"/>
    <xf numFmtId="166" fontId="6" fillId="2" borderId="0" xfId="0" applyNumberFormat="1" applyFont="1" applyFill="1" applyAlignment="1">
      <alignment horizontal="center"/>
    </xf>
    <xf numFmtId="165" fontId="6" fillId="2" borderId="0" xfId="0" applyNumberFormat="1" applyFont="1" applyFill="1"/>
    <xf numFmtId="0" fontId="5" fillId="0" borderId="0" xfId="6" applyFont="1" applyAlignment="1">
      <alignment horizontal="center"/>
    </xf>
    <xf numFmtId="17" fontId="5" fillId="0" borderId="0" xfId="6" applyNumberFormat="1" applyFont="1" applyAlignment="1">
      <alignment horizontal="center"/>
    </xf>
  </cellXfs>
  <cellStyles count="14">
    <cellStyle name="Comma 2" xfId="8" xr:uid="{89F627AE-AE65-4DF1-ACAC-CCFF3551EAEF}"/>
    <cellStyle name="Millares [0]" xfId="2" builtinId="6"/>
    <cellStyle name="Millares [0] 2" xfId="7" xr:uid="{E0259ED5-B4D9-4512-B5D5-9412C86577AF}"/>
    <cellStyle name="Millares 2" xfId="10" xr:uid="{730884AE-CD04-4365-AD7D-28558507E03D}"/>
    <cellStyle name="Millares 3" xfId="11" xr:uid="{6894D929-2A48-4A1F-AAC6-CAB0A67B893D}"/>
    <cellStyle name="Normal" xfId="0" builtinId="0"/>
    <cellStyle name="Normal 10" xfId="3" xr:uid="{877A6413-5828-4199-8E92-2A03606D0C84}"/>
    <cellStyle name="Normal 2" xfId="4" xr:uid="{A32C8385-F6FE-47F5-A905-733FD6C77224}"/>
    <cellStyle name="Normal 2 2" xfId="13" xr:uid="{2ADFC24B-A33D-4FBA-8575-15E4E42A77B3}"/>
    <cellStyle name="Normal 2 5" xfId="6" xr:uid="{FB2E6AC3-2EE3-42A3-8EF9-6C529F58EA44}"/>
    <cellStyle name="Normal 6" xfId="12" xr:uid="{EF5424B5-2402-48C6-AD24-E170B27268B5}"/>
    <cellStyle name="Porcentaje" xfId="1" builtinId="5"/>
    <cellStyle name="Porcentaje 2 2" xfId="5" xr:uid="{028A4306-B40D-4053-A497-C2B00D74484F}"/>
    <cellStyle name="Porcentual 2 4" xfId="9" xr:uid="{7E54AF7C-F799-446A-8030-5A73E57A8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'G I.7.1'!$A$8</c:f>
              <c:strCache>
                <c:ptCount val="1"/>
                <c:pt idx="0">
                  <c:v>Balance efectivo (eje derecho)</c:v>
                </c:pt>
              </c:strCache>
            </c:strRef>
          </c:tx>
          <c:spPr>
            <a:solidFill>
              <a:srgbClr val="0070C0"/>
            </a:solidFill>
            <a:ln>
              <a:noFill/>
            </a:ln>
            <a:effectLst/>
          </c:spPr>
          <c:invertIfNegative val="0"/>
          <c:dLbls>
            <c:dLbl>
              <c:idx val="4"/>
              <c:layout>
                <c:manualLayout>
                  <c:x val="0"/>
                  <c:y val="-3.79146856547481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B-4E54-B485-5B37F391F635}"/>
                </c:ext>
              </c:extLst>
            </c:dLbl>
            <c:dLbl>
              <c:idx val="5"/>
              <c:layout>
                <c:manualLayout>
                  <c:x val="0"/>
                  <c:y val="8.42548570105514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I.7.1'!$B$8:$P$8</c:f>
              <c:numCache>
                <c:formatCode>0.0</c:formatCode>
                <c:ptCount val="15"/>
                <c:pt idx="0">
                  <c:v>7.8207829256669719</c:v>
                </c:pt>
                <c:pt idx="1">
                  <c:v>3.885304079631009</c:v>
                </c:pt>
                <c:pt idx="2">
                  <c:v>-4.3654416114469861</c:v>
                </c:pt>
                <c:pt idx="3">
                  <c:v>-0.45446664349412685</c:v>
                </c:pt>
                <c:pt idx="4">
                  <c:v>1.283378586717977</c:v>
                </c:pt>
                <c:pt idx="5">
                  <c:v>0.55985854824868608</c:v>
                </c:pt>
                <c:pt idx="6">
                  <c:v>-0.59991589563444703</c:v>
                </c:pt>
                <c:pt idx="7">
                  <c:v>-1.6295540427889927</c:v>
                </c:pt>
                <c:pt idx="8">
                  <c:v>-2.1501172237910504</c:v>
                </c:pt>
                <c:pt idx="9">
                  <c:v>-2.7238332092913398</c:v>
                </c:pt>
                <c:pt idx="10">
                  <c:v>-2.7590448189182104</c:v>
                </c:pt>
                <c:pt idx="11">
                  <c:v>-1.6646025048074702</c:v>
                </c:pt>
                <c:pt idx="12">
                  <c:v>-2.8705975995101078</c:v>
                </c:pt>
                <c:pt idx="13">
                  <c:v>-7.3088996521826717</c:v>
                </c:pt>
                <c:pt idx="14">
                  <c:v>-7.6870776990577765</c:v>
                </c:pt>
              </c:numCache>
            </c:numRef>
          </c:val>
          <c:extLst>
            <c:ext xmlns:c16="http://schemas.microsoft.com/office/drawing/2014/chart" uri="{C3380CC4-5D6E-409C-BE32-E72D297353CC}">
              <c16:uniqueId val="{00000002-163B-4E54-B485-5B37F391F635}"/>
            </c:ext>
          </c:extLst>
        </c:ser>
        <c:dLbls>
          <c:showLegendKey val="0"/>
          <c:showVal val="0"/>
          <c:showCatName val="0"/>
          <c:showSerName val="0"/>
          <c:showPercent val="0"/>
          <c:showBubbleSize val="0"/>
        </c:dLbls>
        <c:gapWidth val="219"/>
        <c:axId val="1666203327"/>
        <c:axId val="1666202495"/>
      </c:barChart>
      <c:lineChart>
        <c:grouping val="standard"/>
        <c:varyColors val="0"/>
        <c:ser>
          <c:idx val="0"/>
          <c:order val="0"/>
          <c:tx>
            <c:strRef>
              <c:f>'G I.7.1'!$A$6</c:f>
              <c:strCache>
                <c:ptCount val="1"/>
                <c:pt idx="0">
                  <c:v>Ingresos totales</c:v>
                </c:pt>
              </c:strCache>
            </c:strRef>
          </c:tx>
          <c:spPr>
            <a:ln w="28575" cap="rnd">
              <a:solidFill>
                <a:schemeClr val="accent6"/>
              </a:solidFill>
              <a:round/>
            </a:ln>
            <a:effectLst/>
          </c:spPr>
          <c:marker>
            <c:symbol val="none"/>
          </c:marker>
          <c:dLbls>
            <c:dLbl>
              <c:idx val="14"/>
              <c:layout>
                <c:manualLayout>
                  <c:x val="-3.3519553072625836E-2"/>
                  <c:y val="-3.7914685654748141E-2"/>
                </c:manualLayout>
              </c:layout>
              <c:tx>
                <c:rich>
                  <a:bodyPr/>
                  <a:lstStyle/>
                  <a:p>
                    <a:fld id="{E9596157-BD63-4CAF-98F6-0E91129798EB}" type="VALUE">
                      <a:rPr lang="en-US" b="1">
                        <a:solidFill>
                          <a:schemeClr val="accent6"/>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I.7.1'!$B$6:$P$6</c:f>
              <c:numCache>
                <c:formatCode>0.0</c:formatCode>
                <c:ptCount val="15"/>
                <c:pt idx="0">
                  <c:v>25.632762304678703</c:v>
                </c:pt>
                <c:pt idx="1">
                  <c:v>24.219570905886329</c:v>
                </c:pt>
                <c:pt idx="2">
                  <c:v>19.10668706244871</c:v>
                </c:pt>
                <c:pt idx="3">
                  <c:v>21.581452294152051</c:v>
                </c:pt>
                <c:pt idx="4">
                  <c:v>22.683113248178742</c:v>
                </c:pt>
                <c:pt idx="5">
                  <c:v>22.135421082740958</c:v>
                </c:pt>
                <c:pt idx="6">
                  <c:v>21.033221097450628</c:v>
                </c:pt>
                <c:pt idx="7">
                  <c:v>20.685511366991314</c:v>
                </c:pt>
                <c:pt idx="8">
                  <c:v>21.176505531508671</c:v>
                </c:pt>
                <c:pt idx="9">
                  <c:v>20.884527328224575</c:v>
                </c:pt>
                <c:pt idx="10">
                  <c:v>21.022220098829337</c:v>
                </c:pt>
                <c:pt idx="11">
                  <c:v>22.187757919622253</c:v>
                </c:pt>
                <c:pt idx="12">
                  <c:v>21.720082638350068</c:v>
                </c:pt>
                <c:pt idx="13">
                  <c:v>20.040615871825359</c:v>
                </c:pt>
                <c:pt idx="14">
                  <c:v>24.054089050821098</c:v>
                </c:pt>
              </c:numCache>
            </c:numRef>
          </c:val>
          <c:smooth val="0"/>
          <c:extLst>
            <c:ext xmlns:c16="http://schemas.microsoft.com/office/drawing/2014/chart" uri="{C3380CC4-5D6E-409C-BE32-E72D297353CC}">
              <c16:uniqueId val="{00000004-163B-4E54-B485-5B37F391F635}"/>
            </c:ext>
          </c:extLst>
        </c:ser>
        <c:ser>
          <c:idx val="1"/>
          <c:order val="1"/>
          <c:tx>
            <c:strRef>
              <c:f>'G I.7.1'!$A$7</c:f>
              <c:strCache>
                <c:ptCount val="1"/>
                <c:pt idx="0">
                  <c:v>Gastos totales</c:v>
                </c:pt>
              </c:strCache>
            </c:strRef>
          </c:tx>
          <c:spPr>
            <a:ln w="28575" cap="rnd">
              <a:solidFill>
                <a:srgbClr val="FF0000"/>
              </a:solidFill>
              <a:round/>
            </a:ln>
            <a:effectLst/>
          </c:spPr>
          <c:marker>
            <c:symbol val="none"/>
          </c:marker>
          <c:dLbls>
            <c:dLbl>
              <c:idx val="14"/>
              <c:layout>
                <c:manualLayout>
                  <c:x val="-3.5381750465549346E-2"/>
                  <c:y val="-4.2127428505275712E-2"/>
                </c:manualLayout>
              </c:layout>
              <c:tx>
                <c:rich>
                  <a:bodyPr/>
                  <a:lstStyle/>
                  <a:p>
                    <a:fld id="{C0F6F53A-FD00-4FA3-8878-936873BB1AAF}" type="VALUE">
                      <a:rPr lang="en-US" b="1">
                        <a:solidFill>
                          <a:srgbClr val="FF000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63B-4E54-B485-5B37F391F6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I.7.1'!$B$5:$P$5</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'G I.7.1'!$B$7:$P$7</c:f>
              <c:numCache>
                <c:formatCode>0.0</c:formatCode>
                <c:ptCount val="15"/>
                <c:pt idx="0">
                  <c:v>17.811979379011731</c:v>
                </c:pt>
                <c:pt idx="1">
                  <c:v>20.33426682625532</c:v>
                </c:pt>
                <c:pt idx="2">
                  <c:v>23.472128673895696</c:v>
                </c:pt>
                <c:pt idx="3">
                  <c:v>22.035918937646176</c:v>
                </c:pt>
                <c:pt idx="4">
                  <c:v>21.399734661460762</c:v>
                </c:pt>
                <c:pt idx="5">
                  <c:v>21.575562534492274</c:v>
                </c:pt>
                <c:pt idx="6">
                  <c:v>21.633136993085078</c:v>
                </c:pt>
                <c:pt idx="7">
                  <c:v>22.315065409780306</c:v>
                </c:pt>
                <c:pt idx="8">
                  <c:v>23.32662275529972</c:v>
                </c:pt>
                <c:pt idx="9">
                  <c:v>23.608360537515914</c:v>
                </c:pt>
                <c:pt idx="10">
                  <c:v>23.781264917747546</c:v>
                </c:pt>
                <c:pt idx="11">
                  <c:v>23.852360424429722</c:v>
                </c:pt>
                <c:pt idx="12">
                  <c:v>24.590680237860177</c:v>
                </c:pt>
                <c:pt idx="13">
                  <c:v>27.34951552400803</c:v>
                </c:pt>
                <c:pt idx="14">
                  <c:v>31.741166749878872</c:v>
                </c:pt>
              </c:numCache>
            </c:numRef>
          </c:val>
          <c:smooth val="0"/>
          <c:extLst>
            <c:ext xmlns:c16="http://schemas.microsoft.com/office/drawing/2014/chart" uri="{C3380CC4-5D6E-409C-BE32-E72D297353CC}">
              <c16:uniqueId val="{00000006-163B-4E54-B485-5B37F391F635}"/>
            </c:ext>
          </c:extLst>
        </c:ser>
        <c:dLbls>
          <c:showLegendKey val="0"/>
          <c:showVal val="0"/>
          <c:showCatName val="0"/>
          <c:showSerName val="0"/>
          <c:showPercent val="0"/>
          <c:showBubbleSize val="0"/>
        </c:dLbls>
        <c:marker val="1"/>
        <c:smooth val="0"/>
        <c:axId val="1758425679"/>
        <c:axId val="1758427343"/>
      </c:lineChart>
      <c:catAx>
        <c:axId val="1758425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7343"/>
        <c:crosses val="autoZero"/>
        <c:auto val="1"/>
        <c:lblAlgn val="ctr"/>
        <c:lblOffset val="100"/>
        <c:noMultiLvlLbl val="0"/>
      </c:catAx>
      <c:valAx>
        <c:axId val="1758427343"/>
        <c:scaling>
          <c:orientation val="minMax"/>
        </c:scaling>
        <c:delete val="0"/>
        <c:axPos val="l"/>
        <c:majorGridlines>
          <c:spPr>
            <a:ln w="9525"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5679"/>
        <c:crosses val="autoZero"/>
        <c:crossBetween val="between"/>
      </c:valAx>
      <c:valAx>
        <c:axId val="166620249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66203327"/>
        <c:crosses val="max"/>
        <c:crossBetween val="between"/>
      </c:valAx>
      <c:catAx>
        <c:axId val="1666203327"/>
        <c:scaling>
          <c:orientation val="minMax"/>
        </c:scaling>
        <c:delete val="1"/>
        <c:axPos val="b"/>
        <c:numFmt formatCode="General" sourceLinked="1"/>
        <c:majorTickMark val="out"/>
        <c:minorTickMark val="none"/>
        <c:tickLblPos val="nextTo"/>
        <c:crossAx val="16662024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1"/>
          <c:order val="0"/>
          <c:tx>
            <c:strRef>
              <c:f>'G III.9.6'!$A$6</c:f>
              <c:strCache>
                <c:ptCount val="1"/>
                <c:pt idx="0">
                  <c:v>Escenario Base</c:v>
                </c:pt>
              </c:strCache>
            </c:strRef>
          </c:tx>
          <c:spPr>
            <a:ln>
              <a:solidFill>
                <a:schemeClr val="tx2">
                  <a:lumMod val="75000"/>
                </a:schemeClr>
              </a:solidFill>
            </a:ln>
          </c:spPr>
          <c:marker>
            <c:symbol val="none"/>
          </c:marker>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III.9.6'!$B$6:$AK$6</c:f>
              <c:numCache>
                <c:formatCode>0.0%</c:formatCode>
                <c:ptCount val="36"/>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0.38783579524875167</c:v>
                </c:pt>
                <c:pt idx="32">
                  <c:v>0.41645595391051521</c:v>
                </c:pt>
                <c:pt idx="33">
                  <c:v>0.42918232638616383</c:v>
                </c:pt>
                <c:pt idx="34">
                  <c:v>0.43909038544038659</c:v>
                </c:pt>
                <c:pt idx="35">
                  <c:v>0.44034494892309123</c:v>
                </c:pt>
              </c:numCache>
            </c:numRef>
          </c:val>
          <c:smooth val="0"/>
          <c:extLst>
            <c:ext xmlns:c16="http://schemas.microsoft.com/office/drawing/2014/chart" uri="{C3380CC4-5D6E-409C-BE32-E72D297353CC}">
              <c16:uniqueId val="{00000000-20B1-4185-B59C-77D0C3A76742}"/>
            </c:ext>
          </c:extLst>
        </c:ser>
        <c:ser>
          <c:idx val="0"/>
          <c:order val="1"/>
          <c:tx>
            <c:strRef>
              <c:f>'G III.9.6'!$A$7</c:f>
              <c:strCache>
                <c:ptCount val="1"/>
                <c:pt idx="0">
                  <c:v>Escenario Pesimista</c:v>
                </c:pt>
              </c:strCache>
            </c:strRef>
          </c:tx>
          <c:spPr>
            <a:ln>
              <a:solidFill>
                <a:srgbClr val="C00000"/>
              </a:solidFill>
            </a:ln>
          </c:spPr>
          <c:marker>
            <c:symbol val="none"/>
          </c:marker>
          <c:dPt>
            <c:idx val="35"/>
            <c:marker>
              <c:symbol val="diamond"/>
              <c:size val="5"/>
              <c:spPr>
                <a:solidFill>
                  <a:srgbClr val="C00000"/>
                </a:solidFill>
                <a:ln>
                  <a:solidFill>
                    <a:srgbClr val="C00000"/>
                  </a:solidFill>
                </a:ln>
              </c:spPr>
            </c:marker>
            <c:bubble3D val="0"/>
            <c:extLst>
              <c:ext xmlns:c16="http://schemas.microsoft.com/office/drawing/2014/chart" uri="{C3380CC4-5D6E-409C-BE32-E72D297353CC}">
                <c16:uniqueId val="{00000001-20B1-4185-B59C-77D0C3A76742}"/>
              </c:ext>
            </c:extLst>
          </c:dPt>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III.9.6'!$B$7:$AK$7</c:f>
              <c:numCache>
                <c:formatCode>0.0%</c:formatCode>
                <c:ptCount val="36"/>
                <c:pt idx="30">
                  <c:v>0.36263804032114128</c:v>
                </c:pt>
                <c:pt idx="31">
                  <c:v>0.39851653436494006</c:v>
                </c:pt>
                <c:pt idx="32">
                  <c:v>0.45084194694512097</c:v>
                </c:pt>
                <c:pt idx="33">
                  <c:v>0.46251401531406239</c:v>
                </c:pt>
                <c:pt idx="34">
                  <c:v>0.4675318930542991</c:v>
                </c:pt>
                <c:pt idx="35">
                  <c:v>0.46738863106353062</c:v>
                </c:pt>
              </c:numCache>
            </c:numRef>
          </c:val>
          <c:smooth val="0"/>
          <c:extLst>
            <c:ext xmlns:c16="http://schemas.microsoft.com/office/drawing/2014/chart" uri="{C3380CC4-5D6E-409C-BE32-E72D297353CC}">
              <c16:uniqueId val="{00000002-20B1-4185-B59C-77D0C3A76742}"/>
            </c:ext>
          </c:extLst>
        </c:ser>
        <c:ser>
          <c:idx val="2"/>
          <c:order val="2"/>
          <c:tx>
            <c:strRef>
              <c:f>'G III.9.6'!$A$8</c:f>
              <c:strCache>
                <c:ptCount val="1"/>
                <c:pt idx="0">
                  <c:v>Escenario Optimista</c:v>
                </c:pt>
              </c:strCache>
            </c:strRef>
          </c:tx>
          <c:spPr>
            <a:ln>
              <a:solidFill>
                <a:schemeClr val="accent6"/>
              </a:solidFill>
            </a:ln>
          </c:spPr>
          <c:marker>
            <c:symbol val="none"/>
          </c:marker>
          <c:dPt>
            <c:idx val="35"/>
            <c:marker>
              <c:symbol val="diamond"/>
              <c:size val="5"/>
              <c:spPr>
                <a:solidFill>
                  <a:schemeClr val="accent6"/>
                </a:solidFill>
                <a:ln>
                  <a:solidFill>
                    <a:schemeClr val="accent6"/>
                  </a:solidFill>
                </a:ln>
              </c:spPr>
            </c:marker>
            <c:bubble3D val="0"/>
            <c:extLst>
              <c:ext xmlns:c16="http://schemas.microsoft.com/office/drawing/2014/chart" uri="{C3380CC4-5D6E-409C-BE32-E72D297353CC}">
                <c16:uniqueId val="{00000003-20B1-4185-B59C-77D0C3A76742}"/>
              </c:ext>
            </c:extLst>
          </c:dPt>
          <c:cat>
            <c:strRef>
              <c:f>'G III.9.6'!$B$5:$AK$5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III.9.6'!$B$8:$AK$8</c:f>
              <c:numCache>
                <c:formatCode>0.0%</c:formatCode>
                <c:ptCount val="36"/>
                <c:pt idx="30">
                  <c:v>0.36263804032114128</c:v>
                </c:pt>
                <c:pt idx="31">
                  <c:v>0.38071265487283912</c:v>
                </c:pt>
                <c:pt idx="32">
                  <c:v>0.39261500602000243</c:v>
                </c:pt>
                <c:pt idx="33">
                  <c:v>0.40661803089499582</c:v>
                </c:pt>
                <c:pt idx="34">
                  <c:v>0.4224845489231987</c:v>
                </c:pt>
                <c:pt idx="35">
                  <c:v>0.42922139412407129</c:v>
                </c:pt>
              </c:numCache>
            </c:numRef>
          </c:val>
          <c:smooth val="0"/>
          <c:extLst>
            <c:ext xmlns:c16="http://schemas.microsoft.com/office/drawing/2014/chart" uri="{C3380CC4-5D6E-409C-BE32-E72D297353CC}">
              <c16:uniqueId val="{00000004-20B1-4185-B59C-77D0C3A76742}"/>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legend>
      <c:legendPos val="r"/>
      <c:layout>
        <c:manualLayout>
          <c:xMode val="edge"/>
          <c:yMode val="edge"/>
          <c:x val="4.8128079215256199E-2"/>
          <c:y val="0.91909590929518847"/>
          <c:w val="0.90734933260372985"/>
          <c:h val="6.4588039810699938E-2"/>
        </c:manualLayout>
      </c:layout>
      <c:overlay val="0"/>
      <c:txPr>
        <a:bodyPr/>
        <a:lstStyle/>
        <a:p>
          <a:pPr>
            <a:defRPr sz="1000"/>
          </a:pPr>
          <a:endParaRPr lang="es-CL"/>
        </a:p>
      </c:txPr>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9525">
              <a:solidFill>
                <a:schemeClr val="accent1"/>
              </a:solidFill>
            </a:ln>
            <a:effectLst/>
          </c:spPr>
          <c:invertIfNegative val="0"/>
          <c:dPt>
            <c:idx val="32"/>
            <c:invertIfNegative val="0"/>
            <c:bubble3D val="0"/>
            <c:spPr>
              <a:solidFill>
                <a:srgbClr val="FF0000"/>
              </a:solidFill>
              <a:ln w="9525">
                <a:solidFill>
                  <a:srgbClr val="FF0000"/>
                </a:solidFill>
              </a:ln>
              <a:effectLst/>
            </c:spPr>
            <c:extLst>
              <c:ext xmlns:c16="http://schemas.microsoft.com/office/drawing/2014/chart" uri="{C3380CC4-5D6E-409C-BE32-E72D297353CC}">
                <c16:uniqueId val="{00000001-ECA3-483B-8B37-C6819900DC1C}"/>
              </c:ext>
            </c:extLst>
          </c:dPt>
          <c:dLbls>
            <c:dLbl>
              <c:idx val="1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CE-4E4C-9670-6D4B527A1636}"/>
                </c:ext>
              </c:extLst>
            </c:dLbl>
            <c:dLbl>
              <c:idx val="1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CE-4E4C-9670-6D4B527A1636}"/>
                </c:ext>
              </c:extLst>
            </c:dLbl>
            <c:dLbl>
              <c:idx val="3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CE-4E4C-9670-6D4B527A1636}"/>
                </c:ext>
              </c:extLst>
            </c:dLbl>
            <c:dLbl>
              <c:idx val="32"/>
              <c:tx>
                <c:rich>
                  <a:bodyPr/>
                  <a:lstStyle/>
                  <a:p>
                    <a:fld id="{3069A273-D215-40A9-B422-B1F3FA21C999}" type="VALUE">
                      <a:rPr lang="en-US" b="1">
                        <a:solidFill>
                          <a:srgbClr val="FF0000"/>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A3-483B-8B37-C6819900D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II.4.1'!$B$5:$AH$5</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2022p</c:v>
                </c:pt>
              </c:strCache>
            </c:strRef>
          </c:cat>
          <c:val>
            <c:numRef>
              <c:f>'G II.4.1'!$B$6:$AH$6</c:f>
              <c:numCache>
                <c:formatCode>#,##0.0</c:formatCode>
                <c:ptCount val="33"/>
                <c:pt idx="0">
                  <c:v>2.3029330289117045</c:v>
                </c:pt>
                <c:pt idx="1">
                  <c:v>1.5135447173655558</c:v>
                </c:pt>
                <c:pt idx="2">
                  <c:v>2.03771703616379</c:v>
                </c:pt>
                <c:pt idx="3">
                  <c:v>1.3570480781473064</c:v>
                </c:pt>
                <c:pt idx="4">
                  <c:v>1.4422931806620427</c:v>
                </c:pt>
                <c:pt idx="5">
                  <c:v>3.0039582345765128</c:v>
                </c:pt>
                <c:pt idx="6">
                  <c:v>2.1151383658310654</c:v>
                </c:pt>
                <c:pt idx="7">
                  <c:v>1.9732837099206084</c:v>
                </c:pt>
                <c:pt idx="8">
                  <c:v>0.39992985263093045</c:v>
                </c:pt>
                <c:pt idx="9">
                  <c:v>-2.0552634041180369</c:v>
                </c:pt>
                <c:pt idx="10">
                  <c:v>-0.63267040323438328</c:v>
                </c:pt>
                <c:pt idx="11">
                  <c:v>-0.51255636352694245</c:v>
                </c:pt>
                <c:pt idx="12">
                  <c:v>-1.1869446760208913</c:v>
                </c:pt>
                <c:pt idx="13">
                  <c:v>-0.43568921384804554</c:v>
                </c:pt>
                <c:pt idx="14">
                  <c:v>2.0606584984018186</c:v>
                </c:pt>
                <c:pt idx="15">
                  <c:v>4.4133707058752121</c:v>
                </c:pt>
                <c:pt idx="16">
                  <c:v>7.3527793912822021</c:v>
                </c:pt>
                <c:pt idx="17">
                  <c:v>7.8207829256669719</c:v>
                </c:pt>
                <c:pt idx="18">
                  <c:v>3.8853040796310094</c:v>
                </c:pt>
                <c:pt idx="19">
                  <c:v>-4.3654416114469861</c:v>
                </c:pt>
                <c:pt idx="20">
                  <c:v>-0.4544666434941268</c:v>
                </c:pt>
                <c:pt idx="21">
                  <c:v>1.283378586717977</c:v>
                </c:pt>
                <c:pt idx="22">
                  <c:v>0.55985854824868597</c:v>
                </c:pt>
                <c:pt idx="23">
                  <c:v>-0.59991589563444714</c:v>
                </c:pt>
                <c:pt idx="24">
                  <c:v>-1.6295540427889925</c:v>
                </c:pt>
                <c:pt idx="25">
                  <c:v>-2.1501172237910504</c:v>
                </c:pt>
                <c:pt idx="26">
                  <c:v>-2.7238332092913398</c:v>
                </c:pt>
                <c:pt idx="27">
                  <c:v>-2.7590448189182104</c:v>
                </c:pt>
                <c:pt idx="28">
                  <c:v>-1.6646025048074702</c:v>
                </c:pt>
                <c:pt idx="29">
                  <c:v>-2.8705975995101078</c:v>
                </c:pt>
                <c:pt idx="30">
                  <c:v>-7.3088996521826726</c:v>
                </c:pt>
                <c:pt idx="31">
                  <c:v>-7.6870776990577756</c:v>
                </c:pt>
                <c:pt idx="32">
                  <c:v>-1.6551111028955536</c:v>
                </c:pt>
              </c:numCache>
            </c:numRef>
          </c:val>
          <c:extLst>
            <c:ext xmlns:c16="http://schemas.microsoft.com/office/drawing/2014/chart" uri="{C3380CC4-5D6E-409C-BE32-E72D297353CC}">
              <c16:uniqueId val="{00000002-ECA3-483B-8B37-C6819900DC1C}"/>
            </c:ext>
          </c:extLst>
        </c:ser>
        <c:dLbls>
          <c:showLegendKey val="0"/>
          <c:showVal val="0"/>
          <c:showCatName val="0"/>
          <c:showSerName val="0"/>
          <c:showPercent val="0"/>
          <c:showBubbleSize val="0"/>
        </c:dLbls>
        <c:gapWidth val="219"/>
        <c:overlap val="-27"/>
        <c:axId val="1891707103"/>
        <c:axId val="1891707519"/>
      </c:barChart>
      <c:catAx>
        <c:axId val="189170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519"/>
        <c:crosses val="autoZero"/>
        <c:auto val="1"/>
        <c:lblAlgn val="ctr"/>
        <c:lblOffset val="100"/>
        <c:noMultiLvlLbl val="0"/>
      </c:catAx>
      <c:valAx>
        <c:axId val="1891707519"/>
        <c:scaling>
          <c:orientation val="minMax"/>
        </c:scaling>
        <c:delete val="0"/>
        <c:axPos val="l"/>
        <c:majorGridlines>
          <c:spPr>
            <a:ln w="9525"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1707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81321063521972581"/>
        </c:manualLayout>
      </c:layout>
      <c:lineChart>
        <c:grouping val="standard"/>
        <c:varyColors val="0"/>
        <c:ser>
          <c:idx val="3"/>
          <c:order val="0"/>
          <c:tx>
            <c:strRef>
              <c:f>'G III.7.1'!$A$6</c:f>
              <c:strCache>
                <c:ptCount val="1"/>
                <c:pt idx="0">
                  <c:v>% del PIB</c:v>
                </c:pt>
              </c:strCache>
            </c:strRef>
          </c:tx>
          <c:spPr>
            <a:ln w="38100" cmpd="sng">
              <a:solidFill>
                <a:schemeClr val="tx2">
                  <a:lumMod val="75000"/>
                </a:schemeClr>
              </a:solidFill>
              <a:prstDash val="solid"/>
            </a:ln>
          </c:spPr>
          <c:marker>
            <c:symbol val="none"/>
          </c:marker>
          <c:dPt>
            <c:idx val="27"/>
            <c:bubble3D val="0"/>
            <c:extLst>
              <c:ext xmlns:c16="http://schemas.microsoft.com/office/drawing/2014/chart" uri="{C3380CC4-5D6E-409C-BE32-E72D297353CC}">
                <c16:uniqueId val="{00000000-704F-4EF5-B92A-5DA67283C6FB}"/>
              </c:ext>
            </c:extLst>
          </c:dPt>
          <c:dPt>
            <c:idx val="28"/>
            <c:bubble3D val="0"/>
            <c:extLst>
              <c:ext xmlns:c16="http://schemas.microsoft.com/office/drawing/2014/chart" uri="{C3380CC4-5D6E-409C-BE32-E72D297353CC}">
                <c16:uniqueId val="{00000001-704F-4EF5-B92A-5DA67283C6FB}"/>
              </c:ext>
            </c:extLst>
          </c:dPt>
          <c:dPt>
            <c:idx val="33"/>
            <c:bubble3D val="0"/>
            <c:extLst>
              <c:ext xmlns:c16="http://schemas.microsoft.com/office/drawing/2014/chart" uri="{C3380CC4-5D6E-409C-BE32-E72D297353CC}">
                <c16:uniqueId val="{00000002-704F-4EF5-B92A-5DA67283C6FB}"/>
              </c:ext>
            </c:extLst>
          </c:dPt>
          <c:dLbls>
            <c:dLbl>
              <c:idx val="34"/>
              <c:layout>
                <c:manualLayout>
                  <c:x val="1.5067556834547548E-2"/>
                  <c:y val="0"/>
                </c:manualLayout>
              </c:layout>
              <c:tx>
                <c:rich>
                  <a:bodyPr/>
                  <a:lstStyle/>
                  <a:p>
                    <a:r>
                      <a:rPr lang="en-US"/>
                      <a:t>44,0%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04F-4EF5-B92A-5DA67283C6FB}"/>
                </c:ext>
              </c:extLst>
            </c:dLbl>
            <c:spPr>
              <a:noFill/>
              <a:ln>
                <a:noFill/>
              </a:ln>
              <a:effectLst/>
            </c:spPr>
            <c:txPr>
              <a:bodyPr wrap="square" lIns="38100" tIns="19050" rIns="38100" bIns="19050" anchor="ctr">
                <a:spAutoFit/>
              </a:bodyPr>
              <a:lstStyle/>
              <a:p>
                <a:pPr>
                  <a:defRPr sz="1100"/>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'G III.7.1'!$B$5:$AK$5</c:f>
              <c:strCache>
                <c:ptCount val="36"/>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2022e</c:v>
                </c:pt>
                <c:pt idx="32">
                  <c:v>2023e</c:v>
                </c:pt>
                <c:pt idx="33">
                  <c:v>2024e</c:v>
                </c:pt>
                <c:pt idx="34">
                  <c:v>2025e</c:v>
                </c:pt>
                <c:pt idx="35">
                  <c:v>2026e</c:v>
                </c:pt>
              </c:strCache>
            </c:strRef>
          </c:cat>
          <c:val>
            <c:numRef>
              <c:f>'G III.7.1'!$B$6:$AK$6</c:f>
              <c:numCache>
                <c:formatCode>0.0%</c:formatCode>
                <c:ptCount val="36"/>
                <c:pt idx="0">
                  <c:v>0.36988762289393839</c:v>
                </c:pt>
                <c:pt idx="1">
                  <c:v>0.3031862990374472</c:v>
                </c:pt>
                <c:pt idx="2">
                  <c:v>0.27918408470328737</c:v>
                </c:pt>
                <c:pt idx="3">
                  <c:v>0.2259550519732865</c:v>
                </c:pt>
                <c:pt idx="4">
                  <c:v>0.17283926438698122</c:v>
                </c:pt>
                <c:pt idx="5">
                  <c:v>0.14584476137957295</c:v>
                </c:pt>
                <c:pt idx="6">
                  <c:v>0.12779823184741171</c:v>
                </c:pt>
                <c:pt idx="7">
                  <c:v>0.12115296403975019</c:v>
                </c:pt>
                <c:pt idx="8">
                  <c:v>0.13277007010345171</c:v>
                </c:pt>
                <c:pt idx="9">
                  <c:v>0.13145640004628362</c:v>
                </c:pt>
                <c:pt idx="10">
                  <c:v>0.14348084213623391</c:v>
                </c:pt>
                <c:pt idx="11">
                  <c:v>0.15045329670259899</c:v>
                </c:pt>
                <c:pt idx="12">
                  <c:v>0.12573017825986491</c:v>
                </c:pt>
                <c:pt idx="13">
                  <c:v>0.10314064891946302</c:v>
                </c:pt>
                <c:pt idx="14">
                  <c:v>7.0396204944817978E-2</c:v>
                </c:pt>
                <c:pt idx="15">
                  <c:v>5.022397638467279E-2</c:v>
                </c:pt>
                <c:pt idx="16">
                  <c:v>3.901260284615362E-2</c:v>
                </c:pt>
                <c:pt idx="17">
                  <c:v>4.9159890936545637E-2</c:v>
                </c:pt>
                <c:pt idx="18">
                  <c:v>5.8449264307269044E-2</c:v>
                </c:pt>
                <c:pt idx="19">
                  <c:v>8.6073277639456172E-2</c:v>
                </c:pt>
                <c:pt idx="20">
                  <c:v>0.11126889523248124</c:v>
                </c:pt>
                <c:pt idx="21">
                  <c:v>0.11939073022487251</c:v>
                </c:pt>
                <c:pt idx="22">
                  <c:v>0.1278406392412948</c:v>
                </c:pt>
                <c:pt idx="23">
                  <c:v>0.15019748276696052</c:v>
                </c:pt>
                <c:pt idx="24">
                  <c:v>0.17374659705869802</c:v>
                </c:pt>
                <c:pt idx="25">
                  <c:v>0.21100504838965697</c:v>
                </c:pt>
                <c:pt idx="26">
                  <c:v>0.23651638853943197</c:v>
                </c:pt>
                <c:pt idx="27">
                  <c:v>0.25798027700548637</c:v>
                </c:pt>
                <c:pt idx="28">
                  <c:v>0.28288307444387939</c:v>
                </c:pt>
                <c:pt idx="29">
                  <c:v>0.32527828337364417</c:v>
                </c:pt>
                <c:pt idx="30">
                  <c:v>0.36263804032114128</c:v>
                </c:pt>
                <c:pt idx="31">
                  <c:v>0.38783579524875167</c:v>
                </c:pt>
                <c:pt idx="32">
                  <c:v>0.41645595391051521</c:v>
                </c:pt>
                <c:pt idx="33">
                  <c:v>0.42918232638616383</c:v>
                </c:pt>
                <c:pt idx="34">
                  <c:v>0.43909038544038659</c:v>
                </c:pt>
                <c:pt idx="35">
                  <c:v>0.44034494892309123</c:v>
                </c:pt>
              </c:numCache>
            </c:numRef>
          </c:val>
          <c:smooth val="0"/>
          <c:extLst>
            <c:ext xmlns:c16="http://schemas.microsoft.com/office/drawing/2014/chart" uri="{C3380CC4-5D6E-409C-BE32-E72D297353CC}">
              <c16:uniqueId val="{00000004-704F-4EF5-B92A-5DA67283C6FB}"/>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none"/>
        <c:minorTickMark val="none"/>
        <c:tickLblPos val="nextTo"/>
        <c:spPr>
          <a:ln w="3175">
            <a:solidFill>
              <a:srgbClr val="808080"/>
            </a:solidFill>
            <a:prstDash val="solid"/>
          </a:ln>
        </c:spPr>
        <c:txPr>
          <a:bodyPr rot="-5400000" vert="horz"/>
          <a:lstStyle/>
          <a:p>
            <a:pPr>
              <a:defRPr sz="1100" b="0" i="0" u="none" strike="noStrike" baseline="0">
                <a:solidFill>
                  <a:srgbClr val="000000"/>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Calibri"/>
                <a:ea typeface="Calibri"/>
                <a:cs typeface="Calibri"/>
              </a:defRPr>
            </a:pPr>
            <a:endParaRPr lang="es-CL"/>
          </a:p>
        </c:txPr>
        <c:crossAx val="112662400"/>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III.7.2'!$A$6</c:f>
              <c:strCache>
                <c:ptCount val="1"/>
                <c:pt idx="0">
                  <c:v>Total Gasto Intereses</c:v>
                </c:pt>
              </c:strCache>
            </c:strRef>
          </c:tx>
          <c:spPr>
            <a:ln w="28575" cap="rnd">
              <a:solidFill>
                <a:srgbClr val="007AD6"/>
              </a:solidFill>
              <a:round/>
            </a:ln>
            <a:effectLst/>
          </c:spPr>
          <c:marker>
            <c:symbol val="none"/>
          </c:marker>
          <c:cat>
            <c:numRef>
              <c:f>'G III.7.2'!$B$5:$L$5</c:f>
              <c:numCache>
                <c:formatCode>General</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 III.7.2'!$B$6:$L$6</c:f>
              <c:numCache>
                <c:formatCode>_(* #,##0_);_(* \(#,##0\);_(* "-"_);_(@_)</c:formatCode>
                <c:ptCount val="11"/>
                <c:pt idx="0">
                  <c:v>2588726.9699782138</c:v>
                </c:pt>
                <c:pt idx="1">
                  <c:v>2947299.1403361578</c:v>
                </c:pt>
                <c:pt idx="2">
                  <c:v>3289499.716275834</c:v>
                </c:pt>
                <c:pt idx="3">
                  <c:v>3582077.8080871389</c:v>
                </c:pt>
                <c:pt idx="4">
                  <c:v>3859590.2013075445</c:v>
                </c:pt>
                <c:pt idx="5">
                  <c:v>3617693.2750798394</c:v>
                </c:pt>
                <c:pt idx="6">
                  <c:v>3540822.7958047199</c:v>
                </c:pt>
                <c:pt idx="7">
                  <c:v>3397535.5935984291</c:v>
                </c:pt>
                <c:pt idx="8">
                  <c:v>3267431.069042217</c:v>
                </c:pt>
                <c:pt idx="9">
                  <c:v>2992096.3994045416</c:v>
                </c:pt>
                <c:pt idx="10">
                  <c:v>2931851.6150241308</c:v>
                </c:pt>
              </c:numCache>
            </c:numRef>
          </c:val>
          <c:smooth val="0"/>
          <c:extLst>
            <c:ext xmlns:c16="http://schemas.microsoft.com/office/drawing/2014/chart" uri="{C3380CC4-5D6E-409C-BE32-E72D297353CC}">
              <c16:uniqueId val="{00000000-39BB-4BFB-AB6B-1CF88BC3EC14}"/>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in val="225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maj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III.9.1'!$A$6</c:f>
              <c:strCache>
                <c:ptCount val="1"/>
                <c:pt idx="0">
                  <c:v>Optimista - Base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III.9.1'!$B$5:$F$5</c:f>
              <c:numCache>
                <c:formatCode>General</c:formatCode>
                <c:ptCount val="5"/>
                <c:pt idx="0">
                  <c:v>2022</c:v>
                </c:pt>
                <c:pt idx="1">
                  <c:v>2023</c:v>
                </c:pt>
                <c:pt idx="2">
                  <c:v>2024</c:v>
                </c:pt>
                <c:pt idx="3">
                  <c:v>2025</c:v>
                </c:pt>
                <c:pt idx="4">
                  <c:v>2026</c:v>
                </c:pt>
              </c:numCache>
            </c:numRef>
          </c:cat>
          <c:val>
            <c:numRef>
              <c:f>'G III.9.1'!$B$6:$F$6</c:f>
              <c:numCache>
                <c:formatCode>_(* #,##0_);_(* \(#,##0\);_(* "-"_);_(@_)</c:formatCode>
                <c:ptCount val="5"/>
                <c:pt idx="0">
                  <c:v>1867.3401954824949</c:v>
                </c:pt>
                <c:pt idx="1">
                  <c:v>3075.7260752999282</c:v>
                </c:pt>
                <c:pt idx="2">
                  <c:v>2140.0705282918643</c:v>
                </c:pt>
                <c:pt idx="3">
                  <c:v>1130.7198442491645</c:v>
                </c:pt>
                <c:pt idx="4">
                  <c:v>1002.8601569864113</c:v>
                </c:pt>
              </c:numCache>
            </c:numRef>
          </c:val>
          <c:extLst>
            <c:ext xmlns:c16="http://schemas.microsoft.com/office/drawing/2014/chart" uri="{C3380CC4-5D6E-409C-BE32-E72D297353CC}">
              <c16:uniqueId val="{00000000-B469-4688-BE02-6AE253A4FEC0}"/>
            </c:ext>
          </c:extLst>
        </c:ser>
        <c:ser>
          <c:idx val="1"/>
          <c:order val="1"/>
          <c:tx>
            <c:strRef>
              <c:f>'G III.9.1'!$A$7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III.9.1'!$B$5:$F$5</c:f>
              <c:numCache>
                <c:formatCode>General</c:formatCode>
                <c:ptCount val="5"/>
                <c:pt idx="0">
                  <c:v>2022</c:v>
                </c:pt>
                <c:pt idx="1">
                  <c:v>2023</c:v>
                </c:pt>
                <c:pt idx="2">
                  <c:v>2024</c:v>
                </c:pt>
                <c:pt idx="3">
                  <c:v>2025</c:v>
                </c:pt>
                <c:pt idx="4">
                  <c:v>2026</c:v>
                </c:pt>
              </c:numCache>
            </c:numRef>
          </c:cat>
          <c:val>
            <c:numRef>
              <c:f>'G III.9.1'!$B$7:$F$7</c:f>
              <c:numCache>
                <c:formatCode>_(* #,##0_);_(* \(#,##0\);_(* "-"_);_(@_)</c:formatCode>
                <c:ptCount val="5"/>
                <c:pt idx="0">
                  <c:v>-3282.270512547213</c:v>
                </c:pt>
                <c:pt idx="1">
                  <c:v>-4480.0302997185936</c:v>
                </c:pt>
                <c:pt idx="2">
                  <c:v>-2934.0844201603177</c:v>
                </c:pt>
                <c:pt idx="3">
                  <c:v>-1736.632426205193</c:v>
                </c:pt>
                <c:pt idx="4">
                  <c:v>-1512.507020756937</c:v>
                </c:pt>
              </c:numCache>
            </c:numRef>
          </c:val>
          <c:extLst>
            <c:ext xmlns:c16="http://schemas.microsoft.com/office/drawing/2014/chart" uri="{C3380CC4-5D6E-409C-BE32-E72D297353CC}">
              <c16:uniqueId val="{00000001-B469-4688-BE02-6AE253A4FEC0}"/>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III.9.2'!$A$6</c:f>
              <c:strCache>
                <c:ptCount val="1"/>
                <c:pt idx="0">
                  <c:v>Optimista - Base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III.9.2'!$C$5:$G$5</c:f>
              <c:numCache>
                <c:formatCode>General</c:formatCode>
                <c:ptCount val="5"/>
                <c:pt idx="0">
                  <c:v>2022</c:v>
                </c:pt>
                <c:pt idx="1">
                  <c:v>2023</c:v>
                </c:pt>
                <c:pt idx="2">
                  <c:v>2024</c:v>
                </c:pt>
                <c:pt idx="3">
                  <c:v>2025</c:v>
                </c:pt>
                <c:pt idx="4">
                  <c:v>2026</c:v>
                </c:pt>
              </c:numCache>
            </c:numRef>
          </c:cat>
          <c:val>
            <c:numRef>
              <c:f>'G III.9.2'!$C$6:$G$6</c:f>
              <c:numCache>
                <c:formatCode>_(* #,##0_);_(* \(#,##0\);_(* "-"_);_(@_)</c:formatCode>
                <c:ptCount val="5"/>
                <c:pt idx="0">
                  <c:v>383.95617943060643</c:v>
                </c:pt>
                <c:pt idx="1">
                  <c:v>456.62074280815432</c:v>
                </c:pt>
                <c:pt idx="2">
                  <c:v>427.17577790553332</c:v>
                </c:pt>
                <c:pt idx="3">
                  <c:v>510.51400794416259</c:v>
                </c:pt>
                <c:pt idx="4">
                  <c:v>985.27113547017507</c:v>
                </c:pt>
              </c:numCache>
            </c:numRef>
          </c:val>
          <c:extLst>
            <c:ext xmlns:c16="http://schemas.microsoft.com/office/drawing/2014/chart" uri="{C3380CC4-5D6E-409C-BE32-E72D297353CC}">
              <c16:uniqueId val="{00000000-7086-47C5-A9F6-178FB74910F0}"/>
            </c:ext>
          </c:extLst>
        </c:ser>
        <c:ser>
          <c:idx val="1"/>
          <c:order val="1"/>
          <c:tx>
            <c:strRef>
              <c:f>'G III.9.2'!$A$7</c:f>
              <c:strCache>
                <c:ptCount val="1"/>
                <c:pt idx="0">
                  <c:v>Pesimista - Base</c:v>
                </c:pt>
              </c:strCache>
            </c:strRef>
          </c:tx>
          <c:spPr>
            <a:solidFill>
              <a:srgbClr val="C00000"/>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III.9.2'!$C$5:$G$5</c:f>
              <c:numCache>
                <c:formatCode>General</c:formatCode>
                <c:ptCount val="5"/>
                <c:pt idx="0">
                  <c:v>2022</c:v>
                </c:pt>
                <c:pt idx="1">
                  <c:v>2023</c:v>
                </c:pt>
                <c:pt idx="2">
                  <c:v>2024</c:v>
                </c:pt>
                <c:pt idx="3">
                  <c:v>2025</c:v>
                </c:pt>
                <c:pt idx="4">
                  <c:v>2026</c:v>
                </c:pt>
              </c:numCache>
            </c:numRef>
          </c:cat>
          <c:val>
            <c:numRef>
              <c:f>'G III.9.2'!$C$7:$G$7</c:f>
              <c:numCache>
                <c:formatCode>_(* #,##0_);_(* \(#,##0\);_(* "-"_);_(@_)</c:formatCode>
                <c:ptCount val="5"/>
                <c:pt idx="0">
                  <c:v>-343.36110856808227</c:v>
                </c:pt>
                <c:pt idx="1">
                  <c:v>-982.67580618624925</c:v>
                </c:pt>
                <c:pt idx="2">
                  <c:v>-771.6351657237974</c:v>
                </c:pt>
                <c:pt idx="3">
                  <c:v>-988.35783768555848</c:v>
                </c:pt>
                <c:pt idx="4">
                  <c:v>-1463.9451569153753</c:v>
                </c:pt>
              </c:numCache>
            </c:numRef>
          </c:val>
          <c:extLst>
            <c:ext xmlns:c16="http://schemas.microsoft.com/office/drawing/2014/chart" uri="{C3380CC4-5D6E-409C-BE32-E72D297353CC}">
              <c16:uniqueId val="{00000001-7086-47C5-A9F6-178FB74910F0}"/>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III.9.3'!$A$7</c:f>
              <c:strCache>
                <c:ptCount val="1"/>
                <c:pt idx="0">
                  <c:v>Optimista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III.9.3'!$B$5:$F$5</c:f>
              <c:numCache>
                <c:formatCode>General</c:formatCode>
                <c:ptCount val="5"/>
                <c:pt idx="0">
                  <c:v>2022</c:v>
                </c:pt>
                <c:pt idx="1">
                  <c:v>2023</c:v>
                </c:pt>
                <c:pt idx="2">
                  <c:v>2024</c:v>
                </c:pt>
                <c:pt idx="3">
                  <c:v>2025</c:v>
                </c:pt>
                <c:pt idx="4">
                  <c:v>2026</c:v>
                </c:pt>
              </c:numCache>
            </c:numRef>
          </c:cat>
          <c:val>
            <c:numRef>
              <c:f>'G III.9.3'!$B$7:$F$7</c:f>
              <c:numCache>
                <c:formatCode>_ * #,##0.0_ ;_ * \-#,##0.0_ ;_ * "-"_ ;_ @_ </c:formatCode>
                <c:ptCount val="5"/>
                <c:pt idx="0">
                  <c:v>-1.2882951779316714</c:v>
                </c:pt>
                <c:pt idx="1">
                  <c:v>0.58368995830824433</c:v>
                </c:pt>
                <c:pt idx="2">
                  <c:v>0.76797899858882646</c:v>
                </c:pt>
                <c:pt idx="3">
                  <c:v>0.79265574571416364</c:v>
                </c:pt>
                <c:pt idx="4">
                  <c:v>0.96405451760156258</c:v>
                </c:pt>
              </c:numCache>
            </c:numRef>
          </c:val>
          <c:extLst>
            <c:ext xmlns:c16="http://schemas.microsoft.com/office/drawing/2014/chart" uri="{C3380CC4-5D6E-409C-BE32-E72D297353CC}">
              <c16:uniqueId val="{00000000-C2C4-4D37-A89F-8CD49E3877AE}"/>
            </c:ext>
          </c:extLst>
        </c:ser>
        <c:ser>
          <c:idx val="0"/>
          <c:order val="1"/>
          <c:tx>
            <c:strRef>
              <c:f>'G III.9.3'!$A$6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III.9.3'!$B$5:$F$5</c:f>
              <c:numCache>
                <c:formatCode>General</c:formatCode>
                <c:ptCount val="5"/>
                <c:pt idx="0">
                  <c:v>2022</c:v>
                </c:pt>
                <c:pt idx="1">
                  <c:v>2023</c:v>
                </c:pt>
                <c:pt idx="2">
                  <c:v>2024</c:v>
                </c:pt>
                <c:pt idx="3">
                  <c:v>2025</c:v>
                </c:pt>
                <c:pt idx="4">
                  <c:v>2026</c:v>
                </c:pt>
              </c:numCache>
            </c:numRef>
          </c:cat>
          <c:val>
            <c:numRef>
              <c:f>'G III.9.3'!$B$6:$F$6</c:f>
              <c:numCache>
                <c:formatCode>_ * #,##0.0_ ;_ * \-#,##0.0_ ;_ * "-"_ ;_ @_ </c:formatCode>
                <c:ptCount val="5"/>
                <c:pt idx="0">
                  <c:v>-1.6551111028955536</c:v>
                </c:pt>
                <c:pt idx="1">
                  <c:v>-0.13152515054316616</c:v>
                </c:pt>
                <c:pt idx="2">
                  <c:v>0.33260507477011886</c:v>
                </c:pt>
                <c:pt idx="3">
                  <c:v>0.64982831752162196</c:v>
                </c:pt>
                <c:pt idx="4">
                  <c:v>0.85761937885211603</c:v>
                </c:pt>
              </c:numCache>
            </c:numRef>
          </c:val>
          <c:extLst>
            <c:ext xmlns:c16="http://schemas.microsoft.com/office/drawing/2014/chart" uri="{C3380CC4-5D6E-409C-BE32-E72D297353CC}">
              <c16:uniqueId val="{00000001-C2C4-4D37-A89F-8CD49E3877AE}"/>
            </c:ext>
          </c:extLst>
        </c:ser>
        <c:ser>
          <c:idx val="2"/>
          <c:order val="2"/>
          <c:tx>
            <c:strRef>
              <c:f>'G III.9.3'!$A$8</c:f>
              <c:strCache>
                <c:ptCount val="1"/>
                <c:pt idx="0">
                  <c:v>Pesimista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III.9.3'!$B$5:$F$5</c:f>
              <c:numCache>
                <c:formatCode>General</c:formatCode>
                <c:ptCount val="5"/>
                <c:pt idx="0">
                  <c:v>2022</c:v>
                </c:pt>
                <c:pt idx="1">
                  <c:v>2023</c:v>
                </c:pt>
                <c:pt idx="2">
                  <c:v>2024</c:v>
                </c:pt>
                <c:pt idx="3">
                  <c:v>2025</c:v>
                </c:pt>
                <c:pt idx="4">
                  <c:v>2026</c:v>
                </c:pt>
              </c:numCache>
            </c:numRef>
          </c:cat>
          <c:val>
            <c:numRef>
              <c:f>'G III.9.3'!$B$8:$F$8</c:f>
              <c:numCache>
                <c:formatCode>_ * #,##0.0_ ;_ * \-#,##0.0_ ;_ * "-"_ ;_ @_ </c:formatCode>
                <c:ptCount val="5"/>
                <c:pt idx="0">
                  <c:v>-2.3598162535388387</c:v>
                </c:pt>
                <c:pt idx="1">
                  <c:v>-1.2160767287184828</c:v>
                </c:pt>
                <c:pt idx="2">
                  <c:v>-0.23558082252217449</c:v>
                </c:pt>
                <c:pt idx="3">
                  <c:v>0.46044471488580391</c:v>
                </c:pt>
                <c:pt idx="4">
                  <c:v>0.74142988567427581</c:v>
                </c:pt>
              </c:numCache>
            </c:numRef>
          </c:val>
          <c:extLst>
            <c:ext xmlns:c16="http://schemas.microsoft.com/office/drawing/2014/chart" uri="{C3380CC4-5D6E-409C-BE32-E72D297353CC}">
              <c16:uniqueId val="{00000002-C2C4-4D37-A89F-8CD49E3877AE}"/>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III.9.4'!$A$7</c:f>
              <c:strCache>
                <c:ptCount val="1"/>
                <c:pt idx="0">
                  <c:v>Optimista</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III.9.4'!$B$5:$F$5</c:f>
              <c:numCache>
                <c:formatCode>General</c:formatCode>
                <c:ptCount val="5"/>
                <c:pt idx="0">
                  <c:v>2022</c:v>
                </c:pt>
                <c:pt idx="1">
                  <c:v>2023</c:v>
                </c:pt>
                <c:pt idx="2">
                  <c:v>2024</c:v>
                </c:pt>
                <c:pt idx="3">
                  <c:v>2025</c:v>
                </c:pt>
                <c:pt idx="4">
                  <c:v>2026</c:v>
                </c:pt>
              </c:numCache>
            </c:numRef>
          </c:cat>
          <c:val>
            <c:numRef>
              <c:f>'G III.9.4'!$B$7:$F$7</c:f>
              <c:numCache>
                <c:formatCode>_ * #,##0.0_ ;_ * \-#,##0.0_ ;_ * "-"_ ;_ @_ </c:formatCode>
                <c:ptCount val="5"/>
                <c:pt idx="0">
                  <c:v>-3.3424480098200338</c:v>
                </c:pt>
                <c:pt idx="1">
                  <c:v>-0.84682466004713675</c:v>
                </c:pt>
                <c:pt idx="2">
                  <c:v>-3.5630197755828708E-2</c:v>
                </c:pt>
                <c:pt idx="3">
                  <c:v>0.64700111992780052</c:v>
                </c:pt>
                <c:pt idx="4">
                  <c:v>1.2268085475783836</c:v>
                </c:pt>
              </c:numCache>
            </c:numRef>
          </c:val>
          <c:extLst>
            <c:ext xmlns:c16="http://schemas.microsoft.com/office/drawing/2014/chart" uri="{C3380CC4-5D6E-409C-BE32-E72D297353CC}">
              <c16:uniqueId val="{00000000-BBDB-43FE-B421-1CE20D6F61A9}"/>
            </c:ext>
          </c:extLst>
        </c:ser>
        <c:ser>
          <c:idx val="0"/>
          <c:order val="1"/>
          <c:tx>
            <c:strRef>
              <c:f>'G III.9.4'!$A$6</c:f>
              <c:strCache>
                <c:ptCount val="1"/>
                <c:pt idx="0">
                  <c:v>Base</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III.9.4'!$B$5:$F$5</c:f>
              <c:numCache>
                <c:formatCode>General</c:formatCode>
                <c:ptCount val="5"/>
                <c:pt idx="0">
                  <c:v>2022</c:v>
                </c:pt>
                <c:pt idx="1">
                  <c:v>2023</c:v>
                </c:pt>
                <c:pt idx="2">
                  <c:v>2024</c:v>
                </c:pt>
                <c:pt idx="3">
                  <c:v>2025</c:v>
                </c:pt>
                <c:pt idx="4">
                  <c:v>2026</c:v>
                </c:pt>
              </c:numCache>
            </c:numRef>
          </c:cat>
          <c:val>
            <c:numRef>
              <c:f>'G III.9.4'!$B$6:$F$6</c:f>
              <c:numCache>
                <c:formatCode>_ * #,##0.0_ ;_ * \-#,##0.0_ ;_ * "-"_ ;_ @_ </c:formatCode>
                <c:ptCount val="5"/>
                <c:pt idx="0">
                  <c:v>-3.3101088914732824</c:v>
                </c:pt>
                <c:pt idx="1">
                  <c:v>-0.80267997784289313</c:v>
                </c:pt>
                <c:pt idx="2">
                  <c:v>2.9925813958120051E-2</c:v>
                </c:pt>
                <c:pt idx="3">
                  <c:v>0.68723026739188608</c:v>
                </c:pt>
                <c:pt idx="4">
                  <c:v>1.1276171950511704</c:v>
                </c:pt>
              </c:numCache>
            </c:numRef>
          </c:val>
          <c:extLst>
            <c:ext xmlns:c16="http://schemas.microsoft.com/office/drawing/2014/chart" uri="{C3380CC4-5D6E-409C-BE32-E72D297353CC}">
              <c16:uniqueId val="{00000001-BBDB-43FE-B421-1CE20D6F61A9}"/>
            </c:ext>
          </c:extLst>
        </c:ser>
        <c:ser>
          <c:idx val="2"/>
          <c:order val="2"/>
          <c:tx>
            <c:strRef>
              <c:f>'G III.9.4'!$A$8</c:f>
              <c:strCache>
                <c:ptCount val="1"/>
                <c:pt idx="0">
                  <c:v>Pesimista</c:v>
                </c:pt>
              </c:strCache>
            </c:strRef>
          </c:tx>
          <c:spPr>
            <a:solidFill>
              <a:srgbClr val="C0000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III.9.4'!$B$5:$F$5</c:f>
              <c:numCache>
                <c:formatCode>General</c:formatCode>
                <c:ptCount val="5"/>
                <c:pt idx="0">
                  <c:v>2022</c:v>
                </c:pt>
                <c:pt idx="1">
                  <c:v>2023</c:v>
                </c:pt>
                <c:pt idx="2">
                  <c:v>2024</c:v>
                </c:pt>
                <c:pt idx="3">
                  <c:v>2025</c:v>
                </c:pt>
                <c:pt idx="4">
                  <c:v>2026</c:v>
                </c:pt>
              </c:numCache>
            </c:numRef>
          </c:cat>
          <c:val>
            <c:numRef>
              <c:f>'G III.9.4'!$B$8:$F$8</c:f>
              <c:numCache>
                <c:formatCode>_ * #,##0.0_ ;_ * \-#,##0.0_ ;_ * "-"_ ;_ @_ </c:formatCode>
                <c:ptCount val="5"/>
                <c:pt idx="0">
                  <c:v>-3.14644847719015</c:v>
                </c:pt>
                <c:pt idx="1">
                  <c:v>-0.78479634605914395</c:v>
                </c:pt>
                <c:pt idx="2">
                  <c:v>0.13029439422467631</c:v>
                </c:pt>
                <c:pt idx="3">
                  <c:v>0.72599059353443651</c:v>
                </c:pt>
                <c:pt idx="4">
                  <c:v>1.0302171503931419</c:v>
                </c:pt>
              </c:numCache>
            </c:numRef>
          </c:val>
          <c:extLst>
            <c:ext xmlns:c16="http://schemas.microsoft.com/office/drawing/2014/chart" uri="{C3380CC4-5D6E-409C-BE32-E72D297353CC}">
              <c16:uniqueId val="{00000002-BBDB-43FE-B421-1CE20D6F61A9}"/>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2023</c:v>
                </c:pt>
                <c:pt idx="1">
                  <c:v>2024</c:v>
                </c:pt>
                <c:pt idx="2">
                  <c:v>2025</c:v>
                </c:pt>
                <c:pt idx="3">
                  <c:v>2026</c:v>
                </c:pt>
              </c:numCache>
            </c:numRef>
          </c:cat>
          <c:val>
            <c:numRef>
              <c:f>'G III.9.5'!$B$6:$E$6</c:f>
              <c:numCache>
                <c:formatCode>_(* #,##0_);_(* \(#,##0\);_(* "-"_);_(@_)</c:formatCode>
                <c:ptCount val="4"/>
                <c:pt idx="0">
                  <c:v>176.05731267668034</c:v>
                </c:pt>
                <c:pt idx="1">
                  <c:v>75.160855619506947</c:v>
                </c:pt>
                <c:pt idx="2">
                  <c:v>104.36404826449962</c:v>
                </c:pt>
                <c:pt idx="3">
                  <c:v>643.14924918076576</c:v>
                </c:pt>
              </c:numCache>
            </c:numRef>
          </c:val>
          <c:extLst>
            <c:ext xmlns:c16="http://schemas.microsoft.com/office/drawing/2014/chart" uri="{C3380CC4-5D6E-409C-BE32-E72D297353CC}">
              <c16:uniqueId val="{00000000-A4BE-481D-BEC2-ED2A3490FE4C}"/>
            </c:ext>
          </c:extLst>
        </c:ser>
        <c:ser>
          <c:idx val="1"/>
          <c:order val="1"/>
          <c:spPr>
            <a:solidFill>
              <a:srgbClr val="C00000"/>
            </a:solidFill>
            <a:ln>
              <a:noFill/>
            </a:ln>
            <a:effectLst/>
          </c:spPr>
          <c:invertIfNegative val="0"/>
          <c:dLbls>
            <c:dLbl>
              <c:idx val="1"/>
              <c:layout>
                <c:manualLayout>
                  <c:x val="-5.5555555555555558E-3"/>
                  <c:y val="-4.1666666666666664E-2"/>
                </c:manualLayout>
              </c:layout>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L"/>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E-481D-BEC2-ED2A3490FE4C}"/>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2023</c:v>
                </c:pt>
                <c:pt idx="1">
                  <c:v>2024</c:v>
                </c:pt>
                <c:pt idx="2">
                  <c:v>2025</c:v>
                </c:pt>
                <c:pt idx="3">
                  <c:v>2026</c:v>
                </c:pt>
              </c:numCache>
            </c:numRef>
          </c:cat>
          <c:val>
            <c:numRef>
              <c:f>'G III.9.5'!$B$7:$E$7</c:f>
              <c:numCache>
                <c:formatCode>_(* #,##0_);_(* \(#,##0\);_(* "-"_);_(@_)</c:formatCode>
                <c:ptCount val="4"/>
                <c:pt idx="0">
                  <c:v>-350.23138315099186</c:v>
                </c:pt>
                <c:pt idx="1">
                  <c:v>14.245499002089673</c:v>
                </c:pt>
                <c:pt idx="2">
                  <c:v>-78.713228048468409</c:v>
                </c:pt>
                <c:pt idx="3">
                  <c:v>-568.01426921863094</c:v>
                </c:pt>
              </c:numCache>
            </c:numRef>
          </c:val>
          <c:extLst>
            <c:ext xmlns:c16="http://schemas.microsoft.com/office/drawing/2014/chart" uri="{C3380CC4-5D6E-409C-BE32-E72D297353CC}">
              <c16:uniqueId val="{00000002-A4BE-481D-BEC2-ED2A3490FE4C}"/>
            </c:ext>
          </c:extLst>
        </c:ser>
        <c:dLbls>
          <c:dLblPos val="ctr"/>
          <c:showLegendKey val="0"/>
          <c:showVal val="1"/>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495300</xdr:colOff>
      <xdr:row>13</xdr:row>
      <xdr:rowOff>109536</xdr:rowOff>
    </xdr:from>
    <xdr:to>
      <xdr:col>7</xdr:col>
      <xdr:colOff>390524</xdr:colOff>
      <xdr:row>29</xdr:row>
      <xdr:rowOff>76199</xdr:rowOff>
    </xdr:to>
    <xdr:graphicFrame macro="">
      <xdr:nvGraphicFramePr>
        <xdr:cNvPr id="2" name="Gráfico 1">
          <a:extLst>
            <a:ext uri="{FF2B5EF4-FFF2-40B4-BE49-F238E27FC236}">
              <a16:creationId xmlns:a16="http://schemas.microsoft.com/office/drawing/2014/main" id="{3046BDA2-27AA-462A-8323-227323686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857249</xdr:colOff>
      <xdr:row>3</xdr:row>
      <xdr:rowOff>53339</xdr:rowOff>
    </xdr:from>
    <xdr:to>
      <xdr:col>14</xdr:col>
      <xdr:colOff>733424</xdr:colOff>
      <xdr:row>20</xdr:row>
      <xdr:rowOff>91439</xdr:rowOff>
    </xdr:to>
    <xdr:graphicFrame macro="">
      <xdr:nvGraphicFramePr>
        <xdr:cNvPr id="3" name="Gráfico 2">
          <a:extLst>
            <a:ext uri="{FF2B5EF4-FFF2-40B4-BE49-F238E27FC236}">
              <a16:creationId xmlns:a16="http://schemas.microsoft.com/office/drawing/2014/main" id="{52F28515-9730-4335-A169-4255AB959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752475</xdr:colOff>
      <xdr:row>2</xdr:row>
      <xdr:rowOff>95250</xdr:rowOff>
    </xdr:from>
    <xdr:to>
      <xdr:col>15</xdr:col>
      <xdr:colOff>56475</xdr:colOff>
      <xdr:row>18</xdr:row>
      <xdr:rowOff>85725</xdr:rowOff>
    </xdr:to>
    <xdr:graphicFrame macro="">
      <xdr:nvGraphicFramePr>
        <xdr:cNvPr id="4" name="Gráfico 3">
          <a:extLst>
            <a:ext uri="{FF2B5EF4-FFF2-40B4-BE49-F238E27FC236}">
              <a16:creationId xmlns:a16="http://schemas.microsoft.com/office/drawing/2014/main" id="{99576F42-8280-4838-9106-A1DC5706B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3519</xdr:colOff>
      <xdr:row>11</xdr:row>
      <xdr:rowOff>183864</xdr:rowOff>
    </xdr:from>
    <xdr:to>
      <xdr:col>12</xdr:col>
      <xdr:colOff>730250</xdr:colOff>
      <xdr:row>36</xdr:row>
      <xdr:rowOff>74083</xdr:rowOff>
    </xdr:to>
    <xdr:graphicFrame macro="">
      <xdr:nvGraphicFramePr>
        <xdr:cNvPr id="2" name="Chart 2">
          <a:extLst>
            <a:ext uri="{FF2B5EF4-FFF2-40B4-BE49-F238E27FC236}">
              <a16:creationId xmlns:a16="http://schemas.microsoft.com/office/drawing/2014/main" id="{035AD9D6-2703-40C1-9761-A4D1492F5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590550</xdr:colOff>
      <xdr:row>13</xdr:row>
      <xdr:rowOff>107248</xdr:rowOff>
    </xdr:from>
    <xdr:to>
      <xdr:col>12</xdr:col>
      <xdr:colOff>237512</xdr:colOff>
      <xdr:row>31</xdr:row>
      <xdr:rowOff>104775</xdr:rowOff>
    </xdr:to>
    <xdr:sp macro="" textlink="">
      <xdr:nvSpPr>
        <xdr:cNvPr id="3" name="3 Rectángulo">
          <a:extLst>
            <a:ext uri="{FF2B5EF4-FFF2-40B4-BE49-F238E27FC236}">
              <a16:creationId xmlns:a16="http://schemas.microsoft.com/office/drawing/2014/main" id="{424434C6-8CC1-457D-A879-D5798FD37B24}"/>
            </a:ext>
          </a:extLst>
        </xdr:cNvPr>
        <xdr:cNvSpPr/>
      </xdr:nvSpPr>
      <xdr:spPr>
        <a:xfrm>
          <a:off x="8124825" y="2212273"/>
          <a:ext cx="980462" cy="2912177"/>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12</xdr:col>
      <xdr:colOff>173886</xdr:colOff>
      <xdr:row>13</xdr:row>
      <xdr:rowOff>160021</xdr:rowOff>
    </xdr:from>
    <xdr:to>
      <xdr:col>13</xdr:col>
      <xdr:colOff>34290</xdr:colOff>
      <xdr:row>15</xdr:row>
      <xdr:rowOff>93345</xdr:rowOff>
    </xdr:to>
    <xdr:sp macro="" textlink="">
      <xdr:nvSpPr>
        <xdr:cNvPr id="4" name="CuadroTexto 3">
          <a:extLst>
            <a:ext uri="{FF2B5EF4-FFF2-40B4-BE49-F238E27FC236}">
              <a16:creationId xmlns:a16="http://schemas.microsoft.com/office/drawing/2014/main" id="{6C74014D-E8C6-4EB6-9AB9-976964D1B38A}"/>
            </a:ext>
          </a:extLst>
        </xdr:cNvPr>
        <xdr:cNvSpPr txBox="1"/>
      </xdr:nvSpPr>
      <xdr:spPr>
        <a:xfrm>
          <a:off x="9295026" y="2438401"/>
          <a:ext cx="546204" cy="28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46,7%</a:t>
          </a:r>
        </a:p>
      </xdr:txBody>
    </xdr:sp>
    <xdr:clientData/>
  </xdr:twoCellAnchor>
  <xdr:twoCellAnchor>
    <xdr:from>
      <xdr:col>12</xdr:col>
      <xdr:colOff>174981</xdr:colOff>
      <xdr:row>14</xdr:row>
      <xdr:rowOff>158750</xdr:rowOff>
    </xdr:from>
    <xdr:to>
      <xdr:col>13</xdr:col>
      <xdr:colOff>142874</xdr:colOff>
      <xdr:row>16</xdr:row>
      <xdr:rowOff>57150</xdr:rowOff>
    </xdr:to>
    <xdr:sp macro="" textlink="">
      <xdr:nvSpPr>
        <xdr:cNvPr id="5" name="CuadroTexto 4">
          <a:extLst>
            <a:ext uri="{FF2B5EF4-FFF2-40B4-BE49-F238E27FC236}">
              <a16:creationId xmlns:a16="http://schemas.microsoft.com/office/drawing/2014/main" id="{9B7D27F5-974A-4CBE-8F71-52CB04B801AF}"/>
            </a:ext>
          </a:extLst>
        </xdr:cNvPr>
        <xdr:cNvSpPr txBox="1"/>
      </xdr:nvSpPr>
      <xdr:spPr>
        <a:xfrm>
          <a:off x="9042756" y="2425700"/>
          <a:ext cx="634643"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44,0%</a:t>
          </a:r>
        </a:p>
      </xdr:txBody>
    </xdr:sp>
    <xdr:clientData/>
  </xdr:twoCellAnchor>
  <xdr:twoCellAnchor>
    <xdr:from>
      <xdr:col>12</xdr:col>
      <xdr:colOff>181316</xdr:colOff>
      <xdr:row>15</xdr:row>
      <xdr:rowOff>152400</xdr:rowOff>
    </xdr:from>
    <xdr:to>
      <xdr:col>13</xdr:col>
      <xdr:colOff>133350</xdr:colOff>
      <xdr:row>17</xdr:row>
      <xdr:rowOff>38100</xdr:rowOff>
    </xdr:to>
    <xdr:sp macro="" textlink="">
      <xdr:nvSpPr>
        <xdr:cNvPr id="6" name="CuadroTexto 5">
          <a:extLst>
            <a:ext uri="{FF2B5EF4-FFF2-40B4-BE49-F238E27FC236}">
              <a16:creationId xmlns:a16="http://schemas.microsoft.com/office/drawing/2014/main" id="{C00BE9B5-F20D-48FA-9F59-F7DF82874796}"/>
            </a:ext>
          </a:extLst>
        </xdr:cNvPr>
        <xdr:cNvSpPr txBox="1"/>
      </xdr:nvSpPr>
      <xdr:spPr>
        <a:xfrm>
          <a:off x="9049091" y="2581275"/>
          <a:ext cx="61878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t>42,9%</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1171574</xdr:colOff>
      <xdr:row>10</xdr:row>
      <xdr:rowOff>85725</xdr:rowOff>
    </xdr:from>
    <xdr:to>
      <xdr:col>9</xdr:col>
      <xdr:colOff>409574</xdr:colOff>
      <xdr:row>31</xdr:row>
      <xdr:rowOff>0</xdr:rowOff>
    </xdr:to>
    <xdr:graphicFrame macro="">
      <xdr:nvGraphicFramePr>
        <xdr:cNvPr id="2" name="Gráfico 1">
          <a:extLst>
            <a:ext uri="{FF2B5EF4-FFF2-40B4-BE49-F238E27FC236}">
              <a16:creationId xmlns:a16="http://schemas.microsoft.com/office/drawing/2014/main" id="{5DAD9E51-876E-4786-8BA3-294E8C91B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635741</xdr:colOff>
      <xdr:row>7</xdr:row>
      <xdr:rowOff>154450</xdr:rowOff>
    </xdr:from>
    <xdr:to>
      <xdr:col>11</xdr:col>
      <xdr:colOff>119723</xdr:colOff>
      <xdr:row>32</xdr:row>
      <xdr:rowOff>23505</xdr:rowOff>
    </xdr:to>
    <xdr:graphicFrame macro="">
      <xdr:nvGraphicFramePr>
        <xdr:cNvPr id="2" name="Chart 2">
          <a:extLst>
            <a:ext uri="{FF2B5EF4-FFF2-40B4-BE49-F238E27FC236}">
              <a16:creationId xmlns:a16="http://schemas.microsoft.com/office/drawing/2014/main" id="{B525ACD6-7FF5-4D71-9620-0BA269455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448237</xdr:colOff>
      <xdr:row>9</xdr:row>
      <xdr:rowOff>60967</xdr:rowOff>
    </xdr:from>
    <xdr:to>
      <xdr:col>10</xdr:col>
      <xdr:colOff>470648</xdr:colOff>
      <xdr:row>29</xdr:row>
      <xdr:rowOff>9758</xdr:rowOff>
    </xdr:to>
    <xdr:sp macro="" textlink="">
      <xdr:nvSpPr>
        <xdr:cNvPr id="3" name="3 Rectángulo">
          <a:extLst>
            <a:ext uri="{FF2B5EF4-FFF2-40B4-BE49-F238E27FC236}">
              <a16:creationId xmlns:a16="http://schemas.microsoft.com/office/drawing/2014/main" id="{8B772BC3-CF0B-4275-89EF-E77A4C5EBEE0}"/>
            </a:ext>
          </a:extLst>
        </xdr:cNvPr>
        <xdr:cNvSpPr/>
      </xdr:nvSpPr>
      <xdr:spPr>
        <a:xfrm>
          <a:off x="8415619" y="1472908"/>
          <a:ext cx="750794" cy="3086438"/>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370416</xdr:colOff>
      <xdr:row>10</xdr:row>
      <xdr:rowOff>95251</xdr:rowOff>
    </xdr:from>
    <xdr:to>
      <xdr:col>6</xdr:col>
      <xdr:colOff>317497</xdr:colOff>
      <xdr:row>29</xdr:row>
      <xdr:rowOff>31750</xdr:rowOff>
    </xdr:to>
    <xdr:graphicFrame macro="">
      <xdr:nvGraphicFramePr>
        <xdr:cNvPr id="2" name="Gráfico 1">
          <a:extLst>
            <a:ext uri="{FF2B5EF4-FFF2-40B4-BE49-F238E27FC236}">
              <a16:creationId xmlns:a16="http://schemas.microsoft.com/office/drawing/2014/main" id="{F6502CD3-60A2-4EDB-B052-159775B66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296334</xdr:colOff>
      <xdr:row>12</xdr:row>
      <xdr:rowOff>105835</xdr:rowOff>
    </xdr:from>
    <xdr:to>
      <xdr:col>5</xdr:col>
      <xdr:colOff>592667</xdr:colOff>
      <xdr:row>14</xdr:row>
      <xdr:rowOff>10584</xdr:rowOff>
    </xdr:to>
    <xdr:sp macro="" textlink="">
      <xdr:nvSpPr>
        <xdr:cNvPr id="3" name="CuadroTexto 2">
          <a:extLst>
            <a:ext uri="{FF2B5EF4-FFF2-40B4-BE49-F238E27FC236}">
              <a16:creationId xmlns:a16="http://schemas.microsoft.com/office/drawing/2014/main" id="{35534D76-62B2-40EC-A09D-328AEA7C726E}"/>
            </a:ext>
          </a:extLst>
        </xdr:cNvPr>
        <xdr:cNvSpPr txBox="1"/>
      </xdr:nvSpPr>
      <xdr:spPr>
        <a:xfrm>
          <a:off x="5503334" y="2010835"/>
          <a:ext cx="1058333"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t>Gasto de arrastre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0.45357</cdr:x>
      <cdr:y>0.08036</cdr:y>
    </cdr:from>
    <cdr:to>
      <cdr:x>0.94616</cdr:x>
      <cdr:y>0.89286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853288" y="285749"/>
          <a:ext cx="3098782" cy="288925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85726</xdr:colOff>
      <xdr:row>3</xdr:row>
      <xdr:rowOff>114300</xdr:rowOff>
    </xdr:from>
    <xdr:to>
      <xdr:col>15</xdr:col>
      <xdr:colOff>66676</xdr:colOff>
      <xdr:row>25</xdr:row>
      <xdr:rowOff>66675</xdr:rowOff>
    </xdr:to>
    <xdr:graphicFrame macro="">
      <xdr:nvGraphicFramePr>
        <xdr:cNvPr id="5" name="Gráfico 4">
          <a:extLst>
            <a:ext uri="{FF2B5EF4-FFF2-40B4-BE49-F238E27FC236}">
              <a16:creationId xmlns:a16="http://schemas.microsoft.com/office/drawing/2014/main" id="{E2580114-DB08-4659-B568-430A8550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419099</xdr:colOff>
      <xdr:row>3</xdr:row>
      <xdr:rowOff>47625</xdr:rowOff>
    </xdr:from>
    <xdr:to>
      <xdr:col>15</xdr:col>
      <xdr:colOff>47624</xdr:colOff>
      <xdr:row>20</xdr:row>
      <xdr:rowOff>101600</xdr:rowOff>
    </xdr:to>
    <xdr:graphicFrame macro="">
      <xdr:nvGraphicFramePr>
        <xdr:cNvPr id="6" name="Gráfico 5">
          <a:extLst>
            <a:ext uri="{FF2B5EF4-FFF2-40B4-BE49-F238E27FC236}">
              <a16:creationId xmlns:a16="http://schemas.microsoft.com/office/drawing/2014/main" id="{3FEA3729-4FE7-4551-9890-DA64A35D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33336</xdr:colOff>
      <xdr:row>2</xdr:row>
      <xdr:rowOff>147636</xdr:rowOff>
    </xdr:from>
    <xdr:to>
      <xdr:col>14</xdr:col>
      <xdr:colOff>209549</xdr:colOff>
      <xdr:row>20</xdr:row>
      <xdr:rowOff>19050</xdr:rowOff>
    </xdr:to>
    <xdr:graphicFrame macro="">
      <xdr:nvGraphicFramePr>
        <xdr:cNvPr id="2" name="Gráfico 1">
          <a:extLst>
            <a:ext uri="{FF2B5EF4-FFF2-40B4-BE49-F238E27FC236}">
              <a16:creationId xmlns:a16="http://schemas.microsoft.com/office/drawing/2014/main" id="{BDC930AB-5B3A-478A-848A-F4E8C7A6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cn\AppData\Local\Microsoft\Windows\INetCache\Content.Outlook\0MAW43F8\Simulacion%20ene19\01%20Int.Formulaci&#243;n2019_2023%20Esc%20Base%2003en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aldos%20Deuda\2002\Junio\ProyStock06-2002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FP\2014\Recursos%20Humanos%20SP\Nuevo%20Trato\Ind.Real%20Rem.S.P&#250;b.Base90-1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aldos%20Deuda\2002\Marzo\SDExterna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mulaci&#243;n%20Presupuestaria\Bonos%20v3,7.xlt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ervicio%20Deuda\Mar2004\DEMar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Ingresos%20Tributarios%20Consolidados\Ingresos%20Moneda%20Extranjera%20en%20$con%20ajustes%20en%2020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aldos%20Deuda\BaseDatos\SDBaseDa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nt"/>
      <sheetName val="SF New"/>
      <sheetName val="SF"/>
      <sheetName val="Iemisiones 2010"/>
      <sheetName val="IIemisiones 2010 "/>
      <sheetName val="SF $2019"/>
      <sheetName val="SF New Nuevo Diseño"/>
      <sheetName val="Datos Macro"/>
      <sheetName val="Retiro FRP"/>
      <sheetName val="Calculo New"/>
      <sheetName val="Emisiones de Deuda "/>
      <sheetName val="Financ 2015-18"/>
      <sheetName val="Aportes K, RT y LRC"/>
      <sheetName val="Stock USD"/>
      <sheetName val="salidaxsiap"/>
      <sheetName val="DESDE BONOS"/>
      <sheetName val="Deuda 2010-2015"/>
      <sheetName val="variaciones"/>
      <sheetName val="SF_New"/>
      <sheetName val="Iemisiones_2010"/>
      <sheetName val="IIemisiones_2010_"/>
      <sheetName val="SF_$2019"/>
      <sheetName val="SF_New_Nuevo_Diseño"/>
      <sheetName val="Datos_Macro"/>
      <sheetName val="Retiro_FRP"/>
      <sheetName val="Calculo_New"/>
      <sheetName val="Emisiones_de_Deuda_"/>
      <sheetName val="Financ_2015-18"/>
      <sheetName val="Aportes_K,_RT_y_LRC"/>
      <sheetName val="Stock_USD"/>
      <sheetName val="DESDE_BONOS"/>
      <sheetName val="Deuda_2010-2015"/>
      <sheetName val="SF_New1"/>
      <sheetName val="Iemisiones_20101"/>
      <sheetName val="IIemisiones_2010_1"/>
      <sheetName val="SF_$20191"/>
      <sheetName val="SF_New_Nuevo_Diseño1"/>
      <sheetName val="Datos_Macro1"/>
      <sheetName val="Retiro_FRP1"/>
      <sheetName val="Calculo_New1"/>
      <sheetName val="Emisiones_de_Deuda_1"/>
      <sheetName val="Financ_2015-181"/>
      <sheetName val="Aportes_K,_RT_y_LRC1"/>
      <sheetName val="Stock_USD1"/>
      <sheetName val="DESDE_BONOS1"/>
      <sheetName val="Deuda_2010-2015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E4">
            <v>85849774</v>
          </cell>
        </row>
      </sheetData>
      <sheetData sheetId="8" refreshError="1"/>
      <sheetData sheetId="9">
        <row r="15">
          <cell r="AX15">
            <v>5767863.5832000002</v>
          </cell>
        </row>
      </sheetData>
      <sheetData sheetId="10"/>
      <sheetData sheetId="11" refreshError="1"/>
      <sheetData sheetId="12"/>
      <sheetData sheetId="13" refreshError="1"/>
      <sheetData sheetId="14" refreshError="1"/>
      <sheetData sheetId="15">
        <row r="4">
          <cell r="B4" t="str">
            <v>YY</v>
          </cell>
          <cell r="C4" t="str">
            <v>AÑO</v>
          </cell>
          <cell r="D4" t="str">
            <v>DEUDA TOTAL ($)</v>
          </cell>
          <cell r="E4" t="str">
            <v>TOTAL USD</v>
          </cell>
          <cell r="F4" t="str">
            <v>LDP</v>
          </cell>
          <cell r="G4" t="str">
            <v>DIF</v>
          </cell>
          <cell r="H4" t="str">
            <v>Int Nuevas Emisiones 2015-2019</v>
          </cell>
          <cell r="I4" t="str">
            <v>COSTOS FINANCIEROS DE LAS NUEVAS EMISIONES DE DEUDA</v>
          </cell>
        </row>
        <row r="5">
          <cell r="B5" t="str">
            <v>15</v>
          </cell>
          <cell r="C5">
            <v>2015</v>
          </cell>
          <cell r="D5">
            <v>4405038.3499999996</v>
          </cell>
          <cell r="E5">
            <v>6674.3005303030295</v>
          </cell>
          <cell r="F5">
            <v>8500</v>
          </cell>
          <cell r="G5">
            <v>1825.6994696969705</v>
          </cell>
          <cell r="H5">
            <v>0</v>
          </cell>
          <cell r="I5">
            <v>34855182.005182773</v>
          </cell>
        </row>
        <row r="6">
          <cell r="B6" t="str">
            <v>16</v>
          </cell>
          <cell r="C6">
            <v>2016</v>
          </cell>
          <cell r="D6">
            <v>6301036.8474393394</v>
          </cell>
          <cell r="E6">
            <v>9001.4812106276277</v>
          </cell>
          <cell r="F6">
            <v>9000</v>
          </cell>
          <cell r="G6">
            <v>-0.18951428571381257</v>
          </cell>
          <cell r="H6">
            <v>57320.761702290918</v>
          </cell>
          <cell r="I6">
            <v>55028461.476939403</v>
          </cell>
        </row>
        <row r="7">
          <cell r="B7" t="str">
            <v>17</v>
          </cell>
          <cell r="C7">
            <v>2017</v>
          </cell>
          <cell r="D7">
            <v>9734163.0225010738</v>
          </cell>
          <cell r="E7">
            <v>14323.160375069634</v>
          </cell>
          <cell r="F7">
            <v>14322</v>
          </cell>
          <cell r="G7">
            <v>1.0222317505631509</v>
          </cell>
          <cell r="H7">
            <v>219910.50521937158</v>
          </cell>
          <cell r="I7">
            <v>85017876.081205934</v>
          </cell>
        </row>
        <row r="8">
          <cell r="B8" t="str">
            <v>18</v>
          </cell>
          <cell r="C8">
            <v>2018</v>
          </cell>
          <cell r="D8">
            <v>7442705.8227102309</v>
          </cell>
          <cell r="E8">
            <v>11279.903341381332</v>
          </cell>
          <cell r="F8">
            <v>11279</v>
          </cell>
          <cell r="G8">
            <v>0.88161363717335917</v>
          </cell>
          <cell r="H8">
            <v>403626.65330606257</v>
          </cell>
          <cell r="I8">
            <v>65004420.8469657</v>
          </cell>
        </row>
        <row r="9">
          <cell r="B9" t="str">
            <v>19</v>
          </cell>
          <cell r="C9">
            <v>2019</v>
          </cell>
          <cell r="D9">
            <v>6695616.5774650183</v>
          </cell>
          <cell r="E9">
            <v>10452.102056611018</v>
          </cell>
          <cell r="F9">
            <v>10450</v>
          </cell>
          <cell r="G9">
            <v>-0.92350387737860729</v>
          </cell>
          <cell r="H9">
            <v>555816.54437813698</v>
          </cell>
          <cell r="I9">
            <v>58472282.350989074</v>
          </cell>
        </row>
      </sheetData>
      <sheetData sheetId="16"/>
      <sheetData sheetId="17" refreshError="1"/>
      <sheetData sheetId="18"/>
      <sheetData sheetId="19"/>
      <sheetData sheetId="20"/>
      <sheetData sheetId="21"/>
      <sheetData sheetId="22"/>
      <sheetData sheetId="23">
        <row r="4">
          <cell r="E4">
            <v>85849774</v>
          </cell>
        </row>
      </sheetData>
      <sheetData sheetId="24"/>
      <sheetData sheetId="25">
        <row r="15">
          <cell r="AX15">
            <v>5767863.5832000002</v>
          </cell>
        </row>
      </sheetData>
      <sheetData sheetId="26"/>
      <sheetData sheetId="27"/>
      <sheetData sheetId="28"/>
      <sheetData sheetId="29"/>
      <sheetData sheetId="30">
        <row r="4">
          <cell r="B4" t="str">
            <v>YY</v>
          </cell>
        </row>
      </sheetData>
      <sheetData sheetId="31"/>
      <sheetData sheetId="32"/>
      <sheetData sheetId="33"/>
      <sheetData sheetId="34"/>
      <sheetData sheetId="35"/>
      <sheetData sheetId="36"/>
      <sheetData sheetId="37">
        <row r="4">
          <cell r="E4">
            <v>85849774</v>
          </cell>
        </row>
      </sheetData>
      <sheetData sheetId="38"/>
      <sheetData sheetId="39">
        <row r="15">
          <cell r="AX15">
            <v>5767863.5832000002</v>
          </cell>
        </row>
      </sheetData>
      <sheetData sheetId="40"/>
      <sheetData sheetId="41"/>
      <sheetData sheetId="42"/>
      <sheetData sheetId="43"/>
      <sheetData sheetId="44">
        <row r="4">
          <cell r="B4" t="str">
            <v>YY</v>
          </cell>
        </row>
      </sheetData>
      <sheetData sheetId="4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ICIO"/>
      <sheetName val="CALENDARIO"/>
      <sheetName val="TABLAS"/>
    </sheetNames>
    <sheetDataSet>
      <sheetData sheetId="0"/>
      <sheetData sheetId="1">
        <row r="45">
          <cell r="A45" t="str">
            <v>SIMULACION PROX AÑOS</v>
          </cell>
          <cell r="B45" t="str">
            <v>1ER SEM</v>
          </cell>
          <cell r="C45" t="str">
            <v>2NDO SEM</v>
          </cell>
          <cell r="D45" t="str">
            <v>TOTAL ($)</v>
          </cell>
          <cell r="E45" t="str">
            <v>TOTAL USD$</v>
          </cell>
          <cell r="F45" t="str">
            <v>DEBT LDP</v>
          </cell>
          <cell r="G45" t="str">
            <v>Dif</v>
          </cell>
        </row>
        <row r="46">
          <cell r="A46">
            <v>2015</v>
          </cell>
          <cell r="B46">
            <v>2202519.1749999998</v>
          </cell>
          <cell r="C46">
            <v>2202519.1749999998</v>
          </cell>
          <cell r="D46">
            <v>4405038.3499999996</v>
          </cell>
          <cell r="E46">
            <v>7009.4811756094441</v>
          </cell>
          <cell r="F46">
            <v>8500</v>
          </cell>
          <cell r="G46">
            <v>1490.5188243905559</v>
          </cell>
        </row>
        <row r="47">
          <cell r="A47">
            <v>2016</v>
          </cell>
          <cell r="B47">
            <v>3423380.9821019508</v>
          </cell>
          <cell r="C47">
            <v>3423380.9821019508</v>
          </cell>
          <cell r="D47">
            <v>6846761.9642039016</v>
          </cell>
          <cell r="E47">
            <v>11180.212221103693</v>
          </cell>
          <cell r="F47">
            <v>11179</v>
          </cell>
          <cell r="G47">
            <v>1.1240692357914668</v>
          </cell>
        </row>
        <row r="48">
          <cell r="A48">
            <v>2017</v>
          </cell>
          <cell r="B48">
            <v>2438943.198341338</v>
          </cell>
          <cell r="C48">
            <v>2438943.198341338</v>
          </cell>
          <cell r="D48">
            <v>4877886.3966826759</v>
          </cell>
          <cell r="E48">
            <v>8001.5196297409466</v>
          </cell>
          <cell r="F48">
            <v>8000</v>
          </cell>
          <cell r="G48">
            <v>2.9392277155238844E-2</v>
          </cell>
        </row>
        <row r="49">
          <cell r="A49">
            <v>2018</v>
          </cell>
          <cell r="B49">
            <v>1971663.6798296939</v>
          </cell>
          <cell r="C49">
            <v>1971663.6798296939</v>
          </cell>
          <cell r="D49">
            <v>3943327.3596593877</v>
          </cell>
          <cell r="E49">
            <v>6501.9907658280363</v>
          </cell>
          <cell r="F49">
            <v>6500</v>
          </cell>
          <cell r="G49">
            <v>0.25547851635656116</v>
          </cell>
        </row>
        <row r="50">
          <cell r="A50">
            <v>2019</v>
          </cell>
          <cell r="B50">
            <v>968501.34396292921</v>
          </cell>
          <cell r="C50">
            <v>968501.34396292921</v>
          </cell>
          <cell r="D50">
            <v>1937002.6879258584</v>
          </cell>
          <cell r="E50">
            <v>3212.2764310544917</v>
          </cell>
          <cell r="F50">
            <v>3000</v>
          </cell>
          <cell r="G50">
            <v>-212.2764310544917</v>
          </cell>
        </row>
      </sheetData>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987-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Hoja1"/>
      <sheetName val="Ingresos Moneda Extranjera en $"/>
      <sheetName val="Ingresos_Moneda_Extranjera_en_$"/>
      <sheetName val="Ingresos_Moneda_Extranjera_en_1"/>
      <sheetName val="Ingresos_Moneda_Extranjera_en_2"/>
    </sheetNames>
    <sheetDataSet>
      <sheetData sheetId="0">
        <row r="5">
          <cell r="C5">
            <v>204.54</v>
          </cell>
        </row>
        <row r="26">
          <cell r="C26">
            <v>480.9</v>
          </cell>
          <cell r="D26">
            <v>467.22</v>
          </cell>
          <cell r="E26">
            <v>442.94</v>
          </cell>
          <cell r="F26">
            <v>446.43</v>
          </cell>
          <cell r="G26">
            <v>470.1</v>
          </cell>
          <cell r="H26">
            <v>493.61</v>
          </cell>
        </row>
      </sheetData>
      <sheetData sheetId="1">
        <row r="9">
          <cell r="C9">
            <v>31.8</v>
          </cell>
        </row>
      </sheetData>
      <sheetData sheetId="2">
        <row r="9">
          <cell r="C9">
            <v>0</v>
          </cell>
        </row>
      </sheetData>
      <sheetData sheetId="3">
        <row r="9">
          <cell r="C9">
            <v>0.7</v>
          </cell>
        </row>
      </sheetData>
      <sheetData sheetId="4">
        <row r="9">
          <cell r="C9">
            <v>2.7</v>
          </cell>
        </row>
      </sheetData>
      <sheetData sheetId="5">
        <row r="7">
          <cell r="AP7">
            <v>85110.3</v>
          </cell>
        </row>
      </sheetData>
      <sheetData sheetId="6">
        <row r="9">
          <cell r="C9">
            <v>0</v>
          </cell>
        </row>
      </sheetData>
      <sheetData sheetId="7">
        <row r="9">
          <cell r="C9">
            <v>0</v>
          </cell>
        </row>
      </sheetData>
      <sheetData sheetId="8">
        <row r="9">
          <cell r="C9">
            <v>0</v>
          </cell>
        </row>
      </sheetData>
      <sheetData sheetId="9">
        <row r="9">
          <cell r="C9">
            <v>0</v>
          </cell>
        </row>
      </sheetData>
      <sheetData sheetId="10">
        <row r="9">
          <cell r="C9">
            <v>0</v>
          </cell>
        </row>
      </sheetData>
      <sheetData sheetId="11">
        <row r="9">
          <cell r="C9">
            <v>0</v>
          </cell>
        </row>
      </sheetData>
      <sheetData sheetId="12">
        <row r="9">
          <cell r="C9">
            <v>0</v>
          </cell>
        </row>
      </sheetData>
      <sheetData sheetId="13">
        <row r="9">
          <cell r="C9">
            <v>0</v>
          </cell>
        </row>
      </sheetData>
      <sheetData sheetId="14">
        <row r="9">
          <cell r="C9">
            <v>0</v>
          </cell>
        </row>
      </sheetData>
      <sheetData sheetId="15">
        <row r="9">
          <cell r="C9">
            <v>0</v>
          </cell>
        </row>
      </sheetData>
      <sheetData sheetId="16">
        <row r="9">
          <cell r="C9">
            <v>0</v>
          </cell>
        </row>
      </sheetData>
      <sheetData sheetId="17">
        <row r="9">
          <cell r="C9">
            <v>0</v>
          </cell>
        </row>
      </sheetData>
      <sheetData sheetId="18">
        <row r="9">
          <cell r="C9">
            <v>9.5</v>
          </cell>
        </row>
      </sheetData>
      <sheetData sheetId="19">
        <row r="9">
          <cell r="C9">
            <v>0</v>
          </cell>
        </row>
      </sheetData>
      <sheetData sheetId="20"/>
      <sheetData sheetId="21"/>
      <sheetData sheetId="22" refreshError="1"/>
      <sheetData sheetId="23" refreshError="1"/>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row>
      </sheetData>
      <sheetData sheetId="2">
        <row r="5">
          <cell r="A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4CD7-E3E9-4F99-BD2C-3CCD77A0C30B}">
  <dimension ref="A1:Q37"/>
  <sheetViews>
    <sheetView workbookViewId="0">
      <selection activeCell="E34" sqref="E34"/>
    </sheetView>
  </sheetViews>
  <sheetFormatPr baseColWidth="10" defaultColWidth="11.42578125" defaultRowHeight="12.75" x14ac:dyDescent="0.2"/>
  <cols>
    <col min="1" max="1" width="26.85546875" style="3" customWidth="1"/>
    <col min="2" max="16" width="11.42578125" style="3"/>
    <col min="17" max="17" width="12.140625" style="3" bestFit="1" customWidth="1"/>
    <col min="18" max="16384" width="11.42578125" style="3"/>
  </cols>
  <sheetData>
    <row r="1" spans="1:17" x14ac:dyDescent="0.2">
      <c r="A1" s="2" t="s">
        <v>41</v>
      </c>
    </row>
    <row r="2" spans="1:17" x14ac:dyDescent="0.2">
      <c r="A2" s="2" t="s">
        <v>42</v>
      </c>
    </row>
    <row r="3" spans="1:17" x14ac:dyDescent="0.2">
      <c r="A3" s="3" t="s">
        <v>36</v>
      </c>
    </row>
    <row r="5" spans="1:17" x14ac:dyDescent="0.2">
      <c r="A5" s="12"/>
      <c r="B5" s="13">
        <v>2007</v>
      </c>
      <c r="C5" s="13">
        <v>2008</v>
      </c>
      <c r="D5" s="13">
        <v>2009</v>
      </c>
      <c r="E5" s="13">
        <v>2010</v>
      </c>
      <c r="F5" s="13">
        <v>2011</v>
      </c>
      <c r="G5" s="13">
        <v>2012</v>
      </c>
      <c r="H5" s="13">
        <v>2013</v>
      </c>
      <c r="I5" s="13">
        <v>2014</v>
      </c>
      <c r="J5" s="13">
        <v>2015</v>
      </c>
      <c r="K5" s="13">
        <v>2016</v>
      </c>
      <c r="L5" s="13">
        <v>2017</v>
      </c>
      <c r="M5" s="13">
        <v>2018</v>
      </c>
      <c r="N5" s="13">
        <v>2019</v>
      </c>
      <c r="O5" s="13">
        <v>2020</v>
      </c>
      <c r="P5" s="14">
        <v>2021</v>
      </c>
    </row>
    <row r="6" spans="1:17" x14ac:dyDescent="0.2">
      <c r="A6" s="7" t="s">
        <v>0</v>
      </c>
      <c r="B6" s="16">
        <v>25.632762304678703</v>
      </c>
      <c r="C6" s="16">
        <v>24.219570905886329</v>
      </c>
      <c r="D6" s="16">
        <v>19.10668706244871</v>
      </c>
      <c r="E6" s="16">
        <v>21.581452294152051</v>
      </c>
      <c r="F6" s="16">
        <v>22.683113248178742</v>
      </c>
      <c r="G6" s="16">
        <v>22.135421082740958</v>
      </c>
      <c r="H6" s="16">
        <v>21.033221097450628</v>
      </c>
      <c r="I6" s="16">
        <v>20.685511366991314</v>
      </c>
      <c r="J6" s="16">
        <v>21.176505531508671</v>
      </c>
      <c r="K6" s="16">
        <v>20.884527328224575</v>
      </c>
      <c r="L6" s="16">
        <v>21.022220098829337</v>
      </c>
      <c r="M6" s="16">
        <v>22.187757919622253</v>
      </c>
      <c r="N6" s="16">
        <v>21.720082638350068</v>
      </c>
      <c r="O6" s="16">
        <v>20.040615871825359</v>
      </c>
      <c r="P6" s="17">
        <v>24.054089050821098</v>
      </c>
    </row>
    <row r="7" spans="1:17" x14ac:dyDescent="0.2">
      <c r="A7" s="7" t="s">
        <v>1</v>
      </c>
      <c r="B7" s="16">
        <v>17.811979379011731</v>
      </c>
      <c r="C7" s="16">
        <v>20.33426682625532</v>
      </c>
      <c r="D7" s="16">
        <v>23.472128673895696</v>
      </c>
      <c r="E7" s="16">
        <v>22.035918937646176</v>
      </c>
      <c r="F7" s="16">
        <v>21.399734661460762</v>
      </c>
      <c r="G7" s="16">
        <v>21.575562534492274</v>
      </c>
      <c r="H7" s="16">
        <v>21.633136993085078</v>
      </c>
      <c r="I7" s="16">
        <v>22.315065409780306</v>
      </c>
      <c r="J7" s="16">
        <v>23.32662275529972</v>
      </c>
      <c r="K7" s="16">
        <v>23.608360537515914</v>
      </c>
      <c r="L7" s="16">
        <v>23.781264917747546</v>
      </c>
      <c r="M7" s="16">
        <v>23.852360424429722</v>
      </c>
      <c r="N7" s="16">
        <v>24.590680237860177</v>
      </c>
      <c r="O7" s="16">
        <v>27.34951552400803</v>
      </c>
      <c r="P7" s="17">
        <v>31.741166749878872</v>
      </c>
    </row>
    <row r="8" spans="1:17" x14ac:dyDescent="0.2">
      <c r="A8" s="8" t="s">
        <v>2</v>
      </c>
      <c r="B8" s="18">
        <v>7.8207829256669719</v>
      </c>
      <c r="C8" s="18">
        <v>3.885304079631009</v>
      </c>
      <c r="D8" s="18">
        <v>-4.3654416114469861</v>
      </c>
      <c r="E8" s="18">
        <v>-0.45446664349412685</v>
      </c>
      <c r="F8" s="18">
        <v>1.283378586717977</v>
      </c>
      <c r="G8" s="18">
        <v>0.55985854824868608</v>
      </c>
      <c r="H8" s="18">
        <v>-0.59991589563444703</v>
      </c>
      <c r="I8" s="18">
        <v>-1.6295540427889927</v>
      </c>
      <c r="J8" s="18">
        <v>-2.1501172237910504</v>
      </c>
      <c r="K8" s="18">
        <v>-2.7238332092913398</v>
      </c>
      <c r="L8" s="18">
        <v>-2.7590448189182104</v>
      </c>
      <c r="M8" s="18">
        <v>-1.6646025048074702</v>
      </c>
      <c r="N8" s="18">
        <v>-2.8705975995101078</v>
      </c>
      <c r="O8" s="18">
        <v>-7.3088996521826717</v>
      </c>
      <c r="P8" s="19">
        <v>-7.6870776990577765</v>
      </c>
    </row>
    <row r="9" spans="1:17" x14ac:dyDescent="0.2">
      <c r="A9" s="3" t="s">
        <v>48</v>
      </c>
    </row>
    <row r="10" spans="1:17" x14ac:dyDescent="0.2">
      <c r="A10" s="3" t="s">
        <v>49</v>
      </c>
    </row>
    <row r="11" spans="1:17" x14ac:dyDescent="0.2">
      <c r="A11" s="3" t="s">
        <v>50</v>
      </c>
    </row>
    <row r="12" spans="1:17" x14ac:dyDescent="0.2">
      <c r="A12" s="3" t="s">
        <v>23</v>
      </c>
    </row>
    <row r="15" spans="1:17" x14ac:dyDescent="0.2">
      <c r="Q15" s="15"/>
    </row>
    <row r="16" spans="1:17" x14ac:dyDescent="0.2">
      <c r="Q16" s="5"/>
    </row>
    <row r="18" spans="2:17" x14ac:dyDescent="0.2">
      <c r="Q18" s="6"/>
    </row>
    <row r="30" spans="2:17" x14ac:dyDescent="0.2">
      <c r="B30" s="109"/>
      <c r="C30" s="109"/>
      <c r="D30" s="109"/>
      <c r="E30" s="109"/>
      <c r="F30" s="109"/>
      <c r="G30" s="109"/>
      <c r="H30" s="109"/>
      <c r="I30" s="109"/>
      <c r="J30" s="109"/>
      <c r="K30" s="109"/>
      <c r="L30" s="109"/>
      <c r="M30" s="109"/>
      <c r="N30" s="109"/>
      <c r="O30" s="109"/>
      <c r="P30" s="109"/>
    </row>
    <row r="31" spans="2:17" x14ac:dyDescent="0.2">
      <c r="B31" s="109"/>
      <c r="C31" s="109"/>
      <c r="D31" s="109"/>
      <c r="E31" s="109"/>
      <c r="F31" s="109"/>
      <c r="G31" s="109"/>
      <c r="H31" s="109"/>
      <c r="I31" s="109"/>
      <c r="J31" s="109"/>
      <c r="K31" s="109"/>
      <c r="L31" s="109"/>
      <c r="M31" s="109"/>
      <c r="N31" s="109"/>
      <c r="O31" s="109"/>
      <c r="P31" s="109"/>
    </row>
    <row r="32" spans="2:17" x14ac:dyDescent="0.2">
      <c r="B32" s="109"/>
      <c r="C32" s="109"/>
      <c r="D32" s="109"/>
      <c r="E32" s="109"/>
      <c r="F32" s="109"/>
      <c r="G32" s="109"/>
      <c r="H32" s="109"/>
      <c r="I32" s="109"/>
      <c r="J32" s="109"/>
      <c r="K32" s="109"/>
      <c r="L32" s="109"/>
      <c r="M32" s="109"/>
      <c r="N32" s="109"/>
      <c r="O32" s="109"/>
      <c r="P32" s="109"/>
    </row>
    <row r="35" spans="2:16" x14ac:dyDescent="0.2">
      <c r="B35" s="109"/>
      <c r="C35" s="109"/>
      <c r="D35" s="109"/>
      <c r="E35" s="109"/>
      <c r="F35" s="109"/>
      <c r="G35" s="109"/>
      <c r="H35" s="109"/>
      <c r="I35" s="109"/>
      <c r="J35" s="109"/>
      <c r="K35" s="109"/>
      <c r="L35" s="109"/>
      <c r="M35" s="109"/>
      <c r="N35" s="109"/>
      <c r="O35" s="109"/>
      <c r="P35" s="109"/>
    </row>
    <row r="36" spans="2:16" x14ac:dyDescent="0.2">
      <c r="B36" s="109"/>
      <c r="C36" s="109"/>
      <c r="D36" s="109"/>
      <c r="E36" s="109"/>
      <c r="F36" s="109"/>
      <c r="G36" s="109"/>
      <c r="H36" s="109"/>
      <c r="I36" s="109"/>
      <c r="J36" s="109"/>
      <c r="K36" s="109"/>
      <c r="L36" s="109"/>
      <c r="M36" s="109"/>
      <c r="N36" s="109"/>
      <c r="O36" s="109"/>
      <c r="P36" s="109"/>
    </row>
    <row r="37" spans="2:16" x14ac:dyDescent="0.2">
      <c r="B37" s="109"/>
      <c r="C37" s="109"/>
      <c r="D37" s="109"/>
      <c r="E37" s="109"/>
      <c r="F37" s="109"/>
      <c r="G37" s="109"/>
      <c r="H37" s="109"/>
      <c r="I37" s="109"/>
      <c r="J37" s="109"/>
      <c r="K37" s="109"/>
      <c r="L37" s="109"/>
      <c r="M37" s="109"/>
      <c r="N37" s="109"/>
      <c r="O37" s="109"/>
      <c r="P37" s="10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EE99-606A-4FA7-B394-DF696D0E29AE}">
  <dimension ref="A1:AP38"/>
  <sheetViews>
    <sheetView showGridLines="0" zoomScaleNormal="100" workbookViewId="0">
      <selection activeCell="O39" sqref="O39"/>
    </sheetView>
  </sheetViews>
  <sheetFormatPr baseColWidth="10" defaultColWidth="11.42578125" defaultRowHeight="12.75" x14ac:dyDescent="0.2"/>
  <cols>
    <col min="1" max="1" width="23" style="1" customWidth="1"/>
    <col min="2" max="32" width="10" style="1" customWidth="1"/>
    <col min="33" max="37" width="12" style="1" bestFit="1" customWidth="1"/>
    <col min="38" max="16384" width="11.42578125" style="1"/>
  </cols>
  <sheetData>
    <row r="1" spans="1:42" x14ac:dyDescent="0.2">
      <c r="A1" s="34" t="s">
        <v>20</v>
      </c>
      <c r="B1" s="34"/>
      <c r="C1" s="34"/>
      <c r="D1" s="34"/>
      <c r="E1" s="34"/>
      <c r="F1" s="34"/>
      <c r="G1" s="34"/>
      <c r="H1" s="34"/>
      <c r="I1" s="34"/>
      <c r="J1" s="34"/>
      <c r="K1" s="34"/>
      <c r="L1" s="34"/>
      <c r="M1" s="34"/>
      <c r="N1" s="34"/>
      <c r="O1" s="34"/>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2" x14ac:dyDescent="0.2">
      <c r="A2" s="34" t="s">
        <v>21</v>
      </c>
      <c r="B2" s="34"/>
      <c r="C2" s="34"/>
      <c r="D2" s="34"/>
      <c r="E2" s="34"/>
      <c r="F2" s="34"/>
      <c r="G2" s="34"/>
      <c r="H2" s="34"/>
      <c r="I2" s="34"/>
      <c r="J2" s="34"/>
      <c r="K2" s="34"/>
      <c r="L2" s="34"/>
      <c r="M2" s="34"/>
      <c r="N2" s="34"/>
      <c r="O2" s="34"/>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row>
    <row r="3" spans="1:42" x14ac:dyDescent="0.2">
      <c r="A3" s="35" t="s">
        <v>51</v>
      </c>
      <c r="B3" s="34"/>
      <c r="C3" s="34"/>
      <c r="D3" s="34"/>
      <c r="E3" s="34"/>
      <c r="F3" s="34"/>
      <c r="G3" s="34"/>
      <c r="H3" s="34"/>
      <c r="I3" s="34"/>
      <c r="J3" s="34"/>
      <c r="K3" s="34"/>
      <c r="L3" s="34"/>
      <c r="M3" s="34"/>
      <c r="N3" s="34"/>
      <c r="O3" s="34"/>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row>
    <row r="4" spans="1:42" x14ac:dyDescent="0.2">
      <c r="A4" s="35"/>
      <c r="B4" s="34"/>
      <c r="C4" s="34"/>
      <c r="D4" s="34"/>
      <c r="E4" s="34"/>
      <c r="F4" s="34"/>
      <c r="G4" s="34"/>
      <c r="H4" s="34"/>
      <c r="I4" s="34"/>
      <c r="J4" s="34"/>
      <c r="K4" s="34"/>
      <c r="L4" s="34"/>
      <c r="M4" s="34"/>
      <c r="N4" s="34"/>
      <c r="O4" s="34"/>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x14ac:dyDescent="0.2">
      <c r="A5" s="36"/>
      <c r="B5" s="37">
        <v>1991</v>
      </c>
      <c r="C5" s="37">
        <v>1992</v>
      </c>
      <c r="D5" s="37">
        <v>1993</v>
      </c>
      <c r="E5" s="37">
        <v>1994</v>
      </c>
      <c r="F5" s="37">
        <v>1995</v>
      </c>
      <c r="G5" s="37">
        <v>1996</v>
      </c>
      <c r="H5" s="37">
        <v>1997</v>
      </c>
      <c r="I5" s="37">
        <v>1998</v>
      </c>
      <c r="J5" s="37">
        <v>1999</v>
      </c>
      <c r="K5" s="37">
        <v>2000</v>
      </c>
      <c r="L5" s="37">
        <v>2001</v>
      </c>
      <c r="M5" s="37">
        <v>2002</v>
      </c>
      <c r="N5" s="38">
        <v>2003</v>
      </c>
      <c r="O5" s="38">
        <v>2004</v>
      </c>
      <c r="P5" s="38">
        <v>2005</v>
      </c>
      <c r="Q5" s="38">
        <v>2006</v>
      </c>
      <c r="R5" s="38">
        <v>2007</v>
      </c>
      <c r="S5" s="38">
        <v>2008</v>
      </c>
      <c r="T5" s="38">
        <v>2009</v>
      </c>
      <c r="U5" s="38">
        <v>2010</v>
      </c>
      <c r="V5" s="38">
        <v>2011</v>
      </c>
      <c r="W5" s="38">
        <v>2012</v>
      </c>
      <c r="X5" s="38">
        <v>2013</v>
      </c>
      <c r="Y5" s="38">
        <v>2014</v>
      </c>
      <c r="Z5" s="38">
        <v>2015</v>
      </c>
      <c r="AA5" s="38">
        <v>2016</v>
      </c>
      <c r="AB5" s="38">
        <v>2017</v>
      </c>
      <c r="AC5" s="38">
        <v>2018</v>
      </c>
      <c r="AD5" s="38" t="s">
        <v>15</v>
      </c>
      <c r="AE5" s="38" t="s">
        <v>16</v>
      </c>
      <c r="AF5" s="38" t="s">
        <v>3</v>
      </c>
      <c r="AG5" s="39" t="s">
        <v>4</v>
      </c>
      <c r="AH5" s="39" t="s">
        <v>5</v>
      </c>
      <c r="AI5" s="39" t="s">
        <v>6</v>
      </c>
      <c r="AJ5" s="39" t="s">
        <v>7</v>
      </c>
      <c r="AK5" s="40" t="s">
        <v>8</v>
      </c>
      <c r="AL5" s="41"/>
      <c r="AM5" s="41"/>
      <c r="AN5" s="41"/>
      <c r="AO5" s="41"/>
      <c r="AP5" s="41"/>
    </row>
    <row r="6" spans="1:42" x14ac:dyDescent="0.2">
      <c r="A6" s="102" t="s">
        <v>17</v>
      </c>
      <c r="B6" s="42">
        <v>0.36988762289393839</v>
      </c>
      <c r="C6" s="42">
        <v>0.3031862990374472</v>
      </c>
      <c r="D6" s="42">
        <v>0.27918408470328737</v>
      </c>
      <c r="E6" s="42">
        <v>0.2259550519732865</v>
      </c>
      <c r="F6" s="42">
        <v>0.17283926438698122</v>
      </c>
      <c r="G6" s="42">
        <v>0.14584476137957295</v>
      </c>
      <c r="H6" s="42">
        <v>0.12779823184741171</v>
      </c>
      <c r="I6" s="42">
        <v>0.12115296403975019</v>
      </c>
      <c r="J6" s="42">
        <v>0.13277007010345171</v>
      </c>
      <c r="K6" s="42">
        <v>0.13145640004628362</v>
      </c>
      <c r="L6" s="42">
        <v>0.14348084213623391</v>
      </c>
      <c r="M6" s="42">
        <v>0.15045329670259899</v>
      </c>
      <c r="N6" s="42">
        <v>0.12573017825986491</v>
      </c>
      <c r="O6" s="42">
        <v>0.10314064891946302</v>
      </c>
      <c r="P6" s="42">
        <v>7.0396204944817978E-2</v>
      </c>
      <c r="Q6" s="42">
        <v>5.022397638467279E-2</v>
      </c>
      <c r="R6" s="42">
        <v>3.901260284615362E-2</v>
      </c>
      <c r="S6" s="42">
        <v>4.9159890936545637E-2</v>
      </c>
      <c r="T6" s="42">
        <v>5.8449264307269044E-2</v>
      </c>
      <c r="U6" s="42">
        <v>8.6073277639456172E-2</v>
      </c>
      <c r="V6" s="42">
        <v>0.11126889523248124</v>
      </c>
      <c r="W6" s="42">
        <v>0.11939073022487251</v>
      </c>
      <c r="X6" s="42">
        <v>0.1278406392412948</v>
      </c>
      <c r="Y6" s="42">
        <v>0.15019748276696052</v>
      </c>
      <c r="Z6" s="42">
        <v>0.17374659705869802</v>
      </c>
      <c r="AA6" s="42">
        <v>0.21100504838965697</v>
      </c>
      <c r="AB6" s="42">
        <v>0.23651638853943197</v>
      </c>
      <c r="AC6" s="42">
        <v>0.25798027700548637</v>
      </c>
      <c r="AD6" s="42">
        <v>0.28288307444387939</v>
      </c>
      <c r="AE6" s="42">
        <v>0.32527828337364417</v>
      </c>
      <c r="AF6" s="42">
        <v>0.36263804032114128</v>
      </c>
      <c r="AG6" s="21">
        <v>0.38783579524875167</v>
      </c>
      <c r="AH6" s="21">
        <v>0.41645595391051521</v>
      </c>
      <c r="AI6" s="21">
        <v>0.42918232638616383</v>
      </c>
      <c r="AJ6" s="21">
        <v>0.43909038544038659</v>
      </c>
      <c r="AK6" s="104">
        <v>0.44034494892309123</v>
      </c>
      <c r="AL6" s="35"/>
      <c r="AM6" s="35"/>
      <c r="AN6" s="35"/>
      <c r="AO6" s="35"/>
      <c r="AP6" s="35"/>
    </row>
    <row r="7" spans="1:42" x14ac:dyDescent="0.2">
      <c r="A7" s="102" t="s">
        <v>18</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v>0.36263804032114128</v>
      </c>
      <c r="AG7" s="21">
        <v>0.39851653436494006</v>
      </c>
      <c r="AH7" s="21">
        <v>0.45084194694512097</v>
      </c>
      <c r="AI7" s="21">
        <v>0.46251401531406239</v>
      </c>
      <c r="AJ7" s="21">
        <v>0.4675318930542991</v>
      </c>
      <c r="AK7" s="104">
        <v>0.46738863106353062</v>
      </c>
      <c r="AL7" s="35"/>
      <c r="AM7" s="35"/>
      <c r="AN7" s="35"/>
      <c r="AO7" s="35"/>
      <c r="AP7" s="35"/>
    </row>
    <row r="8" spans="1:42" x14ac:dyDescent="0.2">
      <c r="A8" s="103" t="s">
        <v>19</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v>0.36263804032114128</v>
      </c>
      <c r="AG8" s="105">
        <v>0.38071265487283912</v>
      </c>
      <c r="AH8" s="105">
        <v>0.39261500602000243</v>
      </c>
      <c r="AI8" s="105">
        <v>0.40661803089499582</v>
      </c>
      <c r="AJ8" s="105">
        <v>0.4224845489231987</v>
      </c>
      <c r="AK8" s="106">
        <v>0.42922139412407129</v>
      </c>
      <c r="AL8" s="35"/>
      <c r="AM8" s="35"/>
      <c r="AN8" s="35"/>
      <c r="AO8" s="35"/>
      <c r="AP8" s="35"/>
    </row>
    <row r="9" spans="1:42" x14ac:dyDescent="0.2">
      <c r="A9" s="3" t="s">
        <v>23</v>
      </c>
      <c r="B9" s="44"/>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45"/>
      <c r="AG9" s="45"/>
      <c r="AH9" s="45"/>
      <c r="AI9" s="45"/>
      <c r="AJ9" s="35"/>
      <c r="AK9" s="46"/>
      <c r="AL9" s="35"/>
      <c r="AM9" s="35"/>
      <c r="AN9" s="35"/>
      <c r="AO9" s="35"/>
      <c r="AP9" s="35"/>
    </row>
    <row r="10" spans="1:42" x14ac:dyDescent="0.2">
      <c r="A10" s="35"/>
      <c r="B10" s="35"/>
      <c r="C10" s="35"/>
      <c r="D10" s="35"/>
      <c r="E10" s="35"/>
      <c r="F10" s="35"/>
      <c r="G10" s="35"/>
      <c r="H10" s="35"/>
      <c r="I10" s="35"/>
      <c r="J10" s="35"/>
      <c r="K10" s="35"/>
      <c r="L10" s="35"/>
      <c r="M10" s="35"/>
      <c r="N10" s="35"/>
      <c r="O10" s="35"/>
      <c r="P10" s="35"/>
      <c r="Q10" s="35"/>
      <c r="R10" s="35"/>
      <c r="S10" s="35"/>
      <c r="T10" s="35"/>
      <c r="U10" s="35"/>
      <c r="V10" s="35"/>
      <c r="W10" s="35"/>
      <c r="X10" s="35"/>
      <c r="Y10" s="35"/>
      <c r="AA10" s="35"/>
      <c r="AB10" s="35"/>
      <c r="AC10" s="35"/>
      <c r="AD10" s="35"/>
      <c r="AE10" s="35"/>
      <c r="AF10" s="35"/>
      <c r="AG10" s="35"/>
      <c r="AH10" s="35"/>
      <c r="AI10" s="35"/>
      <c r="AJ10" s="35"/>
      <c r="AK10" s="46"/>
      <c r="AL10" s="35"/>
      <c r="AM10" s="35"/>
      <c r="AN10" s="35"/>
      <c r="AO10" s="35"/>
      <c r="AP10" s="35"/>
    </row>
    <row r="11" spans="1:42"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AA11" s="35"/>
      <c r="AB11" s="35"/>
      <c r="AC11" s="35"/>
      <c r="AD11" s="35"/>
      <c r="AE11" s="35"/>
      <c r="AF11" s="35"/>
      <c r="AG11" s="35"/>
      <c r="AH11" s="35"/>
      <c r="AI11" s="35"/>
      <c r="AJ11" s="35"/>
      <c r="AK11" s="35"/>
      <c r="AL11" s="35"/>
      <c r="AM11" s="35"/>
      <c r="AN11" s="35"/>
      <c r="AO11" s="35"/>
      <c r="AP11" s="35"/>
    </row>
    <row r="12" spans="1:42" x14ac:dyDescent="0.2">
      <c r="A12" s="35"/>
      <c r="B12" s="35"/>
      <c r="D12" s="35"/>
      <c r="E12" s="35"/>
      <c r="F12" s="35"/>
      <c r="G12" s="35"/>
      <c r="H12" s="35"/>
      <c r="I12" s="44"/>
      <c r="J12" s="44"/>
      <c r="K12" s="44"/>
      <c r="L12" s="44"/>
      <c r="M12" s="35"/>
      <c r="N12" s="35"/>
      <c r="O12" s="35"/>
      <c r="P12" s="35"/>
      <c r="Q12" s="35"/>
      <c r="R12" s="35"/>
      <c r="S12" s="35"/>
    </row>
    <row r="13" spans="1:42" x14ac:dyDescent="0.2">
      <c r="A13" s="35"/>
      <c r="B13" s="35"/>
      <c r="C13" s="35"/>
      <c r="D13" s="35"/>
      <c r="E13" s="35"/>
      <c r="F13" s="35"/>
      <c r="G13" s="35"/>
      <c r="H13" s="35"/>
      <c r="I13" s="35"/>
      <c r="J13" s="35"/>
      <c r="K13" s="35"/>
      <c r="L13" s="35"/>
      <c r="M13" s="35"/>
      <c r="N13" s="35"/>
      <c r="O13" s="35"/>
      <c r="P13" s="35"/>
      <c r="Q13" s="35"/>
      <c r="R13" s="35"/>
      <c r="S13" s="35"/>
    </row>
    <row r="14" spans="1:42" x14ac:dyDescent="0.2">
      <c r="A14" s="35"/>
      <c r="B14" s="35"/>
      <c r="C14" s="35"/>
      <c r="D14" s="35"/>
      <c r="E14" s="35"/>
      <c r="F14" s="35"/>
      <c r="G14" s="35"/>
      <c r="H14" s="35"/>
      <c r="I14" s="35"/>
      <c r="J14" s="35"/>
      <c r="K14" s="35"/>
      <c r="L14" s="35"/>
      <c r="M14" s="35"/>
      <c r="N14" s="35"/>
      <c r="O14" s="35"/>
      <c r="P14" s="35"/>
      <c r="Q14" s="35"/>
      <c r="R14" s="35"/>
      <c r="S14" s="35"/>
    </row>
    <row r="15" spans="1:42" x14ac:dyDescent="0.2">
      <c r="A15" s="35"/>
      <c r="B15" s="35"/>
      <c r="C15" s="35"/>
      <c r="D15" s="35"/>
      <c r="E15" s="35"/>
      <c r="F15" s="35"/>
      <c r="G15" s="35"/>
      <c r="H15" s="35"/>
      <c r="I15" s="35"/>
      <c r="J15" s="35"/>
      <c r="K15" s="35"/>
      <c r="L15" s="35"/>
      <c r="M15" s="35"/>
      <c r="N15" s="35"/>
      <c r="O15" s="35"/>
      <c r="P15" s="35"/>
      <c r="Q15" s="35"/>
      <c r="R15" s="35"/>
      <c r="S15" s="35"/>
    </row>
    <row r="16" spans="1:42" x14ac:dyDescent="0.2">
      <c r="A16" s="35"/>
      <c r="B16" s="35"/>
      <c r="C16" s="35"/>
      <c r="D16" s="35"/>
      <c r="E16" s="35"/>
      <c r="F16" s="35"/>
      <c r="G16" s="35"/>
      <c r="H16" s="35"/>
      <c r="I16" s="35"/>
      <c r="J16" s="35"/>
      <c r="K16" s="35"/>
      <c r="L16" s="35"/>
      <c r="M16" s="35"/>
      <c r="N16" s="35"/>
      <c r="O16" s="35"/>
      <c r="P16" s="35"/>
      <c r="Q16" s="35"/>
      <c r="R16" s="35"/>
      <c r="S16" s="35"/>
    </row>
    <row r="17" spans="1:19" x14ac:dyDescent="0.2">
      <c r="A17" s="35"/>
      <c r="B17" s="35"/>
      <c r="C17" s="35"/>
      <c r="D17" s="35"/>
      <c r="E17" s="35"/>
      <c r="F17" s="35"/>
      <c r="G17" s="35"/>
      <c r="H17" s="35"/>
      <c r="I17" s="35"/>
      <c r="J17" s="35"/>
      <c r="K17" s="35"/>
      <c r="L17" s="35"/>
      <c r="M17" s="35"/>
      <c r="N17" s="35"/>
      <c r="O17" s="35"/>
      <c r="P17" s="35"/>
      <c r="Q17" s="35"/>
      <c r="R17" s="35"/>
      <c r="S17" s="35"/>
    </row>
    <row r="18" spans="1:19" x14ac:dyDescent="0.2">
      <c r="A18" s="35"/>
      <c r="B18" s="35"/>
      <c r="C18" s="35"/>
      <c r="D18" s="35"/>
      <c r="E18" s="35"/>
      <c r="F18" s="35"/>
      <c r="G18" s="35"/>
      <c r="H18" s="35"/>
      <c r="I18" s="35"/>
      <c r="J18" s="35"/>
      <c r="K18" s="35"/>
      <c r="L18" s="35"/>
      <c r="M18" s="35"/>
      <c r="N18" s="35"/>
      <c r="O18" s="35"/>
      <c r="P18" s="35"/>
      <c r="Q18" s="35"/>
      <c r="R18" s="35"/>
      <c r="S18" s="35"/>
    </row>
    <row r="19" spans="1:19" x14ac:dyDescent="0.2">
      <c r="A19" s="35"/>
      <c r="B19" s="35"/>
      <c r="C19" s="35"/>
      <c r="D19" s="35"/>
      <c r="E19" s="35"/>
      <c r="F19" s="35"/>
      <c r="G19" s="35"/>
      <c r="H19" s="35"/>
      <c r="I19" s="35"/>
      <c r="J19" s="35"/>
      <c r="K19" s="35"/>
      <c r="L19" s="35"/>
      <c r="M19" s="35"/>
      <c r="N19" s="35"/>
      <c r="O19" s="35"/>
      <c r="P19" s="35"/>
      <c r="Q19" s="35"/>
      <c r="R19" s="35"/>
      <c r="S19" s="35"/>
    </row>
    <row r="20" spans="1:19" x14ac:dyDescent="0.2">
      <c r="A20" s="35"/>
      <c r="B20" s="35"/>
      <c r="C20" s="35"/>
      <c r="D20" s="35"/>
      <c r="E20" s="35"/>
      <c r="F20" s="35"/>
      <c r="G20" s="35"/>
      <c r="H20" s="35"/>
      <c r="I20" s="35"/>
      <c r="J20" s="35"/>
      <c r="K20" s="35"/>
      <c r="L20" s="35"/>
      <c r="M20" s="35"/>
      <c r="N20" s="35"/>
      <c r="O20" s="35"/>
      <c r="P20" s="35"/>
      <c r="Q20" s="35"/>
      <c r="R20" s="35"/>
      <c r="S20" s="35"/>
    </row>
    <row r="21" spans="1:19" x14ac:dyDescent="0.2">
      <c r="A21" s="35"/>
      <c r="B21" s="35"/>
      <c r="C21" s="35"/>
      <c r="D21" s="35"/>
      <c r="E21" s="35"/>
      <c r="F21" s="35"/>
      <c r="G21" s="35"/>
      <c r="H21" s="35"/>
      <c r="I21" s="35"/>
      <c r="J21" s="35"/>
      <c r="K21" s="35"/>
      <c r="L21" s="35"/>
      <c r="M21" s="35"/>
      <c r="N21" s="35"/>
      <c r="O21" s="35"/>
      <c r="P21" s="35"/>
      <c r="Q21" s="35"/>
      <c r="R21" s="35"/>
      <c r="S21" s="35"/>
    </row>
    <row r="22" spans="1:19" x14ac:dyDescent="0.2">
      <c r="A22" s="35"/>
      <c r="B22" s="35"/>
      <c r="C22" s="35"/>
      <c r="D22" s="35"/>
      <c r="E22" s="35"/>
      <c r="F22" s="35"/>
      <c r="G22" s="35"/>
      <c r="H22" s="35"/>
      <c r="I22" s="35"/>
      <c r="J22" s="35"/>
      <c r="K22" s="35"/>
      <c r="L22" s="35"/>
      <c r="M22" s="35"/>
      <c r="N22" s="35"/>
      <c r="O22" s="35"/>
      <c r="P22" s="35"/>
      <c r="Q22" s="35"/>
      <c r="R22" s="35"/>
      <c r="S22" s="35"/>
    </row>
    <row r="23" spans="1:19" x14ac:dyDescent="0.2">
      <c r="A23" s="35"/>
      <c r="B23" s="35"/>
      <c r="C23" s="35"/>
      <c r="D23" s="35"/>
      <c r="E23" s="35"/>
      <c r="F23" s="35"/>
      <c r="G23" s="35"/>
      <c r="H23" s="35"/>
      <c r="I23" s="35"/>
      <c r="J23" s="35"/>
      <c r="K23" s="35"/>
      <c r="L23" s="35"/>
      <c r="M23" s="35"/>
      <c r="N23" s="35"/>
      <c r="O23" s="35"/>
      <c r="P23" s="35"/>
      <c r="Q23" s="35"/>
      <c r="R23" s="35"/>
      <c r="S23" s="35"/>
    </row>
    <row r="24" spans="1:19" x14ac:dyDescent="0.2">
      <c r="A24" s="35"/>
      <c r="B24" s="35"/>
      <c r="C24" s="35"/>
      <c r="D24" s="35"/>
      <c r="E24" s="35"/>
      <c r="F24" s="35"/>
      <c r="G24" s="35"/>
      <c r="H24" s="35"/>
      <c r="I24" s="35"/>
      <c r="J24" s="35"/>
      <c r="K24" s="35"/>
      <c r="L24" s="35"/>
      <c r="M24" s="35"/>
      <c r="N24" s="35"/>
      <c r="O24" s="35"/>
      <c r="P24" s="35"/>
      <c r="Q24" s="35"/>
      <c r="R24" s="35"/>
      <c r="S24" s="35"/>
    </row>
    <row r="25" spans="1:19" x14ac:dyDescent="0.2">
      <c r="A25" s="35"/>
      <c r="B25" s="35"/>
      <c r="C25" s="35"/>
      <c r="D25" s="35"/>
      <c r="E25" s="35"/>
      <c r="F25" s="35"/>
      <c r="G25" s="35"/>
      <c r="H25" s="35"/>
      <c r="I25" s="35"/>
      <c r="J25" s="35"/>
      <c r="K25" s="35"/>
      <c r="L25" s="35"/>
      <c r="M25" s="35"/>
      <c r="N25" s="35"/>
      <c r="O25" s="35"/>
      <c r="P25" s="35"/>
      <c r="Q25" s="35"/>
      <c r="R25" s="35"/>
      <c r="S25" s="35"/>
    </row>
    <row r="26" spans="1:19" x14ac:dyDescent="0.2">
      <c r="A26" s="35"/>
      <c r="B26" s="35"/>
      <c r="C26" s="35"/>
      <c r="D26" s="35"/>
      <c r="E26" s="35"/>
      <c r="F26" s="35"/>
      <c r="G26" s="35"/>
      <c r="H26" s="35"/>
      <c r="I26" s="35"/>
      <c r="J26" s="35"/>
      <c r="K26" s="35"/>
      <c r="L26" s="35"/>
      <c r="M26" s="35"/>
      <c r="N26" s="35"/>
      <c r="O26" s="35"/>
      <c r="P26" s="35"/>
      <c r="Q26" s="35"/>
      <c r="R26" s="35"/>
      <c r="S26" s="35"/>
    </row>
    <row r="27" spans="1:19" x14ac:dyDescent="0.2">
      <c r="A27" s="35"/>
      <c r="B27" s="35"/>
      <c r="C27" s="35"/>
      <c r="D27" s="35"/>
      <c r="E27" s="35"/>
      <c r="F27" s="35"/>
      <c r="G27" s="35"/>
      <c r="H27" s="35"/>
      <c r="I27" s="35"/>
      <c r="J27" s="35"/>
      <c r="K27" s="35"/>
      <c r="L27" s="35"/>
      <c r="M27" s="35"/>
      <c r="N27" s="35"/>
      <c r="O27" s="35"/>
      <c r="P27" s="35"/>
      <c r="Q27" s="35"/>
      <c r="R27" s="35"/>
      <c r="S27" s="35"/>
    </row>
    <row r="28" spans="1:19" x14ac:dyDescent="0.2">
      <c r="A28" s="35"/>
      <c r="B28" s="35"/>
      <c r="C28" s="35"/>
      <c r="D28" s="35"/>
      <c r="E28" s="35"/>
      <c r="F28" s="35"/>
      <c r="G28" s="35"/>
      <c r="H28" s="35"/>
      <c r="I28" s="35"/>
      <c r="J28" s="35"/>
      <c r="K28" s="35"/>
      <c r="L28" s="35"/>
      <c r="M28" s="35"/>
      <c r="N28" s="35"/>
      <c r="O28" s="35"/>
      <c r="P28" s="35"/>
      <c r="Q28" s="35"/>
      <c r="R28" s="35"/>
      <c r="S28" s="35"/>
    </row>
    <row r="29" spans="1:19" x14ac:dyDescent="0.2">
      <c r="A29" s="35"/>
      <c r="B29" s="35"/>
      <c r="C29" s="35"/>
      <c r="D29" s="35"/>
      <c r="E29" s="35"/>
      <c r="F29" s="35"/>
      <c r="G29" s="35"/>
      <c r="H29" s="35"/>
      <c r="I29" s="35"/>
      <c r="J29" s="35"/>
      <c r="K29" s="35"/>
      <c r="L29" s="35"/>
      <c r="M29" s="35"/>
      <c r="N29" s="35"/>
      <c r="O29" s="35"/>
      <c r="P29" s="35"/>
      <c r="Q29" s="35"/>
      <c r="R29" s="35"/>
      <c r="S29" s="35"/>
    </row>
    <row r="30" spans="1:19" x14ac:dyDescent="0.2">
      <c r="A30" s="48"/>
      <c r="B30" s="48"/>
      <c r="C30" s="48"/>
      <c r="D30" s="48"/>
      <c r="E30" s="35"/>
      <c r="F30" s="35"/>
      <c r="G30" s="35"/>
      <c r="H30" s="35"/>
      <c r="I30" s="35"/>
      <c r="J30" s="35"/>
      <c r="K30" s="35"/>
      <c r="L30" s="35"/>
      <c r="M30" s="35"/>
      <c r="N30" s="35"/>
      <c r="O30" s="35"/>
      <c r="P30" s="35"/>
      <c r="Q30" s="35"/>
      <c r="R30" s="35"/>
      <c r="S30" s="35"/>
    </row>
    <row r="31" spans="1:19" x14ac:dyDescent="0.2">
      <c r="A31" s="49"/>
      <c r="B31" s="49"/>
      <c r="C31" s="49"/>
      <c r="D31" s="49"/>
      <c r="E31" s="35"/>
      <c r="F31" s="35"/>
      <c r="G31" s="35"/>
      <c r="H31" s="35"/>
      <c r="I31" s="35"/>
      <c r="J31" s="35"/>
      <c r="K31" s="35"/>
      <c r="L31" s="35"/>
      <c r="M31" s="35"/>
      <c r="N31" s="35"/>
      <c r="O31" s="35"/>
      <c r="P31" s="35"/>
      <c r="Q31" s="35"/>
      <c r="R31" s="35"/>
      <c r="S31" s="35"/>
    </row>
    <row r="32" spans="1:19" x14ac:dyDescent="0.2">
      <c r="A32" s="49"/>
      <c r="B32" s="49"/>
      <c r="C32" s="49"/>
      <c r="D32" s="49"/>
      <c r="E32" s="35"/>
      <c r="F32" s="35"/>
      <c r="G32" s="35"/>
      <c r="H32" s="35"/>
      <c r="I32" s="35"/>
      <c r="J32" s="35"/>
      <c r="K32" s="35"/>
      <c r="L32" s="35"/>
      <c r="M32" s="35"/>
      <c r="N32" s="35"/>
      <c r="O32" s="35"/>
      <c r="P32" s="35"/>
      <c r="Q32" s="35"/>
      <c r="R32" s="35"/>
      <c r="S32" s="35"/>
    </row>
    <row r="33" spans="1:39" x14ac:dyDescent="0.2">
      <c r="A33" s="51"/>
      <c r="B33" s="51"/>
      <c r="C33" s="51"/>
      <c r="D33" s="51"/>
      <c r="E33" s="35"/>
      <c r="F33" s="35"/>
      <c r="G33" s="35"/>
      <c r="H33" s="35"/>
      <c r="I33" s="35"/>
      <c r="J33" s="35"/>
      <c r="K33" s="35"/>
      <c r="L33" s="35"/>
      <c r="M33" s="35"/>
      <c r="N33" s="35"/>
      <c r="O33" s="35"/>
      <c r="P33" s="35"/>
      <c r="Q33" s="35"/>
      <c r="R33" s="35"/>
      <c r="S33" s="35"/>
    </row>
    <row r="34" spans="1:39" x14ac:dyDescent="0.2">
      <c r="A34" s="52"/>
      <c r="B34" s="52"/>
      <c r="C34" s="52"/>
      <c r="D34" s="52"/>
      <c r="E34" s="35"/>
      <c r="F34" s="35"/>
      <c r="G34" s="35"/>
      <c r="H34" s="35"/>
      <c r="I34" s="35"/>
      <c r="J34" s="35"/>
      <c r="K34" s="35"/>
      <c r="L34" s="35"/>
      <c r="M34" s="35"/>
      <c r="N34" s="35"/>
      <c r="O34" s="35"/>
      <c r="P34" s="35"/>
      <c r="Q34" s="35"/>
      <c r="R34" s="35"/>
      <c r="S34" s="35"/>
    </row>
    <row r="35" spans="1:39" x14ac:dyDescent="0.2">
      <c r="A35" s="53"/>
      <c r="B35" s="53"/>
      <c r="C35" s="53"/>
      <c r="D35" s="53"/>
      <c r="E35" s="35"/>
      <c r="F35" s="47"/>
      <c r="G35" s="47"/>
      <c r="H35" s="35"/>
      <c r="I35" s="35"/>
      <c r="J35" s="35"/>
      <c r="K35" s="35"/>
      <c r="L35" s="35"/>
      <c r="M35" s="35"/>
      <c r="N35" s="35"/>
      <c r="O35" s="35"/>
      <c r="P35" s="35"/>
      <c r="Q35" s="35"/>
      <c r="R35" s="35"/>
      <c r="S35" s="35"/>
    </row>
    <row r="36" spans="1:39" x14ac:dyDescent="0.2">
      <c r="A36" s="54"/>
      <c r="B36" s="54"/>
      <c r="C36" s="54"/>
      <c r="D36" s="54"/>
      <c r="E36" s="35"/>
      <c r="F36" s="47"/>
      <c r="G36" s="47"/>
      <c r="H36" s="35"/>
      <c r="I36" s="35"/>
      <c r="J36" s="35"/>
      <c r="K36" s="35"/>
      <c r="L36" s="35"/>
      <c r="M36" s="35"/>
      <c r="N36" s="35"/>
      <c r="O36" s="35"/>
      <c r="P36" s="35"/>
      <c r="Q36" s="35"/>
      <c r="R36" s="35"/>
      <c r="S36" s="35"/>
    </row>
    <row r="37" spans="1:39" x14ac:dyDescent="0.2">
      <c r="A37" s="55"/>
      <c r="B37" s="55"/>
      <c r="C37" s="55"/>
      <c r="D37" s="55"/>
      <c r="E37" s="47"/>
      <c r="F37" s="47"/>
      <c r="G37" s="56"/>
      <c r="H37" s="56"/>
      <c r="I37" s="56"/>
      <c r="J37" s="56"/>
      <c r="K37" s="56"/>
      <c r="L37" s="56"/>
      <c r="M37" s="56"/>
      <c r="N37" s="56"/>
      <c r="O37" s="56"/>
      <c r="P37" s="56"/>
      <c r="Q37" s="56"/>
      <c r="R37" s="56"/>
      <c r="S37" s="56"/>
      <c r="T37" s="56"/>
      <c r="U37" s="56"/>
      <c r="V37" s="56"/>
      <c r="W37" s="56"/>
      <c r="X37" s="56"/>
      <c r="Y37" s="35"/>
      <c r="Z37" s="57"/>
      <c r="AA37" s="58"/>
      <c r="AB37" s="35"/>
      <c r="AC37" s="35"/>
      <c r="AD37" s="35"/>
      <c r="AE37" s="35"/>
      <c r="AF37" s="35"/>
      <c r="AG37" s="35"/>
      <c r="AH37" s="35"/>
      <c r="AI37" s="35"/>
      <c r="AJ37" s="35"/>
      <c r="AK37" s="35"/>
      <c r="AL37" s="35"/>
      <c r="AM37" s="35"/>
    </row>
    <row r="38" spans="1:39" x14ac:dyDescent="0.2">
      <c r="A38" s="47"/>
      <c r="B38" s="47"/>
      <c r="C38" s="47"/>
      <c r="D38" s="47"/>
      <c r="E38" s="47"/>
      <c r="F38" s="47"/>
      <c r="G38" s="47"/>
      <c r="H38" s="47"/>
      <c r="I38" s="47"/>
      <c r="J38" s="47"/>
      <c r="K38" s="47"/>
      <c r="L38" s="47"/>
      <c r="M38" s="47"/>
      <c r="N38" s="47"/>
      <c r="O38" s="111"/>
      <c r="P38" s="111"/>
      <c r="Q38" s="112"/>
      <c r="R38" s="111"/>
      <c r="S38" s="47"/>
      <c r="T38" s="47"/>
      <c r="U38" s="47"/>
      <c r="V38" s="47"/>
      <c r="W38" s="47"/>
      <c r="X38" s="47"/>
      <c r="Y38" s="35"/>
      <c r="Z38" s="59"/>
      <c r="AA38" s="60"/>
      <c r="AB38" s="35"/>
      <c r="AC38" s="35"/>
      <c r="AD38" s="35"/>
      <c r="AE38" s="35"/>
      <c r="AF38" s="35"/>
      <c r="AG38" s="35"/>
      <c r="AH38" s="35"/>
      <c r="AI38" s="35"/>
      <c r="AJ38" s="35"/>
      <c r="AK38" s="35"/>
      <c r="AL38" s="35"/>
      <c r="AM38" s="35"/>
    </row>
  </sheetData>
  <mergeCells count="2">
    <mergeCell ref="O38:P38"/>
    <mergeCell ref="Q38:R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0FB9-19A7-48B2-A7AC-9029C7CE8E34}">
  <dimension ref="A1:AH37"/>
  <sheetViews>
    <sheetView tabSelected="1" workbookViewId="0">
      <selection activeCell="B34" sqref="B34"/>
    </sheetView>
  </sheetViews>
  <sheetFormatPr baseColWidth="10" defaultColWidth="11.42578125" defaultRowHeight="12.75" x14ac:dyDescent="0.2"/>
  <cols>
    <col min="1" max="1" width="19.85546875" style="3" customWidth="1"/>
    <col min="2" max="16384" width="11.42578125" style="3"/>
  </cols>
  <sheetData>
    <row r="1" spans="1:34" x14ac:dyDescent="0.2">
      <c r="A1" s="2" t="s">
        <v>45</v>
      </c>
    </row>
    <row r="2" spans="1:34" x14ac:dyDescent="0.2">
      <c r="A2" s="2" t="s">
        <v>46</v>
      </c>
    </row>
    <row r="3" spans="1:34" x14ac:dyDescent="0.2">
      <c r="A3" s="3" t="s">
        <v>36</v>
      </c>
    </row>
    <row r="5" spans="1:34" x14ac:dyDescent="0.2">
      <c r="A5" s="96"/>
      <c r="B5" s="30">
        <v>1990</v>
      </c>
      <c r="C5" s="30">
        <v>1991</v>
      </c>
      <c r="D5" s="30">
        <v>1992</v>
      </c>
      <c r="E5" s="30">
        <v>1993</v>
      </c>
      <c r="F5" s="30">
        <v>1994</v>
      </c>
      <c r="G5" s="30">
        <v>1995</v>
      </c>
      <c r="H5" s="30">
        <v>1996</v>
      </c>
      <c r="I5" s="30">
        <v>1997</v>
      </c>
      <c r="J5" s="30">
        <v>1998</v>
      </c>
      <c r="K5" s="30">
        <v>1999</v>
      </c>
      <c r="L5" s="30">
        <v>2000</v>
      </c>
      <c r="M5" s="30">
        <v>2001</v>
      </c>
      <c r="N5" s="30">
        <v>2002</v>
      </c>
      <c r="O5" s="30">
        <v>2003</v>
      </c>
      <c r="P5" s="30">
        <v>2004</v>
      </c>
      <c r="Q5" s="30">
        <v>2005</v>
      </c>
      <c r="R5" s="30">
        <v>2006</v>
      </c>
      <c r="S5" s="30">
        <v>2007</v>
      </c>
      <c r="T5" s="30">
        <v>2008</v>
      </c>
      <c r="U5" s="30">
        <v>2009</v>
      </c>
      <c r="V5" s="30">
        <v>2010</v>
      </c>
      <c r="W5" s="30">
        <v>2011</v>
      </c>
      <c r="X5" s="30">
        <v>2012</v>
      </c>
      <c r="Y5" s="30">
        <v>2013</v>
      </c>
      <c r="Z5" s="30">
        <v>2014</v>
      </c>
      <c r="AA5" s="30">
        <v>2015</v>
      </c>
      <c r="AB5" s="30">
        <v>2016</v>
      </c>
      <c r="AC5" s="30">
        <v>2017</v>
      </c>
      <c r="AD5" s="30">
        <v>2018</v>
      </c>
      <c r="AE5" s="30">
        <v>2019</v>
      </c>
      <c r="AF5" s="30">
        <v>2020</v>
      </c>
      <c r="AG5" s="30">
        <v>2021</v>
      </c>
      <c r="AH5" s="31" t="s">
        <v>22</v>
      </c>
    </row>
    <row r="6" spans="1:34" x14ac:dyDescent="0.2">
      <c r="A6" s="99" t="s">
        <v>47</v>
      </c>
      <c r="B6" s="97">
        <v>2.3029330289117045</v>
      </c>
      <c r="C6" s="97">
        <v>1.5135447173655558</v>
      </c>
      <c r="D6" s="97">
        <v>2.03771703616379</v>
      </c>
      <c r="E6" s="97">
        <v>1.3570480781473064</v>
      </c>
      <c r="F6" s="97">
        <v>1.4422931806620427</v>
      </c>
      <c r="G6" s="97">
        <v>3.0039582345765128</v>
      </c>
      <c r="H6" s="97">
        <v>2.1151383658310654</v>
      </c>
      <c r="I6" s="97">
        <v>1.9732837099206084</v>
      </c>
      <c r="J6" s="97">
        <v>0.39992985263093045</v>
      </c>
      <c r="K6" s="97">
        <v>-2.0552634041180369</v>
      </c>
      <c r="L6" s="97">
        <v>-0.63267040323438328</v>
      </c>
      <c r="M6" s="97">
        <v>-0.51255636352694245</v>
      </c>
      <c r="N6" s="97">
        <v>-1.1869446760208913</v>
      </c>
      <c r="O6" s="97">
        <v>-0.43568921384804554</v>
      </c>
      <c r="P6" s="97">
        <v>2.0606584984018186</v>
      </c>
      <c r="Q6" s="97">
        <v>4.4133707058752121</v>
      </c>
      <c r="R6" s="97">
        <v>7.3527793912822021</v>
      </c>
      <c r="S6" s="97">
        <v>7.8207829256669719</v>
      </c>
      <c r="T6" s="97">
        <v>3.8853040796310094</v>
      </c>
      <c r="U6" s="97">
        <v>-4.3654416114469861</v>
      </c>
      <c r="V6" s="97">
        <v>-0.4544666434941268</v>
      </c>
      <c r="W6" s="97">
        <v>1.283378586717977</v>
      </c>
      <c r="X6" s="97">
        <v>0.55985854824868597</v>
      </c>
      <c r="Y6" s="97">
        <v>-0.59991589563444714</v>
      </c>
      <c r="Z6" s="97">
        <v>-1.6295540427889925</v>
      </c>
      <c r="AA6" s="97">
        <v>-2.1501172237910504</v>
      </c>
      <c r="AB6" s="97">
        <v>-2.7238332092913398</v>
      </c>
      <c r="AC6" s="97">
        <v>-2.7590448189182104</v>
      </c>
      <c r="AD6" s="97">
        <v>-1.6646025048074702</v>
      </c>
      <c r="AE6" s="97">
        <v>-2.8705975995101078</v>
      </c>
      <c r="AF6" s="97">
        <v>-7.3088996521826726</v>
      </c>
      <c r="AG6" s="97">
        <v>-7.6870776990577756</v>
      </c>
      <c r="AH6" s="98">
        <v>-1.6551111028955536</v>
      </c>
    </row>
    <row r="7" spans="1:34" x14ac:dyDescent="0.2">
      <c r="A7" s="3" t="s">
        <v>48</v>
      </c>
    </row>
    <row r="8" spans="1:34" x14ac:dyDescent="0.2">
      <c r="A8" s="3" t="s">
        <v>50</v>
      </c>
    </row>
    <row r="9" spans="1:34" x14ac:dyDescent="0.2">
      <c r="A9" s="3" t="s">
        <v>23</v>
      </c>
    </row>
    <row r="36" spans="2:33" x14ac:dyDescent="0.2">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row>
    <row r="37" spans="2:33" x14ac:dyDescent="0.2">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519B-6FE2-4376-85C9-31FC27334B8C}">
  <dimension ref="A1:AK63"/>
  <sheetViews>
    <sheetView showGridLines="0" zoomScale="85" zoomScaleNormal="85" workbookViewId="0">
      <selection activeCell="L40" sqref="L40"/>
    </sheetView>
  </sheetViews>
  <sheetFormatPr baseColWidth="10" defaultColWidth="11.42578125" defaultRowHeight="12.75" x14ac:dyDescent="0.2"/>
  <cols>
    <col min="1" max="1" width="32.140625" style="35" customWidth="1"/>
    <col min="2" max="20" width="10.85546875" style="35" customWidth="1"/>
    <col min="21" max="29" width="11.5703125" style="35" customWidth="1"/>
    <col min="30" max="30" width="12" style="35" bestFit="1" customWidth="1"/>
    <col min="31" max="32" width="11.42578125" style="35" bestFit="1" customWidth="1"/>
    <col min="33" max="33" width="15.42578125" style="35" bestFit="1" customWidth="1"/>
    <col min="34" max="37" width="12.42578125" style="35" bestFit="1" customWidth="1"/>
    <col min="38" max="16384" width="11.42578125" style="35"/>
  </cols>
  <sheetData>
    <row r="1" spans="1:37" x14ac:dyDescent="0.2">
      <c r="A1" s="34" t="s">
        <v>10</v>
      </c>
    </row>
    <row r="2" spans="1:37" x14ac:dyDescent="0.2">
      <c r="A2" s="34" t="s">
        <v>44</v>
      </c>
    </row>
    <row r="3" spans="1:37" x14ac:dyDescent="0.2">
      <c r="A3" s="35" t="s">
        <v>43</v>
      </c>
    </row>
    <row r="5" spans="1:37" s="41" customFormat="1" x14ac:dyDescent="0.25">
      <c r="A5" s="78"/>
      <c r="B5" s="79">
        <v>1991</v>
      </c>
      <c r="C5" s="79">
        <v>1992</v>
      </c>
      <c r="D5" s="79">
        <v>1993</v>
      </c>
      <c r="E5" s="79">
        <v>1994</v>
      </c>
      <c r="F5" s="79">
        <v>1995</v>
      </c>
      <c r="G5" s="79">
        <v>1996</v>
      </c>
      <c r="H5" s="79">
        <v>1997</v>
      </c>
      <c r="I5" s="79">
        <v>1998</v>
      </c>
      <c r="J5" s="79">
        <v>1999</v>
      </c>
      <c r="K5" s="79">
        <v>2000</v>
      </c>
      <c r="L5" s="79">
        <v>2001</v>
      </c>
      <c r="M5" s="79">
        <v>2002</v>
      </c>
      <c r="N5" s="80">
        <v>2003</v>
      </c>
      <c r="O5" s="80">
        <v>2004</v>
      </c>
      <c r="P5" s="80">
        <v>2005</v>
      </c>
      <c r="Q5" s="80">
        <v>2006</v>
      </c>
      <c r="R5" s="80">
        <v>2007</v>
      </c>
      <c r="S5" s="80">
        <v>2008</v>
      </c>
      <c r="T5" s="80">
        <v>2009</v>
      </c>
      <c r="U5" s="80">
        <v>2010</v>
      </c>
      <c r="V5" s="80">
        <v>2011</v>
      </c>
      <c r="W5" s="80">
        <v>2012</v>
      </c>
      <c r="X5" s="80">
        <v>2013</v>
      </c>
      <c r="Y5" s="80">
        <v>2014</v>
      </c>
      <c r="Z5" s="80">
        <v>2015</v>
      </c>
      <c r="AA5" s="80">
        <v>2016</v>
      </c>
      <c r="AB5" s="80">
        <v>2017</v>
      </c>
      <c r="AC5" s="80">
        <v>2018</v>
      </c>
      <c r="AD5" s="80">
        <v>2019</v>
      </c>
      <c r="AE5" s="80">
        <v>2020</v>
      </c>
      <c r="AF5" s="80" t="s">
        <v>3</v>
      </c>
      <c r="AG5" s="100" t="s">
        <v>4</v>
      </c>
      <c r="AH5" s="100" t="s">
        <v>5</v>
      </c>
      <c r="AI5" s="100" t="s">
        <v>6</v>
      </c>
      <c r="AJ5" s="100" t="s">
        <v>7</v>
      </c>
      <c r="AK5" s="100" t="s">
        <v>8</v>
      </c>
    </row>
    <row r="6" spans="1:37" x14ac:dyDescent="0.2">
      <c r="A6" s="83" t="s">
        <v>9</v>
      </c>
      <c r="B6" s="84">
        <v>0.36988762289393839</v>
      </c>
      <c r="C6" s="84">
        <v>0.3031862990374472</v>
      </c>
      <c r="D6" s="84">
        <v>0.27918408470328737</v>
      </c>
      <c r="E6" s="84">
        <v>0.2259550519732865</v>
      </c>
      <c r="F6" s="84">
        <v>0.17283926438698122</v>
      </c>
      <c r="G6" s="84">
        <v>0.14584476137957295</v>
      </c>
      <c r="H6" s="84">
        <v>0.12779823184741171</v>
      </c>
      <c r="I6" s="84">
        <v>0.12115296403975019</v>
      </c>
      <c r="J6" s="84">
        <v>0.13277007010345171</v>
      </c>
      <c r="K6" s="84">
        <v>0.13145640004628362</v>
      </c>
      <c r="L6" s="84">
        <v>0.14348084213623391</v>
      </c>
      <c r="M6" s="84">
        <v>0.15045329670259899</v>
      </c>
      <c r="N6" s="84">
        <v>0.12573017825986491</v>
      </c>
      <c r="O6" s="84">
        <v>0.10314064891946302</v>
      </c>
      <c r="P6" s="84">
        <v>7.0396204944817978E-2</v>
      </c>
      <c r="Q6" s="84">
        <v>5.022397638467279E-2</v>
      </c>
      <c r="R6" s="84">
        <v>3.901260284615362E-2</v>
      </c>
      <c r="S6" s="84">
        <v>4.9159890936545637E-2</v>
      </c>
      <c r="T6" s="84">
        <v>5.8449264307269044E-2</v>
      </c>
      <c r="U6" s="84">
        <v>8.6073277639456172E-2</v>
      </c>
      <c r="V6" s="84">
        <v>0.11126889523248124</v>
      </c>
      <c r="W6" s="84">
        <v>0.11939073022487251</v>
      </c>
      <c r="X6" s="84">
        <v>0.1278406392412948</v>
      </c>
      <c r="Y6" s="84">
        <v>0.15019748276696052</v>
      </c>
      <c r="Z6" s="84">
        <v>0.17374659705869802</v>
      </c>
      <c r="AA6" s="84">
        <v>0.21100504838965697</v>
      </c>
      <c r="AB6" s="84">
        <v>0.23651638853943197</v>
      </c>
      <c r="AC6" s="84">
        <v>0.25798027700548637</v>
      </c>
      <c r="AD6" s="84">
        <v>0.28288307444387939</v>
      </c>
      <c r="AE6" s="84">
        <v>0.32527828337364417</v>
      </c>
      <c r="AF6" s="84">
        <v>0.36263804032114128</v>
      </c>
      <c r="AG6" s="101">
        <v>0.38783579524875167</v>
      </c>
      <c r="AH6" s="101">
        <v>0.41645595391051521</v>
      </c>
      <c r="AI6" s="101">
        <v>0.42918232638616383</v>
      </c>
      <c r="AJ6" s="101">
        <v>0.43909038544038659</v>
      </c>
      <c r="AK6" s="101">
        <v>0.44034494892309123</v>
      </c>
    </row>
    <row r="9" spans="1:37" x14ac:dyDescent="0.2">
      <c r="H9" s="44"/>
      <c r="I9" s="44"/>
      <c r="J9" s="44"/>
      <c r="K9" s="44"/>
    </row>
    <row r="27" spans="1:6" x14ac:dyDescent="0.2">
      <c r="A27" s="48"/>
      <c r="B27" s="48"/>
      <c r="C27" s="48"/>
    </row>
    <row r="28" spans="1:6" x14ac:dyDescent="0.2">
      <c r="A28" s="49"/>
      <c r="B28" s="49"/>
      <c r="C28" s="49"/>
    </row>
    <row r="29" spans="1:6" x14ac:dyDescent="0.2">
      <c r="A29" s="49"/>
      <c r="B29" s="49"/>
      <c r="C29" s="49"/>
    </row>
    <row r="30" spans="1:6" x14ac:dyDescent="0.2">
      <c r="A30" s="51"/>
      <c r="B30" s="51"/>
      <c r="C30" s="51"/>
    </row>
    <row r="31" spans="1:6" x14ac:dyDescent="0.2">
      <c r="A31" s="52"/>
      <c r="B31" s="52"/>
      <c r="C31" s="52"/>
    </row>
    <row r="32" spans="1:6" x14ac:dyDescent="0.2">
      <c r="A32" s="53"/>
      <c r="B32" s="53"/>
      <c r="C32" s="53"/>
      <c r="E32" s="47"/>
      <c r="F32" s="47"/>
    </row>
    <row r="33" spans="1:30" x14ac:dyDescent="0.2">
      <c r="A33" s="54"/>
      <c r="B33" s="54"/>
      <c r="C33" s="54"/>
      <c r="E33" s="47"/>
      <c r="F33" s="47"/>
    </row>
    <row r="34" spans="1:30" x14ac:dyDescent="0.2">
      <c r="A34" s="56"/>
      <c r="B34" s="56"/>
      <c r="C34" s="56"/>
      <c r="E34" s="57"/>
      <c r="F34" s="58"/>
    </row>
    <row r="35" spans="1:30" x14ac:dyDescent="0.2">
      <c r="A35" s="47"/>
      <c r="B35" s="47"/>
      <c r="C35" s="47"/>
      <c r="D35" s="47"/>
      <c r="E35" s="47"/>
      <c r="F35" s="47"/>
      <c r="G35" s="47"/>
      <c r="H35" s="47"/>
      <c r="I35" s="47"/>
      <c r="J35" s="47"/>
      <c r="K35" s="47"/>
      <c r="L35" s="47"/>
      <c r="M35" s="47"/>
      <c r="N35" s="47"/>
      <c r="O35" s="47"/>
      <c r="P35" s="47"/>
      <c r="Q35" s="47"/>
      <c r="R35" s="111"/>
      <c r="S35" s="111"/>
      <c r="T35" s="112"/>
      <c r="U35" s="111"/>
      <c r="V35" s="47"/>
      <c r="W35" s="47"/>
      <c r="X35" s="47"/>
      <c r="Y35" s="47"/>
      <c r="Z35" s="47"/>
      <c r="AA35" s="47"/>
      <c r="AC35" s="59"/>
      <c r="AD35" s="60"/>
    </row>
    <row r="36" spans="1:30" x14ac:dyDescent="0.2">
      <c r="A36" s="47"/>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C36" s="59"/>
      <c r="AD36" s="60"/>
    </row>
    <row r="37" spans="1:30" x14ac:dyDescent="0.2">
      <c r="A37" s="47"/>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C37" s="59"/>
      <c r="AD37" s="60"/>
    </row>
    <row r="38" spans="1:30" x14ac:dyDescent="0.2">
      <c r="A38" s="47"/>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C38" s="59"/>
      <c r="AD38" s="60"/>
    </row>
    <row r="39" spans="1:30" x14ac:dyDescent="0.2">
      <c r="A39" s="50"/>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C39" s="59"/>
      <c r="AD39" s="60"/>
    </row>
    <row r="40" spans="1:30" x14ac:dyDescent="0.2">
      <c r="A40" s="50"/>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C40" s="59"/>
      <c r="AD40" s="60"/>
    </row>
    <row r="41" spans="1:30" x14ac:dyDescent="0.2">
      <c r="A41" s="50"/>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C41" s="59"/>
      <c r="AD41" s="60"/>
    </row>
    <row r="42" spans="1:30" x14ac:dyDescent="0.2">
      <c r="U42" s="88"/>
      <c r="V42" s="89"/>
      <c r="W42" s="90"/>
      <c r="X42" s="91"/>
      <c r="Y42" s="91"/>
      <c r="Z42" s="91"/>
      <c r="AA42" s="88"/>
      <c r="AC42" s="59"/>
      <c r="AD42" s="60"/>
    </row>
    <row r="43" spans="1:30" x14ac:dyDescent="0.2">
      <c r="U43" s="88"/>
      <c r="V43" s="92"/>
      <c r="W43" s="93"/>
      <c r="X43" s="94"/>
      <c r="Y43" s="94"/>
      <c r="Z43" s="94"/>
      <c r="AA43" s="88"/>
      <c r="AC43" s="59"/>
      <c r="AD43" s="60"/>
    </row>
    <row r="44" spans="1:30" x14ac:dyDescent="0.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8"/>
      <c r="AC44" s="59"/>
      <c r="AD44" s="60"/>
    </row>
    <row r="45" spans="1:30" x14ac:dyDescent="0.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8"/>
      <c r="AC45" s="59"/>
      <c r="AD45" s="60"/>
    </row>
    <row r="46" spans="1:30" x14ac:dyDescent="0.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8"/>
      <c r="AC46" s="59"/>
      <c r="AD46" s="60"/>
    </row>
    <row r="47" spans="1:30" x14ac:dyDescent="0.2">
      <c r="U47" s="88"/>
      <c r="V47" s="89"/>
      <c r="W47" s="90"/>
      <c r="X47" s="91"/>
      <c r="Y47" s="91"/>
      <c r="Z47" s="91"/>
      <c r="AA47" s="88"/>
      <c r="AC47" s="59"/>
      <c r="AD47" s="60"/>
    </row>
    <row r="48" spans="1:30" x14ac:dyDescent="0.2">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8"/>
      <c r="AC48" s="59"/>
      <c r="AD48" s="60"/>
    </row>
    <row r="49" spans="2:30" x14ac:dyDescent="0.2">
      <c r="U49" s="88"/>
      <c r="V49" s="92"/>
      <c r="W49" s="93"/>
      <c r="X49" s="94"/>
      <c r="Y49" s="94"/>
      <c r="Z49" s="94"/>
      <c r="AA49" s="88"/>
      <c r="AC49" s="59"/>
      <c r="AD49" s="60"/>
    </row>
    <row r="50" spans="2:30" x14ac:dyDescent="0.2">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88"/>
      <c r="AC50" s="59"/>
      <c r="AD50" s="60"/>
    </row>
    <row r="51" spans="2:30" x14ac:dyDescent="0.2">
      <c r="U51" s="88"/>
      <c r="V51" s="88"/>
      <c r="W51" s="88"/>
      <c r="X51" s="88"/>
      <c r="Y51" s="88"/>
      <c r="Z51" s="88"/>
      <c r="AA51" s="88"/>
      <c r="AC51" s="59"/>
      <c r="AD51" s="60"/>
    </row>
    <row r="52" spans="2:30" x14ac:dyDescent="0.2">
      <c r="U52" s="88"/>
      <c r="V52" s="88"/>
      <c r="W52" s="88"/>
      <c r="X52" s="88"/>
      <c r="Y52" s="88"/>
      <c r="Z52" s="88"/>
      <c r="AA52" s="88"/>
      <c r="AC52" s="59"/>
      <c r="AD52" s="60"/>
    </row>
    <row r="53" spans="2:30" x14ac:dyDescent="0.2">
      <c r="AC53" s="59"/>
      <c r="AD53" s="60"/>
    </row>
    <row r="54" spans="2:30" x14ac:dyDescent="0.2">
      <c r="S54" s="44"/>
      <c r="T54" s="44"/>
      <c r="U54" s="44"/>
      <c r="V54" s="44"/>
      <c r="W54" s="44"/>
      <c r="X54" s="44"/>
      <c r="Y54" s="44"/>
      <c r="Z54" s="44"/>
      <c r="AC54" s="59"/>
      <c r="AD54" s="60"/>
    </row>
    <row r="55" spans="2:30" x14ac:dyDescent="0.2">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C55" s="59"/>
      <c r="AD55" s="60"/>
    </row>
    <row r="56" spans="2:30" x14ac:dyDescent="0.2">
      <c r="AC56" s="59"/>
      <c r="AD56" s="60"/>
    </row>
    <row r="57" spans="2:30" x14ac:dyDescent="0.2">
      <c r="AC57" s="59"/>
      <c r="AD57" s="60"/>
    </row>
    <row r="58" spans="2:30" x14ac:dyDescent="0.2">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59"/>
      <c r="AD58" s="60"/>
    </row>
    <row r="59" spans="2:30" x14ac:dyDescent="0.2">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59"/>
      <c r="AD59" s="60"/>
    </row>
    <row r="60" spans="2:30" x14ac:dyDescent="0.2">
      <c r="AC60" s="59"/>
      <c r="AD60" s="60"/>
    </row>
    <row r="61" spans="2:30" x14ac:dyDescent="0.2">
      <c r="AC61" s="59"/>
      <c r="AD61" s="60"/>
    </row>
    <row r="62" spans="2:30" x14ac:dyDescent="0.2">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59"/>
      <c r="AD62" s="60"/>
    </row>
    <row r="63" spans="2:30" x14ac:dyDescent="0.2">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sheetData>
  <mergeCells count="2">
    <mergeCell ref="R35:S35"/>
    <mergeCell ref="T35:U35"/>
  </mergeCells>
  <pageMargins left="0.62992125984251968" right="0.19685039370078741" top="0.51181102362204722" bottom="0.51181102362204722" header="0" footer="0"/>
  <pageSetup paperSize="143"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3D77-CDB8-4CA1-BC3F-663C9400E1DF}">
  <dimension ref="A1:L11"/>
  <sheetViews>
    <sheetView showGridLines="0" zoomScaleNormal="100" workbookViewId="0">
      <selection activeCell="H19" sqref="H19"/>
    </sheetView>
  </sheetViews>
  <sheetFormatPr baseColWidth="10" defaultColWidth="11.42578125" defaultRowHeight="12.75" x14ac:dyDescent="0.2"/>
  <cols>
    <col min="1" max="1" width="43.85546875" style="4" bestFit="1" customWidth="1"/>
    <col min="2" max="16384" width="11.42578125" style="4"/>
  </cols>
  <sheetData>
    <row r="1" spans="1:12" x14ac:dyDescent="0.2">
      <c r="A1" s="10" t="s">
        <v>11</v>
      </c>
    </row>
    <row r="2" spans="1:12" x14ac:dyDescent="0.2">
      <c r="A2" s="28" t="s">
        <v>12</v>
      </c>
    </row>
    <row r="3" spans="1:12" x14ac:dyDescent="0.2">
      <c r="A3" s="4" t="s">
        <v>13</v>
      </c>
    </row>
    <row r="5" spans="1:12" x14ac:dyDescent="0.2">
      <c r="A5" s="20"/>
      <c r="B5" s="30">
        <v>2022</v>
      </c>
      <c r="C5" s="30">
        <v>2023</v>
      </c>
      <c r="D5" s="30">
        <v>2024</v>
      </c>
      <c r="E5" s="30">
        <v>2025</v>
      </c>
      <c r="F5" s="30">
        <v>2026</v>
      </c>
      <c r="G5" s="30">
        <v>2027</v>
      </c>
      <c r="H5" s="30">
        <v>2028</v>
      </c>
      <c r="I5" s="30">
        <v>2029</v>
      </c>
      <c r="J5" s="30">
        <v>2030</v>
      </c>
      <c r="K5" s="30">
        <v>2031</v>
      </c>
      <c r="L5" s="31">
        <v>2032</v>
      </c>
    </row>
    <row r="6" spans="1:12" x14ac:dyDescent="0.2">
      <c r="A6" s="32" t="s">
        <v>14</v>
      </c>
      <c r="B6" s="26">
        <v>2588726.9699782138</v>
      </c>
      <c r="C6" s="26">
        <v>2947299.1403361578</v>
      </c>
      <c r="D6" s="26">
        <v>3289499.716275834</v>
      </c>
      <c r="E6" s="26">
        <v>3582077.8080871389</v>
      </c>
      <c r="F6" s="26">
        <v>3859590.2013075445</v>
      </c>
      <c r="G6" s="26">
        <v>3617693.2750798394</v>
      </c>
      <c r="H6" s="26">
        <v>3540822.7958047199</v>
      </c>
      <c r="I6" s="26">
        <v>3397535.5935984291</v>
      </c>
      <c r="J6" s="26">
        <v>3267431.069042217</v>
      </c>
      <c r="K6" s="26">
        <v>2992096.3994045416</v>
      </c>
      <c r="L6" s="27">
        <v>2931851.6150241308</v>
      </c>
    </row>
    <row r="7" spans="1:12" x14ac:dyDescent="0.2">
      <c r="A7" s="33" t="s">
        <v>23</v>
      </c>
      <c r="B7" s="29"/>
      <c r="C7" s="29"/>
      <c r="D7" s="29"/>
      <c r="E7" s="29"/>
      <c r="F7" s="29"/>
      <c r="G7" s="29"/>
      <c r="H7" s="29"/>
      <c r="I7" s="29"/>
      <c r="J7" s="29"/>
      <c r="K7" s="29"/>
      <c r="L7" s="29"/>
    </row>
    <row r="8" spans="1:12" x14ac:dyDescent="0.2">
      <c r="B8" s="33"/>
      <c r="C8" s="33"/>
      <c r="D8" s="33"/>
      <c r="E8" s="33"/>
      <c r="F8" s="33"/>
      <c r="G8" s="33"/>
      <c r="H8" s="33"/>
      <c r="I8" s="33"/>
      <c r="J8" s="33"/>
      <c r="K8" s="33"/>
      <c r="L8" s="33"/>
    </row>
    <row r="9" spans="1:12" x14ac:dyDescent="0.2">
      <c r="B9" s="33"/>
      <c r="C9" s="33"/>
      <c r="D9" s="33"/>
      <c r="E9" s="33"/>
      <c r="F9" s="33"/>
      <c r="G9" s="33"/>
      <c r="H9" s="33"/>
      <c r="I9" s="33"/>
      <c r="J9" s="33"/>
      <c r="K9" s="33"/>
      <c r="L9" s="33"/>
    </row>
    <row r="10" spans="1:12" x14ac:dyDescent="0.2">
      <c r="B10" s="33"/>
      <c r="C10" s="33"/>
      <c r="D10" s="33"/>
      <c r="E10" s="33"/>
      <c r="F10" s="33"/>
    </row>
    <row r="11" spans="1:12" x14ac:dyDescent="0.2">
      <c r="B11" s="33"/>
      <c r="C11" s="33"/>
      <c r="D11" s="33"/>
      <c r="E11" s="33"/>
      <c r="F11"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9233-EBA4-4AE5-A9E1-768FDEB1084F}">
  <dimension ref="A1:H29"/>
  <sheetViews>
    <sheetView topLeftCell="G1" zoomScaleNormal="100" workbookViewId="0">
      <selection activeCell="K35" sqref="K35"/>
    </sheetView>
  </sheetViews>
  <sheetFormatPr baseColWidth="10" defaultColWidth="11.42578125" defaultRowHeight="12.75" x14ac:dyDescent="0.2"/>
  <cols>
    <col min="1" max="1" width="22.85546875" style="3" customWidth="1"/>
    <col min="2" max="2" width="17.140625" style="3" customWidth="1"/>
    <col min="3" max="7" width="13.140625" style="3" customWidth="1"/>
    <col min="8" max="8" width="12" style="3" bestFit="1" customWidth="1"/>
    <col min="9" max="16384" width="11.42578125" style="3"/>
  </cols>
  <sheetData>
    <row r="1" spans="1:8" x14ac:dyDescent="0.2">
      <c r="A1" s="61" t="s">
        <v>27</v>
      </c>
    </row>
    <row r="2" spans="1:8" x14ac:dyDescent="0.2">
      <c r="A2" s="61" t="s">
        <v>28</v>
      </c>
      <c r="B2" s="2"/>
    </row>
    <row r="3" spans="1:8" x14ac:dyDescent="0.2">
      <c r="A3" s="62" t="s">
        <v>29</v>
      </c>
    </row>
    <row r="5" spans="1:8" x14ac:dyDescent="0.2">
      <c r="A5" s="12"/>
      <c r="B5" s="13">
        <v>2022</v>
      </c>
      <c r="C5" s="13">
        <v>2023</v>
      </c>
      <c r="D5" s="13">
        <v>2024</v>
      </c>
      <c r="E5" s="13">
        <v>2025</v>
      </c>
      <c r="F5" s="14">
        <v>2026</v>
      </c>
      <c r="G5" s="63"/>
      <c r="H5" s="66"/>
    </row>
    <row r="6" spans="1:8" x14ac:dyDescent="0.2">
      <c r="A6" s="7" t="s">
        <v>30</v>
      </c>
      <c r="B6" s="74">
        <v>1867.3401954824949</v>
      </c>
      <c r="C6" s="74">
        <v>3075.7260752999282</v>
      </c>
      <c r="D6" s="74">
        <v>2140.0705282918643</v>
      </c>
      <c r="E6" s="74">
        <v>1130.7198442491645</v>
      </c>
      <c r="F6" s="75">
        <v>1002.8601569864113</v>
      </c>
      <c r="G6" s="63"/>
      <c r="H6" s="66"/>
    </row>
    <row r="7" spans="1:8" x14ac:dyDescent="0.2">
      <c r="A7" s="8" t="s">
        <v>31</v>
      </c>
      <c r="B7" s="76">
        <v>-3282.270512547213</v>
      </c>
      <c r="C7" s="76">
        <v>-4480.0302997185936</v>
      </c>
      <c r="D7" s="76">
        <v>-2934.0844201603177</v>
      </c>
      <c r="E7" s="76">
        <v>-1736.632426205193</v>
      </c>
      <c r="F7" s="77">
        <v>-1512.507020756937</v>
      </c>
      <c r="G7" s="63"/>
      <c r="H7" s="66"/>
    </row>
    <row r="8" spans="1:8" x14ac:dyDescent="0.2">
      <c r="A8" s="3" t="s">
        <v>23</v>
      </c>
      <c r="C8" s="63"/>
      <c r="D8" s="63"/>
      <c r="E8" s="63"/>
      <c r="F8" s="63"/>
      <c r="G8" s="63"/>
      <c r="H8" s="66"/>
    </row>
    <row r="11" spans="1:8" x14ac:dyDescent="0.2">
      <c r="A11" s="63"/>
      <c r="C11" s="63"/>
      <c r="D11" s="63"/>
      <c r="E11" s="63"/>
      <c r="F11" s="63"/>
      <c r="G11" s="63"/>
      <c r="H11" s="66"/>
    </row>
    <row r="12" spans="1:8" x14ac:dyDescent="0.2">
      <c r="A12" s="63"/>
      <c r="C12" s="66"/>
      <c r="D12" s="66"/>
      <c r="E12" s="66"/>
      <c r="F12" s="66"/>
      <c r="G12" s="66"/>
      <c r="H12" s="66"/>
    </row>
    <row r="13" spans="1:8" x14ac:dyDescent="0.2">
      <c r="A13" s="63"/>
      <c r="C13" s="66"/>
      <c r="D13" s="66"/>
      <c r="E13" s="66"/>
      <c r="F13" s="66"/>
      <c r="G13" s="66"/>
      <c r="H13" s="66"/>
    </row>
    <row r="14" spans="1:8" x14ac:dyDescent="0.2">
      <c r="A14" s="63"/>
      <c r="C14" s="66"/>
      <c r="D14" s="66"/>
      <c r="E14" s="66"/>
      <c r="F14" s="66"/>
      <c r="G14" s="66"/>
      <c r="H14" s="66"/>
    </row>
    <row r="18" spans="3:7" x14ac:dyDescent="0.2">
      <c r="C18" s="66"/>
    </row>
    <row r="19" spans="3:7" x14ac:dyDescent="0.2">
      <c r="C19" s="66"/>
    </row>
    <row r="23" spans="3:7" x14ac:dyDescent="0.2">
      <c r="C23" s="63"/>
      <c r="D23" s="63"/>
      <c r="E23" s="63"/>
      <c r="F23" s="63"/>
      <c r="G23" s="63"/>
    </row>
    <row r="24" spans="3:7" x14ac:dyDescent="0.2">
      <c r="C24" s="63"/>
      <c r="D24" s="63"/>
      <c r="E24" s="63"/>
      <c r="F24" s="63"/>
      <c r="G24" s="63"/>
    </row>
    <row r="25" spans="3:7" x14ac:dyDescent="0.2">
      <c r="C25" s="63"/>
      <c r="D25" s="63"/>
      <c r="E25" s="63"/>
      <c r="F25" s="63"/>
      <c r="G25" s="63"/>
    </row>
    <row r="28" spans="3:7" x14ac:dyDescent="0.2">
      <c r="C28" s="63"/>
      <c r="D28" s="63"/>
      <c r="E28" s="63"/>
      <c r="F28" s="63"/>
      <c r="G28" s="63"/>
    </row>
    <row r="29" spans="3:7" x14ac:dyDescent="0.2">
      <c r="C29" s="63"/>
      <c r="D29" s="63"/>
      <c r="E29" s="63"/>
      <c r="F29" s="63"/>
      <c r="G29" s="6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1932-3502-488A-8300-957B04CE5AEF}">
  <dimension ref="A1:L22"/>
  <sheetViews>
    <sheetView topLeftCell="F1" zoomScaleNormal="100" workbookViewId="0">
      <selection activeCell="K32" sqref="K32"/>
    </sheetView>
  </sheetViews>
  <sheetFormatPr baseColWidth="10" defaultColWidth="11.42578125" defaultRowHeight="12.75" x14ac:dyDescent="0.2"/>
  <cols>
    <col min="1" max="1" width="11.42578125" style="3"/>
    <col min="2" max="2" width="17.140625" style="3" customWidth="1"/>
    <col min="3" max="7" width="13.140625" style="3" customWidth="1"/>
    <col min="8" max="8" width="12" style="3" bestFit="1" customWidth="1"/>
    <col min="9" max="16384" width="11.42578125" style="3"/>
  </cols>
  <sheetData>
    <row r="1" spans="1:12" x14ac:dyDescent="0.2">
      <c r="A1" s="61" t="s">
        <v>32</v>
      </c>
      <c r="D1" s="66"/>
      <c r="E1" s="66"/>
      <c r="F1" s="66"/>
      <c r="G1" s="66"/>
    </row>
    <row r="2" spans="1:12" x14ac:dyDescent="0.2">
      <c r="A2" s="61" t="s">
        <v>33</v>
      </c>
      <c r="B2" s="2"/>
    </row>
    <row r="3" spans="1:12" x14ac:dyDescent="0.2">
      <c r="A3" s="62" t="s">
        <v>29</v>
      </c>
    </row>
    <row r="5" spans="1:12" x14ac:dyDescent="0.2">
      <c r="A5" s="9"/>
      <c r="B5" s="11"/>
      <c r="C5" s="13">
        <v>2022</v>
      </c>
      <c r="D5" s="13">
        <v>2023</v>
      </c>
      <c r="E5" s="13">
        <v>2024</v>
      </c>
      <c r="F5" s="13">
        <v>2025</v>
      </c>
      <c r="G5" s="14">
        <v>2026</v>
      </c>
    </row>
    <row r="6" spans="1:12" x14ac:dyDescent="0.2">
      <c r="A6" s="7" t="s">
        <v>30</v>
      </c>
      <c r="B6" s="74"/>
      <c r="C6" s="63">
        <v>383.95617943060643</v>
      </c>
      <c r="D6" s="74">
        <v>456.62074280815432</v>
      </c>
      <c r="E6" s="74">
        <v>427.17577790553332</v>
      </c>
      <c r="F6" s="74">
        <v>510.51400794416259</v>
      </c>
      <c r="G6" s="75">
        <v>985.27113547017507</v>
      </c>
    </row>
    <row r="7" spans="1:12" x14ac:dyDescent="0.2">
      <c r="A7" s="8" t="s">
        <v>31</v>
      </c>
      <c r="B7" s="76"/>
      <c r="C7" s="24">
        <v>-343.36110856808227</v>
      </c>
      <c r="D7" s="76">
        <v>-982.67580618624925</v>
      </c>
      <c r="E7" s="76">
        <v>-771.6351657237974</v>
      </c>
      <c r="F7" s="76">
        <v>-988.35783768555848</v>
      </c>
      <c r="G7" s="77">
        <v>-1463.9451569153753</v>
      </c>
      <c r="H7" s="66"/>
      <c r="I7" s="66"/>
      <c r="J7" s="66"/>
      <c r="K7" s="66"/>
      <c r="L7" s="66"/>
    </row>
    <row r="8" spans="1:12" x14ac:dyDescent="0.2">
      <c r="A8" s="3" t="s">
        <v>23</v>
      </c>
      <c r="C8" s="63"/>
      <c r="D8" s="63"/>
      <c r="E8" s="63"/>
      <c r="F8" s="63"/>
      <c r="G8" s="63"/>
      <c r="H8" s="66"/>
      <c r="I8" s="66"/>
      <c r="J8" s="66"/>
      <c r="K8" s="66"/>
      <c r="L8" s="66"/>
    </row>
    <row r="11" spans="1:12" x14ac:dyDescent="0.2">
      <c r="A11" s="63"/>
      <c r="C11" s="63"/>
      <c r="D11" s="63"/>
      <c r="E11" s="63"/>
      <c r="F11" s="63"/>
      <c r="G11" s="63"/>
    </row>
    <row r="12" spans="1:12" x14ac:dyDescent="0.2">
      <c r="A12" s="63"/>
      <c r="C12" s="66"/>
      <c r="D12" s="66"/>
      <c r="E12" s="66"/>
      <c r="F12" s="66"/>
      <c r="G12" s="66"/>
    </row>
    <row r="13" spans="1:12" x14ac:dyDescent="0.2">
      <c r="A13" s="63"/>
      <c r="C13" s="66"/>
      <c r="D13" s="66"/>
      <c r="E13" s="66"/>
      <c r="F13" s="66"/>
      <c r="G13" s="66"/>
      <c r="H13" s="66"/>
      <c r="I13" s="66"/>
      <c r="J13" s="66"/>
      <c r="K13" s="66"/>
      <c r="L13" s="66"/>
    </row>
    <row r="14" spans="1:12" x14ac:dyDescent="0.2">
      <c r="A14" s="63"/>
      <c r="C14" s="66"/>
      <c r="D14" s="66"/>
      <c r="E14" s="66"/>
      <c r="F14" s="66"/>
      <c r="G14" s="66"/>
      <c r="H14" s="66"/>
      <c r="I14" s="66"/>
      <c r="J14" s="66"/>
      <c r="K14" s="66"/>
      <c r="L14" s="66"/>
    </row>
    <row r="21" spans="3:7" x14ac:dyDescent="0.2">
      <c r="C21" s="66"/>
      <c r="D21" s="66"/>
      <c r="E21" s="66"/>
      <c r="F21" s="66"/>
      <c r="G21" s="66"/>
    </row>
    <row r="22" spans="3:7" x14ac:dyDescent="0.2">
      <c r="C22" s="66"/>
      <c r="D22" s="66"/>
      <c r="E22" s="66"/>
      <c r="F22" s="66"/>
      <c r="G22" s="66"/>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42C5-F331-4370-AE38-653727848337}">
  <dimension ref="A1:W116"/>
  <sheetViews>
    <sheetView topLeftCell="G1" zoomScaleNormal="100" workbookViewId="0">
      <selection activeCell="K32" sqref="K32"/>
    </sheetView>
  </sheetViews>
  <sheetFormatPr baseColWidth="10" defaultColWidth="11.42578125" defaultRowHeight="12.75" x14ac:dyDescent="0.2"/>
  <cols>
    <col min="1" max="1" width="11.42578125" style="3"/>
    <col min="2" max="7" width="13.140625" style="3" customWidth="1"/>
    <col min="8" max="8" width="12" style="3" bestFit="1" customWidth="1"/>
    <col min="9" max="16384" width="11.42578125" style="3"/>
  </cols>
  <sheetData>
    <row r="1" spans="1:18" x14ac:dyDescent="0.2">
      <c r="A1" s="61" t="s">
        <v>34</v>
      </c>
    </row>
    <row r="2" spans="1:18" x14ac:dyDescent="0.2">
      <c r="A2" s="61" t="s">
        <v>35</v>
      </c>
      <c r="B2" s="2"/>
    </row>
    <row r="3" spans="1:18" x14ac:dyDescent="0.2">
      <c r="A3" s="62" t="s">
        <v>36</v>
      </c>
    </row>
    <row r="5" spans="1:18" x14ac:dyDescent="0.2">
      <c r="A5" s="9"/>
      <c r="B5" s="13">
        <v>2022</v>
      </c>
      <c r="C5" s="13">
        <v>2023</v>
      </c>
      <c r="D5" s="13">
        <v>2024</v>
      </c>
      <c r="E5" s="13">
        <v>2025</v>
      </c>
      <c r="F5" s="14">
        <v>2026</v>
      </c>
      <c r="G5" s="66"/>
    </row>
    <row r="6" spans="1:18" x14ac:dyDescent="0.2">
      <c r="A6" s="7" t="s">
        <v>24</v>
      </c>
      <c r="B6" s="67">
        <v>-1.6551111028955536</v>
      </c>
      <c r="C6" s="70">
        <v>-0.13152515054316616</v>
      </c>
      <c r="D6" s="70">
        <v>0.33260507477011886</v>
      </c>
      <c r="E6" s="70">
        <v>0.64982831752162196</v>
      </c>
      <c r="F6" s="71">
        <v>0.85761937885211603</v>
      </c>
      <c r="G6" s="66"/>
    </row>
    <row r="7" spans="1:18" x14ac:dyDescent="0.2">
      <c r="A7" s="7" t="s">
        <v>25</v>
      </c>
      <c r="B7" s="67">
        <v>-1.2882951779316714</v>
      </c>
      <c r="C7" s="70">
        <v>0.58368995830824433</v>
      </c>
      <c r="D7" s="70">
        <v>0.76797899858882646</v>
      </c>
      <c r="E7" s="70">
        <v>0.79265574571416364</v>
      </c>
      <c r="F7" s="71">
        <v>0.96405451760156258</v>
      </c>
      <c r="G7" s="66"/>
    </row>
    <row r="8" spans="1:18" x14ac:dyDescent="0.2">
      <c r="A8" s="8" t="s">
        <v>26</v>
      </c>
      <c r="B8" s="107">
        <v>-2.3598162535388387</v>
      </c>
      <c r="C8" s="72">
        <v>-1.2160767287184828</v>
      </c>
      <c r="D8" s="72">
        <v>-0.23558082252217449</v>
      </c>
      <c r="E8" s="72">
        <v>0.46044471488580391</v>
      </c>
      <c r="F8" s="73">
        <v>0.74142988567427581</v>
      </c>
      <c r="G8" s="66"/>
    </row>
    <row r="9" spans="1:18" x14ac:dyDescent="0.2">
      <c r="A9" s="3" t="s">
        <v>23</v>
      </c>
    </row>
    <row r="10" spans="1:18" x14ac:dyDescent="0.2">
      <c r="R10" s="64"/>
    </row>
    <row r="11" spans="1:18" x14ac:dyDescent="0.2">
      <c r="A11" s="63"/>
      <c r="C11" s="63"/>
      <c r="D11" s="63"/>
      <c r="E11" s="63"/>
      <c r="F11" s="63"/>
      <c r="G11" s="63"/>
      <c r="H11" s="66"/>
      <c r="R11" s="64"/>
    </row>
    <row r="12" spans="1:18" x14ac:dyDescent="0.2">
      <c r="A12" s="63"/>
      <c r="C12" s="66"/>
      <c r="D12" s="66"/>
      <c r="E12" s="66"/>
      <c r="F12" s="66"/>
      <c r="G12" s="66"/>
      <c r="H12" s="66"/>
      <c r="R12" s="65"/>
    </row>
    <row r="13" spans="1:18" x14ac:dyDescent="0.2">
      <c r="A13" s="63"/>
      <c r="C13" s="66"/>
      <c r="D13" s="66"/>
      <c r="E13" s="66"/>
      <c r="F13" s="66"/>
      <c r="G13" s="66"/>
      <c r="H13" s="66"/>
    </row>
    <row r="14" spans="1:18" x14ac:dyDescent="0.2">
      <c r="A14" s="63"/>
      <c r="C14" s="66"/>
      <c r="D14" s="66"/>
      <c r="E14" s="66"/>
      <c r="F14" s="66"/>
      <c r="G14" s="66"/>
      <c r="H14" s="66"/>
    </row>
    <row r="18" spans="2:7" x14ac:dyDescent="0.2">
      <c r="C18" s="66"/>
      <c r="D18" s="66"/>
      <c r="E18" s="66"/>
      <c r="F18" s="66"/>
      <c r="G18" s="66"/>
    </row>
    <row r="19" spans="2:7" x14ac:dyDescent="0.2">
      <c r="C19" s="66"/>
      <c r="D19" s="66"/>
      <c r="E19" s="66"/>
      <c r="F19" s="66"/>
      <c r="G19" s="66"/>
    </row>
    <row r="21" spans="2:7" x14ac:dyDescent="0.2">
      <c r="C21" s="66"/>
      <c r="D21" s="66"/>
      <c r="E21" s="66"/>
      <c r="F21" s="66"/>
      <c r="G21" s="66"/>
    </row>
    <row r="22" spans="2:7" x14ac:dyDescent="0.2">
      <c r="C22" s="66"/>
      <c r="D22" s="66"/>
      <c r="E22" s="66"/>
      <c r="F22" s="66"/>
      <c r="G22" s="66"/>
    </row>
    <row r="24" spans="2:7" x14ac:dyDescent="0.2">
      <c r="D24" s="66"/>
      <c r="E24" s="66"/>
      <c r="F24" s="66"/>
      <c r="G24" s="66"/>
    </row>
    <row r="25" spans="2:7" x14ac:dyDescent="0.2">
      <c r="D25" s="66"/>
      <c r="E25" s="66"/>
      <c r="F25" s="66"/>
      <c r="G25" s="66"/>
    </row>
    <row r="27" spans="2:7" x14ac:dyDescent="0.2">
      <c r="D27" s="66"/>
      <c r="E27" s="66"/>
      <c r="F27" s="66"/>
      <c r="G27" s="66"/>
    </row>
    <row r="28" spans="2:7" x14ac:dyDescent="0.2">
      <c r="D28" s="66"/>
      <c r="E28" s="66"/>
      <c r="F28" s="66"/>
      <c r="G28" s="66"/>
    </row>
    <row r="29" spans="2:7" x14ac:dyDescent="0.2">
      <c r="C29" s="66"/>
      <c r="D29" s="66"/>
      <c r="E29" s="66"/>
      <c r="F29" s="66"/>
      <c r="G29" s="66"/>
    </row>
    <row r="30" spans="2:7" x14ac:dyDescent="0.2">
      <c r="D30" s="66"/>
      <c r="E30" s="66"/>
      <c r="F30" s="66"/>
      <c r="G30" s="66"/>
    </row>
    <row r="31" spans="2:7" x14ac:dyDescent="0.2">
      <c r="B31" s="2"/>
    </row>
    <row r="34" spans="3:23" x14ac:dyDescent="0.2">
      <c r="C34" s="63"/>
      <c r="D34" s="63"/>
      <c r="E34" s="63"/>
      <c r="F34" s="63"/>
      <c r="G34" s="63"/>
      <c r="W34" s="64"/>
    </row>
    <row r="35" spans="3:23" x14ac:dyDescent="0.2">
      <c r="C35" s="63"/>
      <c r="D35" s="63"/>
      <c r="E35" s="63"/>
      <c r="F35" s="63"/>
      <c r="G35" s="63"/>
      <c r="W35" s="64"/>
    </row>
    <row r="36" spans="3:23" x14ac:dyDescent="0.2">
      <c r="C36" s="63"/>
      <c r="D36" s="63"/>
      <c r="E36" s="63"/>
      <c r="F36" s="63"/>
      <c r="G36" s="63"/>
      <c r="H36" s="66"/>
      <c r="I36" s="66"/>
      <c r="J36" s="66"/>
      <c r="K36" s="66"/>
      <c r="L36" s="66"/>
      <c r="W36" s="65"/>
    </row>
    <row r="37" spans="3:23" x14ac:dyDescent="0.2">
      <c r="C37" s="63"/>
      <c r="D37" s="63"/>
      <c r="E37" s="63"/>
      <c r="F37" s="63"/>
      <c r="G37" s="63"/>
      <c r="H37" s="66"/>
      <c r="I37" s="66"/>
      <c r="J37" s="66"/>
      <c r="K37" s="66"/>
      <c r="L37" s="66"/>
    </row>
    <row r="40" spans="3:23" x14ac:dyDescent="0.2">
      <c r="C40" s="63"/>
      <c r="D40" s="63"/>
      <c r="E40" s="63"/>
      <c r="F40" s="63"/>
      <c r="G40" s="63"/>
    </row>
    <row r="41" spans="3:23" x14ac:dyDescent="0.2">
      <c r="C41" s="66"/>
      <c r="D41" s="66"/>
      <c r="E41" s="66"/>
      <c r="F41" s="66"/>
      <c r="G41" s="66"/>
    </row>
    <row r="42" spans="3:23" x14ac:dyDescent="0.2">
      <c r="C42" s="66"/>
      <c r="D42" s="66"/>
      <c r="E42" s="66"/>
      <c r="F42" s="66"/>
      <c r="G42" s="66"/>
      <c r="H42" s="66"/>
      <c r="I42" s="66"/>
      <c r="J42" s="66"/>
      <c r="K42" s="66"/>
      <c r="L42" s="66"/>
    </row>
    <row r="43" spans="3:23" x14ac:dyDescent="0.2">
      <c r="C43" s="66"/>
      <c r="D43" s="66"/>
      <c r="E43" s="66"/>
      <c r="F43" s="66"/>
      <c r="G43" s="66"/>
      <c r="H43" s="66"/>
      <c r="I43" s="66"/>
      <c r="J43" s="66"/>
      <c r="K43" s="66"/>
      <c r="L43" s="66"/>
    </row>
    <row r="47" spans="3:23" x14ac:dyDescent="0.2">
      <c r="C47" s="66"/>
      <c r="D47" s="66"/>
      <c r="E47" s="66"/>
      <c r="F47" s="66"/>
      <c r="G47" s="66"/>
    </row>
    <row r="48" spans="3:23" x14ac:dyDescent="0.2">
      <c r="C48" s="66"/>
      <c r="D48" s="66"/>
      <c r="E48" s="66"/>
      <c r="F48" s="66"/>
      <c r="G48" s="66"/>
    </row>
    <row r="50" spans="2:7" x14ac:dyDescent="0.2">
      <c r="C50" s="66"/>
      <c r="D50" s="66"/>
      <c r="E50" s="66"/>
      <c r="F50" s="66"/>
      <c r="G50" s="66"/>
    </row>
    <row r="51" spans="2:7" x14ac:dyDescent="0.2">
      <c r="C51" s="66"/>
      <c r="D51" s="66"/>
      <c r="E51" s="66"/>
      <c r="F51" s="66"/>
      <c r="G51" s="66"/>
    </row>
    <row r="54" spans="2:7" x14ac:dyDescent="0.2">
      <c r="B54" s="2"/>
    </row>
    <row r="63" spans="2:7" x14ac:dyDescent="0.2">
      <c r="C63" s="68"/>
      <c r="D63" s="68"/>
      <c r="E63" s="68"/>
      <c r="F63" s="68"/>
      <c r="G63" s="68"/>
    </row>
    <row r="64" spans="2:7" x14ac:dyDescent="0.2">
      <c r="C64" s="68"/>
      <c r="D64" s="68"/>
      <c r="E64" s="68"/>
      <c r="F64" s="68"/>
      <c r="G64" s="68"/>
    </row>
    <row r="74" spans="2:19" x14ac:dyDescent="0.2">
      <c r="S74" s="64"/>
    </row>
    <row r="75" spans="2:19" x14ac:dyDescent="0.2">
      <c r="S75" s="64"/>
    </row>
    <row r="76" spans="2:19" x14ac:dyDescent="0.2">
      <c r="B76" s="2"/>
      <c r="S76" s="65"/>
    </row>
    <row r="79" spans="2:19" x14ac:dyDescent="0.2">
      <c r="C79" s="67"/>
      <c r="D79" s="67"/>
      <c r="E79" s="67"/>
      <c r="F79" s="67"/>
      <c r="G79" s="67"/>
    </row>
    <row r="80" spans="2:19" x14ac:dyDescent="0.2">
      <c r="C80" s="67"/>
      <c r="D80" s="67"/>
      <c r="E80" s="67"/>
      <c r="F80" s="67"/>
      <c r="G80" s="67"/>
    </row>
    <row r="81" spans="2:13" x14ac:dyDescent="0.2">
      <c r="C81" s="67"/>
      <c r="D81" s="67"/>
      <c r="E81" s="67"/>
      <c r="F81" s="67"/>
      <c r="G81" s="67"/>
    </row>
    <row r="82" spans="2:13" x14ac:dyDescent="0.2">
      <c r="C82" s="67"/>
      <c r="D82" s="67"/>
      <c r="E82" s="67"/>
      <c r="F82" s="67"/>
      <c r="G82" s="67"/>
    </row>
    <row r="85" spans="2:13" x14ac:dyDescent="0.2">
      <c r="C85" s="68"/>
      <c r="D85" s="68"/>
      <c r="E85" s="68"/>
      <c r="F85" s="68"/>
      <c r="G85" s="68"/>
    </row>
    <row r="86" spans="2:13" x14ac:dyDescent="0.2">
      <c r="C86" s="69"/>
      <c r="D86" s="69"/>
      <c r="E86" s="69"/>
      <c r="F86" s="69"/>
      <c r="G86" s="69"/>
    </row>
    <row r="94" spans="2:13" x14ac:dyDescent="0.2">
      <c r="M94" s="64"/>
    </row>
    <row r="95" spans="2:13" x14ac:dyDescent="0.2">
      <c r="B95" s="2"/>
      <c r="M95" s="64"/>
    </row>
    <row r="96" spans="2:13" x14ac:dyDescent="0.2">
      <c r="M96" s="65"/>
    </row>
    <row r="97" spans="3:8" x14ac:dyDescent="0.2">
      <c r="D97" s="63"/>
      <c r="E97" s="63"/>
      <c r="F97" s="63"/>
      <c r="G97" s="63"/>
      <c r="H97" s="66"/>
    </row>
    <row r="98" spans="3:8" x14ac:dyDescent="0.2">
      <c r="C98" s="63"/>
      <c r="D98" s="63"/>
      <c r="E98" s="63"/>
      <c r="F98" s="63"/>
      <c r="G98" s="63"/>
      <c r="H98" s="66"/>
    </row>
    <row r="99" spans="3:8" x14ac:dyDescent="0.2">
      <c r="C99" s="63"/>
      <c r="D99" s="63"/>
      <c r="E99" s="63"/>
      <c r="F99" s="63"/>
      <c r="G99" s="63"/>
      <c r="H99" s="66"/>
    </row>
    <row r="100" spans="3:8" x14ac:dyDescent="0.2">
      <c r="C100" s="63"/>
      <c r="D100" s="63"/>
      <c r="E100" s="63"/>
      <c r="F100" s="63"/>
      <c r="G100" s="63"/>
      <c r="H100" s="66"/>
    </row>
    <row r="103" spans="3:8" x14ac:dyDescent="0.2">
      <c r="C103" s="63"/>
      <c r="D103" s="63"/>
      <c r="E103" s="63"/>
      <c r="F103" s="63"/>
      <c r="G103" s="63"/>
      <c r="H103" s="66"/>
    </row>
    <row r="104" spans="3:8" x14ac:dyDescent="0.2">
      <c r="C104" s="63"/>
      <c r="D104" s="63"/>
      <c r="E104" s="63"/>
      <c r="F104" s="63"/>
      <c r="G104" s="63"/>
      <c r="H104" s="66"/>
    </row>
    <row r="106" spans="3:8" x14ac:dyDescent="0.2">
      <c r="H106" s="66"/>
    </row>
    <row r="107" spans="3:8" x14ac:dyDescent="0.2">
      <c r="H107" s="66"/>
    </row>
    <row r="110" spans="3:8" x14ac:dyDescent="0.2">
      <c r="C110" s="63"/>
      <c r="D110" s="63"/>
      <c r="E110" s="63"/>
      <c r="F110" s="63"/>
      <c r="G110" s="63"/>
    </row>
    <row r="111" spans="3:8" x14ac:dyDescent="0.2">
      <c r="C111" s="63"/>
      <c r="D111" s="63"/>
      <c r="E111" s="63"/>
      <c r="F111" s="63"/>
      <c r="G111" s="63"/>
    </row>
    <row r="112" spans="3:8" x14ac:dyDescent="0.2">
      <c r="C112" s="63"/>
      <c r="D112" s="63"/>
      <c r="E112" s="63"/>
      <c r="F112" s="63"/>
      <c r="G112" s="63"/>
    </row>
    <row r="115" spans="3:7" x14ac:dyDescent="0.2">
      <c r="C115" s="63"/>
      <c r="D115" s="63"/>
      <c r="E115" s="63"/>
      <c r="F115" s="63"/>
      <c r="G115" s="63"/>
    </row>
    <row r="116" spans="3:7" x14ac:dyDescent="0.2">
      <c r="C116" s="63"/>
      <c r="D116" s="63"/>
      <c r="E116" s="63"/>
      <c r="F116" s="63"/>
      <c r="G116"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FB5F-0531-4E95-9D55-F2055773EF81}">
  <dimension ref="A1:W116"/>
  <sheetViews>
    <sheetView topLeftCell="F1" zoomScaleNormal="100" workbookViewId="0">
      <selection activeCell="F33" sqref="F33"/>
    </sheetView>
  </sheetViews>
  <sheetFormatPr baseColWidth="10" defaultColWidth="11.42578125" defaultRowHeight="12.75" x14ac:dyDescent="0.2"/>
  <cols>
    <col min="1" max="1" width="11.42578125" style="3"/>
    <col min="2" max="2" width="17.140625" style="3" customWidth="1"/>
    <col min="3" max="7" width="13.140625" style="3" customWidth="1"/>
    <col min="8" max="8" width="12" style="3" bestFit="1" customWidth="1"/>
    <col min="9" max="16384" width="11.42578125" style="3"/>
  </cols>
  <sheetData>
    <row r="1" spans="1:18" x14ac:dyDescent="0.2">
      <c r="A1" s="61" t="s">
        <v>37</v>
      </c>
      <c r="B1" s="62"/>
    </row>
    <row r="2" spans="1:18" x14ac:dyDescent="0.2">
      <c r="A2" s="61" t="s">
        <v>38</v>
      </c>
      <c r="B2" s="62"/>
    </row>
    <row r="3" spans="1:18" x14ac:dyDescent="0.2">
      <c r="A3" s="62" t="s">
        <v>36</v>
      </c>
      <c r="B3" s="62"/>
    </row>
    <row r="5" spans="1:18" x14ac:dyDescent="0.2">
      <c r="A5" s="12"/>
      <c r="B5" s="13">
        <v>2022</v>
      </c>
      <c r="C5" s="13">
        <v>2023</v>
      </c>
      <c r="D5" s="13">
        <v>2024</v>
      </c>
      <c r="E5" s="13">
        <v>2025</v>
      </c>
      <c r="F5" s="14">
        <v>2026</v>
      </c>
      <c r="G5" s="63"/>
      <c r="H5" s="66"/>
    </row>
    <row r="6" spans="1:18" x14ac:dyDescent="0.2">
      <c r="A6" s="7" t="s">
        <v>24</v>
      </c>
      <c r="B6" s="67">
        <v>-3.3101088914732824</v>
      </c>
      <c r="C6" s="70">
        <v>-0.80267997784289313</v>
      </c>
      <c r="D6" s="70">
        <v>2.9925813958120051E-2</v>
      </c>
      <c r="E6" s="70">
        <v>0.68723026739188608</v>
      </c>
      <c r="F6" s="71">
        <v>1.1276171950511704</v>
      </c>
      <c r="G6" s="63"/>
      <c r="H6" s="66"/>
    </row>
    <row r="7" spans="1:18" x14ac:dyDescent="0.2">
      <c r="A7" s="7" t="s">
        <v>25</v>
      </c>
      <c r="B7" s="67">
        <v>-3.3424480098200338</v>
      </c>
      <c r="C7" s="70">
        <v>-0.84682466004713675</v>
      </c>
      <c r="D7" s="70">
        <v>-3.5630197755828708E-2</v>
      </c>
      <c r="E7" s="70">
        <v>0.64700111992780052</v>
      </c>
      <c r="F7" s="71">
        <v>1.2268085475783836</v>
      </c>
      <c r="G7" s="63"/>
      <c r="H7" s="66"/>
    </row>
    <row r="8" spans="1:18" x14ac:dyDescent="0.2">
      <c r="A8" s="8" t="s">
        <v>26</v>
      </c>
      <c r="B8" s="107">
        <v>-3.14644847719015</v>
      </c>
      <c r="C8" s="72">
        <v>-0.78479634605914395</v>
      </c>
      <c r="D8" s="72">
        <v>0.13029439422467631</v>
      </c>
      <c r="E8" s="72">
        <v>0.72599059353443651</v>
      </c>
      <c r="F8" s="73">
        <v>1.0302171503931419</v>
      </c>
      <c r="G8" s="63"/>
      <c r="H8" s="66"/>
    </row>
    <row r="9" spans="1:18" x14ac:dyDescent="0.2">
      <c r="A9" s="3" t="s">
        <v>23</v>
      </c>
    </row>
    <row r="10" spans="1:18" x14ac:dyDescent="0.2">
      <c r="A10" s="63"/>
      <c r="C10" s="63"/>
      <c r="D10" s="63"/>
      <c r="E10" s="63"/>
      <c r="R10" s="64"/>
    </row>
    <row r="11" spans="1:18" x14ac:dyDescent="0.2">
      <c r="A11" s="63"/>
      <c r="C11" s="66"/>
      <c r="D11" s="66"/>
      <c r="E11" s="66"/>
      <c r="F11" s="63"/>
      <c r="G11" s="63"/>
      <c r="H11" s="66"/>
      <c r="R11" s="64"/>
    </row>
    <row r="12" spans="1:18" x14ac:dyDescent="0.2">
      <c r="A12" s="63"/>
      <c r="C12" s="66"/>
      <c r="D12" s="66"/>
      <c r="E12" s="66"/>
      <c r="F12" s="66"/>
      <c r="G12" s="66"/>
      <c r="H12" s="66"/>
      <c r="R12" s="65"/>
    </row>
    <row r="13" spans="1:18" x14ac:dyDescent="0.2">
      <c r="A13" s="63"/>
      <c r="C13" s="66"/>
      <c r="D13" s="66"/>
      <c r="E13" s="66"/>
      <c r="F13" s="66"/>
      <c r="G13" s="66"/>
      <c r="H13" s="66"/>
    </row>
    <row r="14" spans="1:18" x14ac:dyDescent="0.2">
      <c r="F14" s="66"/>
      <c r="G14" s="66"/>
      <c r="H14" s="66"/>
    </row>
    <row r="17" spans="2:7" x14ac:dyDescent="0.2">
      <c r="C17" s="66"/>
      <c r="D17" s="66"/>
      <c r="E17" s="66"/>
    </row>
    <row r="18" spans="2:7" x14ac:dyDescent="0.2">
      <c r="C18" s="66"/>
      <c r="D18" s="66"/>
      <c r="E18" s="66"/>
      <c r="F18" s="66"/>
      <c r="G18" s="66"/>
    </row>
    <row r="19" spans="2:7" x14ac:dyDescent="0.2">
      <c r="F19" s="66"/>
      <c r="G19" s="66"/>
    </row>
    <row r="20" spans="2:7" x14ac:dyDescent="0.2">
      <c r="C20" s="66"/>
      <c r="D20" s="66"/>
      <c r="E20" s="66"/>
    </row>
    <row r="21" spans="2:7" x14ac:dyDescent="0.2">
      <c r="C21" s="66"/>
      <c r="D21" s="66"/>
      <c r="E21" s="66"/>
      <c r="F21" s="66"/>
      <c r="G21" s="66"/>
    </row>
    <row r="22" spans="2:7" x14ac:dyDescent="0.2">
      <c r="F22" s="66"/>
      <c r="G22" s="66"/>
    </row>
    <row r="23" spans="2:7" x14ac:dyDescent="0.2">
      <c r="D23" s="66"/>
      <c r="E23" s="66"/>
    </row>
    <row r="24" spans="2:7" x14ac:dyDescent="0.2">
      <c r="D24" s="66"/>
      <c r="E24" s="66"/>
      <c r="F24" s="66"/>
      <c r="G24" s="66"/>
    </row>
    <row r="25" spans="2:7" x14ac:dyDescent="0.2">
      <c r="F25" s="66"/>
      <c r="G25" s="66"/>
    </row>
    <row r="26" spans="2:7" x14ac:dyDescent="0.2">
      <c r="D26" s="66"/>
      <c r="E26" s="66"/>
    </row>
    <row r="27" spans="2:7" x14ac:dyDescent="0.2">
      <c r="D27" s="66"/>
      <c r="E27" s="66"/>
      <c r="F27" s="66"/>
      <c r="G27" s="66"/>
    </row>
    <row r="28" spans="2:7" x14ac:dyDescent="0.2">
      <c r="C28" s="66"/>
      <c r="D28" s="66"/>
      <c r="E28" s="66"/>
      <c r="F28" s="66"/>
      <c r="G28" s="66"/>
    </row>
    <row r="29" spans="2:7" x14ac:dyDescent="0.2">
      <c r="D29" s="66"/>
      <c r="E29" s="66"/>
      <c r="F29" s="66"/>
      <c r="G29" s="66"/>
    </row>
    <row r="30" spans="2:7" x14ac:dyDescent="0.2">
      <c r="B30" s="2"/>
      <c r="F30" s="66"/>
      <c r="G30" s="66"/>
    </row>
    <row r="33" spans="3:23" x14ac:dyDescent="0.2">
      <c r="C33" s="63"/>
      <c r="D33" s="63"/>
      <c r="E33" s="63"/>
    </row>
    <row r="34" spans="3:23" x14ac:dyDescent="0.2">
      <c r="C34" s="63"/>
      <c r="D34" s="63"/>
      <c r="E34" s="63"/>
      <c r="F34" s="63"/>
      <c r="G34" s="63"/>
      <c r="W34" s="64"/>
    </row>
    <row r="35" spans="3:23" x14ac:dyDescent="0.2">
      <c r="C35" s="63"/>
      <c r="D35" s="63"/>
      <c r="E35" s="63"/>
      <c r="F35" s="63"/>
      <c r="G35" s="63"/>
      <c r="W35" s="64"/>
    </row>
    <row r="36" spans="3:23" x14ac:dyDescent="0.2">
      <c r="C36" s="63"/>
      <c r="D36" s="63"/>
      <c r="E36" s="63"/>
      <c r="F36" s="63"/>
      <c r="G36" s="63"/>
      <c r="H36" s="66"/>
      <c r="I36" s="66"/>
      <c r="J36" s="66"/>
      <c r="K36" s="66"/>
      <c r="L36" s="66"/>
      <c r="W36" s="65"/>
    </row>
    <row r="37" spans="3:23" x14ac:dyDescent="0.2">
      <c r="F37" s="63"/>
      <c r="G37" s="63"/>
      <c r="H37" s="66"/>
      <c r="I37" s="66"/>
      <c r="J37" s="66"/>
      <c r="K37" s="66"/>
      <c r="L37" s="66"/>
    </row>
    <row r="39" spans="3:23" x14ac:dyDescent="0.2">
      <c r="C39" s="63"/>
      <c r="D39" s="63"/>
      <c r="E39" s="63"/>
    </row>
    <row r="40" spans="3:23" x14ac:dyDescent="0.2">
      <c r="C40" s="66"/>
      <c r="D40" s="66"/>
      <c r="E40" s="66"/>
      <c r="F40" s="63"/>
      <c r="G40" s="63"/>
    </row>
    <row r="41" spans="3:23" x14ac:dyDescent="0.2">
      <c r="C41" s="66"/>
      <c r="D41" s="66"/>
      <c r="E41" s="66"/>
      <c r="F41" s="66"/>
      <c r="G41" s="66"/>
    </row>
    <row r="42" spans="3:23" x14ac:dyDescent="0.2">
      <c r="C42" s="66"/>
      <c r="D42" s="66"/>
      <c r="E42" s="66"/>
      <c r="F42" s="66"/>
      <c r="G42" s="66"/>
      <c r="H42" s="66"/>
      <c r="I42" s="66"/>
      <c r="J42" s="66"/>
      <c r="K42" s="66"/>
      <c r="L42" s="66"/>
    </row>
    <row r="43" spans="3:23" x14ac:dyDescent="0.2">
      <c r="F43" s="66"/>
      <c r="G43" s="66"/>
      <c r="H43" s="66"/>
      <c r="I43" s="66"/>
      <c r="J43" s="66"/>
      <c r="K43" s="66"/>
      <c r="L43" s="66"/>
    </row>
    <row r="46" spans="3:23" x14ac:dyDescent="0.2">
      <c r="C46" s="66"/>
      <c r="D46" s="66"/>
      <c r="E46" s="66"/>
    </row>
    <row r="47" spans="3:23" x14ac:dyDescent="0.2">
      <c r="C47" s="66"/>
      <c r="D47" s="66"/>
      <c r="E47" s="66"/>
      <c r="F47" s="66"/>
      <c r="G47" s="66"/>
    </row>
    <row r="48" spans="3:23" x14ac:dyDescent="0.2">
      <c r="F48" s="66"/>
      <c r="G48" s="66"/>
    </row>
    <row r="49" spans="2:19" x14ac:dyDescent="0.2">
      <c r="C49" s="66"/>
      <c r="D49" s="66"/>
      <c r="E49" s="66"/>
    </row>
    <row r="50" spans="2:19" x14ac:dyDescent="0.2">
      <c r="C50" s="66"/>
      <c r="D50" s="66"/>
      <c r="E50" s="66"/>
      <c r="F50" s="66"/>
      <c r="G50" s="66"/>
    </row>
    <row r="51" spans="2:19" x14ac:dyDescent="0.2">
      <c r="F51" s="66"/>
      <c r="G51" s="66"/>
    </row>
    <row r="53" spans="2:19" x14ac:dyDescent="0.2">
      <c r="B53" s="2"/>
      <c r="S53" s="64"/>
    </row>
    <row r="54" spans="2:19" x14ac:dyDescent="0.2">
      <c r="S54" s="64"/>
    </row>
    <row r="55" spans="2:19" x14ac:dyDescent="0.2">
      <c r="S55" s="65"/>
    </row>
    <row r="56" spans="2:19" x14ac:dyDescent="0.2">
      <c r="C56" s="67"/>
      <c r="D56" s="67"/>
      <c r="E56" s="67"/>
    </row>
    <row r="57" spans="2:19" x14ac:dyDescent="0.2">
      <c r="C57" s="67"/>
      <c r="D57" s="67"/>
      <c r="E57" s="67"/>
      <c r="F57" s="67"/>
      <c r="G57" s="67"/>
    </row>
    <row r="58" spans="2:19" x14ac:dyDescent="0.2">
      <c r="C58" s="67"/>
      <c r="D58" s="67"/>
      <c r="E58" s="67"/>
      <c r="F58" s="67"/>
      <c r="G58" s="67"/>
    </row>
    <row r="59" spans="2:19" x14ac:dyDescent="0.2">
      <c r="C59" s="67"/>
      <c r="D59" s="67"/>
      <c r="E59" s="67"/>
      <c r="F59" s="67"/>
      <c r="G59" s="67"/>
    </row>
    <row r="60" spans="2:19" x14ac:dyDescent="0.2">
      <c r="F60" s="67"/>
      <c r="G60" s="67"/>
    </row>
    <row r="62" spans="2:19" x14ac:dyDescent="0.2">
      <c r="C62" s="68"/>
      <c r="D62" s="68"/>
      <c r="E62" s="68"/>
    </row>
    <row r="63" spans="2:19" x14ac:dyDescent="0.2">
      <c r="C63" s="68"/>
      <c r="D63" s="68"/>
      <c r="E63" s="68"/>
      <c r="F63" s="68"/>
      <c r="G63" s="68"/>
    </row>
    <row r="64" spans="2:19" x14ac:dyDescent="0.2">
      <c r="F64" s="68"/>
      <c r="G64" s="68"/>
    </row>
    <row r="75" spans="2:2" x14ac:dyDescent="0.2">
      <c r="B75" s="2"/>
    </row>
    <row r="84" spans="2:13" x14ac:dyDescent="0.2">
      <c r="C84" s="68"/>
      <c r="D84" s="68"/>
      <c r="E84" s="68"/>
    </row>
    <row r="85" spans="2:13" x14ac:dyDescent="0.2">
      <c r="C85" s="69"/>
      <c r="D85" s="69"/>
      <c r="E85" s="69"/>
      <c r="F85" s="68"/>
      <c r="G85" s="68"/>
    </row>
    <row r="86" spans="2:13" x14ac:dyDescent="0.2">
      <c r="F86" s="69"/>
      <c r="G86" s="69"/>
    </row>
    <row r="94" spans="2:13" x14ac:dyDescent="0.2">
      <c r="B94" s="2"/>
      <c r="M94" s="64"/>
    </row>
    <row r="95" spans="2:13" x14ac:dyDescent="0.2">
      <c r="M95" s="64"/>
    </row>
    <row r="96" spans="2:13" x14ac:dyDescent="0.2">
      <c r="D96" s="63"/>
      <c r="E96" s="63"/>
      <c r="M96" s="65"/>
    </row>
    <row r="97" spans="3:8" x14ac:dyDescent="0.2">
      <c r="C97" s="63"/>
      <c r="D97" s="63"/>
      <c r="E97" s="63"/>
      <c r="F97" s="63"/>
      <c r="G97" s="63"/>
      <c r="H97" s="66"/>
    </row>
    <row r="98" spans="3:8" x14ac:dyDescent="0.2">
      <c r="C98" s="63"/>
      <c r="D98" s="63"/>
      <c r="E98" s="63"/>
      <c r="F98" s="63"/>
      <c r="G98" s="63"/>
      <c r="H98" s="66"/>
    </row>
    <row r="99" spans="3:8" x14ac:dyDescent="0.2">
      <c r="C99" s="63"/>
      <c r="D99" s="63"/>
      <c r="E99" s="63"/>
      <c r="F99" s="63"/>
      <c r="G99" s="63"/>
      <c r="H99" s="66"/>
    </row>
    <row r="100" spans="3:8" x14ac:dyDescent="0.2">
      <c r="F100" s="63"/>
      <c r="G100" s="63"/>
      <c r="H100" s="66"/>
    </row>
    <row r="102" spans="3:8" x14ac:dyDescent="0.2">
      <c r="C102" s="63"/>
      <c r="D102" s="63"/>
      <c r="E102" s="63"/>
    </row>
    <row r="103" spans="3:8" x14ac:dyDescent="0.2">
      <c r="C103" s="63"/>
      <c r="D103" s="63"/>
      <c r="E103" s="63"/>
      <c r="F103" s="63"/>
      <c r="G103" s="63"/>
      <c r="H103" s="66"/>
    </row>
    <row r="104" spans="3:8" x14ac:dyDescent="0.2">
      <c r="F104" s="63"/>
      <c r="G104" s="63"/>
      <c r="H104" s="66"/>
    </row>
    <row r="106" spans="3:8" x14ac:dyDescent="0.2">
      <c r="H106" s="66"/>
    </row>
    <row r="107" spans="3:8" x14ac:dyDescent="0.2">
      <c r="H107" s="66"/>
    </row>
    <row r="109" spans="3:8" x14ac:dyDescent="0.2">
      <c r="C109" s="63"/>
      <c r="D109" s="63"/>
      <c r="E109" s="63"/>
    </row>
    <row r="110" spans="3:8" x14ac:dyDescent="0.2">
      <c r="C110" s="63"/>
      <c r="D110" s="63"/>
      <c r="E110" s="63"/>
      <c r="F110" s="63"/>
      <c r="G110" s="63"/>
    </row>
    <row r="111" spans="3:8" x14ac:dyDescent="0.2">
      <c r="C111" s="63"/>
      <c r="D111" s="63"/>
      <c r="E111" s="63"/>
      <c r="F111" s="63"/>
      <c r="G111" s="63"/>
    </row>
    <row r="112" spans="3:8" x14ac:dyDescent="0.2">
      <c r="F112" s="63"/>
      <c r="G112" s="63"/>
    </row>
    <row r="114" spans="3:7" x14ac:dyDescent="0.2">
      <c r="C114" s="63"/>
      <c r="D114" s="63"/>
      <c r="E114" s="63"/>
    </row>
    <row r="115" spans="3:7" x14ac:dyDescent="0.2">
      <c r="C115" s="63"/>
      <c r="D115" s="63"/>
      <c r="E115" s="63"/>
      <c r="F115" s="63"/>
      <c r="G115" s="63"/>
    </row>
    <row r="116" spans="3:7" x14ac:dyDescent="0.2">
      <c r="F116" s="63"/>
      <c r="G116" s="6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C548-6E34-490C-8C0D-141FCA811D39}">
  <dimension ref="A1:V115"/>
  <sheetViews>
    <sheetView topLeftCell="I1" zoomScaleNormal="100" workbookViewId="0">
      <selection activeCell="N30" sqref="N30"/>
    </sheetView>
  </sheetViews>
  <sheetFormatPr baseColWidth="10" defaultColWidth="11.42578125" defaultRowHeight="12.75" x14ac:dyDescent="0.2"/>
  <cols>
    <col min="1" max="1" width="17.140625" style="3" customWidth="1"/>
    <col min="2" max="6" width="13.140625" style="3" customWidth="1"/>
    <col min="7" max="7" width="12" style="3" bestFit="1" customWidth="1"/>
    <col min="8" max="16384" width="11.42578125" style="3"/>
  </cols>
  <sheetData>
    <row r="1" spans="1:10" x14ac:dyDescent="0.2">
      <c r="A1" s="61" t="s">
        <v>39</v>
      </c>
    </row>
    <row r="2" spans="1:10" x14ac:dyDescent="0.2">
      <c r="A2" s="61" t="s">
        <v>40</v>
      </c>
    </row>
    <row r="3" spans="1:10" x14ac:dyDescent="0.2">
      <c r="A3" s="62" t="s">
        <v>29</v>
      </c>
    </row>
    <row r="5" spans="1:10" x14ac:dyDescent="0.2">
      <c r="A5" s="12"/>
      <c r="B5" s="13">
        <v>2023</v>
      </c>
      <c r="C5" s="13">
        <v>2024</v>
      </c>
      <c r="D5" s="13">
        <v>2025</v>
      </c>
      <c r="E5" s="14">
        <v>2026</v>
      </c>
    </row>
    <row r="6" spans="1:10" x14ac:dyDescent="0.2">
      <c r="A6" s="7" t="s">
        <v>30</v>
      </c>
      <c r="B6" s="22">
        <v>176.05731267668034</v>
      </c>
      <c r="C6" s="22">
        <v>75.160855619506947</v>
      </c>
      <c r="D6" s="22">
        <v>104.36404826449962</v>
      </c>
      <c r="E6" s="23">
        <v>643.14924918076576</v>
      </c>
    </row>
    <row r="7" spans="1:10" x14ac:dyDescent="0.2">
      <c r="A7" s="8" t="s">
        <v>31</v>
      </c>
      <c r="B7" s="24">
        <v>-350.23138315099186</v>
      </c>
      <c r="C7" s="24">
        <v>14.245499002089673</v>
      </c>
      <c r="D7" s="24">
        <v>-78.713228048468409</v>
      </c>
      <c r="E7" s="25">
        <v>-568.01426921863094</v>
      </c>
    </row>
    <row r="8" spans="1:10" x14ac:dyDescent="0.2">
      <c r="A8" s="3" t="s">
        <v>23</v>
      </c>
    </row>
    <row r="9" spans="1:10" x14ac:dyDescent="0.2">
      <c r="J9" s="64"/>
    </row>
    <row r="10" spans="1:10" x14ac:dyDescent="0.2">
      <c r="J10" s="64"/>
    </row>
    <row r="11" spans="1:10" x14ac:dyDescent="0.2">
      <c r="J11" s="65"/>
    </row>
    <row r="17" spans="1:7" x14ac:dyDescent="0.2">
      <c r="G17" s="66"/>
    </row>
    <row r="18" spans="1:7" x14ac:dyDescent="0.2">
      <c r="G18" s="66"/>
    </row>
    <row r="20" spans="1:7" x14ac:dyDescent="0.2">
      <c r="B20" s="66"/>
      <c r="C20" s="66"/>
      <c r="D20" s="66"/>
      <c r="E20" s="66"/>
      <c r="F20" s="66"/>
    </row>
    <row r="21" spans="1:7" x14ac:dyDescent="0.2">
      <c r="B21" s="66"/>
      <c r="C21" s="66"/>
      <c r="D21" s="66"/>
      <c r="E21" s="66"/>
      <c r="F21" s="66"/>
    </row>
    <row r="23" spans="1:7" x14ac:dyDescent="0.2">
      <c r="C23" s="66"/>
      <c r="D23" s="66"/>
      <c r="E23" s="66"/>
      <c r="F23" s="66"/>
    </row>
    <row r="24" spans="1:7" x14ac:dyDescent="0.2">
      <c r="C24" s="66"/>
      <c r="D24" s="66"/>
      <c r="E24" s="66"/>
      <c r="F24" s="66"/>
    </row>
    <row r="26" spans="1:7" x14ac:dyDescent="0.2">
      <c r="C26" s="66"/>
      <c r="D26" s="66"/>
      <c r="E26" s="66"/>
      <c r="F26" s="66"/>
    </row>
    <row r="27" spans="1:7" x14ac:dyDescent="0.2">
      <c r="C27" s="66"/>
      <c r="D27" s="66"/>
      <c r="E27" s="66"/>
      <c r="F27" s="66"/>
    </row>
    <row r="28" spans="1:7" x14ac:dyDescent="0.2">
      <c r="B28" s="66"/>
      <c r="C28" s="66"/>
      <c r="D28" s="66"/>
      <c r="E28" s="66"/>
      <c r="F28" s="66"/>
    </row>
    <row r="29" spans="1:7" x14ac:dyDescent="0.2">
      <c r="C29" s="66"/>
      <c r="D29" s="66"/>
      <c r="E29" s="66"/>
      <c r="F29" s="66"/>
    </row>
    <row r="30" spans="1:7" x14ac:dyDescent="0.2">
      <c r="A30" s="2"/>
    </row>
    <row r="33" spans="2:22" x14ac:dyDescent="0.2">
      <c r="B33" s="63"/>
      <c r="C33" s="63"/>
      <c r="D33" s="63"/>
      <c r="E33" s="63"/>
      <c r="F33" s="63"/>
      <c r="V33" s="64"/>
    </row>
    <row r="34" spans="2:22" x14ac:dyDescent="0.2">
      <c r="B34" s="63"/>
      <c r="C34" s="63"/>
      <c r="D34" s="63"/>
      <c r="E34" s="63"/>
      <c r="F34" s="63"/>
      <c r="V34" s="64"/>
    </row>
    <row r="35" spans="2:22" x14ac:dyDescent="0.2">
      <c r="B35" s="63"/>
      <c r="C35" s="63"/>
      <c r="D35" s="63"/>
      <c r="E35" s="63"/>
      <c r="F35" s="63"/>
      <c r="G35" s="66"/>
      <c r="H35" s="66"/>
      <c r="I35" s="66"/>
      <c r="J35" s="66"/>
      <c r="K35" s="66"/>
      <c r="V35" s="65"/>
    </row>
    <row r="36" spans="2:22" x14ac:dyDescent="0.2">
      <c r="B36" s="63"/>
      <c r="C36" s="63"/>
      <c r="D36" s="63"/>
      <c r="E36" s="63"/>
      <c r="F36" s="63"/>
      <c r="G36" s="66"/>
      <c r="H36" s="66"/>
      <c r="I36" s="66"/>
      <c r="J36" s="66"/>
      <c r="K36" s="66"/>
    </row>
    <row r="39" spans="2:22" x14ac:dyDescent="0.2">
      <c r="B39" s="63"/>
      <c r="C39" s="63"/>
      <c r="D39" s="63"/>
      <c r="E39" s="63"/>
      <c r="F39" s="63"/>
    </row>
    <row r="41" spans="2:22" x14ac:dyDescent="0.2">
      <c r="H41" s="66"/>
      <c r="I41" s="66"/>
      <c r="J41" s="66"/>
      <c r="K41" s="66"/>
    </row>
    <row r="42" spans="2:22" x14ac:dyDescent="0.2">
      <c r="B42" s="66"/>
      <c r="C42" s="66"/>
      <c r="D42" s="66"/>
      <c r="E42" s="66"/>
      <c r="F42" s="66"/>
      <c r="G42" s="66"/>
      <c r="H42" s="66"/>
      <c r="I42" s="66"/>
      <c r="J42" s="66"/>
      <c r="K42" s="66"/>
    </row>
    <row r="46" spans="2:22" x14ac:dyDescent="0.2">
      <c r="B46" s="66"/>
      <c r="C46" s="66"/>
      <c r="D46" s="66"/>
      <c r="E46" s="66"/>
      <c r="F46" s="66"/>
    </row>
    <row r="47" spans="2:22" x14ac:dyDescent="0.2">
      <c r="B47" s="66"/>
      <c r="C47" s="66"/>
      <c r="D47" s="66"/>
      <c r="E47" s="66"/>
      <c r="F47" s="66"/>
    </row>
    <row r="49" spans="1:18" x14ac:dyDescent="0.2">
      <c r="B49" s="66"/>
      <c r="C49" s="66"/>
      <c r="D49" s="66"/>
      <c r="E49" s="66"/>
      <c r="F49" s="66"/>
    </row>
    <row r="50" spans="1:18" x14ac:dyDescent="0.2">
      <c r="B50" s="66"/>
      <c r="C50" s="66"/>
      <c r="D50" s="66"/>
      <c r="E50" s="66"/>
      <c r="F50" s="66"/>
    </row>
    <row r="52" spans="1:18" x14ac:dyDescent="0.2">
      <c r="R52" s="64"/>
    </row>
    <row r="53" spans="1:18" x14ac:dyDescent="0.2">
      <c r="A53" s="2"/>
      <c r="R53" s="64"/>
    </row>
    <row r="54" spans="1:18" x14ac:dyDescent="0.2">
      <c r="R54" s="65"/>
    </row>
    <row r="58" spans="1:18" x14ac:dyDescent="0.2">
      <c r="B58" s="67"/>
      <c r="C58" s="67"/>
      <c r="D58" s="67"/>
      <c r="E58" s="67"/>
      <c r="F58" s="67"/>
    </row>
    <row r="59" spans="1:18" x14ac:dyDescent="0.2">
      <c r="B59" s="67"/>
      <c r="C59" s="67"/>
      <c r="D59" s="67"/>
      <c r="E59" s="67"/>
      <c r="F59" s="67"/>
    </row>
    <row r="62" spans="1:18" x14ac:dyDescent="0.2">
      <c r="B62" s="68"/>
      <c r="C62" s="68"/>
      <c r="D62" s="68"/>
      <c r="E62" s="68"/>
      <c r="F62" s="68"/>
    </row>
    <row r="63" spans="1:18" x14ac:dyDescent="0.2">
      <c r="B63" s="68"/>
      <c r="C63" s="68"/>
      <c r="D63" s="68"/>
      <c r="E63" s="68"/>
      <c r="F63" s="68"/>
    </row>
    <row r="73" spans="1:18" x14ac:dyDescent="0.2">
      <c r="R73" s="64"/>
    </row>
    <row r="74" spans="1:18" x14ac:dyDescent="0.2">
      <c r="R74" s="64"/>
    </row>
    <row r="75" spans="1:18" x14ac:dyDescent="0.2">
      <c r="A75" s="2"/>
      <c r="R75" s="65"/>
    </row>
    <row r="78" spans="1:18" x14ac:dyDescent="0.2">
      <c r="B78" s="67"/>
      <c r="C78" s="67"/>
      <c r="D78" s="67"/>
      <c r="E78" s="67"/>
      <c r="F78" s="67"/>
    </row>
    <row r="79" spans="1:18" x14ac:dyDescent="0.2">
      <c r="B79" s="67"/>
      <c r="C79" s="67"/>
      <c r="D79" s="67"/>
      <c r="E79" s="67"/>
      <c r="F79" s="67"/>
    </row>
    <row r="80" spans="1:18" x14ac:dyDescent="0.2">
      <c r="B80" s="67"/>
      <c r="C80" s="67"/>
      <c r="D80" s="67"/>
      <c r="E80" s="67"/>
      <c r="F80" s="67"/>
    </row>
    <row r="81" spans="1:7" x14ac:dyDescent="0.2">
      <c r="B81" s="67"/>
      <c r="C81" s="67"/>
      <c r="D81" s="67"/>
      <c r="E81" s="67"/>
      <c r="F81" s="67"/>
    </row>
    <row r="84" spans="1:7" x14ac:dyDescent="0.2">
      <c r="B84" s="68"/>
      <c r="C84" s="68"/>
      <c r="D84" s="68"/>
      <c r="E84" s="68"/>
      <c r="F84" s="68"/>
    </row>
    <row r="85" spans="1:7" x14ac:dyDescent="0.2">
      <c r="B85" s="69"/>
      <c r="C85" s="69"/>
      <c r="D85" s="69"/>
      <c r="E85" s="69"/>
      <c r="F85" s="69"/>
    </row>
    <row r="94" spans="1:7" x14ac:dyDescent="0.2">
      <c r="A94" s="2"/>
    </row>
    <row r="96" spans="1:7" x14ac:dyDescent="0.2">
      <c r="C96" s="63"/>
      <c r="D96" s="63"/>
      <c r="E96" s="63"/>
      <c r="F96" s="63"/>
      <c r="G96" s="66"/>
    </row>
    <row r="97" spans="2:7" x14ac:dyDescent="0.2">
      <c r="B97" s="63"/>
      <c r="C97" s="63"/>
      <c r="D97" s="63"/>
      <c r="E97" s="63"/>
      <c r="F97" s="63"/>
      <c r="G97" s="66"/>
    </row>
    <row r="98" spans="2:7" x14ac:dyDescent="0.2">
      <c r="B98" s="63"/>
      <c r="C98" s="63"/>
      <c r="D98" s="63"/>
      <c r="E98" s="63"/>
      <c r="F98" s="63"/>
      <c r="G98" s="66"/>
    </row>
    <row r="99" spans="2:7" x14ac:dyDescent="0.2">
      <c r="B99" s="63"/>
      <c r="C99" s="63"/>
      <c r="D99" s="63"/>
      <c r="E99" s="63"/>
      <c r="F99" s="63"/>
      <c r="G99" s="66"/>
    </row>
    <row r="105" spans="2:7" x14ac:dyDescent="0.2">
      <c r="G105" s="66"/>
    </row>
    <row r="106" spans="2:7" x14ac:dyDescent="0.2">
      <c r="G106" s="66"/>
    </row>
    <row r="109" spans="2:7" x14ac:dyDescent="0.2">
      <c r="B109" s="63"/>
      <c r="C109" s="63"/>
      <c r="D109" s="63"/>
      <c r="E109" s="63"/>
      <c r="F109" s="63"/>
    </row>
    <row r="110" spans="2:7" x14ac:dyDescent="0.2">
      <c r="B110" s="63"/>
      <c r="C110" s="63"/>
      <c r="D110" s="63"/>
      <c r="E110" s="63"/>
      <c r="F110" s="63"/>
    </row>
    <row r="111" spans="2:7" x14ac:dyDescent="0.2">
      <c r="B111" s="63"/>
      <c r="C111" s="63"/>
      <c r="D111" s="63"/>
      <c r="E111" s="63"/>
      <c r="F111" s="63"/>
    </row>
    <row r="114" spans="2:6" x14ac:dyDescent="0.2">
      <c r="B114" s="63"/>
      <c r="C114" s="63"/>
      <c r="D114" s="63"/>
      <c r="E114" s="63"/>
      <c r="F114" s="63"/>
    </row>
    <row r="115" spans="2:6" x14ac:dyDescent="0.2">
      <c r="B115" s="63"/>
      <c r="C115" s="63"/>
      <c r="D115" s="63"/>
      <c r="E115" s="63"/>
      <c r="F115" s="63"/>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ecc8466f6e3ed6de4f335dd8420751a0">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288ef0b338df75550cf1cc7df94c7da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8C3DB-E483-4E60-B988-C02BF877BE2B}">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9406bea5-fcf1-424a-9f5e-6e7d0d8d5dbe"/>
    <ds:schemaRef ds:uri="a29962c2-db64-44b6-bb40-607f45c46189"/>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E457AF0-FDD9-4745-B8EF-D6B4B0AD3B06}">
  <ds:schemaRefs>
    <ds:schemaRef ds:uri="http://schemas.microsoft.com/sharepoint/v3/contenttype/forms"/>
  </ds:schemaRefs>
</ds:datastoreItem>
</file>

<file path=customXml/itemProps3.xml><?xml version="1.0" encoding="utf-8"?>
<ds:datastoreItem xmlns:ds="http://schemas.openxmlformats.org/officeDocument/2006/customXml" ds:itemID="{F62103AF-C098-4B10-B44C-04B234C08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 I.7.1</vt:lpstr>
      <vt:lpstr>G II.4.1</vt:lpstr>
      <vt:lpstr>G III.7.1</vt:lpstr>
      <vt:lpstr>G III.7.2</vt:lpstr>
      <vt:lpstr>G III.9.1</vt:lpstr>
      <vt:lpstr>G III.9.2</vt:lpstr>
      <vt:lpstr>G III.9.3</vt:lpstr>
      <vt:lpstr>G III.9.4</vt:lpstr>
      <vt:lpstr>G III.9.5</vt:lpstr>
      <vt:lpstr>G III.9.6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Valdivieso</dc:creator>
  <cp:lastModifiedBy>Javiera Valdivieso S</cp:lastModifiedBy>
  <dcterms:created xsi:type="dcterms:W3CDTF">2022-03-25T13:57:11Z</dcterms:created>
  <dcterms:modified xsi:type="dcterms:W3CDTF">2022-06-01T14:36:12Z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