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5.xml" ContentType="application/vnd.openxmlformats-officedocument.drawing+xml"/>
  <Override PartName="/xl/charts/chart22.xml" ContentType="application/vnd.openxmlformats-officedocument.drawingml.chart+xml"/>
  <Override PartName="/xl/charts/style18.xml" ContentType="application/vnd.ms-office.chartstyle+xml"/>
  <Override PartName="/xl/charts/colors1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ipres-my.sharepoint.com/personal/pguarda_dipres_gob_cl/Documents/Desktop/IFP VERSION FINAL/"/>
    </mc:Choice>
  </mc:AlternateContent>
  <xr:revisionPtr revIDLastSave="836" documentId="8_{B37887F5-05EC-4BE5-B917-68B1F6D0B9A8}" xr6:coauthVersionLast="47" xr6:coauthVersionMax="47" xr10:uidLastSave="{3508D936-9E3B-45CC-AFEB-9D0538049E4B}"/>
  <bookViews>
    <workbookView xWindow="-120" yWindow="-120" windowWidth="19440" windowHeight="15000" firstSheet="9" activeTab="10" xr2:uid="{2C47761D-9F9A-4ECC-B5A3-722D77C82863}"/>
  </bookViews>
  <sheets>
    <sheet name="G I.3.1" sheetId="5" r:id="rId1"/>
    <sheet name="G I.3.2" sheetId="8" r:id="rId2"/>
    <sheet name="G I.3.3" sheetId="9" r:id="rId3"/>
    <sheet name="G I.3.4" sheetId="7" r:id="rId4"/>
    <sheet name="G I.7.1" sheetId="10" r:id="rId5"/>
    <sheet name="G I.9.1" sheetId="15" r:id="rId6"/>
    <sheet name="G I.9.2" sheetId="16" r:id="rId7"/>
    <sheet name="G I.9.3" sheetId="17" r:id="rId8"/>
    <sheet name="G I.11.1" sheetId="24" r:id="rId9"/>
    <sheet name="G II.4.1" sheetId="14" r:id="rId10"/>
    <sheet name="G III.7.1" sheetId="11" r:id="rId11"/>
    <sheet name="G III.7.2" sheetId="12" r:id="rId12"/>
    <sheet name="G III.9.1" sheetId="19" r:id="rId13"/>
    <sheet name="G III.9.2" sheetId="20" r:id="rId14"/>
    <sheet name="G III.9.3" sheetId="21" r:id="rId15"/>
    <sheet name="G III.9.4" sheetId="22" r:id="rId16"/>
    <sheet name="G III.9.5" sheetId="23" r:id="rId17"/>
    <sheet name="G III.9.6" sheetId="13" r:id="rId18"/>
    <sheet name="G R.3.1" sheetId="28" r:id="rId19"/>
    <sheet name="G R.4.1" sheetId="25" r:id="rId20"/>
    <sheet name="G R.4.2" sheetId="26" r:id="rId21"/>
    <sheet name="G R.4.A1" sheetId="27" r:id="rId22"/>
    <sheet name="Hoja1" sheetId="29"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____DDD" localSheetId="7">[1]A!#REF!</definedName>
    <definedName name="____DDD" localSheetId="10">[1]A!#REF!</definedName>
    <definedName name="____DDD" localSheetId="17">[1]A!#REF!</definedName>
    <definedName name="____DDD">[1]A!#REF!</definedName>
    <definedName name="___RR" localSheetId="7">[2]A!#REF!</definedName>
    <definedName name="___RR" localSheetId="10">[3]A!#REF!</definedName>
    <definedName name="___RR" localSheetId="17">[3]A!#REF!</definedName>
    <definedName name="___RR">[3]A!#REF!</definedName>
    <definedName name="__3896" localSheetId="7">#REF!</definedName>
    <definedName name="__3896" localSheetId="10">#REF!</definedName>
    <definedName name="__3896" localSheetId="17">#REF!</definedName>
    <definedName name="__3896">#REF!</definedName>
    <definedName name="__C" localSheetId="5">[1]A!#REF!</definedName>
    <definedName name="__C" localSheetId="6">[1]A!#REF!</definedName>
    <definedName name="__C" localSheetId="10">[1]A!#REF!</definedName>
    <definedName name="__C">[1]A!#REF!</definedName>
    <definedName name="_0012TC" localSheetId="5">#REF!</definedName>
    <definedName name="_0012TC" localSheetId="6">#REF!</definedName>
    <definedName name="_0012TC" localSheetId="10">#REF!</definedName>
    <definedName name="_0012TC">#REF!</definedName>
    <definedName name="_0106TC" localSheetId="5">#REF!</definedName>
    <definedName name="_0106TC" localSheetId="6">#REF!</definedName>
    <definedName name="_0106TC" localSheetId="10">#REF!</definedName>
    <definedName name="_0106TC">#REF!</definedName>
    <definedName name="_0112TC" localSheetId="5">#REF!</definedName>
    <definedName name="_0112TC" localSheetId="6">#REF!</definedName>
    <definedName name="_0112TC" localSheetId="10">#REF!</definedName>
    <definedName name="_0112TC">#REF!</definedName>
    <definedName name="_1INT_DEBT">'[4]12. Table 3-7'!#REF!</definedName>
    <definedName name="_C" localSheetId="5">[2]A!#REF!</definedName>
    <definedName name="_C" localSheetId="6">[2]A!#REF!</definedName>
    <definedName name="_C" localSheetId="7">[2]A!#REF!</definedName>
    <definedName name="_C" localSheetId="10">[3]A!#REF!</definedName>
    <definedName name="_C" localSheetId="17">[3]A!#REF!</definedName>
    <definedName name="_C">[3]A!#REF!</definedName>
    <definedName name="_Fill" hidden="1">[5]CHIL5050!$C$5:$BK$5</definedName>
    <definedName name="_msoanchor_2">'[6]C R.1.1'!#REF!</definedName>
    <definedName name="_Parse_Out" hidden="1">[5]CHIL5050!$B$5</definedName>
    <definedName name="a" localSheetId="10">[7]Hoja1!$B$5:$E$63</definedName>
    <definedName name="a">[8]Hoja1!$B$5:$E$63</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[2]A!#REF!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'[9]Spread LA'!#REF!</definedName>
    <definedName name="A_6" hidden="1">#REF!</definedName>
    <definedName name="A_7" hidden="1">#REF!</definedName>
    <definedName name="A_8" hidden="1">#REF!</definedName>
    <definedName name="A_9" hidden="1">'[10]Resumen '!#REF!</definedName>
    <definedName name="aaaa">[11]Hoja1!$B$5:$E$63</definedName>
    <definedName name="aaaaa">[11]Hoja1!$B$5:$E$63</definedName>
    <definedName name="ADJGDPDATA">'[12]Baseline (GDP) (adj for timing)'!$A$10:$U$77</definedName>
    <definedName name="ADJGDPDATALABELS">'[12]Baseline (GDP) (adj for timing)'!$A$9:$U$9</definedName>
    <definedName name="Aii">[1]A!#REF!</definedName>
    <definedName name="AII_2">#REF!</definedName>
    <definedName name="Amortizacciones" localSheetId="7">#REF!</definedName>
    <definedName name="Amortizacciones" localSheetId="10">#REF!</definedName>
    <definedName name="Amortizacciones" localSheetId="17">#REF!</definedName>
    <definedName name="Amortizacciones">#REF!</definedName>
    <definedName name="Amortizaciones" localSheetId="5">#REF!</definedName>
    <definedName name="Amortizaciones" localSheetId="6">#REF!</definedName>
    <definedName name="Amortizaciones" localSheetId="10">#REF!</definedName>
    <definedName name="Amortizaciones">#REF!</definedName>
    <definedName name="AÑO_DEUDA_INT">'[13]DESDE BONOS'!$B$4:$I$9</definedName>
    <definedName name="_xlnm.Print_Area">#REF!</definedName>
    <definedName name="asd" hidden="1">[14]Bolsas!$Y$6</definedName>
    <definedName name="b" localSheetId="5">#REF!</definedName>
    <definedName name="b" localSheetId="6">#REF!</definedName>
    <definedName name="b">#REF!</definedName>
    <definedName name="BACKUP">#REF!</definedName>
    <definedName name="BASEGDPDATA">'[12]Baseline (GDP)'!$A$10:$Z$77</definedName>
    <definedName name="BASEGDPLABELS">'[12]Baseline (GDP)'!$A$9:$Z$9</definedName>
    <definedName name="BASELINE">#REF!</definedName>
    <definedName name="BLPH1" localSheetId="10" hidden="1">'[15]Spread LA'!#REF!</definedName>
    <definedName name="BLPH1" hidden="1">'[15]Spread LA'!#REF!</definedName>
    <definedName name="BLPH13" hidden="1">'[15]Spread LA'!$G$5</definedName>
    <definedName name="BLPH14" hidden="1">[15]Bolsas!$A$6</definedName>
    <definedName name="BLPH15" hidden="1">[15]Bolsas!$C$6</definedName>
    <definedName name="BLPH16" hidden="1">[15]Bolsas!$G$6</definedName>
    <definedName name="BLPH17" hidden="1">[15]Bolsas!$I$6</definedName>
    <definedName name="BLPH18" hidden="1">[15]Bolsas!$K$6</definedName>
    <definedName name="BLPH19" hidden="1">[15]Bolsas!$M$6</definedName>
    <definedName name="BLPH2" hidden="1">'[15]Spread LA'!$A$5</definedName>
    <definedName name="BLPH20" hidden="1">[15]Bolsas!$O$6</definedName>
    <definedName name="BLPH21" hidden="1">[15]Bolsas!$E$6</definedName>
    <definedName name="BLPH22" hidden="1">[15]Bolsas!$Q$6</definedName>
    <definedName name="BLPH23" hidden="1">[15]Bolsas!$S$6</definedName>
    <definedName name="BLPH24" hidden="1">[15]Bolsas!$U$6</definedName>
    <definedName name="BLPH25" hidden="1">[15]Bolsas!$W$6</definedName>
    <definedName name="BLPH26" hidden="1">[15]Bolsas!$Y$6</definedName>
    <definedName name="BLPH27" hidden="1">[15]Bolsas!$AA$6</definedName>
    <definedName name="BLPH28" hidden="1">[15]Bolsas!$AC$6</definedName>
    <definedName name="BLPH29" hidden="1">[15]Bolsas!$AE$6</definedName>
    <definedName name="BLPH3" hidden="1">'[15]Spread LA'!$C$5</definedName>
    <definedName name="BLPH30" hidden="1">[15]Bolsas!$AG$6</definedName>
    <definedName name="BLPH31" hidden="1">[15]Bolsas!$AI$6</definedName>
    <definedName name="BLPH32" hidden="1">[15]Bolsas!$AK$6</definedName>
    <definedName name="BLPH33" hidden="1">[15]Bolsas!$AM$6</definedName>
    <definedName name="BLPH34" localSheetId="5" hidden="1">#REF!</definedName>
    <definedName name="BLPH34" localSheetId="6" hidden="1">#REF!</definedName>
    <definedName name="BLPH34" localSheetId="10" hidden="1">#REF!</definedName>
    <definedName name="BLPH34" hidden="1">#REF!</definedName>
    <definedName name="BLPH35" hidden="1">[15]Bolsas!$AO$6</definedName>
    <definedName name="BLPH36" hidden="1">[15]Bolsas!$AU$6</definedName>
    <definedName name="BLPH37" hidden="1">[15]Bolsas!$AW$6</definedName>
    <definedName name="BLPH38" hidden="1">[15]Bolsas!$AY$6</definedName>
    <definedName name="BLPH39" hidden="1">[15]Bolsas!$BA$6</definedName>
    <definedName name="BLPH4" hidden="1">'[15]Spread LA'!$E$5</definedName>
    <definedName name="BLPH40" hidden="1">[15]Bolsas!$BC$6</definedName>
    <definedName name="BLPH41" hidden="1">[15]Bolsas!$AS$6</definedName>
    <definedName name="BLPH42" hidden="1">[15]Bolsas!$AQ$6</definedName>
    <definedName name="BLPH43" hidden="1">[15]Bolsas!$BE$6</definedName>
    <definedName name="BLPH44" hidden="1">'[15]Spread LA'!$I$5</definedName>
    <definedName name="BLPH45" hidden="1">'[15]Spread LA'!$K$5</definedName>
    <definedName name="BLPH46" hidden="1">'[15]Spread LA'!$M$5</definedName>
    <definedName name="BLPH47" hidden="1">'[15]Spread LA'!$P$5</definedName>
    <definedName name="BLPH48" localSheetId="5" hidden="1">#REF!</definedName>
    <definedName name="BLPH48" localSheetId="6" hidden="1">#REF!</definedName>
    <definedName name="BLPH48" localSheetId="10" hidden="1">#REF!</definedName>
    <definedName name="BLPH48" hidden="1">#REF!</definedName>
    <definedName name="BLPH49" localSheetId="5" hidden="1">#REF!</definedName>
    <definedName name="BLPH49" localSheetId="6" hidden="1">#REF!</definedName>
    <definedName name="BLPH49" hidden="1">#REF!</definedName>
    <definedName name="BLPH5" localSheetId="5" hidden="1">'[16]Resumen '!#REF!</definedName>
    <definedName name="BLPH5" localSheetId="6" hidden="1">'[16]Resumen '!#REF!</definedName>
    <definedName name="BLPH5" localSheetId="7" hidden="1">'[16]Resumen '!#REF!</definedName>
    <definedName name="BLPH5" localSheetId="10" hidden="1">'[16]Resumen '!#REF!</definedName>
    <definedName name="BLPH5" localSheetId="17" hidden="1">'[16]Resumen '!#REF!</definedName>
    <definedName name="BLPH5" hidden="1">'[16]Resumen '!#REF!</definedName>
    <definedName name="BLPH50" localSheetId="5" hidden="1">#REF!</definedName>
    <definedName name="BLPH50" localSheetId="6" hidden="1">#REF!</definedName>
    <definedName name="BLPH50" localSheetId="10" hidden="1">#REF!</definedName>
    <definedName name="BLPH50" hidden="1">#REF!</definedName>
    <definedName name="BLPH51" localSheetId="5" hidden="1">#REF!</definedName>
    <definedName name="BLPH51" localSheetId="6" hidden="1">#REF!</definedName>
    <definedName name="BLPH51" hidden="1">#REF!</definedName>
    <definedName name="BLPH52" localSheetId="5" hidden="1">#REF!</definedName>
    <definedName name="BLPH52" localSheetId="6" hidden="1">#REF!</definedName>
    <definedName name="BLPH52" hidden="1">#REF!</definedName>
    <definedName name="BLPH53" localSheetId="5" hidden="1">#REF!</definedName>
    <definedName name="BLPH53" localSheetId="6" hidden="1">#REF!</definedName>
    <definedName name="BLPH53" hidden="1">#REF!</definedName>
    <definedName name="BLPH54" localSheetId="5" hidden="1">#REF!</definedName>
    <definedName name="BLPH54" localSheetId="6" hidden="1">#REF!</definedName>
    <definedName name="BLPH54" hidden="1">#REF!</definedName>
    <definedName name="BLPH55" localSheetId="5" hidden="1">#REF!</definedName>
    <definedName name="BLPH55" localSheetId="6" hidden="1">#REF!</definedName>
    <definedName name="BLPH55" hidden="1">#REF!</definedName>
    <definedName name="BLPH56" localSheetId="5" hidden="1">#REF!</definedName>
    <definedName name="BLPH56" localSheetId="6" hidden="1">#REF!</definedName>
    <definedName name="BLPH56" hidden="1">#REF!</definedName>
    <definedName name="BLPH57" localSheetId="5" hidden="1">#REF!</definedName>
    <definedName name="BLPH57" localSheetId="6" hidden="1">#REF!</definedName>
    <definedName name="BLPH57" hidden="1">#REF!</definedName>
    <definedName name="BLPH58" localSheetId="5" hidden="1">#REF!</definedName>
    <definedName name="BLPH58" localSheetId="6" hidden="1">#REF!</definedName>
    <definedName name="BLPH58" hidden="1">#REF!</definedName>
    <definedName name="BLPH59" localSheetId="5" hidden="1">#REF!</definedName>
    <definedName name="BLPH59" localSheetId="6" hidden="1">#REF!</definedName>
    <definedName name="BLPH59" hidden="1">#REF!</definedName>
    <definedName name="BLPH62" localSheetId="5" hidden="1">[17]PCU!#REF!</definedName>
    <definedName name="BLPH62" localSheetId="6" hidden="1">[17]PCU!#REF!</definedName>
    <definedName name="BLPH62" localSheetId="7" hidden="1">[17]PCU!#REF!</definedName>
    <definedName name="BLPH62" localSheetId="10" hidden="1">[17]PCU!#REF!</definedName>
    <definedName name="BLPH62" localSheetId="17" hidden="1">[17]PCU!#REF!</definedName>
    <definedName name="BLPH62" hidden="1">[17]PCU!#REF!</definedName>
    <definedName name="BLPH63" localSheetId="5" hidden="1">#REF!</definedName>
    <definedName name="BLPH63" localSheetId="6" hidden="1">#REF!</definedName>
    <definedName name="BLPH63" localSheetId="10" hidden="1">#REF!</definedName>
    <definedName name="BLPH63" hidden="1">#REF!</definedName>
    <definedName name="BLPH64" localSheetId="5" hidden="1">#REF!</definedName>
    <definedName name="BLPH64" localSheetId="6" hidden="1">#REF!</definedName>
    <definedName name="BLPH64" hidden="1">#REF!</definedName>
    <definedName name="BLPH65" localSheetId="5" hidden="1">#REF!</definedName>
    <definedName name="BLPH65" localSheetId="6" hidden="1">#REF!</definedName>
    <definedName name="BLPH65" hidden="1">#REF!</definedName>
    <definedName name="BLPH66" localSheetId="5" hidden="1">#REF!</definedName>
    <definedName name="BLPH66" localSheetId="6" hidden="1">#REF!</definedName>
    <definedName name="BLPH66" hidden="1">#REF!</definedName>
    <definedName name="BLPH67" localSheetId="5" hidden="1">#REF!</definedName>
    <definedName name="BLPH67" localSheetId="6" hidden="1">#REF!</definedName>
    <definedName name="BLPH67" hidden="1">#REF!</definedName>
    <definedName name="BPP" hidden="1">'[15]Spread LA'!#REF!</definedName>
    <definedName name="BudgetYear">[18]Placeholders!$C$38</definedName>
    <definedName name="ca" hidden="1">[14]Bolsas!$U$6</definedName>
    <definedName name="CalcAmort" localSheetId="5">#REF!</definedName>
    <definedName name="CalcAmort" localSheetId="6">#REF!</definedName>
    <definedName name="CalcAmort" localSheetId="10">#REF!</definedName>
    <definedName name="CalcAmort">#REF!</definedName>
    <definedName name="Cancel_Prepag" localSheetId="10">[19]Base!$GM$6:$HA$307,[19]Base!$HD$6:$HQ$307</definedName>
    <definedName name="Cancel_Prepag">[20]Base!$GM$6:$HA$307,[20]Base!$HD$6:$HQ$307</definedName>
    <definedName name="Cancelaciones" localSheetId="5">#REF!</definedName>
    <definedName name="Cancelaciones" localSheetId="6">#REF!</definedName>
    <definedName name="Cancelaciones" localSheetId="10">#REF!</definedName>
    <definedName name="Cancelaciones">#REF!</definedName>
    <definedName name="Capitulo" localSheetId="10">[21]Proyeccion!$W$21:$W$156</definedName>
    <definedName name="Capitulo">[22]Proyeccion!$W$21:$W$156</definedName>
    <definedName name="Cartera_Cons_USD">'[23]Emisores  CD'!$S$74</definedName>
    <definedName name="Cartera_USD">'[23]Emisores  CD'!$S$73</definedName>
    <definedName name="Comisiones" localSheetId="5">#REF!</definedName>
    <definedName name="Comisiones" localSheetId="6">#REF!</definedName>
    <definedName name="Comisiones" localSheetId="10">#REF!</definedName>
    <definedName name="Comisiones">#REF!</definedName>
    <definedName name="CurrentYear">[18]Placeholders!$C$37</definedName>
    <definedName name="d" localSheetId="5">#REF!</definedName>
    <definedName name="d" localSheetId="6">#REF!</definedName>
    <definedName name="d">#REF!</definedName>
    <definedName name="das" hidden="1">[14]Bolsas!$AA$6</definedName>
    <definedName name="Datos">[24]Datos!$A$1:$E$5126</definedName>
    <definedName name="dddd">'[4]12. Table 3-7'!#REF!</definedName>
    <definedName name="Desembolsos" localSheetId="5">#REF!</definedName>
    <definedName name="Desembolsos" localSheetId="6">#REF!</definedName>
    <definedName name="Desembolsos" localSheetId="10">#REF!</definedName>
    <definedName name="Desembolsos">#REF!</definedName>
    <definedName name="Detalle_Prestamos" localSheetId="5">#REF!</definedName>
    <definedName name="Detalle_Prestamos" localSheetId="6">#REF!</definedName>
    <definedName name="Detalle_Prestamos" localSheetId="10">#REF!</definedName>
    <definedName name="Detalle_Prestamos">#REF!</definedName>
    <definedName name="Dext" localSheetId="5">#REF!</definedName>
    <definedName name="Dext" localSheetId="6">#REF!</definedName>
    <definedName name="Dext">#REF!</definedName>
    <definedName name="Dext0901" localSheetId="5">#REF!</definedName>
    <definedName name="Dext0901" localSheetId="6">#REF!</definedName>
    <definedName name="Dext0901">#REF!</definedName>
    <definedName name="Dint" localSheetId="5">#REF!</definedName>
    <definedName name="Dint" localSheetId="6">#REF!</definedName>
    <definedName name="Dint">#REF!</definedName>
    <definedName name="Dint0901" localSheetId="5">#REF!</definedName>
    <definedName name="Dint0901" localSheetId="6">#REF!</definedName>
    <definedName name="Dint0901">#REF!</definedName>
    <definedName name="DOLLARS">#REF!</definedName>
    <definedName name="e" localSheetId="5">#REF!</definedName>
    <definedName name="e" localSheetId="6">#REF!</definedName>
    <definedName name="e">#REF!</definedName>
    <definedName name="Fecha_Actual">'[23]Stock Inv'!$B$3</definedName>
    <definedName name="fg" hidden="1">'[14]Spread LA'!$C$5</definedName>
    <definedName name="fromyear">[25]Data!$B$26</definedName>
    <definedName name="GROWTH">#REF!</definedName>
    <definedName name="GRWTH">#REF!</definedName>
    <definedName name="h" localSheetId="5">#REF!</definedName>
    <definedName name="h" localSheetId="6">#REF!</definedName>
    <definedName name="h">#REF!</definedName>
    <definedName name="HANDENTEREDDATA">'[12]Hand Entered Data'!$A$1:$C$67</definedName>
    <definedName name="HANDENTEREDDATALABELS">'[12]Hand Entered Data'!$A$1:$C$1</definedName>
    <definedName name="hg" hidden="1">[14]Bolsas!$AG$6</definedName>
    <definedName name="hgd" hidden="1">[14]Bolsas!$AI$6</definedName>
    <definedName name="hhh">#REF!</definedName>
    <definedName name="hhhh">#REF!</definedName>
    <definedName name="hola" localSheetId="5">#REF!</definedName>
    <definedName name="hola" localSheetId="6">#REF!</definedName>
    <definedName name="hola" localSheetId="10">#REF!</definedName>
    <definedName name="hola">#REF!</definedName>
    <definedName name="i" localSheetId="5">#REF!</definedName>
    <definedName name="i" localSheetId="6">#REF!</definedName>
    <definedName name="i">#REF!</definedName>
    <definedName name="Intereses" localSheetId="5">#REF!</definedName>
    <definedName name="Intereses" localSheetId="6">#REF!</definedName>
    <definedName name="Intereses">#REF!</definedName>
    <definedName name="InvCF">[26]Hoja1!$AO$292:$CD$389</definedName>
    <definedName name="IPC_Total98" localSheetId="5">#REF!</definedName>
    <definedName name="IPC_Total98" localSheetId="6">#REF!</definedName>
    <definedName name="IPC_Total98" localSheetId="10">#REF!</definedName>
    <definedName name="IPC_Total98">#REF!</definedName>
    <definedName name="jfhkjf">#REF!</definedName>
    <definedName name="jjjj" localSheetId="5">#REF!</definedName>
    <definedName name="jjjj" localSheetId="6">#REF!</definedName>
    <definedName name="jjjj" localSheetId="10">#REF!</definedName>
    <definedName name="jjjj">#REF!</definedName>
    <definedName name="k" localSheetId="5">#REF!</definedName>
    <definedName name="k" localSheetId="6">#REF!</definedName>
    <definedName name="k">#REF!</definedName>
    <definedName name="KKK">#REF!</definedName>
    <definedName name="l" localSheetId="5">#REF!</definedName>
    <definedName name="l" localSheetId="6">#REF!</definedName>
    <definedName name="l">#REF!</definedName>
    <definedName name="lalala" localSheetId="5">#REF!</definedName>
    <definedName name="lalala" localSheetId="6">#REF!</definedName>
    <definedName name="lalala">#REF!</definedName>
    <definedName name="LMaxEmisorUSD">'[23]Emisores  CD'!$S$72</definedName>
    <definedName name="m">[27]Settings!$B$4</definedName>
    <definedName name="Monedas" localSheetId="10">[21]Tasas!$B$54:$B$71</definedName>
    <definedName name="Monedas">[22]Tasas!$B$54:$B$71</definedName>
    <definedName name="n" localSheetId="5">#REF!</definedName>
    <definedName name="n" localSheetId="6">#REF!</definedName>
    <definedName name="n">#REF!</definedName>
    <definedName name="newbase">[28]Data!$C$3</definedName>
    <definedName name="ñ" localSheetId="5">#REF!</definedName>
    <definedName name="ñ" localSheetId="6">#REF!</definedName>
    <definedName name="ñ">#REF!</definedName>
    <definedName name="o" localSheetId="5">#REF!</definedName>
    <definedName name="o" localSheetId="6">#REF!</definedName>
    <definedName name="o">#REF!</definedName>
    <definedName name="OFFBUD">#REF!</definedName>
    <definedName name="oldbase">[28]Data!$C$2</definedName>
    <definedName name="OutYear1">[18]Placeholders!$C$39</definedName>
    <definedName name="OutYear2">[18]Placeholders!$C$40</definedName>
    <definedName name="OutYear3">[18]Placeholders!$C$41</definedName>
    <definedName name="OutYear4">[18]Placeholders!$C$42</definedName>
    <definedName name="OutYear5">[18]Placeholders!$C$43</definedName>
    <definedName name="OutYear6">[18]Placeholders!$C$44</definedName>
    <definedName name="OutYear7">[18]Placeholders!$C$45</definedName>
    <definedName name="OutYear8">[18]Placeholders!$C$46</definedName>
    <definedName name="OutYear9">[18]Placeholders!$C$47</definedName>
    <definedName name="p" localSheetId="5">#REF!</definedName>
    <definedName name="p" localSheetId="6">#REF!</definedName>
    <definedName name="p">#REF!</definedName>
    <definedName name="Paridades" localSheetId="10">[21]Tasas!$B$54:$C$71</definedName>
    <definedName name="Paridades">[22]Tasas!$B$54:$C$71</definedName>
    <definedName name="ParidFechas" localSheetId="5">#REF!</definedName>
    <definedName name="ParidFechas" localSheetId="6">#REF!</definedName>
    <definedName name="ParidFechas" localSheetId="10">#REF!</definedName>
    <definedName name="ParidFechas">#REF!</definedName>
    <definedName name="ParidVigDic2000" localSheetId="5">#REF!</definedName>
    <definedName name="ParidVigDic2000" localSheetId="6">#REF!</definedName>
    <definedName name="ParidVigDic2000" localSheetId="10">#REF!</definedName>
    <definedName name="ParidVigDic2000">#REF!</definedName>
    <definedName name="Partidas" localSheetId="5">#REF!</definedName>
    <definedName name="Partidas" localSheetId="6">#REF!</definedName>
    <definedName name="Partidas" localSheetId="10">#REF!</definedName>
    <definedName name="Partidas">#REF!</definedName>
    <definedName name="PartidasCodigos" localSheetId="5">#REF!</definedName>
    <definedName name="PartidasCodigos" localSheetId="6">#REF!</definedName>
    <definedName name="PartidasCodigos">#REF!</definedName>
    <definedName name="PIB_CLP_07">'[13]Datos Macro'!$E$4</definedName>
    <definedName name="PIB_pc" hidden="1">'[29]Gasolina (RBOB)'!$A$1:$E$7</definedName>
    <definedName name="PPP" localSheetId="7" hidden="1">'[16]Resumen '!#REF!</definedName>
    <definedName name="PPP" localSheetId="10" hidden="1">'[16]Resumen '!#REF!</definedName>
    <definedName name="PPP" localSheetId="17" hidden="1">'[16]Resumen '!#REF!</definedName>
    <definedName name="PPP" hidden="1">'[16]Resumen '!#REF!</definedName>
    <definedName name="Prepagos" localSheetId="5">#REF!</definedName>
    <definedName name="Prepagos" localSheetId="6">#REF!</definedName>
    <definedName name="Prepagos" localSheetId="10">#REF!</definedName>
    <definedName name="Prepagos">#REF!</definedName>
    <definedName name="Print_Area2">'[30]Growth rates'!$B$3:$M$61</definedName>
    <definedName name="print_area3">#REF!</definedName>
    <definedName name="Proyección" localSheetId="5">#REF!</definedName>
    <definedName name="Proyección" localSheetId="6">#REF!</definedName>
    <definedName name="Proyección" localSheetId="10">#REF!</definedName>
    <definedName name="Proyección">#REF!</definedName>
    <definedName name="Proyecto">#REF!</definedName>
    <definedName name="q" localSheetId="5">#REF!</definedName>
    <definedName name="q" localSheetId="6">#REF!</definedName>
    <definedName name="q">#REF!</definedName>
    <definedName name="qe" hidden="1">[14]Bolsas!$AE$6</definedName>
    <definedName name="qew">#REF!</definedName>
    <definedName name="qwerty" localSheetId="5">[31]A!#REF!</definedName>
    <definedName name="qwerty" localSheetId="6">[31]A!#REF!</definedName>
    <definedName name="qwerty" localSheetId="7">[31]A!#REF!</definedName>
    <definedName name="qwerty" localSheetId="10">[31]A!#REF!</definedName>
    <definedName name="qwerty" localSheetId="17">[31]A!#REF!</definedName>
    <definedName name="qwerty">[31]A!#REF!</definedName>
    <definedName name="qwerty2">[11]Hoja1!$B$5:$E$63</definedName>
    <definedName name="qwerty3" localSheetId="5">[31]A!#REF!</definedName>
    <definedName name="qwerty3" localSheetId="6">[31]A!#REF!</definedName>
    <definedName name="qwerty3" localSheetId="7">[31]A!#REF!</definedName>
    <definedName name="qwerty3" localSheetId="10">[31]A!#REF!</definedName>
    <definedName name="qwerty3" localSheetId="17">[31]A!#REF!</definedName>
    <definedName name="qwerty3">[31]A!#REF!</definedName>
    <definedName name="qwerty4">[31]A!#REF!</definedName>
    <definedName name="qwerty5">[31]A!$B$8:$B$20</definedName>
    <definedName name="Resumen_Desemb" localSheetId="5">#REF!</definedName>
    <definedName name="Resumen_Desemb" localSheetId="6">#REF!</definedName>
    <definedName name="Resumen_Desemb" localSheetId="10">#REF!</definedName>
    <definedName name="Resumen_Desemb">#REF!</definedName>
    <definedName name="Resumen_Ppto" localSheetId="10">[19]Base!$HR$1:$IL$307,[19]Base!$IO$1:$IU$307</definedName>
    <definedName name="Resumen_Ppto">[20]Base!$HR$1:$IL$307,[20]Base!$IO$1:$IU$307</definedName>
    <definedName name="Resumen_SD" localSheetId="5">#REF!</definedName>
    <definedName name="Resumen_SD" localSheetId="6">#REF!</definedName>
    <definedName name="Resumen_SD" localSheetId="10">#REF!</definedName>
    <definedName name="Resumen_SD">#REF!</definedName>
    <definedName name="Saldos" localSheetId="5">#REF!</definedName>
    <definedName name="Saldos" localSheetId="6">#REF!</definedName>
    <definedName name="Saldos" localSheetId="10">#REF!</definedName>
    <definedName name="Saldos">#REF!</definedName>
    <definedName name="sem">'[23]Datos Diarios'!$AT$1:$AU$7</definedName>
    <definedName name="Semana">'[23]Datos Diarios'!$AT$1:$AU$7</definedName>
    <definedName name="Servicio_Deuda" localSheetId="10">[19]Base!A1:R124,[19]Base!T1:AG124,[19]Base!$FX$6:$GK$307</definedName>
    <definedName name="Servicio_Deuda">[20]Base!A1:R124,[20]Base!T1:AG124,[20]Base!$FX$6:$GK$307</definedName>
    <definedName name="SIM_RESUM">[32]INICIO!$A$45:$G$50</definedName>
    <definedName name="SOG">#REF!</definedName>
    <definedName name="solver_adj" localSheetId="10" hidden="1">'G III.7.1'!#REF!</definedName>
    <definedName name="solver_cvg" localSheetId="10" hidden="1">0.0001</definedName>
    <definedName name="solver_drv" localSheetId="10" hidden="1">1</definedName>
    <definedName name="solver_est" localSheetId="10" hidden="1">1</definedName>
    <definedName name="solver_itr" localSheetId="10" hidden="1">100</definedName>
    <definedName name="solver_lin" localSheetId="10" hidden="1">2</definedName>
    <definedName name="solver_neg" localSheetId="10" hidden="1">2</definedName>
    <definedName name="solver_num" localSheetId="10" hidden="1">0</definedName>
    <definedName name="solver_nwt" localSheetId="10" hidden="1">1</definedName>
    <definedName name="solver_opt" localSheetId="10" hidden="1">'G III.7.1'!#REF!</definedName>
    <definedName name="solver_pre" localSheetId="10" hidden="1">0.000001</definedName>
    <definedName name="solver_scl" localSheetId="10" hidden="1">2</definedName>
    <definedName name="solver_sho" localSheetId="10" hidden="1">2</definedName>
    <definedName name="solver_tim" localSheetId="10" hidden="1">100</definedName>
    <definedName name="solver_tol" localSheetId="10" hidden="1">0.05</definedName>
    <definedName name="solver_typ" localSheetId="10" hidden="1">3</definedName>
    <definedName name="solver_val" localSheetId="10" hidden="1">409.711805555556</definedName>
    <definedName name="SpreadsheetBuilder_12" hidden="1">'[33]Proyecciones PIB (Bloomberg)'!#REF!</definedName>
    <definedName name="SpreadsheetBuilder_13" hidden="1">'[33]Proyecciones PIB (Bloomberg)'!#REF!</definedName>
    <definedName name="SpreadsheetBuilder_14" hidden="1">[34]RIESGO!#REF!</definedName>
    <definedName name="SpreadsheetBuilder_15" hidden="1">'[33]Proyecciones PIB (Bloomberg)'!#REF!</definedName>
    <definedName name="SpreadsheetBuilder_18" hidden="1">'[33]Sorpresas Económicas'!#REF!</definedName>
    <definedName name="SpreadsheetBuilder_19" hidden="1">'[33]Sorpresas Económicas'!#REF!</definedName>
    <definedName name="SpreadsheetBuilder_2" hidden="1">#REF!</definedName>
    <definedName name="SpreadsheetBuilder_22" hidden="1">'[33]Probabilidad de Recesión'!#REF!</definedName>
    <definedName name="SpreadsheetBuilder_23" hidden="1">'[33]Probabilidad de Recesión'!#REF!</definedName>
    <definedName name="SpreadsheetBuilder_25" hidden="1">'[33]Proy PIB B'!#REF!</definedName>
    <definedName name="SpreadsheetBuilder_3" hidden="1">'[35]Gasolina (RBOB)'!$A$1:$E$7</definedName>
    <definedName name="SpreadsheetBuilder_6" hidden="1">#REF!</definedName>
    <definedName name="Tasas_Interes" localSheetId="10">[21]Tasas!$B$8:$D$49</definedName>
    <definedName name="Tasas_Interes">[22]Tasas!$B$8:$D$49</definedName>
    <definedName name="TasasProy" localSheetId="10">[36]Tasas!$A$4:$K$65</definedName>
    <definedName name="TasasProy">[37]Tasas!$A$4:$K$65</definedName>
    <definedName name="TasasVig" localSheetId="5">#REF!</definedName>
    <definedName name="TasasVig" localSheetId="6">#REF!</definedName>
    <definedName name="TasasVig" localSheetId="10">#REF!</definedName>
    <definedName name="TasasVig">#REF!</definedName>
    <definedName name="TasasVigTipos" localSheetId="5">#REF!</definedName>
    <definedName name="TasasVigTipos" localSheetId="6">#REF!</definedName>
    <definedName name="TasasVigTipos" localSheetId="10">#REF!</definedName>
    <definedName name="TasasVigTipos">#REF!</definedName>
    <definedName name="TC">'[23]Stock Inv'!$E$68</definedName>
    <definedName name="tc_1_2008">[38]Parámetros!$C$26</definedName>
    <definedName name="tc_2_2008">[38]Parámetros!$D$26</definedName>
    <definedName name="tc_3_2008">[38]Parámetros!$E$26</definedName>
    <definedName name="tc_4_2008">[38]Parámetros!$F$26</definedName>
    <definedName name="tc_5_2008">[38]Parámetros!$G$26</definedName>
    <definedName name="tc_6_2008">[38]Parámetros!$H$26</definedName>
    <definedName name="Tipos_Tasas" localSheetId="10">[21]Tasas!$B$8:$B$49</definedName>
    <definedName name="Tipos_Tasas">[22]Tasas!$B$8:$B$49</definedName>
    <definedName name="_xlnm.Print_Titles">#N/A</definedName>
    <definedName name="Total__BCX0500706" localSheetId="5">[26]Hoja1!#REF!</definedName>
    <definedName name="Total__BCX0500706" localSheetId="6">[26]Hoja1!#REF!</definedName>
    <definedName name="Total__BCX0500706" localSheetId="7">[26]Hoja1!#REF!</definedName>
    <definedName name="Total__BCX0500706" localSheetId="10">[26]Hoja1!#REF!</definedName>
    <definedName name="Total__BCX0500706" localSheetId="17">[26]Hoja1!#REF!</definedName>
    <definedName name="Total__BCX0500706">[26]Hoja1!#REF!</definedName>
    <definedName name="Total__BCX0500806">[26]Hoja1!#REF!</definedName>
    <definedName name="Total__BCX0500906">[26]Hoja1!#REF!</definedName>
    <definedName name="Total__BCX0501006">[26]Hoja1!#REF!</definedName>
    <definedName name="Total__BCX0501206">[26]Hoja1!#REF!</definedName>
    <definedName name="Total__CD">[26]Hoja1!#REF!</definedName>
    <definedName name="Total__Depósito_BCCH">[26]Hoja1!#REF!</definedName>
    <definedName name="Total__DPF_BECH.">[26]Hoja1!#REF!</definedName>
    <definedName name="Total__Pacto_BECH.">[26]Hoja1!#REF!</definedName>
    <definedName name="Total__TD">[26]Hoja1!#REF!</definedName>
    <definedName name="Total_BCP_05">[26]Hoja1!#REF!</definedName>
    <definedName name="Total_BCP_10">[26]Hoja1!#REF!</definedName>
    <definedName name="Total_BCP0800407">[26]Hoja1!#REF!</definedName>
    <definedName name="Total_BCU_05">[26]Hoja1!#REF!</definedName>
    <definedName name="Total_BCU_10">[26]Hoja1!#REF!</definedName>
    <definedName name="Total_DPF_BECH">[26]Hoja1!#REF!</definedName>
    <definedName name="Total_DPR">[26]Hoja1!#REF!</definedName>
    <definedName name="Total_Fondo_Mutuo">[26]Hoja1!#REF!</definedName>
    <definedName name="Total_Pacto_BECH">[26]Hoja1!#REF!</definedName>
    <definedName name="Total_Pacto_C_Bolsa_BECH">[26]Hoja1!#REF!</definedName>
    <definedName name="Totales" localSheetId="5">#REF!</definedName>
    <definedName name="Totales" localSheetId="6">#REF!</definedName>
    <definedName name="Totales" localSheetId="10">#REF!</definedName>
    <definedName name="Totales">#REF!</definedName>
    <definedName name="toyear">[25]Data!$B$27</definedName>
    <definedName name="TSDATA">'[12]Timing Shifts'!$A$9:$S$61</definedName>
    <definedName name="TSLABELS">'[12]Timing Shifts'!$A$8:$S$8</definedName>
    <definedName name="UNADJGDPDATA">'[12]Baseline (GDP)'!$A$10:$Z$100</definedName>
    <definedName name="UNADJGDPDATALABELS">'[12]Baseline (GDP)'!$A$9:$Z$9</definedName>
    <definedName name="w" localSheetId="5">#REF!</definedName>
    <definedName name="w" localSheetId="6">#REF!</definedName>
    <definedName name="w">#REF!</definedName>
    <definedName name="wrn.informe._.de._.precios." localSheetId="5" hidden="1">{"informe precios",#N/A,TRUE,"tablas imprimir";"graficos informe",#N/A,TRUE,"graficos"}</definedName>
    <definedName name="wrn.informe._.de._.precios." localSheetId="6" hidden="1">{"informe precios",#N/A,TRUE,"tablas imprimir";"graficos informe",#N/A,TRUE,"graficos"}</definedName>
    <definedName name="wrn.informe._.de._.precios." localSheetId="7" hidden="1">{"informe precios",#N/A,TRUE,"tablas imprimir";"graficos informe",#N/A,TRUE,"graficos"}</definedName>
    <definedName name="wrn.informe._.de._.precios." localSheetId="10" hidden="1">{"informe precios",#N/A,TRUE,"tablas imprimir";"graficos informe",#N/A,TRUE,"graficos"}</definedName>
    <definedName name="wrn.informe._.de._.precios." localSheetId="17" hidden="1">{"informe precios",#N/A,TRUE,"tablas imprimir";"graficos informe",#N/A,TRUE,"graficos"}</definedName>
    <definedName name="wrn.informe._.de._.precios." hidden="1">{"informe precios",#N/A,TRUE,"tablas imprimir";"graficos informe",#N/A,TRUE,"graficos"}</definedName>
    <definedName name="Z">[1]A!$B$8:$B$20</definedName>
    <definedName name="zz">[3]A!#REF!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<sst xmlns="http://schemas.openxmlformats.org/spreadsheetml/2006/main" count="187" uniqueCount="133">
  <si>
    <t>IPC</t>
  </si>
  <si>
    <t>DI</t>
  </si>
  <si>
    <t>Pcu</t>
  </si>
  <si>
    <t>TCN</t>
  </si>
  <si>
    <t>Idiosincrático</t>
  </si>
  <si>
    <t>Total</t>
  </si>
  <si>
    <t>Diferencia</t>
  </si>
  <si>
    <t>A la Renta</t>
  </si>
  <si>
    <t>Valor Agregado</t>
  </si>
  <si>
    <t>Productos Específicos</t>
  </si>
  <si>
    <t>Actos Jurídicos</t>
  </si>
  <si>
    <t>Comercio Exterior</t>
  </si>
  <si>
    <t>Otros</t>
  </si>
  <si>
    <t>Minero</t>
  </si>
  <si>
    <t>Resto Contribuyentes</t>
  </si>
  <si>
    <t>Declaración Anual</t>
  </si>
  <si>
    <t>Declaración y Pago Mensual</t>
  </si>
  <si>
    <t>Pagos Provisionales Mensuales</t>
  </si>
  <si>
    <t>I.V.A. Declarado</t>
  </si>
  <si>
    <t>Crédito Especial Empresas Constructoras</t>
  </si>
  <si>
    <t>Devoluciones</t>
  </si>
  <si>
    <t>Gráfico I.3.1</t>
  </si>
  <si>
    <t>Desvío de los Ingresos Tributarios netos 2021 respecto de la Ley de Presupuestos</t>
  </si>
  <si>
    <t>(millones de pesos 2021)</t>
  </si>
  <si>
    <t>Gráfico I.3.2</t>
  </si>
  <si>
    <t>Desvío de los Ingresos de Impuesto a la Renta, Minero y Resto de Contribuyentes, 2021 respecto de la Ley de Presupuestos</t>
  </si>
  <si>
    <t>Gráfico I.3.3</t>
  </si>
  <si>
    <t>Desvío de los Ingresos de Impuesto al Valor Agregado 2021 respecto de la Ley de Presupuestos</t>
  </si>
  <si>
    <t>(millones de pesos)</t>
  </si>
  <si>
    <t>Gráfico I.3.4</t>
  </si>
  <si>
    <t>Desvío de los Ingresos Tributarios Netos 2021 respecto de la Ley de Presupuestos por componentes macroeconómicos e idiosincrático</t>
  </si>
  <si>
    <t>(%)</t>
  </si>
  <si>
    <t>Ingresos totales</t>
  </si>
  <si>
    <t>Gastos totales</t>
  </si>
  <si>
    <t>Balance efectivo (eje derecho)</t>
  </si>
  <si>
    <t>2021</t>
  </si>
  <si>
    <t>2022e</t>
  </si>
  <si>
    <t>2023e</t>
  </si>
  <si>
    <t>2024e</t>
  </si>
  <si>
    <t>2025e</t>
  </si>
  <si>
    <t>2026e</t>
  </si>
  <si>
    <t>Deuda Interna</t>
  </si>
  <si>
    <t>Deuda Externa</t>
  </si>
  <si>
    <t>% del PIB</t>
  </si>
  <si>
    <t>Gráfico III.7.1</t>
  </si>
  <si>
    <t>Gráfico III.7.2</t>
  </si>
  <si>
    <t xml:space="preserve">Gráfico gasto por concepto de intereses </t>
  </si>
  <si>
    <t>(cifras consolidadas en millones de pesos 2022)</t>
  </si>
  <si>
    <t>Total Gasto Intereses</t>
  </si>
  <si>
    <t>2019</t>
  </si>
  <si>
    <t>2020</t>
  </si>
  <si>
    <t>Escenario Base</t>
  </si>
  <si>
    <t>Escenario Pesimista</t>
  </si>
  <si>
    <t>Escenario Optimista</t>
  </si>
  <si>
    <t>Gráfico III.6</t>
  </si>
  <si>
    <t>Deuda  Bruta del Gobierno Central 1991-2026</t>
  </si>
  <si>
    <t>(% del PIB estimado para cada período)</t>
  </si>
  <si>
    <t>2022p</t>
  </si>
  <si>
    <t>Activos en millones de US$</t>
  </si>
  <si>
    <t>FEES</t>
  </si>
  <si>
    <t>FRP</t>
  </si>
  <si>
    <t>Sub total</t>
  </si>
  <si>
    <t>Otros activos del TP</t>
  </si>
  <si>
    <t>Fondo para la Educación</t>
  </si>
  <si>
    <t>FAR</t>
  </si>
  <si>
    <t>Fondo TAC</t>
  </si>
  <si>
    <t>Activos Consolidados TP</t>
  </si>
  <si>
    <t>Evolución de los Activos Consolidados del Tesoro Público</t>
  </si>
  <si>
    <t>(millones de dólares y % del PIB, al cierre de cada período)</t>
  </si>
  <si>
    <t>Fuente: Dipres.</t>
  </si>
  <si>
    <t xml:space="preserve">Evolución la Deuda Bruta del Gobierno Central </t>
  </si>
  <si>
    <t>(% del PIB, al cierre de cada período)</t>
  </si>
  <si>
    <t>Deuda Total</t>
  </si>
  <si>
    <t>Cuadro I.X.3</t>
  </si>
  <si>
    <t>Conciliación de flujos y saldos de la Deuda Bruta del Gobierno Central</t>
  </si>
  <si>
    <t>(cifras consolidadas en millones de pesos corrientes)</t>
  </si>
  <si>
    <t>DBGC al 31 de diciembre de 2020</t>
  </si>
  <si>
    <t>Corrección monetaria y de monedas</t>
  </si>
  <si>
    <t xml:space="preserve">Amortizaciones </t>
  </si>
  <si>
    <t>Endeudamiento</t>
  </si>
  <si>
    <t>DBGC al 31 de diciembre de 2021</t>
  </si>
  <si>
    <t>Perfil de vencimiento de la Deuda Bruta del Gobierno Central</t>
  </si>
  <si>
    <t>Amortización Deuda Interna</t>
  </si>
  <si>
    <t>Amortización Deuda Externa</t>
  </si>
  <si>
    <t>Base</t>
  </si>
  <si>
    <t>Optimista</t>
  </si>
  <si>
    <t>Pesimista</t>
  </si>
  <si>
    <t>Gráfico III.9.1</t>
  </si>
  <si>
    <t xml:space="preserve">Diferencia de ingresos totales por año con respecto al escenario base </t>
  </si>
  <si>
    <t>(MMUS$)</t>
  </si>
  <si>
    <t>Optimista - Base</t>
  </si>
  <si>
    <t>Pesimista - Base</t>
  </si>
  <si>
    <t>Gráfico III.9.2</t>
  </si>
  <si>
    <t xml:space="preserve">Diferencia de ingresos estructurales por año con respecto al escenario base </t>
  </si>
  <si>
    <t>Gráfico III.9.3</t>
  </si>
  <si>
    <t>Balance efectivo por año en cada escenario</t>
  </si>
  <si>
    <t>(% del PIB)</t>
  </si>
  <si>
    <t>Gráfico III.9.4</t>
  </si>
  <si>
    <t>Balance estructural por año en cada escenario</t>
  </si>
  <si>
    <t>Gráfico III.9.5</t>
  </si>
  <si>
    <t xml:space="preserve">Diferencia en holguras con respecto al escenario base </t>
  </si>
  <si>
    <t>Gráfico I.7.1</t>
  </si>
  <si>
    <t>Ingresos totales, gastos totales y balance efectivo del Gobierno Central Total 2007-2021</t>
  </si>
  <si>
    <t>Gráfico I.9.1</t>
  </si>
  <si>
    <t>Gráfico I.9.2</t>
  </si>
  <si>
    <t>Cuadro I.9.3</t>
  </si>
  <si>
    <t>Clase</t>
  </si>
  <si>
    <t>Frecuencia</t>
  </si>
  <si>
    <t>Gráfico I.11.1</t>
  </si>
  <si>
    <t>Distribución de programas e iniciativas según gasto ejecutado (n=540) </t>
  </si>
  <si>
    <t>(cierre al 31 de diciembre de cada año, % del PIB)</t>
  </si>
  <si>
    <t>Deuda Bruta</t>
  </si>
  <si>
    <t>Gráfico II.4.1</t>
  </si>
  <si>
    <t>Balance Efectivo del Gobierno Central Total</t>
  </si>
  <si>
    <t>Balance Efectivo</t>
  </si>
  <si>
    <t>Resultados PIB tendencial – Consulta 2021</t>
  </si>
  <si>
    <t>(niveles, base 100 = 2018)</t>
  </si>
  <si>
    <t>Original</t>
  </si>
  <si>
    <t>Actualización</t>
  </si>
  <si>
    <t>Resultados PIB tendencial – Consulta 2020</t>
  </si>
  <si>
    <t>PIB Tendencial, Consulta 2021</t>
  </si>
  <si>
    <t>Año</t>
  </si>
  <si>
    <t>Horas de trabajo incrementándose</t>
  </si>
  <si>
    <t xml:space="preserve">Fuente: Ministerio de Hacienda. </t>
  </si>
  <si>
    <t>Gráfico R.4.A1</t>
  </si>
  <si>
    <t>Gráfico R.4.1</t>
  </si>
  <si>
    <t>Gráfico R.4.2</t>
  </si>
  <si>
    <t>Gráfico R.3.1</t>
  </si>
  <si>
    <t>Trayectorias de deuda bruta según escenarios macroeconómicos</t>
  </si>
  <si>
    <t>(% del PIB estimado de cada año)</t>
  </si>
  <si>
    <t>Fuente: Ministerio de Hacienda.</t>
  </si>
  <si>
    <t>(% de variación anual)</t>
  </si>
  <si>
    <t>Nivel prudente de deuda bruta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</si>
</sst>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41" formatCode="_ * #,##0_ ;_ * \-#,##0_ ;_ * &quot;-&quot;_ ;_ @_ "/>
    <numFmt numFmtId="164" formatCode="0.0%"/>
    <numFmt numFmtId="165" formatCode="#,##0.0"/>
    <numFmt numFmtId="166" formatCode="0.0"/>
    <numFmt numFmtId="167" formatCode="_-* #,##0\ _P_t_a_-;\-* #,##0\ _P_t_a_-;_-* &quot;-&quot;\ _P_t_a_-;_-@_-"/>
    <numFmt numFmtId="168" formatCode="_-* #,##0_-;\-* #,##0_-;_-* &quot;-&quot;??_-;_-@_-"/>
    <numFmt numFmtId="169" formatCode="yyyy"/>
    <numFmt numFmtId="170" formatCode="_(* #,##0.00_);_(* \(#,##0.00\);_(* &quot;-&quot;??_);_(@_)"/>
    <numFmt numFmtId="171" formatCode="_ * #,##0.0_ ;_ * \-#,##0.0_ ;_ * &quot;-&quot;_ ;_ @_ "/>
    <numFmt numFmtId="172" formatCode="_-* #,##0.00_-;\-* #,##0.00_-;_-* &quot;-&quot;??_-;_-@_-"/>
    <numFmt numFmtId="173" formatCode="_ * #,##0.0_ ;_ * \-#,##0.0_ ;_ * &quot;-&quot;?_ ;_ @_ "/>
    <numFmt numFmtId="174" formatCode="_ * #,##0.00_ ;_ * \-#,##0.00_ ;_ * &quot;-&quot;?_ ;_ @_ "/>
  </numFmts>
  <fonts count="19" x14ac:knownFonts="1">
    <font>
      <sz val="11"/>
      <color theme="1"/>
      <name val="Calibri"/>
      <family val="2"/>
      <scheme val="minor"/>
    </font>
    <font>
      <sz val="11"/>
      <color theme="1"/>
      <name val="Calibri"/>
      <family val="2"/>
      <scheme val="minor"/>
    </font>
    <font>
      <sz val="10"/>
      <name val="Lucida Console"/>
      <family val="3"/>
    </font>
    <font>
      <sz val="10"/>
      <name val="Verdana"/>
      <family val="2"/>
    </font>
    <font>
      <b/>
      <sz val="10"/>
      <color rgb="FF000000"/>
      <name val="Calibri"/>
      <family val="2"/>
      <scheme val="minor"/>
    </font>
    <font>
      <sz val="10"/>
      <name val="Arial"/>
      <family val="2"/>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10"/>
      <color rgb="FFFF0000"/>
      <name val="Calibri"/>
      <family val="2"/>
      <scheme val="minor"/>
    </font>
    <font>
      <b/>
      <sz val="10"/>
      <color rgb="FF231F20"/>
      <name val="Calibri"/>
      <family val="2"/>
      <scheme val="minor"/>
    </font>
    <font>
      <sz val="10"/>
      <color rgb="FF231F20"/>
      <name val="Calibri"/>
      <family val="2"/>
      <scheme val="minor"/>
    </font>
    <font>
      <sz val="10"/>
      <color theme="2"/>
      <name val="Calibri"/>
      <family val="2"/>
      <scheme val="minor"/>
    </font>
    <font>
      <b/>
      <sz val="10"/>
      <color rgb="FFF8F7F2"/>
      <name val="Calibri"/>
      <family val="2"/>
      <scheme val="minor"/>
    </font>
    <font>
      <sz val="10"/>
      <color rgb="FFF8F7F2"/>
      <name val="Calibri"/>
      <family val="2"/>
      <scheme val="minor"/>
    </font>
    <font>
      <sz val="11"/>
      <color rgb="FF000000"/>
      <name val="Calibri"/>
      <family val="2"/>
    </font>
    <font>
      <sz val="10"/>
      <color rgb="FF000000"/>
      <name val="Calibri"/>
      <family val="2"/>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theme="0" tint="-0.14996795556505021"/>
      </bottom>
      <diagonal/>
    </border>
  </borders>
  <cellStyleXfs count="15">
    <xf numFmtId="0" fontId="0" fillId="0" borderId="0"/>
    <xf numFmtId="42"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167" fontId="5" fillId="0" borderId="0" applyFont="0" applyFill="0" applyBorder="0" applyAlignment="0" applyProtection="0"/>
    <xf numFmtId="4" fontId="5" fillId="0" borderId="0" applyFont="0" applyFill="0" applyBorder="0" applyAlignment="0" applyProtection="0"/>
    <xf numFmtId="9" fontId="5" fillId="0" borderId="0" applyFont="0" applyFill="0" applyBorder="0" applyAlignment="0" applyProtection="0"/>
    <xf numFmtId="170" fontId="5" fillId="0" borderId="0" applyFont="0" applyFill="0" applyBorder="0" applyAlignment="0" applyProtection="0"/>
    <xf numFmtId="172" fontId="1" fillId="0" borderId="0" applyFont="0" applyFill="0" applyBorder="0" applyAlignment="0" applyProtection="0"/>
    <xf numFmtId="0" fontId="1" fillId="0" borderId="0"/>
    <xf numFmtId="0" fontId="17" fillId="0" borderId="0"/>
  </cellStyleXfs>
  <cellXfs count="227">
    <xf numFmtId="0" fontId="0" fillId="0" borderId="0" xfId="0"/>
    <xf numFmtId="0" fontId="8" fillId="0" borderId="0" xfId="0" applyFont="1"/>
    <xf numFmtId="0" fontId="7" fillId="0" borderId="0" xfId="0" applyFont="1"/>
    <xf numFmtId="164" fontId="8" fillId="0" borderId="0" xfId="2" applyNumberFormat="1" applyFont="1"/>
    <xf numFmtId="0" fontId="9" fillId="2" borderId="0" xfId="0" applyFont="1" applyFill="1"/>
    <xf numFmtId="0" fontId="8" fillId="2" borderId="0" xfId="0" applyFont="1" applyFill="1"/>
    <xf numFmtId="0" fontId="7" fillId="2" borderId="0" xfId="0" applyFont="1" applyFill="1"/>
    <xf numFmtId="0" fontId="2" fillId="2" borderId="0" xfId="0" applyFont="1" applyFill="1" applyAlignment="1">
      <alignment vertical="center"/>
    </xf>
    <xf numFmtId="0" fontId="8" fillId="2" borderId="0" xfId="0" quotePrefix="1" applyFont="1" applyFill="1"/>
    <xf numFmtId="3" fontId="8" fillId="2" borderId="0" xfId="0" applyNumberFormat="1" applyFont="1" applyFill="1"/>
    <xf numFmtId="164" fontId="8" fillId="2" borderId="0" xfId="2" applyNumberFormat="1" applyFont="1" applyFill="1"/>
    <xf numFmtId="9" fontId="8" fillId="2" borderId="0" xfId="2" applyFont="1" applyFill="1"/>
    <xf numFmtId="10" fontId="8" fillId="2" borderId="0" xfId="2" applyNumberFormat="1" applyFont="1" applyFill="1"/>
    <xf numFmtId="0" fontId="10" fillId="2" borderId="0" xfId="0" applyFont="1" applyFill="1"/>
    <xf numFmtId="165" fontId="3" fillId="2" borderId="0" xfId="0" applyNumberFormat="1" applyFont="1" applyFill="1" applyProtection="1">
      <protection locked="0"/>
    </xf>
    <xf numFmtId="166" fontId="8" fillId="2" borderId="0" xfId="0" applyNumberFormat="1" applyFont="1" applyFill="1"/>
    <xf numFmtId="2" fontId="8" fillId="2" borderId="0" xfId="0" applyNumberFormat="1" applyFont="1" applyFill="1"/>
    <xf numFmtId="0" fontId="8" fillId="2" borderId="7" xfId="0" applyFont="1" applyFill="1" applyBorder="1"/>
    <xf numFmtId="0" fontId="8" fillId="2" borderId="10" xfId="0" applyFont="1" applyFill="1" applyBorder="1"/>
    <xf numFmtId="3" fontId="8" fillId="2" borderId="0" xfId="0" applyNumberFormat="1" applyFont="1" applyFill="1" applyBorder="1"/>
    <xf numFmtId="0" fontId="8" fillId="2" borderId="8" xfId="0" applyFont="1" applyFill="1" applyBorder="1"/>
    <xf numFmtId="3" fontId="8" fillId="2" borderId="1" xfId="0" applyNumberFormat="1" applyFont="1" applyFill="1" applyBorder="1"/>
    <xf numFmtId="3" fontId="8" fillId="2" borderId="12" xfId="0" applyNumberFormat="1" applyFont="1" applyFill="1" applyBorder="1"/>
    <xf numFmtId="3" fontId="8" fillId="2" borderId="6" xfId="0" applyNumberFormat="1" applyFont="1" applyFill="1" applyBorder="1"/>
    <xf numFmtId="0" fontId="8" fillId="2" borderId="12" xfId="0" applyFont="1" applyFill="1" applyBorder="1"/>
    <xf numFmtId="0" fontId="9" fillId="2" borderId="3" xfId="0" applyFont="1" applyFill="1" applyBorder="1" applyAlignment="1">
      <alignment horizontal="center"/>
    </xf>
    <xf numFmtId="0" fontId="9" fillId="2" borderId="11" xfId="0" applyFont="1" applyFill="1" applyBorder="1" applyAlignment="1">
      <alignment horizontal="center"/>
    </xf>
    <xf numFmtId="0" fontId="8" fillId="2" borderId="4" xfId="0" applyFont="1" applyFill="1" applyBorder="1"/>
    <xf numFmtId="0" fontId="8" fillId="2" borderId="4" xfId="0" applyFont="1" applyFill="1" applyBorder="1" applyAlignment="1">
      <alignment horizontal="center"/>
    </xf>
    <xf numFmtId="165" fontId="7" fillId="2" borderId="0" xfId="0" applyNumberFormat="1" applyFont="1" applyFill="1" applyProtection="1">
      <protection locked="0"/>
    </xf>
    <xf numFmtId="165" fontId="7" fillId="2" borderId="10" xfId="0" applyNumberFormat="1" applyFont="1" applyFill="1" applyBorder="1" applyProtection="1">
      <protection locked="0"/>
    </xf>
    <xf numFmtId="0" fontId="9" fillId="2" borderId="10" xfId="0" applyFont="1" applyFill="1" applyBorder="1"/>
    <xf numFmtId="3" fontId="9" fillId="2" borderId="12" xfId="0" applyNumberFormat="1" applyFont="1" applyFill="1" applyBorder="1"/>
    <xf numFmtId="0" fontId="9" fillId="2" borderId="8" xfId="0" applyFont="1" applyFill="1" applyBorder="1"/>
    <xf numFmtId="0" fontId="7" fillId="2" borderId="0" xfId="0" applyFont="1" applyFill="1" applyAlignment="1">
      <alignment vertical="center"/>
    </xf>
    <xf numFmtId="42" fontId="7" fillId="2" borderId="0" xfId="1" applyFont="1" applyFill="1" applyBorder="1" applyProtection="1">
      <protection locked="0"/>
    </xf>
    <xf numFmtId="3" fontId="7" fillId="2" borderId="0" xfId="1" applyNumberFormat="1" applyFont="1" applyFill="1" applyBorder="1" applyProtection="1">
      <protection locked="0"/>
    </xf>
    <xf numFmtId="0" fontId="6" fillId="2" borderId="0" xfId="0" applyFont="1" applyFill="1"/>
    <xf numFmtId="9" fontId="9" fillId="2" borderId="0" xfId="2" applyFont="1" applyFill="1"/>
    <xf numFmtId="164" fontId="8" fillId="2" borderId="0" xfId="2" applyNumberFormat="1" applyFont="1" applyFill="1" applyBorder="1" applyAlignment="1">
      <alignment vertical="center"/>
    </xf>
    <xf numFmtId="164" fontId="11" fillId="2" borderId="0" xfId="2" applyNumberFormat="1" applyFont="1" applyFill="1" applyBorder="1" applyAlignment="1">
      <alignment vertical="center"/>
    </xf>
    <xf numFmtId="0" fontId="9" fillId="2" borderId="6" xfId="0" applyFont="1" applyFill="1" applyBorder="1" applyAlignment="1">
      <alignment horizontal="center"/>
    </xf>
    <xf numFmtId="0" fontId="8" fillId="2" borderId="2" xfId="0" applyFont="1" applyFill="1" applyBorder="1"/>
    <xf numFmtId="0" fontId="9" fillId="2" borderId="4" xfId="0" applyFont="1" applyFill="1" applyBorder="1" applyAlignment="1">
      <alignment horizontal="center"/>
    </xf>
    <xf numFmtId="0" fontId="9" fillId="2" borderId="2" xfId="0" applyFont="1" applyFill="1" applyBorder="1" applyAlignment="1">
      <alignment horizontal="center"/>
    </xf>
    <xf numFmtId="0" fontId="9" fillId="2" borderId="5" xfId="0" applyFont="1" applyFill="1" applyBorder="1" applyAlignment="1">
      <alignment horizontal="center"/>
    </xf>
    <xf numFmtId="164" fontId="8" fillId="2" borderId="1" xfId="0" applyNumberFormat="1" applyFont="1" applyFill="1" applyBorder="1" applyAlignment="1">
      <alignment horizontal="center"/>
    </xf>
    <xf numFmtId="164" fontId="8" fillId="2" borderId="1" xfId="2" applyNumberFormat="1" applyFont="1" applyFill="1" applyBorder="1" applyAlignment="1">
      <alignment horizontal="center"/>
    </xf>
    <xf numFmtId="164" fontId="8" fillId="2" borderId="6" xfId="2" applyNumberFormat="1" applyFont="1" applyFill="1" applyBorder="1" applyAlignment="1">
      <alignment horizontal="center"/>
    </xf>
    <xf numFmtId="3" fontId="4" fillId="2" borderId="0" xfId="0" applyNumberFormat="1" applyFont="1" applyFill="1"/>
    <xf numFmtId="166" fontId="8" fillId="2" borderId="0" xfId="0" applyNumberFormat="1" applyFont="1" applyFill="1" applyBorder="1" applyAlignment="1">
      <alignment horizontal="center"/>
    </xf>
    <xf numFmtId="166" fontId="8" fillId="2" borderId="12" xfId="0" applyNumberFormat="1" applyFont="1" applyFill="1" applyBorder="1" applyAlignment="1">
      <alignment horizontal="center"/>
    </xf>
    <xf numFmtId="166" fontId="8" fillId="2" borderId="1" xfId="0" applyNumberFormat="1" applyFont="1" applyFill="1" applyBorder="1" applyAlignment="1">
      <alignment horizontal="center"/>
    </xf>
    <xf numFmtId="166" fontId="8" fillId="2" borderId="6" xfId="0" applyNumberFormat="1" applyFont="1" applyFill="1" applyBorder="1" applyAlignment="1">
      <alignment horizontal="center"/>
    </xf>
    <xf numFmtId="0" fontId="12" fillId="0" borderId="0" xfId="0" applyFont="1" applyAlignment="1">
      <alignment vertical="center"/>
    </xf>
    <xf numFmtId="0" fontId="13" fillId="0" borderId="0" xfId="0" applyFont="1" applyAlignment="1">
      <alignment vertical="center"/>
    </xf>
    <xf numFmtId="0" fontId="6" fillId="2" borderId="7" xfId="0" applyFont="1" applyFill="1" applyBorder="1" applyAlignment="1">
      <alignment vertical="center"/>
    </xf>
    <xf numFmtId="3" fontId="7" fillId="2" borderId="0" xfId="0" applyNumberFormat="1" applyFont="1" applyFill="1" applyBorder="1" applyAlignment="1">
      <alignment vertical="center"/>
    </xf>
    <xf numFmtId="3" fontId="7" fillId="2" borderId="0" xfId="11" applyNumberFormat="1" applyFont="1" applyFill="1" applyBorder="1" applyAlignment="1">
      <alignment vertical="center"/>
    </xf>
    <xf numFmtId="0" fontId="7" fillId="2" borderId="10" xfId="0" applyFont="1" applyFill="1" applyBorder="1" applyAlignment="1">
      <alignment vertical="center"/>
    </xf>
    <xf numFmtId="0" fontId="6" fillId="2" borderId="8" xfId="0" applyFont="1" applyFill="1" applyBorder="1" applyAlignment="1">
      <alignment vertical="center"/>
    </xf>
    <xf numFmtId="3" fontId="6" fillId="2" borderId="1" xfId="0" applyNumberFormat="1" applyFont="1" applyFill="1" applyBorder="1" applyAlignment="1">
      <alignment vertical="center"/>
    </xf>
    <xf numFmtId="0" fontId="7" fillId="2" borderId="0" xfId="0" applyFont="1" applyFill="1" applyAlignment="1">
      <alignment horizontal="center" vertical="center"/>
    </xf>
    <xf numFmtId="165" fontId="7" fillId="2" borderId="0" xfId="0" applyNumberFormat="1" applyFont="1" applyFill="1"/>
    <xf numFmtId="4" fontId="7" fillId="2" borderId="0" xfId="0" applyNumberFormat="1" applyFont="1" applyFill="1"/>
    <xf numFmtId="0" fontId="6" fillId="2" borderId="4" xfId="0" applyFont="1" applyFill="1" applyBorder="1" applyAlignment="1">
      <alignment vertical="center"/>
    </xf>
    <xf numFmtId="164" fontId="6" fillId="2" borderId="2" xfId="2" applyNumberFormat="1" applyFont="1" applyFill="1" applyBorder="1" applyAlignment="1">
      <alignment vertical="center"/>
    </xf>
    <xf numFmtId="164" fontId="6" fillId="2" borderId="5" xfId="2" applyNumberFormat="1" applyFont="1" applyFill="1" applyBorder="1" applyAlignment="1">
      <alignment vertical="center"/>
    </xf>
    <xf numFmtId="164" fontId="7" fillId="0" borderId="0" xfId="2" applyNumberFormat="1" applyFont="1"/>
    <xf numFmtId="3" fontId="7" fillId="0" borderId="0" xfId="10" applyNumberFormat="1" applyFont="1" applyFill="1" applyBorder="1" applyAlignment="1">
      <alignment horizontal="right"/>
    </xf>
    <xf numFmtId="41" fontId="7" fillId="0" borderId="0" xfId="3" applyFont="1" applyFill="1" applyBorder="1" applyAlignment="1">
      <alignment horizontal="right"/>
    </xf>
    <xf numFmtId="0" fontId="7" fillId="2" borderId="0" xfId="0" applyFont="1" applyFill="1" applyBorder="1" applyAlignment="1">
      <alignment vertical="center"/>
    </xf>
    <xf numFmtId="3" fontId="7" fillId="2" borderId="0" xfId="0" applyNumberFormat="1" applyFont="1" applyFill="1" applyBorder="1" applyAlignment="1">
      <alignment horizontal="right" vertical="center"/>
    </xf>
    <xf numFmtId="0" fontId="7" fillId="2" borderId="10" xfId="0" applyFont="1" applyFill="1" applyBorder="1" applyAlignment="1">
      <alignment vertical="center" wrapText="1"/>
    </xf>
    <xf numFmtId="164" fontId="8" fillId="2" borderId="0" xfId="2" applyNumberFormat="1" applyFont="1" applyFill="1" applyBorder="1" applyAlignment="1">
      <alignment horizontal="center"/>
    </xf>
    <xf numFmtId="3" fontId="9" fillId="2" borderId="6" xfId="0" applyNumberFormat="1" applyFont="1" applyFill="1" applyBorder="1"/>
    <xf numFmtId="3" fontId="9" fillId="2" borderId="0" xfId="0" applyNumberFormat="1" applyFont="1" applyFill="1" applyBorder="1"/>
    <xf numFmtId="0" fontId="9" fillId="2" borderId="1" xfId="0" applyFont="1" applyFill="1" applyBorder="1" applyAlignment="1">
      <alignment horizontal="center"/>
    </xf>
    <xf numFmtId="3" fontId="7" fillId="2" borderId="12" xfId="0" applyNumberFormat="1" applyFont="1" applyFill="1" applyBorder="1" applyAlignment="1">
      <alignment vertical="center"/>
    </xf>
    <xf numFmtId="3" fontId="7" fillId="2" borderId="12" xfId="0" applyNumberFormat="1" applyFont="1" applyFill="1" applyBorder="1" applyAlignment="1">
      <alignment horizontal="right" vertical="center"/>
    </xf>
    <xf numFmtId="3" fontId="6" fillId="2" borderId="6" xfId="0" applyNumberFormat="1" applyFont="1" applyFill="1" applyBorder="1" applyAlignment="1">
      <alignment vertical="center"/>
    </xf>
    <xf numFmtId="165" fontId="6" fillId="2" borderId="0" xfId="12" applyNumberFormat="1" applyFont="1" applyFill="1" applyBorder="1" applyAlignment="1">
      <alignment vertical="center"/>
    </xf>
    <xf numFmtId="165" fontId="7" fillId="2" borderId="0" xfId="12" applyNumberFormat="1"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xf numFmtId="164" fontId="7" fillId="2" borderId="0" xfId="2" applyNumberFormat="1" applyFont="1" applyFill="1" applyBorder="1" applyAlignment="1">
      <alignment horizontal="center" vertical="center" wrapText="1"/>
    </xf>
    <xf numFmtId="164" fontId="7" fillId="2" borderId="0" xfId="2" applyNumberFormat="1" applyFont="1" applyFill="1" applyBorder="1"/>
    <xf numFmtId="0" fontId="6" fillId="2" borderId="0" xfId="0" quotePrefix="1" applyFont="1" applyFill="1" applyBorder="1" applyAlignment="1">
      <alignment horizontal="center" vertical="center"/>
    </xf>
    <xf numFmtId="164" fontId="7" fillId="2" borderId="12" xfId="2" applyNumberFormat="1" applyFont="1" applyFill="1" applyBorder="1" applyAlignment="1">
      <alignment horizontal="center" vertical="center" wrapText="1"/>
    </xf>
    <xf numFmtId="0" fontId="7" fillId="2" borderId="8" xfId="0" applyFont="1" applyFill="1" applyBorder="1" applyAlignment="1">
      <alignment vertical="center" wrapText="1"/>
    </xf>
    <xf numFmtId="164" fontId="7" fillId="2" borderId="1" xfId="2" applyNumberFormat="1" applyFont="1" applyFill="1" applyBorder="1" applyAlignment="1">
      <alignment horizontal="center" vertical="center" wrapText="1"/>
    </xf>
    <xf numFmtId="164" fontId="7" fillId="2" borderId="6" xfId="2" applyNumberFormat="1" applyFont="1" applyFill="1" applyBorder="1" applyAlignment="1">
      <alignment horizontal="center" vertical="center" wrapText="1"/>
    </xf>
    <xf numFmtId="0" fontId="7" fillId="2" borderId="4" xfId="0" applyFont="1" applyFill="1" applyBorder="1" applyAlignment="1">
      <alignment horizontal="center"/>
    </xf>
    <xf numFmtId="1" fontId="6" fillId="2" borderId="2" xfId="0" applyNumberFormat="1" applyFont="1" applyFill="1" applyBorder="1" applyAlignment="1">
      <alignment horizontal="center" vertical="center"/>
    </xf>
    <xf numFmtId="1" fontId="6" fillId="2" borderId="5" xfId="0" applyNumberFormat="1" applyFont="1" applyFill="1" applyBorder="1" applyAlignment="1">
      <alignment horizontal="center" vertical="center"/>
    </xf>
    <xf numFmtId="41" fontId="8" fillId="2" borderId="0" xfId="3" applyFont="1" applyFill="1" applyBorder="1"/>
    <xf numFmtId="41" fontId="8" fillId="2" borderId="12" xfId="3" applyFont="1" applyFill="1" applyBorder="1"/>
    <xf numFmtId="41" fontId="8" fillId="2" borderId="1" xfId="3" applyFont="1" applyFill="1" applyBorder="1"/>
    <xf numFmtId="41" fontId="8" fillId="2" borderId="6" xfId="3" applyFont="1" applyFill="1" applyBorder="1"/>
    <xf numFmtId="0" fontId="7" fillId="2" borderId="10" xfId="0" applyFont="1" applyFill="1" applyBorder="1" applyAlignment="1">
      <alignment horizontal="left" vertical="center"/>
    </xf>
    <xf numFmtId="41" fontId="7" fillId="2" borderId="0" xfId="3" applyFont="1" applyFill="1" applyBorder="1"/>
    <xf numFmtId="41" fontId="7" fillId="2" borderId="12" xfId="3" applyFont="1" applyFill="1" applyBorder="1"/>
    <xf numFmtId="0" fontId="7" fillId="2" borderId="8" xfId="0" applyFont="1" applyFill="1" applyBorder="1" applyAlignment="1">
      <alignment horizontal="left" vertical="center"/>
    </xf>
    <xf numFmtId="41" fontId="7" fillId="2" borderId="1" xfId="3" applyFont="1" applyFill="1" applyBorder="1"/>
    <xf numFmtId="41" fontId="7" fillId="2" borderId="6" xfId="3" applyFont="1" applyFill="1" applyBorder="1"/>
    <xf numFmtId="0" fontId="6" fillId="2" borderId="0" xfId="5" applyFont="1" applyFill="1"/>
    <xf numFmtId="0" fontId="6" fillId="2" borderId="13" xfId="0" applyFont="1" applyFill="1" applyBorder="1" applyAlignment="1">
      <alignment vertical="center"/>
    </xf>
    <xf numFmtId="3" fontId="6" fillId="2" borderId="14" xfId="0" applyNumberFormat="1" applyFont="1" applyFill="1" applyBorder="1" applyAlignment="1">
      <alignment horizontal="right" vertical="center"/>
    </xf>
    <xf numFmtId="0" fontId="7" fillId="2" borderId="15" xfId="0" applyFont="1" applyFill="1" applyBorder="1" applyAlignment="1">
      <alignment vertical="center"/>
    </xf>
    <xf numFmtId="3" fontId="7" fillId="2" borderId="16" xfId="0" applyNumberFormat="1" applyFont="1" applyFill="1" applyBorder="1" applyAlignment="1">
      <alignment horizontal="right" vertical="center"/>
    </xf>
    <xf numFmtId="41" fontId="7" fillId="2" borderId="0" xfId="0" applyNumberFormat="1" applyFont="1" applyFill="1"/>
    <xf numFmtId="41" fontId="7" fillId="2" borderId="0" xfId="3" applyFont="1" applyFill="1"/>
    <xf numFmtId="3" fontId="6" fillId="2" borderId="4" xfId="0" applyNumberFormat="1" applyFont="1" applyFill="1" applyBorder="1" applyAlignment="1">
      <alignment horizontal="center" wrapText="1"/>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7" fillId="2" borderId="4" xfId="0" applyFont="1" applyFill="1" applyBorder="1" applyAlignment="1">
      <alignment horizontal="left" vertical="center"/>
    </xf>
    <xf numFmtId="168" fontId="7" fillId="2" borderId="0" xfId="0" applyNumberFormat="1" applyFont="1" applyFill="1"/>
    <xf numFmtId="0" fontId="6" fillId="0" borderId="0" xfId="4" applyFont="1"/>
    <xf numFmtId="0" fontId="7" fillId="0" borderId="0" xfId="4" applyFont="1"/>
    <xf numFmtId="0" fontId="7" fillId="0" borderId="4" xfId="4" applyFont="1" applyBorder="1" applyAlignment="1">
      <alignment horizontal="center" vertical="center" wrapText="1"/>
    </xf>
    <xf numFmtId="0" fontId="6" fillId="0" borderId="2" xfId="4" applyFont="1" applyBorder="1" applyAlignment="1">
      <alignment horizontal="center" vertical="center" wrapText="1"/>
    </xf>
    <xf numFmtId="0" fontId="6" fillId="0" borderId="2" xfId="4" quotePrefix="1" applyFont="1" applyBorder="1" applyAlignment="1">
      <alignment horizontal="center" vertical="center" wrapText="1"/>
    </xf>
    <xf numFmtId="0" fontId="6" fillId="2" borderId="2" xfId="4" quotePrefix="1" applyFont="1" applyFill="1" applyBorder="1" applyAlignment="1">
      <alignment horizontal="center" vertical="center" wrapText="1"/>
    </xf>
    <xf numFmtId="0" fontId="6" fillId="2" borderId="5" xfId="4" quotePrefix="1" applyFont="1" applyFill="1" applyBorder="1" applyAlignment="1">
      <alignment horizontal="center" vertical="center" wrapText="1"/>
    </xf>
    <xf numFmtId="0" fontId="7" fillId="0" borderId="0" xfId="4" applyFont="1" applyAlignment="1">
      <alignment horizontal="center" vertical="center" wrapText="1"/>
    </xf>
    <xf numFmtId="164" fontId="7" fillId="0" borderId="0" xfId="6" applyNumberFormat="1" applyFont="1" applyBorder="1"/>
    <xf numFmtId="164" fontId="7" fillId="0" borderId="1" xfId="6" applyNumberFormat="1" applyFont="1" applyBorder="1"/>
    <xf numFmtId="3" fontId="7" fillId="0" borderId="0" xfId="4" applyNumberFormat="1" applyFont="1"/>
    <xf numFmtId="9" fontId="7" fillId="0" borderId="0" xfId="6" applyFont="1"/>
    <xf numFmtId="164" fontId="7" fillId="0" borderId="0" xfId="4" applyNumberFormat="1" applyFont="1"/>
    <xf numFmtId="0" fontId="7" fillId="0" borderId="0" xfId="7" applyFont="1"/>
    <xf numFmtId="0" fontId="7" fillId="0" borderId="0" xfId="7" applyFont="1" applyAlignment="1">
      <alignment horizontal="center"/>
    </xf>
    <xf numFmtId="165" fontId="7" fillId="0" borderId="0" xfId="8" applyNumberFormat="1" applyFont="1" applyFill="1" applyBorder="1" applyAlignment="1">
      <alignment horizontal="right"/>
    </xf>
    <xf numFmtId="0" fontId="6" fillId="0" borderId="0" xfId="7" applyFont="1"/>
    <xf numFmtId="165" fontId="6" fillId="0" borderId="0" xfId="8" applyNumberFormat="1" applyFont="1" applyFill="1" applyBorder="1" applyAlignment="1">
      <alignment horizontal="right"/>
    </xf>
    <xf numFmtId="3" fontId="8" fillId="0" borderId="0" xfId="4" applyNumberFormat="1" applyFont="1"/>
    <xf numFmtId="10" fontId="7" fillId="0" borderId="0" xfId="6" applyNumberFormat="1" applyFont="1" applyFill="1" applyBorder="1"/>
    <xf numFmtId="3" fontId="6" fillId="0" borderId="0" xfId="8" applyNumberFormat="1" applyFont="1" applyFill="1" applyBorder="1" applyAlignment="1">
      <alignment horizontal="right"/>
    </xf>
    <xf numFmtId="4" fontId="7" fillId="0" borderId="0" xfId="9" applyFont="1" applyFill="1" applyBorder="1"/>
    <xf numFmtId="2" fontId="7" fillId="0" borderId="0" xfId="7" applyNumberFormat="1" applyFont="1"/>
    <xf numFmtId="0" fontId="8" fillId="0" borderId="0" xfId="4" applyFont="1" applyAlignment="1">
      <alignment horizontal="center" wrapText="1"/>
    </xf>
    <xf numFmtId="3" fontId="8" fillId="0" borderId="0" xfId="4" applyNumberFormat="1" applyFont="1" applyAlignment="1">
      <alignment horizontal="center" vertical="center" wrapText="1"/>
    </xf>
    <xf numFmtId="169" fontId="8" fillId="0" borderId="0" xfId="4" applyNumberFormat="1" applyFont="1" applyAlignment="1">
      <alignment horizontal="center" wrapText="1"/>
    </xf>
    <xf numFmtId="3" fontId="8" fillId="0" borderId="0" xfId="4" applyNumberFormat="1" applyFont="1" applyAlignment="1">
      <alignment wrapText="1"/>
    </xf>
    <xf numFmtId="0" fontId="9" fillId="2" borderId="0" xfId="0" applyFont="1" applyFill="1" applyAlignment="1">
      <alignment horizontal="left"/>
    </xf>
    <xf numFmtId="0" fontId="8" fillId="2" borderId="0" xfId="0" applyFont="1" applyFill="1" applyAlignment="1">
      <alignment horizontal="left"/>
    </xf>
    <xf numFmtId="41" fontId="8" fillId="2" borderId="0" xfId="3" applyFont="1" applyFill="1"/>
    <xf numFmtId="0" fontId="9" fillId="2" borderId="0" xfId="0" applyFont="1" applyFill="1" applyAlignment="1">
      <alignment horizontal="center"/>
    </xf>
    <xf numFmtId="0" fontId="8" fillId="2" borderId="0" xfId="0" applyFont="1" applyFill="1" applyAlignment="1">
      <alignment horizontal="center"/>
    </xf>
    <xf numFmtId="41" fontId="8" fillId="2" borderId="0" xfId="0" applyNumberFormat="1" applyFont="1" applyFill="1"/>
    <xf numFmtId="171" fontId="8" fillId="2" borderId="0" xfId="3" applyNumberFormat="1" applyFont="1" applyFill="1"/>
    <xf numFmtId="173" fontId="8" fillId="2" borderId="0" xfId="0" applyNumberFormat="1" applyFont="1" applyFill="1"/>
    <xf numFmtId="174" fontId="8" fillId="2" borderId="0" xfId="0" applyNumberFormat="1" applyFont="1" applyFill="1"/>
    <xf numFmtId="0" fontId="9" fillId="2" borderId="4" xfId="0" applyFont="1" applyFill="1" applyBorder="1"/>
    <xf numFmtId="171" fontId="8" fillId="2" borderId="0" xfId="3" applyNumberFormat="1" applyFont="1" applyFill="1" applyBorder="1" applyAlignment="1">
      <alignment horizontal="center"/>
    </xf>
    <xf numFmtId="171" fontId="8" fillId="2" borderId="12" xfId="3" applyNumberFormat="1" applyFont="1" applyFill="1" applyBorder="1" applyAlignment="1">
      <alignment horizontal="center"/>
    </xf>
    <xf numFmtId="171" fontId="8" fillId="2" borderId="1" xfId="3" applyNumberFormat="1" applyFont="1" applyFill="1" applyBorder="1" applyAlignment="1">
      <alignment horizontal="center"/>
    </xf>
    <xf numFmtId="171" fontId="8" fillId="2" borderId="6" xfId="3" applyNumberFormat="1" applyFont="1" applyFill="1" applyBorder="1" applyAlignment="1">
      <alignment horizontal="center"/>
    </xf>
    <xf numFmtId="41" fontId="8" fillId="2" borderId="0" xfId="0" applyNumberFormat="1" applyFont="1" applyFill="1" applyBorder="1"/>
    <xf numFmtId="41" fontId="8" fillId="2" borderId="12" xfId="0" applyNumberFormat="1" applyFont="1" applyFill="1" applyBorder="1"/>
    <xf numFmtId="41" fontId="8" fillId="2" borderId="1" xfId="0" applyNumberFormat="1" applyFont="1" applyFill="1" applyBorder="1"/>
    <xf numFmtId="41" fontId="8" fillId="2" borderId="6" xfId="0" applyNumberFormat="1" applyFont="1" applyFill="1" applyBorder="1"/>
    <xf numFmtId="41" fontId="8" fillId="2" borderId="10" xfId="0" applyNumberFormat="1" applyFont="1" applyFill="1" applyBorder="1"/>
    <xf numFmtId="41" fontId="8" fillId="2" borderId="8" xfId="0" applyNumberFormat="1" applyFont="1" applyFill="1" applyBorder="1"/>
    <xf numFmtId="0" fontId="8" fillId="2" borderId="6" xfId="0" applyFont="1" applyFill="1" applyBorder="1"/>
    <xf numFmtId="0" fontId="7" fillId="0" borderId="2" xfId="4" applyFont="1" applyBorder="1" applyAlignment="1">
      <alignment horizontal="center" vertical="center" wrapText="1"/>
    </xf>
    <xf numFmtId="0" fontId="6" fillId="0" borderId="2" xfId="4" applyFont="1" applyBorder="1" applyAlignment="1">
      <alignment horizontal="right" vertical="center" wrapText="1"/>
    </xf>
    <xf numFmtId="0" fontId="6" fillId="0" borderId="2" xfId="4" quotePrefix="1" applyFont="1" applyBorder="1" applyAlignment="1">
      <alignment horizontal="right" vertical="center" wrapText="1"/>
    </xf>
    <xf numFmtId="4" fontId="7" fillId="0" borderId="0" xfId="4" applyNumberFormat="1" applyFont="1"/>
    <xf numFmtId="165" fontId="7" fillId="0" borderId="0" xfId="4" applyNumberFormat="1" applyFont="1"/>
    <xf numFmtId="0" fontId="6" fillId="0" borderId="2" xfId="4" applyFont="1" applyBorder="1"/>
    <xf numFmtId="164" fontId="7" fillId="0" borderId="2" xfId="6" applyNumberFormat="1" applyFont="1" applyBorder="1"/>
    <xf numFmtId="3" fontId="6" fillId="0" borderId="0" xfId="4" applyNumberFormat="1" applyFont="1"/>
    <xf numFmtId="3" fontId="7" fillId="0" borderId="0" xfId="6" applyNumberFormat="1" applyFont="1" applyFill="1" applyBorder="1" applyAlignment="1">
      <alignment horizontal="right"/>
    </xf>
    <xf numFmtId="164" fontId="7" fillId="0" borderId="0" xfId="6" applyNumberFormat="1" applyFont="1" applyFill="1" applyBorder="1" applyAlignment="1">
      <alignment horizontal="right"/>
    </xf>
    <xf numFmtId="0" fontId="14" fillId="0" borderId="0" xfId="4" applyFont="1"/>
    <xf numFmtId="0" fontId="15" fillId="0" borderId="0" xfId="4" applyFont="1"/>
    <xf numFmtId="165" fontId="15" fillId="0" borderId="0" xfId="4" applyNumberFormat="1" applyFont="1"/>
    <xf numFmtId="164" fontId="15" fillId="0" borderId="0" xfId="4" applyNumberFormat="1" applyFont="1"/>
    <xf numFmtId="0" fontId="16" fillId="0" borderId="0" xfId="4" applyFont="1"/>
    <xf numFmtId="165" fontId="16" fillId="0" borderId="0" xfId="4" applyNumberFormat="1" applyFont="1"/>
    <xf numFmtId="164" fontId="16" fillId="0" borderId="0" xfId="10" applyNumberFormat="1" applyFont="1" applyFill="1" applyBorder="1"/>
    <xf numFmtId="164" fontId="7" fillId="0" borderId="0" xfId="6" applyNumberFormat="1" applyFont="1" applyFill="1" applyBorder="1"/>
    <xf numFmtId="0" fontId="6" fillId="2" borderId="4" xfId="0" applyFont="1" applyFill="1" applyBorder="1"/>
    <xf numFmtId="165" fontId="7" fillId="2" borderId="1" xfId="0" applyNumberFormat="1" applyFont="1" applyFill="1" applyBorder="1" applyAlignment="1">
      <alignment horizontal="center" vertical="center"/>
    </xf>
    <xf numFmtId="165" fontId="7" fillId="2" borderId="6" xfId="0" applyNumberFormat="1" applyFont="1" applyFill="1" applyBorder="1" applyAlignment="1">
      <alignment horizontal="center" vertical="center"/>
    </xf>
    <xf numFmtId="0" fontId="7" fillId="2" borderId="8" xfId="0" applyFont="1" applyFill="1" applyBorder="1"/>
    <xf numFmtId="0" fontId="4" fillId="2" borderId="0" xfId="0" applyFont="1" applyFill="1" applyAlignment="1">
      <alignment horizontal="left" vertical="center"/>
    </xf>
    <xf numFmtId="0" fontId="8" fillId="2" borderId="0" xfId="13" applyFont="1" applyFill="1"/>
    <xf numFmtId="0" fontId="18" fillId="2" borderId="0" xfId="0" applyFont="1" applyFill="1" applyAlignment="1">
      <alignment horizontal="left" vertical="center"/>
    </xf>
    <xf numFmtId="17" fontId="8" fillId="2" borderId="0" xfId="0" applyNumberFormat="1" applyFont="1" applyFill="1"/>
    <xf numFmtId="0" fontId="18" fillId="2" borderId="0" xfId="14" applyFont="1" applyFill="1"/>
    <xf numFmtId="0" fontId="9" fillId="2" borderId="9" xfId="0" applyFont="1" applyFill="1" applyBorder="1" applyAlignment="1">
      <alignment horizontal="center" vertical="center" wrapText="1"/>
    </xf>
    <xf numFmtId="17" fontId="8" fillId="2" borderId="10" xfId="0" applyNumberFormat="1" applyFont="1" applyFill="1" applyBorder="1"/>
    <xf numFmtId="164" fontId="8" fillId="2" borderId="12" xfId="2" applyNumberFormat="1" applyFont="1" applyFill="1" applyBorder="1" applyAlignment="1">
      <alignment horizontal="center"/>
    </xf>
    <xf numFmtId="17" fontId="8" fillId="2" borderId="8" xfId="0" applyNumberFormat="1" applyFont="1" applyFill="1" applyBorder="1"/>
    <xf numFmtId="165" fontId="8" fillId="2" borderId="0" xfId="0" applyNumberFormat="1" applyFont="1" applyFill="1" applyAlignment="1">
      <alignment horizontal="center"/>
    </xf>
    <xf numFmtId="165" fontId="8" fillId="2" borderId="0" xfId="0" applyNumberFormat="1" applyFont="1" applyFill="1" applyBorder="1" applyAlignment="1">
      <alignment horizontal="center"/>
    </xf>
    <xf numFmtId="165" fontId="8" fillId="2" borderId="12" xfId="0" applyNumberFormat="1" applyFont="1" applyFill="1" applyBorder="1" applyAlignment="1">
      <alignment horizontal="center"/>
    </xf>
    <xf numFmtId="165" fontId="8" fillId="2" borderId="1" xfId="0" applyNumberFormat="1" applyFont="1" applyFill="1" applyBorder="1" applyAlignment="1">
      <alignment horizontal="center"/>
    </xf>
    <xf numFmtId="165" fontId="8" fillId="2" borderId="6" xfId="0" applyNumberFormat="1" applyFont="1" applyFill="1" applyBorder="1" applyAlignment="1">
      <alignment horizontal="center"/>
    </xf>
    <xf numFmtId="164" fontId="8" fillId="2" borderId="0" xfId="2" applyNumberFormat="1" applyFont="1" applyFill="1" applyBorder="1" applyAlignment="1">
      <alignment horizontal="center" vertical="center"/>
    </xf>
    <xf numFmtId="0" fontId="8" fillId="2" borderId="10" xfId="0" applyFont="1" applyFill="1" applyBorder="1" applyAlignment="1">
      <alignment horizontal="center" vertical="center"/>
    </xf>
    <xf numFmtId="164" fontId="8" fillId="2" borderId="12" xfId="2" applyNumberFormat="1" applyFont="1" applyFill="1" applyBorder="1" applyAlignment="1">
      <alignment horizontal="center" vertical="center"/>
    </xf>
    <xf numFmtId="0" fontId="8" fillId="2" borderId="8" xfId="0" applyFont="1" applyFill="1" applyBorder="1" applyAlignment="1">
      <alignment horizontal="center" vertical="center"/>
    </xf>
    <xf numFmtId="164" fontId="8" fillId="2" borderId="1" xfId="2" applyNumberFormat="1" applyFont="1" applyFill="1" applyBorder="1" applyAlignment="1">
      <alignment horizontal="center" vertical="center"/>
    </xf>
    <xf numFmtId="164" fontId="8" fillId="2" borderId="6" xfId="2" applyNumberFormat="1" applyFont="1" applyFill="1" applyBorder="1" applyAlignment="1">
      <alignment horizontal="center" vertical="center"/>
    </xf>
    <xf numFmtId="0" fontId="6" fillId="2" borderId="2" xfId="4" quotePrefix="1" applyFont="1" applyFill="1" applyBorder="1" applyAlignment="1">
      <alignment horizontal="right" vertical="center" wrapText="1"/>
    </xf>
    <xf numFmtId="164" fontId="7" fillId="2" borderId="2" xfId="2" applyNumberFormat="1" applyFont="1" applyFill="1" applyBorder="1"/>
    <xf numFmtId="0" fontId="7" fillId="0" borderId="10" xfId="4" applyFont="1" applyBorder="1"/>
    <xf numFmtId="0" fontId="7" fillId="0" borderId="8" xfId="4" applyFont="1" applyBorder="1"/>
    <xf numFmtId="164" fontId="7" fillId="2" borderId="12" xfId="2" applyNumberFormat="1" applyFont="1" applyFill="1" applyBorder="1"/>
    <xf numFmtId="164" fontId="7" fillId="2" borderId="1" xfId="2" applyNumberFormat="1" applyFont="1" applyFill="1" applyBorder="1"/>
    <xf numFmtId="164" fontId="7" fillId="2" borderId="6" xfId="2" applyNumberFormat="1" applyFont="1" applyFill="1" applyBorder="1"/>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1" fontId="6" fillId="2" borderId="3"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1" fontId="6" fillId="2" borderId="11" xfId="0" applyNumberFormat="1" applyFont="1" applyFill="1" applyBorder="1" applyAlignment="1">
      <alignment horizontal="center" vertical="center"/>
    </xf>
    <xf numFmtId="1" fontId="6" fillId="2" borderId="6" xfId="0" applyNumberFormat="1" applyFont="1" applyFill="1" applyBorder="1" applyAlignment="1">
      <alignment horizontal="center" vertical="center"/>
    </xf>
    <xf numFmtId="1" fontId="6" fillId="2" borderId="17" xfId="0" applyNumberFormat="1" applyFont="1" applyFill="1" applyBorder="1" applyAlignment="1">
      <alignment horizontal="center" vertical="center"/>
    </xf>
    <xf numFmtId="0" fontId="7" fillId="0" borderId="0" xfId="7" applyFont="1" applyAlignment="1">
      <alignment horizontal="center"/>
    </xf>
    <xf numFmtId="17" fontId="7" fillId="0" borderId="0" xfId="7" applyNumberFormat="1" applyFont="1" applyAlignment="1">
      <alignment horizont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cellXfs>
  <cellStyles count="15">
    <cellStyle name="Comma 2" xfId="9" xr:uid="{89F627AE-AE65-4DF1-ACAC-CCFF3551EAEF}"/>
    <cellStyle name="Millares [0]" xfId="3" builtinId="6"/>
    <cellStyle name="Millares [0] 2" xfId="8" xr:uid="{E0259ED5-B4D9-4512-B5D5-9412C86577AF}"/>
    <cellStyle name="Millares 2" xfId="11" xr:uid="{730884AE-CD04-4365-AD7D-28558507E03D}"/>
    <cellStyle name="Millares 3" xfId="12" xr:uid="{6894D929-2A48-4A1F-AAC6-CAB0A67B893D}"/>
    <cellStyle name="Moneda [0]" xfId="1" builtinId="7"/>
    <cellStyle name="Normal" xfId="0" builtinId="0"/>
    <cellStyle name="Normal 10" xfId="4" xr:uid="{877A6413-5828-4199-8E92-2A03606D0C84}"/>
    <cellStyle name="Normal 2" xfId="5" xr:uid="{A32C8385-F6FE-47F5-A905-733FD6C77224}"/>
    <cellStyle name="Normal 2 2" xfId="14" xr:uid="{2ADFC24B-A33D-4FBA-8575-15E4E42A77B3}"/>
    <cellStyle name="Normal 2 5" xfId="7" xr:uid="{FB2E6AC3-2EE3-42A3-8EF9-6C529F58EA44}"/>
    <cellStyle name="Normal 6" xfId="13" xr:uid="{EF5424B5-2402-48C6-AD24-E170B27268B5}"/>
    <cellStyle name="Porcentaje" xfId="2" builtinId="5"/>
    <cellStyle name="Porcentaje 2 2" xfId="6" xr:uid="{028A4306-B40D-4053-A497-C2B00D74484F}"/>
    <cellStyle name="Porcentual 2 4" xfId="10" xr:uid="{7E54AF7C-F799-446A-8030-5A73E57A82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66"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 Id="rId61" Type="http://schemas.openxmlformats.org/officeDocument/2006/relationships/externalLink" Target="externalLinks/externalLink3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externalLink" Target="externalLinks/externalLink37.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externalLink" Target="externalLinks/externalLink36.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411217178582"/>
          <c:y val="3.8489238166556736E-2"/>
          <c:w val="0.83852343865657231"/>
          <c:h val="0.69925660943148893"/>
        </c:manualLayout>
      </c:layout>
      <c:barChart>
        <c:barDir val="col"/>
        <c:grouping val="stacked"/>
        <c:varyColors val="0"/>
        <c:ser>
          <c:idx val="0"/>
          <c:order val="0"/>
          <c:tx>
            <c:strRef>
              <c:f>'G I.3.1'!$A$6</c:f>
              <c:strCache>
                <c:ptCount val="1"/>
                <c:pt idx="0">
                  <c:v>A la Renta</c:v>
                </c:pt>
              </c:strCache>
            </c:strRef>
          </c:tx>
          <c:spPr>
            <a:solidFill>
              <a:srgbClr val="0070C0"/>
            </a:solidFill>
            <a:ln>
              <a:noFill/>
            </a:ln>
            <a:effectLst/>
          </c:spPr>
          <c:invertIfNegative val="0"/>
          <c:val>
            <c:numRef>
              <c:f>'G I.3.1'!$B$6</c:f>
              <c:numCache>
                <c:formatCode>#,##0</c:formatCode>
                <c:ptCount val="1"/>
                <c:pt idx="0">
                  <c:v>3499031.3649999984</c:v>
                </c:pt>
              </c:numCache>
            </c:numRef>
          </c:val>
          <c:extLst>
            <c:ext xmlns:c16="http://schemas.microsoft.com/office/drawing/2014/chart" uri="{C3380CC4-5D6E-409C-BE32-E72D297353CC}">
              <c16:uniqueId val="{00000000-9691-4A55-B451-D2F831949985}"/>
            </c:ext>
          </c:extLst>
        </c:ser>
        <c:ser>
          <c:idx val="1"/>
          <c:order val="1"/>
          <c:tx>
            <c:strRef>
              <c:f>'G I.3.1'!$A$7</c:f>
              <c:strCache>
                <c:ptCount val="1"/>
                <c:pt idx="0">
                  <c:v>Valor Agregado</c:v>
                </c:pt>
              </c:strCache>
            </c:strRef>
          </c:tx>
          <c:spPr>
            <a:solidFill>
              <a:srgbClr val="FF0000"/>
            </a:solidFill>
            <a:ln>
              <a:noFill/>
            </a:ln>
            <a:effectLst/>
          </c:spPr>
          <c:invertIfNegative val="0"/>
          <c:val>
            <c:numRef>
              <c:f>'G I.3.1'!$B$7</c:f>
              <c:numCache>
                <c:formatCode>#,##0</c:formatCode>
                <c:ptCount val="1"/>
                <c:pt idx="0">
                  <c:v>4364490.0769999996</c:v>
                </c:pt>
              </c:numCache>
            </c:numRef>
          </c:val>
          <c:extLst>
            <c:ext xmlns:c16="http://schemas.microsoft.com/office/drawing/2014/chart" uri="{C3380CC4-5D6E-409C-BE32-E72D297353CC}">
              <c16:uniqueId val="{00000001-9691-4A55-B451-D2F831949985}"/>
            </c:ext>
          </c:extLst>
        </c:ser>
        <c:ser>
          <c:idx val="2"/>
          <c:order val="2"/>
          <c:tx>
            <c:strRef>
              <c:f>'G I.3.1'!$A$8</c:f>
              <c:strCache>
                <c:ptCount val="1"/>
                <c:pt idx="0">
                  <c:v>Productos Específicos</c:v>
                </c:pt>
              </c:strCache>
            </c:strRef>
          </c:tx>
          <c:spPr>
            <a:solidFill>
              <a:schemeClr val="accent3"/>
            </a:solidFill>
            <a:ln>
              <a:noFill/>
            </a:ln>
            <a:effectLst/>
          </c:spPr>
          <c:invertIfNegative val="0"/>
          <c:val>
            <c:numRef>
              <c:f>'G I.3.1'!$B$8</c:f>
              <c:numCache>
                <c:formatCode>#,##0</c:formatCode>
                <c:ptCount val="1"/>
                <c:pt idx="0">
                  <c:v>-117768.25100000016</c:v>
                </c:pt>
              </c:numCache>
            </c:numRef>
          </c:val>
          <c:extLst>
            <c:ext xmlns:c16="http://schemas.microsoft.com/office/drawing/2014/chart" uri="{C3380CC4-5D6E-409C-BE32-E72D297353CC}">
              <c16:uniqueId val="{00000002-9691-4A55-B451-D2F831949985}"/>
            </c:ext>
          </c:extLst>
        </c:ser>
        <c:ser>
          <c:idx val="3"/>
          <c:order val="3"/>
          <c:tx>
            <c:strRef>
              <c:f>'G I.3.1'!$A$9</c:f>
              <c:strCache>
                <c:ptCount val="1"/>
                <c:pt idx="0">
                  <c:v>Actos Jurídicos</c:v>
                </c:pt>
              </c:strCache>
            </c:strRef>
          </c:tx>
          <c:spPr>
            <a:solidFill>
              <a:schemeClr val="accent4"/>
            </a:solidFill>
            <a:ln>
              <a:noFill/>
            </a:ln>
            <a:effectLst/>
          </c:spPr>
          <c:invertIfNegative val="0"/>
          <c:val>
            <c:numRef>
              <c:f>'G I.3.1'!$B$9</c:f>
              <c:numCache>
                <c:formatCode>#,##0</c:formatCode>
                <c:ptCount val="1"/>
                <c:pt idx="0">
                  <c:v>-218155.00900000008</c:v>
                </c:pt>
              </c:numCache>
            </c:numRef>
          </c:val>
          <c:extLst>
            <c:ext xmlns:c16="http://schemas.microsoft.com/office/drawing/2014/chart" uri="{C3380CC4-5D6E-409C-BE32-E72D297353CC}">
              <c16:uniqueId val="{00000003-9691-4A55-B451-D2F831949985}"/>
            </c:ext>
          </c:extLst>
        </c:ser>
        <c:ser>
          <c:idx val="4"/>
          <c:order val="4"/>
          <c:tx>
            <c:strRef>
              <c:f>'G I.3.1'!$A$10</c:f>
              <c:strCache>
                <c:ptCount val="1"/>
                <c:pt idx="0">
                  <c:v>Comercio Exterior</c:v>
                </c:pt>
              </c:strCache>
            </c:strRef>
          </c:tx>
          <c:spPr>
            <a:solidFill>
              <a:srgbClr val="7030A0"/>
            </a:solidFill>
            <a:ln>
              <a:noFill/>
            </a:ln>
            <a:effectLst/>
          </c:spPr>
          <c:invertIfNegative val="0"/>
          <c:val>
            <c:numRef>
              <c:f>'G I.3.1'!$B$10</c:f>
              <c:numCache>
                <c:formatCode>#,##0</c:formatCode>
                <c:ptCount val="1"/>
                <c:pt idx="0">
                  <c:v>54712.602999999945</c:v>
                </c:pt>
              </c:numCache>
            </c:numRef>
          </c:val>
          <c:extLst>
            <c:ext xmlns:c16="http://schemas.microsoft.com/office/drawing/2014/chart" uri="{C3380CC4-5D6E-409C-BE32-E72D297353CC}">
              <c16:uniqueId val="{00000004-9691-4A55-B451-D2F831949985}"/>
            </c:ext>
          </c:extLst>
        </c:ser>
        <c:ser>
          <c:idx val="5"/>
          <c:order val="5"/>
          <c:tx>
            <c:strRef>
              <c:f>'G I.3.1'!$A$11</c:f>
              <c:strCache>
                <c:ptCount val="1"/>
                <c:pt idx="0">
                  <c:v>Otros</c:v>
                </c:pt>
              </c:strCache>
            </c:strRef>
          </c:tx>
          <c:spPr>
            <a:solidFill>
              <a:schemeClr val="accent6"/>
            </a:solidFill>
            <a:ln>
              <a:noFill/>
            </a:ln>
            <a:effectLst/>
          </c:spPr>
          <c:invertIfNegative val="0"/>
          <c:val>
            <c:numRef>
              <c:f>'G I.3.1'!$B$11</c:f>
              <c:numCache>
                <c:formatCode>#,##0</c:formatCode>
                <c:ptCount val="1"/>
                <c:pt idx="0">
                  <c:v>-693093.33700000006</c:v>
                </c:pt>
              </c:numCache>
            </c:numRef>
          </c:val>
          <c:extLst>
            <c:ext xmlns:c16="http://schemas.microsoft.com/office/drawing/2014/chart" uri="{C3380CC4-5D6E-409C-BE32-E72D297353CC}">
              <c16:uniqueId val="{00000005-9691-4A55-B451-D2F831949985}"/>
            </c:ext>
          </c:extLst>
        </c:ser>
        <c:dLbls>
          <c:showLegendKey val="0"/>
          <c:showVal val="0"/>
          <c:showCatName val="0"/>
          <c:showSerName val="0"/>
          <c:showPercent val="0"/>
          <c:showBubbleSize val="0"/>
        </c:dLbls>
        <c:gapWidth val="150"/>
        <c:overlap val="100"/>
        <c:axId val="505650399"/>
        <c:axId val="503067743"/>
      </c:barChart>
      <c:lineChart>
        <c:grouping val="stacked"/>
        <c:varyColors val="0"/>
        <c:ser>
          <c:idx val="6"/>
          <c:order val="6"/>
          <c:tx>
            <c:strRef>
              <c:f>'G I.3.1'!$A$12</c:f>
              <c:strCache>
                <c:ptCount val="1"/>
                <c:pt idx="0">
                  <c:v>Total</c:v>
                </c:pt>
              </c:strCache>
            </c:strRef>
          </c:tx>
          <c:spPr>
            <a:ln w="28575" cap="rnd">
              <a:noFill/>
              <a:round/>
            </a:ln>
            <a:effectLst/>
          </c:spPr>
          <c:marker>
            <c:symbol val="diamond"/>
            <c:size val="10"/>
            <c:spPr>
              <a:solidFill>
                <a:schemeClr val="accent1">
                  <a:lumMod val="60000"/>
                </a:schemeClr>
              </a:solidFill>
              <a:ln w="9525">
                <a:noFill/>
              </a:ln>
              <a:effectLst/>
            </c:spPr>
          </c:marker>
          <c:val>
            <c:numRef>
              <c:f>'G I.3.1'!$B$12</c:f>
              <c:numCache>
                <c:formatCode>#,##0</c:formatCode>
                <c:ptCount val="1"/>
                <c:pt idx="0">
                  <c:v>6889217.4480000064</c:v>
                </c:pt>
              </c:numCache>
            </c:numRef>
          </c:val>
          <c:smooth val="0"/>
          <c:extLst>
            <c:ext xmlns:c16="http://schemas.microsoft.com/office/drawing/2014/chart" uri="{C3380CC4-5D6E-409C-BE32-E72D297353CC}">
              <c16:uniqueId val="{00000006-9691-4A55-B451-D2F831949985}"/>
            </c:ext>
          </c:extLst>
        </c:ser>
        <c:dLbls>
          <c:showLegendKey val="0"/>
          <c:showVal val="0"/>
          <c:showCatName val="0"/>
          <c:showSerName val="0"/>
          <c:showPercent val="0"/>
          <c:showBubbleSize val="0"/>
        </c:dLbls>
        <c:marker val="1"/>
        <c:smooth val="0"/>
        <c:axId val="505650399"/>
        <c:axId val="503067743"/>
      </c:lineChart>
      <c:catAx>
        <c:axId val="505650399"/>
        <c:scaling>
          <c:orientation val="minMax"/>
        </c:scaling>
        <c:delete val="1"/>
        <c:axPos val="b"/>
        <c:majorTickMark val="none"/>
        <c:minorTickMark val="none"/>
        <c:tickLblPos val="nextTo"/>
        <c:crossAx val="503067743"/>
        <c:crosses val="autoZero"/>
        <c:auto val="1"/>
        <c:lblAlgn val="ctr"/>
        <c:lblOffset val="100"/>
        <c:noMultiLvlLbl val="0"/>
      </c:catAx>
      <c:valAx>
        <c:axId val="5030677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Arial" panose="020B0604020202020204" pitchFamily="34" charset="0"/>
              </a:defRPr>
            </a:pPr>
            <a:endParaRPr lang="es-CL"/>
          </a:p>
        </c:txPr>
        <c:crossAx val="505650399"/>
        <c:crosses val="autoZero"/>
        <c:crossBetween val="between"/>
      </c:valAx>
      <c:spPr>
        <a:noFill/>
        <a:ln>
          <a:noFill/>
        </a:ln>
        <a:effectLst/>
      </c:spPr>
    </c:plotArea>
    <c:legend>
      <c:legendPos val="b"/>
      <c:layout>
        <c:manualLayout>
          <c:xMode val="edge"/>
          <c:yMode val="edge"/>
          <c:x val="2.9626263138660812E-2"/>
          <c:y val="0.79470493827160493"/>
          <c:w val="0.97037373686133921"/>
          <c:h val="0.1843009259259259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9525">
              <a:solidFill>
                <a:schemeClr val="accent1"/>
              </a:solidFill>
            </a:ln>
            <a:effectLst/>
          </c:spPr>
          <c:invertIfNegative val="0"/>
          <c:dPt>
            <c:idx val="32"/>
            <c:invertIfNegative val="0"/>
            <c:bubble3D val="0"/>
            <c:spPr>
              <a:solidFill>
                <a:srgbClr val="FF0000"/>
              </a:solidFill>
              <a:ln w="9525">
                <a:solidFill>
                  <a:srgbClr val="FF0000"/>
                </a:solidFill>
              </a:ln>
              <a:effectLst/>
            </c:spPr>
            <c:extLst>
              <c:ext xmlns:c16="http://schemas.microsoft.com/office/drawing/2014/chart" uri="{C3380CC4-5D6E-409C-BE32-E72D297353CC}">
                <c16:uniqueId val="{00000001-ECA3-483B-8B37-C6819900DC1C}"/>
              </c:ext>
            </c:extLst>
          </c:dPt>
          <c:dLbls>
            <c:dLbl>
              <c:idx val="17"/>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CE-4E4C-9670-6D4B527A1636}"/>
                </c:ext>
              </c:extLst>
            </c:dLbl>
            <c:dLbl>
              <c:idx val="19"/>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CE-4E4C-9670-6D4B527A1636}"/>
                </c:ext>
              </c:extLst>
            </c:dLbl>
            <c:dLbl>
              <c:idx val="3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CE-4E4C-9670-6D4B527A1636}"/>
                </c:ext>
              </c:extLst>
            </c:dLbl>
            <c:dLbl>
              <c:idx val="32"/>
              <c:tx>
                <c:rich>
                  <a:bodyPr/>
                  <a:lstStyle/>
                  <a:p>
                    <a:fld id="{3069A273-D215-40A9-B422-B1F3FA21C999}" type="VALUE">
                      <a:rPr lang="en-US" b="1">
                        <a:solidFill>
                          <a:srgbClr val="FF0000"/>
                        </a:solidFill>
                      </a:rPr>
                      <a:pPr/>
                      <a:t>[VALOR]</a:t>
                    </a:fld>
                    <a:endParaRPr lang="es-C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CA3-483B-8B37-C6819900DC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II.4.1'!$B$5:$AH$5</c:f>
              <c:strCach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2022p</c:v>
                </c:pt>
              </c:strCache>
            </c:strRef>
          </c:cat>
          <c:val>
            <c:numRef>
              <c:f>'G II.4.1'!$B$6:$AH$6</c:f>
              <c:numCache>
                <c:formatCode>#,##0.0</c:formatCode>
                <c:ptCount val="33"/>
                <c:pt idx="0">
                  <c:v>2.323139269982609</c:v>
                </c:pt>
                <c:pt idx="1">
                  <c:v>1.5289873354023129</c:v>
                </c:pt>
                <c:pt idx="2">
                  <c:v>2.0638500211516697</c:v>
                </c:pt>
                <c:pt idx="3">
                  <c:v>1.3748777230978499</c:v>
                </c:pt>
                <c:pt idx="4">
                  <c:v>1.4534186557179412</c:v>
                </c:pt>
                <c:pt idx="5">
                  <c:v>3.0193203608718182</c:v>
                </c:pt>
                <c:pt idx="6">
                  <c:v>2.1296336238587759</c:v>
                </c:pt>
                <c:pt idx="7">
                  <c:v>1.991321252435547</c:v>
                </c:pt>
                <c:pt idx="8">
                  <c:v>0.40197846334026521</c:v>
                </c:pt>
                <c:pt idx="9">
                  <c:v>-2.0668093917152892</c:v>
                </c:pt>
                <c:pt idx="10">
                  <c:v>-0.63583088838352508</c:v>
                </c:pt>
                <c:pt idx="11">
                  <c:v>-0.51643524577708644</c:v>
                </c:pt>
                <c:pt idx="12">
                  <c:v>-1.1964434072725441</c:v>
                </c:pt>
                <c:pt idx="13">
                  <c:v>-0.44066633453133985</c:v>
                </c:pt>
                <c:pt idx="14">
                  <c:v>2.0579341718472177</c:v>
                </c:pt>
                <c:pt idx="15">
                  <c:v>4.3900466816169175</c:v>
                </c:pt>
                <c:pt idx="16">
                  <c:v>7.3077485416028347</c:v>
                </c:pt>
                <c:pt idx="17">
                  <c:v>7.7739266336850132</c:v>
                </c:pt>
                <c:pt idx="18">
                  <c:v>3.8858427779260967</c:v>
                </c:pt>
                <c:pt idx="19">
                  <c:v>-4.3407045502934345</c:v>
                </c:pt>
                <c:pt idx="20">
                  <c:v>-0.45148840997099532</c:v>
                </c:pt>
                <c:pt idx="21">
                  <c:v>1.2781528475040602</c:v>
                </c:pt>
                <c:pt idx="22">
                  <c:v>0.55997078827259494</c:v>
                </c:pt>
                <c:pt idx="23">
                  <c:v>-0.59744870749547618</c:v>
                </c:pt>
                <c:pt idx="24">
                  <c:v>-1.6224462239055186</c:v>
                </c:pt>
                <c:pt idx="25">
                  <c:v>-2.1375786789975857</c:v>
                </c:pt>
                <c:pt idx="26">
                  <c:v>-2.7114188066636933</c:v>
                </c:pt>
                <c:pt idx="27">
                  <c:v>-2.7523747234165352</c:v>
                </c:pt>
                <c:pt idx="28">
                  <c:v>-1.6524689880423822</c:v>
                </c:pt>
                <c:pt idx="29">
                  <c:v>-2.8623701027093849</c:v>
                </c:pt>
                <c:pt idx="30">
                  <c:v>-7.3027497821827376</c:v>
                </c:pt>
                <c:pt idx="31">
                  <c:v>-7.7</c:v>
                </c:pt>
                <c:pt idx="32">
                  <c:v>-1.6551111028955536</c:v>
                </c:pt>
              </c:numCache>
            </c:numRef>
          </c:val>
          <c:extLst>
            <c:ext xmlns:c16="http://schemas.microsoft.com/office/drawing/2014/chart" uri="{C3380CC4-5D6E-409C-BE32-E72D297353CC}">
              <c16:uniqueId val="{00000002-ECA3-483B-8B37-C6819900DC1C}"/>
            </c:ext>
          </c:extLst>
        </c:ser>
        <c:dLbls>
          <c:showLegendKey val="0"/>
          <c:showVal val="0"/>
          <c:showCatName val="0"/>
          <c:showSerName val="0"/>
          <c:showPercent val="0"/>
          <c:showBubbleSize val="0"/>
        </c:dLbls>
        <c:gapWidth val="219"/>
        <c:overlap val="-27"/>
        <c:axId val="1891707103"/>
        <c:axId val="1891707519"/>
      </c:barChart>
      <c:catAx>
        <c:axId val="18917071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91707519"/>
        <c:crosses val="autoZero"/>
        <c:auto val="1"/>
        <c:lblAlgn val="ctr"/>
        <c:lblOffset val="100"/>
        <c:noMultiLvlLbl val="0"/>
      </c:catAx>
      <c:valAx>
        <c:axId val="1891707519"/>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917071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15345709523541E-2"/>
          <c:y val="6.4074622104425355E-2"/>
          <c:w val="0.87488386306264532"/>
          <c:h val="0.81321063521972581"/>
        </c:manualLayout>
      </c:layout>
      <c:lineChart>
        <c:grouping val="standard"/>
        <c:varyColors val="0"/>
        <c:ser>
          <c:idx val="3"/>
          <c:order val="0"/>
          <c:tx>
            <c:strRef>
              <c:f>'G III.7.1'!$A$6</c:f>
              <c:strCache>
                <c:ptCount val="1"/>
                <c:pt idx="0">
                  <c:v>% del PIB</c:v>
                </c:pt>
              </c:strCache>
            </c:strRef>
          </c:tx>
          <c:spPr>
            <a:ln w="38100" cmpd="sng">
              <a:solidFill>
                <a:schemeClr val="tx2">
                  <a:lumMod val="75000"/>
                </a:schemeClr>
              </a:solidFill>
              <a:prstDash val="solid"/>
            </a:ln>
          </c:spPr>
          <c:marker>
            <c:symbol val="none"/>
          </c:marker>
          <c:dPt>
            <c:idx val="27"/>
            <c:bubble3D val="0"/>
            <c:extLst>
              <c:ext xmlns:c16="http://schemas.microsoft.com/office/drawing/2014/chart" uri="{C3380CC4-5D6E-409C-BE32-E72D297353CC}">
                <c16:uniqueId val="{00000000-704F-4EF5-B92A-5DA67283C6FB}"/>
              </c:ext>
            </c:extLst>
          </c:dPt>
          <c:dPt>
            <c:idx val="28"/>
            <c:bubble3D val="0"/>
            <c:extLst>
              <c:ext xmlns:c16="http://schemas.microsoft.com/office/drawing/2014/chart" uri="{C3380CC4-5D6E-409C-BE32-E72D297353CC}">
                <c16:uniqueId val="{00000001-704F-4EF5-B92A-5DA67283C6FB}"/>
              </c:ext>
            </c:extLst>
          </c:dPt>
          <c:dPt>
            <c:idx val="33"/>
            <c:bubble3D val="0"/>
            <c:extLst>
              <c:ext xmlns:c16="http://schemas.microsoft.com/office/drawing/2014/chart" uri="{C3380CC4-5D6E-409C-BE32-E72D297353CC}">
                <c16:uniqueId val="{00000002-704F-4EF5-B92A-5DA67283C6FB}"/>
              </c:ext>
            </c:extLst>
          </c:dPt>
          <c:dLbls>
            <c:dLbl>
              <c:idx val="34"/>
              <c:layout>
                <c:manualLayout>
                  <c:x val="1.5067556834547548E-2"/>
                  <c:y val="0"/>
                </c:manualLayout>
              </c:layout>
              <c:tx>
                <c:rich>
                  <a:bodyPr/>
                  <a:lstStyle/>
                  <a:p>
                    <a:r>
                      <a:rPr lang="en-US"/>
                      <a:t>43,9%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704F-4EF5-B92A-5DA67283C6FB}"/>
                </c:ext>
              </c:extLst>
            </c:dLbl>
            <c:spPr>
              <a:noFill/>
              <a:ln>
                <a:noFill/>
              </a:ln>
              <a:effectLst/>
            </c:spPr>
            <c:txPr>
              <a:bodyPr wrap="square" lIns="38100" tIns="19050" rIns="38100" bIns="19050" anchor="ctr">
                <a:spAutoFit/>
              </a:bodyPr>
              <a:lstStyle/>
              <a:p>
                <a:pPr>
                  <a:defRPr sz="1100"/>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strRef>
              <c:f>'G III.7.1'!$B$5:$AK$5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III.7.1'!$B$6:$AK$6</c:f>
              <c:numCache>
                <c:formatCode>0.0%</c:formatCode>
                <c:ptCount val="36"/>
                <c:pt idx="0">
                  <c:v>0.36988762289393839</c:v>
                </c:pt>
                <c:pt idx="1">
                  <c:v>0.3031862990374472</c:v>
                </c:pt>
                <c:pt idx="2">
                  <c:v>0.27918408470328737</c:v>
                </c:pt>
                <c:pt idx="3">
                  <c:v>0.2259550519732865</c:v>
                </c:pt>
                <c:pt idx="4">
                  <c:v>0.17283926438698122</c:v>
                </c:pt>
                <c:pt idx="5">
                  <c:v>0.14584476137957295</c:v>
                </c:pt>
                <c:pt idx="6">
                  <c:v>0.12779823184741171</c:v>
                </c:pt>
                <c:pt idx="7">
                  <c:v>0.12115296403975019</c:v>
                </c:pt>
                <c:pt idx="8">
                  <c:v>0.13277007010345171</c:v>
                </c:pt>
                <c:pt idx="9">
                  <c:v>0.13145640004628362</c:v>
                </c:pt>
                <c:pt idx="10">
                  <c:v>0.14348084213623391</c:v>
                </c:pt>
                <c:pt idx="11">
                  <c:v>0.15045329670259899</c:v>
                </c:pt>
                <c:pt idx="12">
                  <c:v>0.12573017825986491</c:v>
                </c:pt>
                <c:pt idx="13">
                  <c:v>0.10314064891946302</c:v>
                </c:pt>
                <c:pt idx="14">
                  <c:v>7.0396204944817978E-2</c:v>
                </c:pt>
                <c:pt idx="15">
                  <c:v>5.022397638467279E-2</c:v>
                </c:pt>
                <c:pt idx="16">
                  <c:v>3.901260284615362E-2</c:v>
                </c:pt>
                <c:pt idx="17">
                  <c:v>4.9159890936545637E-2</c:v>
                </c:pt>
                <c:pt idx="18">
                  <c:v>5.8449264307269044E-2</c:v>
                </c:pt>
                <c:pt idx="19">
                  <c:v>8.6073277639456172E-2</c:v>
                </c:pt>
                <c:pt idx="20">
                  <c:v>0.11126889523248124</c:v>
                </c:pt>
                <c:pt idx="21">
                  <c:v>0.11939073022487251</c:v>
                </c:pt>
                <c:pt idx="22">
                  <c:v>0.1278406392412948</c:v>
                </c:pt>
                <c:pt idx="23">
                  <c:v>0.15019748276696052</c:v>
                </c:pt>
                <c:pt idx="24">
                  <c:v>0.17374659705869802</c:v>
                </c:pt>
                <c:pt idx="25">
                  <c:v>0.21100504838965697</c:v>
                </c:pt>
                <c:pt idx="26">
                  <c:v>0.23651638853943197</c:v>
                </c:pt>
                <c:pt idx="27">
                  <c:v>0.25798027700548637</c:v>
                </c:pt>
                <c:pt idx="28">
                  <c:v>0.28288307444387939</c:v>
                </c:pt>
                <c:pt idx="29">
                  <c:v>0.32527828337364417</c:v>
                </c:pt>
                <c:pt idx="30">
                  <c:v>0.36263804032114128</c:v>
                </c:pt>
                <c:pt idx="31">
                  <c:v>0.38783579524875167</c:v>
                </c:pt>
                <c:pt idx="32">
                  <c:v>0.41633588020712975</c:v>
                </c:pt>
                <c:pt idx="33">
                  <c:v>0.42885419946988174</c:v>
                </c:pt>
                <c:pt idx="34">
                  <c:v>0.4385099970114934</c:v>
                </c:pt>
                <c:pt idx="35">
                  <c:v>0.4394769025736629</c:v>
                </c:pt>
              </c:numCache>
            </c:numRef>
          </c:val>
          <c:smooth val="0"/>
          <c:extLst>
            <c:ext xmlns:c16="http://schemas.microsoft.com/office/drawing/2014/chart" uri="{C3380CC4-5D6E-409C-BE32-E72D297353CC}">
              <c16:uniqueId val="{00000004-704F-4EF5-B92A-5DA67283C6FB}"/>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none"/>
        <c:minorTickMark val="none"/>
        <c:tickLblPos val="nextTo"/>
        <c:spPr>
          <a:ln w="3175">
            <a:solidFill>
              <a:srgbClr val="808080"/>
            </a:solidFill>
            <a:prstDash val="solid"/>
          </a:ln>
        </c:spPr>
        <c:txPr>
          <a:bodyPr rot="-5400000" vert="horz"/>
          <a:lstStyle/>
          <a:p>
            <a:pPr>
              <a:defRPr sz="1100" b="0" i="0" u="none" strike="noStrike" baseline="0">
                <a:solidFill>
                  <a:srgbClr val="000000"/>
                </a:solidFill>
                <a:latin typeface="Calibri"/>
                <a:ea typeface="Calibri"/>
                <a:cs typeface="Calibri"/>
              </a:defRPr>
            </a:pPr>
            <a:endParaRPr lang="es-CL"/>
          </a:p>
        </c:txPr>
        <c:crossAx val="112663936"/>
        <c:crosses val="autoZero"/>
        <c:auto val="1"/>
        <c:lblAlgn val="ctr"/>
        <c:lblOffset val="100"/>
        <c:tickLblSkip val="1"/>
        <c:tickMarkSkip val="1"/>
        <c:noMultiLvlLbl val="0"/>
      </c:catAx>
      <c:valAx>
        <c:axId val="112663936"/>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Calibri"/>
                <a:ea typeface="Calibri"/>
                <a:cs typeface="Calibri"/>
              </a:defRPr>
            </a:pPr>
            <a:endParaRPr lang="es-CL"/>
          </a:p>
        </c:txPr>
        <c:crossAx val="112662400"/>
        <c:crosses val="autoZero"/>
        <c:crossBetween val="between"/>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2893957683511"/>
          <c:y val="8.0770984194731499E-2"/>
          <c:w val="0.84233927970226308"/>
          <c:h val="0.80742277828480469"/>
        </c:manualLayout>
      </c:layout>
      <c:lineChart>
        <c:grouping val="standard"/>
        <c:varyColors val="0"/>
        <c:ser>
          <c:idx val="1"/>
          <c:order val="0"/>
          <c:tx>
            <c:strRef>
              <c:f>'G III.7.2'!$A$6</c:f>
              <c:strCache>
                <c:ptCount val="1"/>
                <c:pt idx="0">
                  <c:v>Total Gasto Intereses</c:v>
                </c:pt>
              </c:strCache>
            </c:strRef>
          </c:tx>
          <c:spPr>
            <a:ln w="28575" cap="rnd">
              <a:solidFill>
                <a:srgbClr val="007AD6"/>
              </a:solidFill>
              <a:round/>
            </a:ln>
            <a:effectLst/>
          </c:spPr>
          <c:marker>
            <c:symbol val="none"/>
          </c:marker>
          <c:cat>
            <c:numRef>
              <c:f>'G III.7.2'!$B$5:$L$5</c:f>
              <c:numCache>
                <c:formatCode>General</c:formatCode>
                <c:ptCount val="11"/>
                <c:pt idx="0">
                  <c:v>2022</c:v>
                </c:pt>
                <c:pt idx="1">
                  <c:v>2023</c:v>
                </c:pt>
                <c:pt idx="2">
                  <c:v>2024</c:v>
                </c:pt>
                <c:pt idx="3">
                  <c:v>2025</c:v>
                </c:pt>
                <c:pt idx="4">
                  <c:v>2026</c:v>
                </c:pt>
                <c:pt idx="5">
                  <c:v>2027</c:v>
                </c:pt>
                <c:pt idx="6">
                  <c:v>2028</c:v>
                </c:pt>
                <c:pt idx="7">
                  <c:v>2029</c:v>
                </c:pt>
                <c:pt idx="8">
                  <c:v>2030</c:v>
                </c:pt>
                <c:pt idx="9">
                  <c:v>2031</c:v>
                </c:pt>
                <c:pt idx="10">
                  <c:v>2032</c:v>
                </c:pt>
              </c:numCache>
            </c:numRef>
          </c:cat>
          <c:val>
            <c:numRef>
              <c:f>'G III.7.2'!$B$6:$L$6</c:f>
              <c:numCache>
                <c:formatCode>_(* #,##0_);_(* \(#,##0\);_(* "-"_);_(@_)</c:formatCode>
                <c:ptCount val="11"/>
                <c:pt idx="0">
                  <c:v>2588726.9699782138</c:v>
                </c:pt>
                <c:pt idx="1">
                  <c:v>2946675.9859680617</c:v>
                </c:pt>
                <c:pt idx="2">
                  <c:v>3286831.2672105376</c:v>
                </c:pt>
                <c:pt idx="3">
                  <c:v>3576283.9579185504</c:v>
                </c:pt>
                <c:pt idx="4">
                  <c:v>3850059.0363457096</c:v>
                </c:pt>
                <c:pt idx="5">
                  <c:v>3608162.110118004</c:v>
                </c:pt>
                <c:pt idx="6">
                  <c:v>3531291.630842885</c:v>
                </c:pt>
                <c:pt idx="7">
                  <c:v>3388004.4286365937</c:v>
                </c:pt>
                <c:pt idx="8">
                  <c:v>3257899.9040803816</c:v>
                </c:pt>
                <c:pt idx="9">
                  <c:v>2982565.2344427067</c:v>
                </c:pt>
                <c:pt idx="10">
                  <c:v>2922320.4500622959</c:v>
                </c:pt>
              </c:numCache>
            </c:numRef>
          </c:val>
          <c:smooth val="0"/>
          <c:extLst>
            <c:ext xmlns:c16="http://schemas.microsoft.com/office/drawing/2014/chart" uri="{C3380CC4-5D6E-409C-BE32-E72D297353CC}">
              <c16:uniqueId val="{00000000-39BB-4BFB-AB6B-1CF88BC3EC14}"/>
            </c:ext>
          </c:extLst>
        </c:ser>
        <c:dLbls>
          <c:showLegendKey val="0"/>
          <c:showVal val="0"/>
          <c:showCatName val="0"/>
          <c:showSerName val="0"/>
          <c:showPercent val="0"/>
          <c:showBubbleSize val="0"/>
        </c:dLbls>
        <c:smooth val="0"/>
        <c:axId val="1586981520"/>
        <c:axId val="1639347632"/>
      </c:lineChart>
      <c:catAx>
        <c:axId val="1586981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39347632"/>
        <c:crosses val="autoZero"/>
        <c:auto val="1"/>
        <c:lblAlgn val="ctr"/>
        <c:lblOffset val="100"/>
        <c:noMultiLvlLbl val="0"/>
      </c:catAx>
      <c:valAx>
        <c:axId val="1639347632"/>
        <c:scaling>
          <c:orientation val="minMax"/>
          <c:min val="225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586981520"/>
        <c:crosses val="autoZero"/>
        <c:crossBetween val="between"/>
        <c:majorUnit val="2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III.9.1'!$A$6</c:f>
              <c:strCache>
                <c:ptCount val="1"/>
                <c:pt idx="0">
                  <c:v>Optimista - Base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III.9.1'!$B$5:$E$5</c:f>
              <c:numCache>
                <c:formatCode>General</c:formatCode>
                <c:ptCount val="4"/>
                <c:pt idx="0">
                  <c:v>2023</c:v>
                </c:pt>
                <c:pt idx="1">
                  <c:v>2024</c:v>
                </c:pt>
                <c:pt idx="2">
                  <c:v>2025</c:v>
                </c:pt>
                <c:pt idx="3">
                  <c:v>2026</c:v>
                </c:pt>
              </c:numCache>
            </c:numRef>
          </c:cat>
          <c:val>
            <c:numRef>
              <c:f>'G III.9.1'!$B$6:$E$6</c:f>
              <c:numCache>
                <c:formatCode>_(* #,##0_);_(* \(#,##0\);_(* "-"_);_(@_)</c:formatCode>
                <c:ptCount val="4"/>
                <c:pt idx="0">
                  <c:v>3075.7260752999282</c:v>
                </c:pt>
                <c:pt idx="1">
                  <c:v>2140.0705282918643</c:v>
                </c:pt>
                <c:pt idx="2">
                  <c:v>1130.7198442491645</c:v>
                </c:pt>
                <c:pt idx="3">
                  <c:v>1002.8601569864113</c:v>
                </c:pt>
              </c:numCache>
            </c:numRef>
          </c:val>
          <c:extLst>
            <c:ext xmlns:c16="http://schemas.microsoft.com/office/drawing/2014/chart" uri="{C3380CC4-5D6E-409C-BE32-E72D297353CC}">
              <c16:uniqueId val="{00000000-B469-4688-BE02-6AE253A4FEC0}"/>
            </c:ext>
          </c:extLst>
        </c:ser>
        <c:ser>
          <c:idx val="1"/>
          <c:order val="1"/>
          <c:tx>
            <c:strRef>
              <c:f>'G III.9.1'!$A$7</c:f>
              <c:strCache>
                <c:ptCount val="1"/>
                <c:pt idx="0">
                  <c:v>Pesimista - Base</c:v>
                </c:pt>
              </c:strCache>
            </c:strRef>
          </c:tx>
          <c:spPr>
            <a:solidFill>
              <a:srgbClr val="C00000"/>
            </a:solidFill>
            <a:ln>
              <a:noFill/>
            </a:ln>
            <a:effectLst/>
          </c:spPr>
          <c:invertIfNegative val="0"/>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III.9.1'!$B$5:$E$5</c:f>
              <c:numCache>
                <c:formatCode>General</c:formatCode>
                <c:ptCount val="4"/>
                <c:pt idx="0">
                  <c:v>2023</c:v>
                </c:pt>
                <c:pt idx="1">
                  <c:v>2024</c:v>
                </c:pt>
                <c:pt idx="2">
                  <c:v>2025</c:v>
                </c:pt>
                <c:pt idx="3">
                  <c:v>2026</c:v>
                </c:pt>
              </c:numCache>
            </c:numRef>
          </c:cat>
          <c:val>
            <c:numRef>
              <c:f>'G III.9.1'!$B$7:$E$7</c:f>
              <c:numCache>
                <c:formatCode>_(* #,##0_);_(* \(#,##0\);_(* "-"_);_(@_)</c:formatCode>
                <c:ptCount val="4"/>
                <c:pt idx="0">
                  <c:v>-4480.0302997185936</c:v>
                </c:pt>
                <c:pt idx="1">
                  <c:v>-2934.0844201603177</c:v>
                </c:pt>
                <c:pt idx="2">
                  <c:v>-1736.632426205193</c:v>
                </c:pt>
                <c:pt idx="3">
                  <c:v>-1512.507020756937</c:v>
                </c:pt>
              </c:numCache>
            </c:numRef>
          </c:val>
          <c:extLst>
            <c:ext xmlns:c16="http://schemas.microsoft.com/office/drawing/2014/chart" uri="{C3380CC4-5D6E-409C-BE32-E72D297353CC}">
              <c16:uniqueId val="{00000001-B469-4688-BE02-6AE253A4FEC0}"/>
            </c:ext>
          </c:extLst>
        </c:ser>
        <c:dLbls>
          <c:showLegendKey val="0"/>
          <c:showVal val="0"/>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III.9.2'!$A$6</c:f>
              <c:strCache>
                <c:ptCount val="1"/>
                <c:pt idx="0">
                  <c:v>Optimista - Base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III.9.2'!$C$5:$F$5</c:f>
              <c:numCache>
                <c:formatCode>General</c:formatCode>
                <c:ptCount val="4"/>
                <c:pt idx="0">
                  <c:v>2023</c:v>
                </c:pt>
                <c:pt idx="1">
                  <c:v>2024</c:v>
                </c:pt>
                <c:pt idx="2">
                  <c:v>2025</c:v>
                </c:pt>
                <c:pt idx="3">
                  <c:v>2026</c:v>
                </c:pt>
              </c:numCache>
            </c:numRef>
          </c:cat>
          <c:val>
            <c:numRef>
              <c:f>'G III.9.2'!$C$6:$F$6</c:f>
              <c:numCache>
                <c:formatCode>_(* #,##0_);_(* \(#,##0\);_(* "-"_);_(@_)</c:formatCode>
                <c:ptCount val="4"/>
                <c:pt idx="0">
                  <c:v>461.01687003059487</c:v>
                </c:pt>
                <c:pt idx="1">
                  <c:v>431.27534617162019</c:v>
                </c:pt>
                <c:pt idx="2">
                  <c:v>515.22013453938416</c:v>
                </c:pt>
                <c:pt idx="3">
                  <c:v>979.83992144664808</c:v>
                </c:pt>
              </c:numCache>
            </c:numRef>
          </c:val>
          <c:extLst>
            <c:ext xmlns:c16="http://schemas.microsoft.com/office/drawing/2014/chart" uri="{C3380CC4-5D6E-409C-BE32-E72D297353CC}">
              <c16:uniqueId val="{00000000-7086-47C5-A9F6-178FB74910F0}"/>
            </c:ext>
          </c:extLst>
        </c:ser>
        <c:ser>
          <c:idx val="1"/>
          <c:order val="1"/>
          <c:tx>
            <c:strRef>
              <c:f>'G III.9.2'!$A$7</c:f>
              <c:strCache>
                <c:ptCount val="1"/>
                <c:pt idx="0">
                  <c:v>Pesimista - Base</c:v>
                </c:pt>
              </c:strCache>
            </c:strRef>
          </c:tx>
          <c:spPr>
            <a:solidFill>
              <a:srgbClr val="C00000"/>
            </a:solidFill>
            <a:ln>
              <a:noFill/>
            </a:ln>
            <a:effectLst/>
          </c:spPr>
          <c:invertIfNegative val="0"/>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III.9.2'!$C$5:$F$5</c:f>
              <c:numCache>
                <c:formatCode>General</c:formatCode>
                <c:ptCount val="4"/>
                <c:pt idx="0">
                  <c:v>2023</c:v>
                </c:pt>
                <c:pt idx="1">
                  <c:v>2024</c:v>
                </c:pt>
                <c:pt idx="2">
                  <c:v>2025</c:v>
                </c:pt>
                <c:pt idx="3">
                  <c:v>2026</c:v>
                </c:pt>
              </c:numCache>
            </c:numRef>
          </c:cat>
          <c:val>
            <c:numRef>
              <c:f>'G III.9.2'!$C$7:$F$7</c:f>
              <c:numCache>
                <c:formatCode>_(* #,##0_);_(* \(#,##0\);_(* "-"_);_(@_)</c:formatCode>
                <c:ptCount val="4"/>
                <c:pt idx="0">
                  <c:v>-978.16523997095646</c:v>
                </c:pt>
                <c:pt idx="1">
                  <c:v>-757.69669043230533</c:v>
                </c:pt>
                <c:pt idx="2">
                  <c:v>-983.47527815648937</c:v>
                </c:pt>
                <c:pt idx="3">
                  <c:v>-1457.6852940273966</c:v>
                </c:pt>
              </c:numCache>
            </c:numRef>
          </c:val>
          <c:extLst>
            <c:ext xmlns:c16="http://schemas.microsoft.com/office/drawing/2014/chart" uri="{C3380CC4-5D6E-409C-BE32-E72D297353CC}">
              <c16:uniqueId val="{00000001-7086-47C5-A9F6-178FB74910F0}"/>
            </c:ext>
          </c:extLst>
        </c:ser>
        <c:dLbls>
          <c:dLblPos val="ctr"/>
          <c:showLegendKey val="0"/>
          <c:showVal val="1"/>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III.9.3'!$A$7</c:f>
              <c:strCache>
                <c:ptCount val="1"/>
                <c:pt idx="0">
                  <c:v>Optimista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III.9.3'!$B$5:$E$5</c:f>
              <c:numCache>
                <c:formatCode>General</c:formatCode>
                <c:ptCount val="4"/>
                <c:pt idx="0">
                  <c:v>2023</c:v>
                </c:pt>
                <c:pt idx="1">
                  <c:v>2024</c:v>
                </c:pt>
                <c:pt idx="2">
                  <c:v>2025</c:v>
                </c:pt>
                <c:pt idx="3">
                  <c:v>2026</c:v>
                </c:pt>
              </c:numCache>
            </c:numRef>
          </c:cat>
          <c:val>
            <c:numRef>
              <c:f>'G III.9.3'!$B$7:$E$7</c:f>
              <c:numCache>
                <c:formatCode>_ * #,##0.0_ ;_ * \-#,##0.0_ ;_ * "-"_ ;_ @_ </c:formatCode>
                <c:ptCount val="4"/>
                <c:pt idx="0">
                  <c:v>0.58368995830824433</c:v>
                </c:pt>
                <c:pt idx="1">
                  <c:v>0.76797899858882646</c:v>
                </c:pt>
                <c:pt idx="2">
                  <c:v>0.79265574571416364</c:v>
                </c:pt>
                <c:pt idx="3">
                  <c:v>0.96405451760156258</c:v>
                </c:pt>
              </c:numCache>
            </c:numRef>
          </c:val>
          <c:extLst>
            <c:ext xmlns:c16="http://schemas.microsoft.com/office/drawing/2014/chart" uri="{C3380CC4-5D6E-409C-BE32-E72D297353CC}">
              <c16:uniqueId val="{00000000-C2C4-4D37-A89F-8CD49E3877AE}"/>
            </c:ext>
          </c:extLst>
        </c:ser>
        <c:ser>
          <c:idx val="0"/>
          <c:order val="1"/>
          <c:tx>
            <c:strRef>
              <c:f>'G III.9.3'!$A$6</c:f>
              <c:strCache>
                <c:ptCount val="1"/>
                <c:pt idx="0">
                  <c:v>Base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III.9.3'!$B$5:$E$5</c:f>
              <c:numCache>
                <c:formatCode>General</c:formatCode>
                <c:ptCount val="4"/>
                <c:pt idx="0">
                  <c:v>2023</c:v>
                </c:pt>
                <c:pt idx="1">
                  <c:v>2024</c:v>
                </c:pt>
                <c:pt idx="2">
                  <c:v>2025</c:v>
                </c:pt>
                <c:pt idx="3">
                  <c:v>2026</c:v>
                </c:pt>
              </c:numCache>
            </c:numRef>
          </c:cat>
          <c:val>
            <c:numRef>
              <c:f>'G III.9.3'!$B$6:$E$6</c:f>
              <c:numCache>
                <c:formatCode>_ * #,##0.0_ ;_ * \-#,##0.0_ ;_ * "-"_ ;_ @_ </c:formatCode>
                <c:ptCount val="4"/>
                <c:pt idx="0">
                  <c:v>-0.13152515054316616</c:v>
                </c:pt>
                <c:pt idx="1">
                  <c:v>0.33260507477011886</c:v>
                </c:pt>
                <c:pt idx="2">
                  <c:v>0.64982831752162196</c:v>
                </c:pt>
                <c:pt idx="3">
                  <c:v>0.85761937885211603</c:v>
                </c:pt>
              </c:numCache>
            </c:numRef>
          </c:val>
          <c:extLst>
            <c:ext xmlns:c16="http://schemas.microsoft.com/office/drawing/2014/chart" uri="{C3380CC4-5D6E-409C-BE32-E72D297353CC}">
              <c16:uniqueId val="{00000001-C2C4-4D37-A89F-8CD49E3877AE}"/>
            </c:ext>
          </c:extLst>
        </c:ser>
        <c:ser>
          <c:idx val="2"/>
          <c:order val="2"/>
          <c:tx>
            <c:strRef>
              <c:f>'G III.9.3'!$A$8</c:f>
              <c:strCache>
                <c:ptCount val="1"/>
                <c:pt idx="0">
                  <c:v>Pesimista</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III.9.3'!$B$5:$E$5</c:f>
              <c:numCache>
                <c:formatCode>General</c:formatCode>
                <c:ptCount val="4"/>
                <c:pt idx="0">
                  <c:v>2023</c:v>
                </c:pt>
                <c:pt idx="1">
                  <c:v>2024</c:v>
                </c:pt>
                <c:pt idx="2">
                  <c:v>2025</c:v>
                </c:pt>
                <c:pt idx="3">
                  <c:v>2026</c:v>
                </c:pt>
              </c:numCache>
            </c:numRef>
          </c:cat>
          <c:val>
            <c:numRef>
              <c:f>'G III.9.3'!$B$8:$E$8</c:f>
              <c:numCache>
                <c:formatCode>_ * #,##0.0_ ;_ * \-#,##0.0_ ;_ * "-"_ ;_ @_ </c:formatCode>
                <c:ptCount val="4"/>
                <c:pt idx="0">
                  <c:v>-1.2160767287184828</c:v>
                </c:pt>
                <c:pt idx="1">
                  <c:v>-0.23558082252217449</c:v>
                </c:pt>
                <c:pt idx="2">
                  <c:v>0.46044471488580391</c:v>
                </c:pt>
                <c:pt idx="3">
                  <c:v>0.74142988567427581</c:v>
                </c:pt>
              </c:numCache>
            </c:numRef>
          </c:val>
          <c:extLst>
            <c:ext xmlns:c16="http://schemas.microsoft.com/office/drawing/2014/chart" uri="{C3380CC4-5D6E-409C-BE32-E72D297353CC}">
              <c16:uniqueId val="{00000002-C2C4-4D37-A89F-8CD49E3877AE}"/>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scaling>
        <c:delete val="0"/>
        <c:axPos val="l"/>
        <c:majorGridlines>
          <c:spPr>
            <a:ln w="9525" cap="flat" cmpd="sng" algn="ctr">
              <a:solidFill>
                <a:schemeClr val="tx1">
                  <a:lumMod val="15000"/>
                  <a:lumOff val="85000"/>
                </a:schemeClr>
              </a:solidFill>
              <a:round/>
            </a:ln>
            <a:effectLst/>
          </c:spPr>
        </c:majorGridlines>
        <c:numFmt formatCode="_ * #,##0.0_ ;_ * \-#,##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III.9.4'!$A$7</c:f>
              <c:strCache>
                <c:ptCount val="1"/>
                <c:pt idx="0">
                  <c:v>Optimista</c:v>
                </c:pt>
              </c:strCache>
            </c:strRef>
          </c:tx>
          <c:spPr>
            <a:solidFill>
              <a:schemeClr val="accent6"/>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III.9.4'!$B$5:$E$5</c:f>
              <c:numCache>
                <c:formatCode>General</c:formatCode>
                <c:ptCount val="4"/>
                <c:pt idx="0">
                  <c:v>2023</c:v>
                </c:pt>
                <c:pt idx="1">
                  <c:v>2024</c:v>
                </c:pt>
                <c:pt idx="2">
                  <c:v>2025</c:v>
                </c:pt>
                <c:pt idx="3">
                  <c:v>2026</c:v>
                </c:pt>
              </c:numCache>
            </c:numRef>
          </c:cat>
          <c:val>
            <c:numRef>
              <c:f>'G III.9.4'!$B$7:$E$7</c:f>
              <c:numCache>
                <c:formatCode>_ * #,##0.0_ ;_ * \-#,##0.0_ ;_ * "-"_ ;_ @_ </c:formatCode>
                <c:ptCount val="4"/>
                <c:pt idx="0">
                  <c:v>-0.89580701437012855</c:v>
                </c:pt>
                <c:pt idx="1">
                  <c:v>-9.5710333557570276E-2</c:v>
                </c:pt>
                <c:pt idx="2">
                  <c:v>0.57926335012436669</c:v>
                </c:pt>
                <c:pt idx="3">
                  <c:v>1.1495582807886555</c:v>
                </c:pt>
              </c:numCache>
            </c:numRef>
          </c:val>
          <c:extLst>
            <c:ext xmlns:c16="http://schemas.microsoft.com/office/drawing/2014/chart" uri="{C3380CC4-5D6E-409C-BE32-E72D297353CC}">
              <c16:uniqueId val="{00000000-BBDB-43FE-B421-1CE20D6F61A9}"/>
            </c:ext>
          </c:extLst>
        </c:ser>
        <c:ser>
          <c:idx val="0"/>
          <c:order val="1"/>
          <c:tx>
            <c:strRef>
              <c:f>'G III.9.4'!$A$6</c:f>
              <c:strCache>
                <c:ptCount val="1"/>
                <c:pt idx="0">
                  <c:v>Base</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III.9.4'!$B$5:$E$5</c:f>
              <c:numCache>
                <c:formatCode>General</c:formatCode>
                <c:ptCount val="4"/>
                <c:pt idx="0">
                  <c:v>2023</c:v>
                </c:pt>
                <c:pt idx="1">
                  <c:v>2024</c:v>
                </c:pt>
                <c:pt idx="2">
                  <c:v>2025</c:v>
                </c:pt>
                <c:pt idx="3">
                  <c:v>2026</c:v>
                </c:pt>
              </c:numCache>
            </c:numRef>
          </c:cat>
          <c:val>
            <c:numRef>
              <c:f>'G III.9.4'!$B$6:$E$6</c:f>
              <c:numCache>
                <c:formatCode>_ * #,##0.0_ ;_ * \-#,##0.0_ ;_ * "-"_ ;_ @_ </c:formatCode>
                <c:ptCount val="4"/>
                <c:pt idx="0">
                  <c:v>-0.85474983587983799</c:v>
                </c:pt>
                <c:pt idx="1">
                  <c:v>-3.28037924834731E-2</c:v>
                </c:pt>
                <c:pt idx="2">
                  <c:v>0.61728521976269612</c:v>
                </c:pt>
                <c:pt idx="3">
                  <c:v>1.0513277569004533</c:v>
                </c:pt>
              </c:numCache>
            </c:numRef>
          </c:val>
          <c:extLst>
            <c:ext xmlns:c16="http://schemas.microsoft.com/office/drawing/2014/chart" uri="{C3380CC4-5D6E-409C-BE32-E72D297353CC}">
              <c16:uniqueId val="{00000001-BBDB-43FE-B421-1CE20D6F61A9}"/>
            </c:ext>
          </c:extLst>
        </c:ser>
        <c:ser>
          <c:idx val="2"/>
          <c:order val="2"/>
          <c:tx>
            <c:strRef>
              <c:f>'G III.9.4'!$A$8</c:f>
              <c:strCache>
                <c:ptCount val="1"/>
                <c:pt idx="0">
                  <c:v>Pesimista</c:v>
                </c:pt>
              </c:strCache>
            </c:strRef>
          </c:tx>
          <c:spPr>
            <a:solidFill>
              <a:srgbClr val="C00000"/>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III.9.4'!$B$5:$E$5</c:f>
              <c:numCache>
                <c:formatCode>General</c:formatCode>
                <c:ptCount val="4"/>
                <c:pt idx="0">
                  <c:v>2023</c:v>
                </c:pt>
                <c:pt idx="1">
                  <c:v>2024</c:v>
                </c:pt>
                <c:pt idx="2">
                  <c:v>2025</c:v>
                </c:pt>
                <c:pt idx="3">
                  <c:v>2026</c:v>
                </c:pt>
              </c:numCache>
            </c:numRef>
          </c:cat>
          <c:val>
            <c:numRef>
              <c:f>'G III.9.4'!$B$8:$E$8</c:f>
              <c:numCache>
                <c:formatCode>_ * #,##0.0_ ;_ * \-#,##0.0_ ;_ * "-"_ ;_ @_ </c:formatCode>
                <c:ptCount val="4"/>
                <c:pt idx="0">
                  <c:v>-0.83807146313465819</c:v>
                </c:pt>
                <c:pt idx="1">
                  <c:v>6.9738510250392738E-2</c:v>
                </c:pt>
                <c:pt idx="2">
                  <c:v>0.6561326744165541</c:v>
                </c:pt>
                <c:pt idx="3">
                  <c:v>0.95453801158619722</c:v>
                </c:pt>
              </c:numCache>
            </c:numRef>
          </c:val>
          <c:extLst>
            <c:ext xmlns:c16="http://schemas.microsoft.com/office/drawing/2014/chart" uri="{C3380CC4-5D6E-409C-BE32-E72D297353CC}">
              <c16:uniqueId val="{00000002-BBDB-43FE-B421-1CE20D6F61A9}"/>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_ * #,##0.0_ ;_ * \-#,##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III.9.5'!$B$5:$E$5</c:f>
              <c:numCache>
                <c:formatCode>General</c:formatCode>
                <c:ptCount val="4"/>
                <c:pt idx="0">
                  <c:v>2023</c:v>
                </c:pt>
                <c:pt idx="1">
                  <c:v>2024</c:v>
                </c:pt>
                <c:pt idx="2">
                  <c:v>2025</c:v>
                </c:pt>
                <c:pt idx="3">
                  <c:v>2026</c:v>
                </c:pt>
              </c:numCache>
            </c:numRef>
          </c:cat>
          <c:val>
            <c:numRef>
              <c:f>'G III.9.5'!$B$6:$E$6</c:f>
              <c:numCache>
                <c:formatCode>_(* #,##0_);_(* \(#,##0\);_(* "-"_);_(@_)</c:formatCode>
                <c:ptCount val="4"/>
                <c:pt idx="0">
                  <c:v>184.96773189342184</c:v>
                </c:pt>
                <c:pt idx="1">
                  <c:v>81.358120372284247</c:v>
                </c:pt>
                <c:pt idx="2">
                  <c:v>108.79679989515898</c:v>
                </c:pt>
                <c:pt idx="3">
                  <c:v>633.63079909076623</c:v>
                </c:pt>
              </c:numCache>
            </c:numRef>
          </c:val>
          <c:extLst>
            <c:ext xmlns:c16="http://schemas.microsoft.com/office/drawing/2014/chart" uri="{C3380CC4-5D6E-409C-BE32-E72D297353CC}">
              <c16:uniqueId val="{00000000-A4BE-481D-BEC2-ED2A3490FE4C}"/>
            </c:ext>
          </c:extLst>
        </c:ser>
        <c:ser>
          <c:idx val="1"/>
          <c:order val="1"/>
          <c:spPr>
            <a:solidFill>
              <a:srgbClr val="C00000"/>
            </a:solidFill>
            <a:ln>
              <a:noFill/>
            </a:ln>
            <a:effectLst/>
          </c:spPr>
          <c:invertIfNegative val="0"/>
          <c:dLbls>
            <c:dLbl>
              <c:idx val="1"/>
              <c:layout>
                <c:manualLayout>
                  <c:x val="-5.5555555555555558E-3"/>
                  <c:y val="-4.1666666666666664E-2"/>
                </c:manualLayout>
              </c:layout>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L"/>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BE-481D-BEC2-ED2A3490FE4C}"/>
                </c:ext>
              </c:extLst>
            </c:dLbl>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III.9.5'!$B$5:$E$5</c:f>
              <c:numCache>
                <c:formatCode>General</c:formatCode>
                <c:ptCount val="4"/>
                <c:pt idx="0">
                  <c:v>2023</c:v>
                </c:pt>
                <c:pt idx="1">
                  <c:v>2024</c:v>
                </c:pt>
                <c:pt idx="2">
                  <c:v>2025</c:v>
                </c:pt>
                <c:pt idx="3">
                  <c:v>2026</c:v>
                </c:pt>
              </c:numCache>
            </c:numRef>
          </c:cat>
          <c:val>
            <c:numRef>
              <c:f>'G III.9.5'!$B$7:$E$7</c:f>
              <c:numCache>
                <c:formatCode>_(* #,##0_);_(* \(#,##0\);_(* "-"_);_(@_)</c:formatCode>
                <c:ptCount val="4"/>
                <c:pt idx="0">
                  <c:v>-351.26805565760878</c:v>
                </c:pt>
                <c:pt idx="1">
                  <c:v>26.156790109752365</c:v>
                </c:pt>
                <c:pt idx="2">
                  <c:v>-74.454953334868151</c:v>
                </c:pt>
                <c:pt idx="3">
                  <c:v>-561.24853870660809</c:v>
                </c:pt>
              </c:numCache>
            </c:numRef>
          </c:val>
          <c:extLst>
            <c:ext xmlns:c16="http://schemas.microsoft.com/office/drawing/2014/chart" uri="{C3380CC4-5D6E-409C-BE32-E72D297353CC}">
              <c16:uniqueId val="{00000002-A4BE-481D-BEC2-ED2A3490FE4C}"/>
            </c:ext>
          </c:extLst>
        </c:ser>
        <c:dLbls>
          <c:dLblPos val="ctr"/>
          <c:showLegendKey val="0"/>
          <c:showVal val="1"/>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15345709523541E-2"/>
          <c:y val="6.4074622104425355E-2"/>
          <c:w val="0.87488386306264532"/>
          <c:h val="0.73678229869459122"/>
        </c:manualLayout>
      </c:layout>
      <c:lineChart>
        <c:grouping val="standard"/>
        <c:varyColors val="0"/>
        <c:ser>
          <c:idx val="1"/>
          <c:order val="0"/>
          <c:tx>
            <c:strRef>
              <c:f>'G III.9.6'!$A$6</c:f>
              <c:strCache>
                <c:ptCount val="1"/>
                <c:pt idx="0">
                  <c:v>Escenario Base</c:v>
                </c:pt>
              </c:strCache>
            </c:strRef>
          </c:tx>
          <c:spPr>
            <a:ln>
              <a:solidFill>
                <a:schemeClr val="tx2">
                  <a:lumMod val="75000"/>
                </a:schemeClr>
              </a:solidFill>
            </a:ln>
          </c:spPr>
          <c:marker>
            <c:symbol val="none"/>
          </c:marker>
          <c:cat>
            <c:strRef>
              <c:f>'G III.9.6'!$B$5:$AK$5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III.9.6'!$B$6:$AK$6</c:f>
              <c:numCache>
                <c:formatCode>0.0%</c:formatCode>
                <c:ptCount val="36"/>
                <c:pt idx="0">
                  <c:v>0.36988762289393839</c:v>
                </c:pt>
                <c:pt idx="1">
                  <c:v>0.3031862990374472</c:v>
                </c:pt>
                <c:pt idx="2">
                  <c:v>0.27918408470328737</c:v>
                </c:pt>
                <c:pt idx="3">
                  <c:v>0.2259550519732865</c:v>
                </c:pt>
                <c:pt idx="4">
                  <c:v>0.17283926438698122</c:v>
                </c:pt>
                <c:pt idx="5">
                  <c:v>0.14584476137957295</c:v>
                </c:pt>
                <c:pt idx="6">
                  <c:v>0.12779823184741171</c:v>
                </c:pt>
                <c:pt idx="7">
                  <c:v>0.12115296403975019</c:v>
                </c:pt>
                <c:pt idx="8">
                  <c:v>0.13277007010345171</c:v>
                </c:pt>
                <c:pt idx="9">
                  <c:v>0.13145640004628362</c:v>
                </c:pt>
                <c:pt idx="10">
                  <c:v>0.14348084213623391</c:v>
                </c:pt>
                <c:pt idx="11">
                  <c:v>0.15045329670259899</c:v>
                </c:pt>
                <c:pt idx="12">
                  <c:v>0.12573017825986491</c:v>
                </c:pt>
                <c:pt idx="13">
                  <c:v>0.10314064891946302</c:v>
                </c:pt>
                <c:pt idx="14">
                  <c:v>7.0396204944817978E-2</c:v>
                </c:pt>
                <c:pt idx="15">
                  <c:v>5.022397638467279E-2</c:v>
                </c:pt>
                <c:pt idx="16">
                  <c:v>3.901260284615362E-2</c:v>
                </c:pt>
                <c:pt idx="17">
                  <c:v>4.9159890936545637E-2</c:v>
                </c:pt>
                <c:pt idx="18">
                  <c:v>5.8449264307269044E-2</c:v>
                </c:pt>
                <c:pt idx="19">
                  <c:v>8.6073277639456172E-2</c:v>
                </c:pt>
                <c:pt idx="20">
                  <c:v>0.11126889523248124</c:v>
                </c:pt>
                <c:pt idx="21">
                  <c:v>0.11939073022487251</c:v>
                </c:pt>
                <c:pt idx="22">
                  <c:v>0.1278406392412948</c:v>
                </c:pt>
                <c:pt idx="23">
                  <c:v>0.15019748276696052</c:v>
                </c:pt>
                <c:pt idx="24">
                  <c:v>0.17374659705869802</c:v>
                </c:pt>
                <c:pt idx="25">
                  <c:v>0.21100504838965697</c:v>
                </c:pt>
                <c:pt idx="26">
                  <c:v>0.23651638853943197</c:v>
                </c:pt>
                <c:pt idx="27">
                  <c:v>0.25798027700548637</c:v>
                </c:pt>
                <c:pt idx="28">
                  <c:v>0.28288307444387939</c:v>
                </c:pt>
                <c:pt idx="29">
                  <c:v>0.32527828337364417</c:v>
                </c:pt>
                <c:pt idx="30">
                  <c:v>0.36263804032114128</c:v>
                </c:pt>
                <c:pt idx="31">
                  <c:v>0.387835795248752</c:v>
                </c:pt>
                <c:pt idx="32">
                  <c:v>0.41633588020712997</c:v>
                </c:pt>
                <c:pt idx="33">
                  <c:v>0.42885419946988201</c:v>
                </c:pt>
                <c:pt idx="34">
                  <c:v>0.43850999701149296</c:v>
                </c:pt>
                <c:pt idx="35">
                  <c:v>0.43947690257366295</c:v>
                </c:pt>
              </c:numCache>
            </c:numRef>
          </c:val>
          <c:smooth val="0"/>
          <c:extLst>
            <c:ext xmlns:c16="http://schemas.microsoft.com/office/drawing/2014/chart" uri="{C3380CC4-5D6E-409C-BE32-E72D297353CC}">
              <c16:uniqueId val="{00000000-20B1-4185-B59C-77D0C3A76742}"/>
            </c:ext>
          </c:extLst>
        </c:ser>
        <c:ser>
          <c:idx val="0"/>
          <c:order val="1"/>
          <c:tx>
            <c:strRef>
              <c:f>'G III.9.6'!$A$7</c:f>
              <c:strCache>
                <c:ptCount val="1"/>
                <c:pt idx="0">
                  <c:v>Escenario Pesimista</c:v>
                </c:pt>
              </c:strCache>
            </c:strRef>
          </c:tx>
          <c:spPr>
            <a:ln>
              <a:solidFill>
                <a:srgbClr val="C00000"/>
              </a:solidFill>
            </a:ln>
          </c:spPr>
          <c:marker>
            <c:symbol val="none"/>
          </c:marker>
          <c:dPt>
            <c:idx val="35"/>
            <c:marker>
              <c:symbol val="diamond"/>
              <c:size val="5"/>
            </c:marker>
            <c:bubble3D val="0"/>
            <c:extLst>
              <c:ext xmlns:c16="http://schemas.microsoft.com/office/drawing/2014/chart" uri="{C3380CC4-5D6E-409C-BE32-E72D297353CC}">
                <c16:uniqueId val="{00000001-20B1-4185-B59C-77D0C3A76742}"/>
              </c:ext>
            </c:extLst>
          </c:dPt>
          <c:cat>
            <c:strRef>
              <c:f>'G III.9.6'!$B$5:$AK$5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III.9.6'!$B$7:$AK$7</c:f>
              <c:numCache>
                <c:formatCode>0.0%</c:formatCode>
                <c:ptCount val="36"/>
                <c:pt idx="31">
                  <c:v>0.387835795248752</c:v>
                </c:pt>
                <c:pt idx="32">
                  <c:v>0.45074118289272397</c:v>
                </c:pt>
                <c:pt idx="33">
                  <c:v>0.46223185835894803</c:v>
                </c:pt>
                <c:pt idx="34">
                  <c:v>0.46701242546994004</c:v>
                </c:pt>
                <c:pt idx="35">
                  <c:v>0.46662063075925403</c:v>
                </c:pt>
              </c:numCache>
            </c:numRef>
          </c:val>
          <c:smooth val="0"/>
          <c:extLst>
            <c:ext xmlns:c16="http://schemas.microsoft.com/office/drawing/2014/chart" uri="{C3380CC4-5D6E-409C-BE32-E72D297353CC}">
              <c16:uniqueId val="{00000002-20B1-4185-B59C-77D0C3A76742}"/>
            </c:ext>
          </c:extLst>
        </c:ser>
        <c:ser>
          <c:idx val="2"/>
          <c:order val="2"/>
          <c:tx>
            <c:strRef>
              <c:f>'G III.9.6'!$A$8</c:f>
              <c:strCache>
                <c:ptCount val="1"/>
                <c:pt idx="0">
                  <c:v>Escenario Optimista</c:v>
                </c:pt>
              </c:strCache>
            </c:strRef>
          </c:tx>
          <c:spPr>
            <a:ln>
              <a:solidFill>
                <a:schemeClr val="accent6"/>
              </a:solidFill>
            </a:ln>
          </c:spPr>
          <c:marker>
            <c:symbol val="none"/>
          </c:marker>
          <c:dPt>
            <c:idx val="35"/>
            <c:marker>
              <c:symbol val="diamond"/>
              <c:size val="5"/>
            </c:marker>
            <c:bubble3D val="0"/>
            <c:extLst>
              <c:ext xmlns:c16="http://schemas.microsoft.com/office/drawing/2014/chart" uri="{C3380CC4-5D6E-409C-BE32-E72D297353CC}">
                <c16:uniqueId val="{00000003-20B1-4185-B59C-77D0C3A76742}"/>
              </c:ext>
            </c:extLst>
          </c:dPt>
          <c:cat>
            <c:strRef>
              <c:f>'G III.9.6'!$B$5:$AK$5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III.9.6'!$B$8:$AK$8</c:f>
              <c:numCache>
                <c:formatCode>0.0%</c:formatCode>
                <c:ptCount val="36"/>
                <c:pt idx="31">
                  <c:v>0.387835795248752</c:v>
                </c:pt>
                <c:pt idx="32">
                  <c:v>0.39252334693094665</c:v>
                </c:pt>
                <c:pt idx="33">
                  <c:v>0.40633548306228418</c:v>
                </c:pt>
                <c:pt idx="34">
                  <c:v>0.42196115025041953</c:v>
                </c:pt>
                <c:pt idx="35">
                  <c:v>0.42839668767702949</c:v>
                </c:pt>
              </c:numCache>
            </c:numRef>
          </c:val>
          <c:smooth val="0"/>
          <c:extLst>
            <c:ext xmlns:c16="http://schemas.microsoft.com/office/drawing/2014/chart" uri="{C3380CC4-5D6E-409C-BE32-E72D297353CC}">
              <c16:uniqueId val="{00000004-20B1-4185-B59C-77D0C3A76742}"/>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out"/>
        <c:minorTickMark val="none"/>
        <c:tickLblPos val="nextTo"/>
        <c:spPr>
          <a:ln w="3175">
            <a:solidFill>
              <a:srgbClr val="808080"/>
            </a:solidFill>
            <a:prstDash val="solid"/>
          </a:ln>
        </c:spPr>
        <c:txPr>
          <a:bodyPr rot="-5400000" vert="horz"/>
          <a:lstStyle/>
          <a:p>
            <a:pPr>
              <a:defRPr sz="1100" b="0" i="0" u="none" strike="noStrike" baseline="0">
                <a:solidFill>
                  <a:srgbClr val="000000"/>
                </a:solidFill>
                <a:latin typeface="Calibri"/>
                <a:ea typeface="Calibri"/>
                <a:cs typeface="Calibri"/>
              </a:defRPr>
            </a:pPr>
            <a:endParaRPr lang="es-CL"/>
          </a:p>
        </c:txPr>
        <c:crossAx val="112663936"/>
        <c:crosses val="autoZero"/>
        <c:auto val="1"/>
        <c:lblAlgn val="ctr"/>
        <c:lblOffset val="100"/>
        <c:tickLblSkip val="1"/>
        <c:tickMarkSkip val="1"/>
        <c:noMultiLvlLbl val="0"/>
      </c:catAx>
      <c:valAx>
        <c:axId val="112663936"/>
        <c:scaling>
          <c:orientation val="minMax"/>
          <c:max val="0.5"/>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Calibri"/>
                <a:ea typeface="Calibri"/>
                <a:cs typeface="Calibri"/>
              </a:defRPr>
            </a:pPr>
            <a:endParaRPr lang="es-CL"/>
          </a:p>
        </c:txPr>
        <c:crossAx val="112662400"/>
        <c:crosses val="autoZero"/>
        <c:crossBetween val="between"/>
      </c:valAx>
      <c:spPr>
        <a:noFill/>
        <a:ln w="25400">
          <a:noFill/>
        </a:ln>
      </c:spPr>
    </c:plotArea>
    <c:legend>
      <c:legendPos val="r"/>
      <c:layout>
        <c:manualLayout>
          <c:xMode val="edge"/>
          <c:yMode val="edge"/>
          <c:x val="4.8128079215256199E-2"/>
          <c:y val="0.91909590929518847"/>
          <c:w val="0.90734933260372985"/>
          <c:h val="6.4588039810699938E-2"/>
        </c:manualLayout>
      </c:layout>
      <c:overlay val="0"/>
      <c:txPr>
        <a:bodyPr/>
        <a:lstStyle/>
        <a:p>
          <a:pPr>
            <a:defRPr sz="1000"/>
          </a:pPr>
          <a:endParaRPr lang="es-CL"/>
        </a:p>
      </c:txPr>
    </c:legend>
    <c:plotVisOnly val="1"/>
    <c:dispBlanksAs val="gap"/>
    <c:showDLblsOverMax val="0"/>
  </c:chart>
  <c:spPr>
    <a:noFill/>
    <a:ln w="9525">
      <a:noFill/>
    </a:ln>
  </c:spPr>
  <c:txPr>
    <a:bodyPr/>
    <a:lstStyle/>
    <a:p>
      <a:pPr>
        <a:defRPr sz="12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'G R.3.1'!$B$5</c:f>
              <c:strCache>
                <c:ptCount val="1"/>
                <c:pt idx="0">
                  <c:v>Pesimista</c:v>
                </c:pt>
              </c:strCache>
            </c:strRef>
          </c:tx>
          <c:spPr>
            <a:ln w="25400" cap="rnd">
              <a:solidFill>
                <a:srgbClr val="C00000"/>
              </a:solidFill>
              <a:round/>
            </a:ln>
            <a:effectLst/>
          </c:spPr>
          <c:marker>
            <c:symbol val="none"/>
          </c:marker>
          <c:cat>
            <c:numRef>
              <c:f>'G R.3.1'!$A$6:$A$26</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'G R.3.1'!$B$6:$B$26</c:f>
              <c:numCache>
                <c:formatCode>0.0%</c:formatCode>
                <c:ptCount val="21"/>
                <c:pt idx="0">
                  <c:v>0.32527828337367076</c:v>
                </c:pt>
                <c:pt idx="1">
                  <c:v>0.36263804032114105</c:v>
                </c:pt>
                <c:pt idx="2">
                  <c:v>0.40639481434213726</c:v>
                </c:pt>
                <c:pt idx="3">
                  <c:v>0.43945103411275971</c:v>
                </c:pt>
                <c:pt idx="4">
                  <c:v>0.44626960076147726</c:v>
                </c:pt>
                <c:pt idx="5">
                  <c:v>0.45765214430932549</c:v>
                </c:pt>
                <c:pt idx="6">
                  <c:v>0.45999200811538354</c:v>
                </c:pt>
                <c:pt idx="7">
                  <c:v>0.4582565419980541</c:v>
                </c:pt>
                <c:pt idx="8">
                  <c:v>0.45872262386411417</c:v>
                </c:pt>
                <c:pt idx="9">
                  <c:v>0.45942645464156212</c:v>
                </c:pt>
                <c:pt idx="10">
                  <c:v>0.45947173212510628</c:v>
                </c:pt>
                <c:pt idx="11">
                  <c:v>0.45797863022005941</c:v>
                </c:pt>
                <c:pt idx="12">
                  <c:v>0.45736421176340786</c:v>
                </c:pt>
                <c:pt idx="13">
                  <c:v>0.45552736249780618</c:v>
                </c:pt>
                <c:pt idx="14">
                  <c:v>0.45336637493562409</c:v>
                </c:pt>
                <c:pt idx="15">
                  <c:v>0.45145278511361608</c:v>
                </c:pt>
                <c:pt idx="16">
                  <c:v>0.448804890637377</c:v>
                </c:pt>
                <c:pt idx="17">
                  <c:v>0.44571809454183847</c:v>
                </c:pt>
                <c:pt idx="18">
                  <c:v>0.44285552209946333</c:v>
                </c:pt>
                <c:pt idx="19">
                  <c:v>0.43992812227361533</c:v>
                </c:pt>
                <c:pt idx="20">
                  <c:v>0.43696882568991152</c:v>
                </c:pt>
              </c:numCache>
            </c:numRef>
          </c:val>
          <c:smooth val="0"/>
          <c:extLst>
            <c:ext xmlns:c16="http://schemas.microsoft.com/office/drawing/2014/chart" uri="{C3380CC4-5D6E-409C-BE32-E72D297353CC}">
              <c16:uniqueId val="{00000001-DCF8-4912-9D1C-F79DE225DD06}"/>
            </c:ext>
          </c:extLst>
        </c:ser>
        <c:ser>
          <c:idx val="2"/>
          <c:order val="1"/>
          <c:tx>
            <c:strRef>
              <c:f>'G R.3.1'!$C$5</c:f>
              <c:strCache>
                <c:ptCount val="1"/>
                <c:pt idx="0">
                  <c:v>Base</c:v>
                </c:pt>
              </c:strCache>
            </c:strRef>
          </c:tx>
          <c:spPr>
            <a:ln w="25400" cap="rnd">
              <a:solidFill>
                <a:schemeClr val="accent3"/>
              </a:solidFill>
              <a:round/>
            </a:ln>
            <a:effectLst/>
          </c:spPr>
          <c:marker>
            <c:symbol val="none"/>
          </c:marker>
          <c:cat>
            <c:numRef>
              <c:f>'G R.3.1'!$A$6:$A$26</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'G R.3.1'!$C$6:$C$26</c:f>
              <c:numCache>
                <c:formatCode>0.0%</c:formatCode>
                <c:ptCount val="21"/>
                <c:pt idx="0">
                  <c:v>0.32527828337367076</c:v>
                </c:pt>
                <c:pt idx="1">
                  <c:v>0.36263804032114105</c:v>
                </c:pt>
                <c:pt idx="2">
                  <c:v>0.39346368856483216</c:v>
                </c:pt>
                <c:pt idx="3">
                  <c:v>0.41776099649603676</c:v>
                </c:pt>
                <c:pt idx="4">
                  <c:v>0.4287555034296015</c:v>
                </c:pt>
                <c:pt idx="5">
                  <c:v>0.44303312100886488</c:v>
                </c:pt>
                <c:pt idx="6">
                  <c:v>0.44421826511261636</c:v>
                </c:pt>
                <c:pt idx="7">
                  <c:v>0.44130470866333116</c:v>
                </c:pt>
                <c:pt idx="8">
                  <c:v>0.44064700283758246</c:v>
                </c:pt>
                <c:pt idx="9">
                  <c:v>0.4398028189003208</c:v>
                </c:pt>
                <c:pt idx="10">
                  <c:v>0.43856741059628118</c:v>
                </c:pt>
                <c:pt idx="11">
                  <c:v>0.43611453852575527</c:v>
                </c:pt>
                <c:pt idx="12">
                  <c:v>0.43482090985462485</c:v>
                </c:pt>
                <c:pt idx="13">
                  <c:v>0.43253310005461343</c:v>
                </c:pt>
                <c:pt idx="14">
                  <c:v>0.43016091733895723</c:v>
                </c:pt>
                <c:pt idx="15">
                  <c:v>0.42820817936794214</c:v>
                </c:pt>
                <c:pt idx="16">
                  <c:v>0.42594207355374858</c:v>
                </c:pt>
                <c:pt idx="17">
                  <c:v>0.42359132635636437</c:v>
                </c:pt>
                <c:pt idx="18">
                  <c:v>0.4215788224159126</c:v>
                </c:pt>
                <c:pt idx="19">
                  <c:v>0.41944089010451641</c:v>
                </c:pt>
                <c:pt idx="20">
                  <c:v>0.41722986532893896</c:v>
                </c:pt>
              </c:numCache>
            </c:numRef>
          </c:val>
          <c:smooth val="0"/>
          <c:extLst>
            <c:ext xmlns:c16="http://schemas.microsoft.com/office/drawing/2014/chart" uri="{C3380CC4-5D6E-409C-BE32-E72D297353CC}">
              <c16:uniqueId val="{00000002-DCF8-4912-9D1C-F79DE225DD06}"/>
            </c:ext>
          </c:extLst>
        </c:ser>
        <c:ser>
          <c:idx val="3"/>
          <c:order val="2"/>
          <c:tx>
            <c:strRef>
              <c:f>'G R.3.1'!$D$5</c:f>
              <c:strCache>
                <c:ptCount val="1"/>
                <c:pt idx="0">
                  <c:v>Optimista</c:v>
                </c:pt>
              </c:strCache>
            </c:strRef>
          </c:tx>
          <c:spPr>
            <a:ln w="25400" cap="rnd">
              <a:solidFill>
                <a:schemeClr val="accent6"/>
              </a:solidFill>
              <a:round/>
            </a:ln>
            <a:effectLst/>
          </c:spPr>
          <c:marker>
            <c:symbol val="none"/>
          </c:marker>
          <c:cat>
            <c:numRef>
              <c:f>'G R.3.1'!$A$6:$A$26</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'G R.3.1'!$D$6:$D$26</c:f>
              <c:numCache>
                <c:formatCode>0.0%</c:formatCode>
                <c:ptCount val="21"/>
                <c:pt idx="0">
                  <c:v>0.32527828337367076</c:v>
                </c:pt>
                <c:pt idx="1">
                  <c:v>0.36263804032114105</c:v>
                </c:pt>
                <c:pt idx="2">
                  <c:v>0.38509980754912765</c:v>
                </c:pt>
                <c:pt idx="3">
                  <c:v>0.40273398437347735</c:v>
                </c:pt>
                <c:pt idx="4">
                  <c:v>0.41625663888439546</c:v>
                </c:pt>
                <c:pt idx="5">
                  <c:v>0.43416543438868965</c:v>
                </c:pt>
                <c:pt idx="6">
                  <c:v>0.43704460473833046</c:v>
                </c:pt>
                <c:pt idx="7">
                  <c:v>0.43436860951150652</c:v>
                </c:pt>
                <c:pt idx="8">
                  <c:v>0.43349202903881856</c:v>
                </c:pt>
                <c:pt idx="9">
                  <c:v>0.43161219894104197</c:v>
                </c:pt>
                <c:pt idx="10">
                  <c:v>0.42945321595768043</c:v>
                </c:pt>
                <c:pt idx="11">
                  <c:v>0.42621594407296115</c:v>
                </c:pt>
                <c:pt idx="12">
                  <c:v>0.42442209838122269</c:v>
                </c:pt>
                <c:pt idx="13">
                  <c:v>0.42203533289434669</c:v>
                </c:pt>
                <c:pt idx="14">
                  <c:v>0.41988410285287969</c:v>
                </c:pt>
                <c:pt idx="15">
                  <c:v>0.4183585927321094</c:v>
                </c:pt>
                <c:pt idx="16">
                  <c:v>0.41648350600470579</c:v>
                </c:pt>
                <c:pt idx="17">
                  <c:v>0.41448849920232733</c:v>
                </c:pt>
                <c:pt idx="18">
                  <c:v>0.41281623683867452</c:v>
                </c:pt>
                <c:pt idx="19">
                  <c:v>0.41100673910970642</c:v>
                </c:pt>
                <c:pt idx="20">
                  <c:v>0.40911277712384464</c:v>
                </c:pt>
              </c:numCache>
            </c:numRef>
          </c:val>
          <c:smooth val="0"/>
          <c:extLst>
            <c:ext xmlns:c16="http://schemas.microsoft.com/office/drawing/2014/chart" uri="{C3380CC4-5D6E-409C-BE32-E72D297353CC}">
              <c16:uniqueId val="{00000003-DCF8-4912-9D1C-F79DE225DD06}"/>
            </c:ext>
          </c:extLst>
        </c:ser>
        <c:ser>
          <c:idx val="0"/>
          <c:order val="3"/>
          <c:tx>
            <c:strRef>
              <c:f>'G R.3.1'!$E$5</c:f>
              <c:strCache>
                <c:ptCount val="1"/>
                <c:pt idx="0">
                  <c:v>Nivel prudente de deuda bruta</c:v>
                </c:pt>
              </c:strCache>
            </c:strRef>
          </c:tx>
          <c:spPr>
            <a:ln w="25400" cap="rnd">
              <a:solidFill>
                <a:schemeClr val="tx1"/>
              </a:solidFill>
              <a:prstDash val="sysDash"/>
              <a:round/>
            </a:ln>
            <a:effectLst/>
          </c:spPr>
          <c:marker>
            <c:symbol val="none"/>
          </c:marker>
          <c:cat>
            <c:numRef>
              <c:f>'G R.3.1'!$A$6:$A$26</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'G R.3.1'!$E$6:$E$26</c:f>
              <c:numCache>
                <c:formatCode>0.0%</c:formatCode>
                <c:ptCount val="21"/>
                <c:pt idx="0">
                  <c:v>0.45</c:v>
                </c:pt>
                <c:pt idx="1">
                  <c:v>0.45</c:v>
                </c:pt>
                <c:pt idx="2">
                  <c:v>0.45</c:v>
                </c:pt>
                <c:pt idx="3">
                  <c:v>0.45</c:v>
                </c:pt>
                <c:pt idx="4">
                  <c:v>0.45</c:v>
                </c:pt>
                <c:pt idx="5">
                  <c:v>0.45</c:v>
                </c:pt>
                <c:pt idx="6">
                  <c:v>0.45</c:v>
                </c:pt>
                <c:pt idx="7">
                  <c:v>0.45</c:v>
                </c:pt>
                <c:pt idx="8">
                  <c:v>0.45</c:v>
                </c:pt>
                <c:pt idx="9">
                  <c:v>0.45</c:v>
                </c:pt>
                <c:pt idx="10">
                  <c:v>0.45</c:v>
                </c:pt>
                <c:pt idx="11">
                  <c:v>0.45</c:v>
                </c:pt>
                <c:pt idx="12">
                  <c:v>0.45</c:v>
                </c:pt>
                <c:pt idx="13">
                  <c:v>0.45</c:v>
                </c:pt>
                <c:pt idx="14">
                  <c:v>0.45</c:v>
                </c:pt>
                <c:pt idx="15">
                  <c:v>0.45</c:v>
                </c:pt>
                <c:pt idx="16">
                  <c:v>0.45</c:v>
                </c:pt>
                <c:pt idx="17">
                  <c:v>0.45</c:v>
                </c:pt>
                <c:pt idx="18">
                  <c:v>0.45</c:v>
                </c:pt>
                <c:pt idx="19">
                  <c:v>0.45</c:v>
                </c:pt>
                <c:pt idx="20">
                  <c:v>0.45</c:v>
                </c:pt>
              </c:numCache>
            </c:numRef>
          </c:val>
          <c:smooth val="0"/>
          <c:extLst>
            <c:ext xmlns:c16="http://schemas.microsoft.com/office/drawing/2014/chart" uri="{C3380CC4-5D6E-409C-BE32-E72D297353CC}">
              <c16:uniqueId val="{00000005-DCF8-4912-9D1C-F79DE225DD06}"/>
            </c:ext>
          </c:extLst>
        </c:ser>
        <c:dLbls>
          <c:showLegendKey val="0"/>
          <c:showVal val="0"/>
          <c:showCatName val="0"/>
          <c:showSerName val="0"/>
          <c:showPercent val="0"/>
          <c:showBubbleSize val="0"/>
        </c:dLbls>
        <c:smooth val="0"/>
        <c:axId val="337862336"/>
        <c:axId val="337863976"/>
      </c:lineChart>
      <c:catAx>
        <c:axId val="337862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37863976"/>
        <c:crosses val="autoZero"/>
        <c:auto val="1"/>
        <c:lblAlgn val="ctr"/>
        <c:lblOffset val="100"/>
        <c:noMultiLvlLbl val="0"/>
      </c:catAx>
      <c:valAx>
        <c:axId val="337863976"/>
        <c:scaling>
          <c:orientation val="minMax"/>
          <c:max val="0.55000000000000004"/>
          <c:min val="0.3000000000000000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37862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83308080808082"/>
          <c:y val="4.472438271604938E-2"/>
          <c:w val="0.76588914141414144"/>
          <c:h val="0.71788827160493829"/>
        </c:manualLayout>
      </c:layout>
      <c:barChart>
        <c:barDir val="col"/>
        <c:grouping val="stacked"/>
        <c:varyColors val="0"/>
        <c:ser>
          <c:idx val="1"/>
          <c:order val="0"/>
          <c:tx>
            <c:strRef>
              <c:f>'G I.3.2'!$A$8</c:f>
              <c:strCache>
                <c:ptCount val="1"/>
                <c:pt idx="0">
                  <c:v>Declaración Anual</c:v>
                </c:pt>
              </c:strCache>
            </c:strRef>
          </c:tx>
          <c:spPr>
            <a:solidFill>
              <a:schemeClr val="accent6">
                <a:lumMod val="75000"/>
              </a:schemeClr>
            </a:solidFill>
            <a:ln>
              <a:noFill/>
            </a:ln>
            <a:effectLst/>
          </c:spPr>
          <c:invertIfNegative val="0"/>
          <c:cat>
            <c:strRef>
              <c:f>('G I.3.2'!$B$5,'G I.3.2'!$C$5)</c:f>
              <c:strCache>
                <c:ptCount val="2"/>
                <c:pt idx="0">
                  <c:v>Minero</c:v>
                </c:pt>
                <c:pt idx="1">
                  <c:v>Resto Contribuyentes</c:v>
                </c:pt>
              </c:strCache>
            </c:strRef>
          </c:cat>
          <c:val>
            <c:numRef>
              <c:f>('G I.3.2'!$B$8,'G I.3.2'!$C$8)</c:f>
              <c:numCache>
                <c:formatCode>#,##0</c:formatCode>
                <c:ptCount val="2"/>
                <c:pt idx="0">
                  <c:v>265357.93200000003</c:v>
                </c:pt>
                <c:pt idx="1">
                  <c:v>654734.28299999982</c:v>
                </c:pt>
              </c:numCache>
            </c:numRef>
          </c:val>
          <c:extLst>
            <c:ext xmlns:c16="http://schemas.microsoft.com/office/drawing/2014/chart" uri="{C3380CC4-5D6E-409C-BE32-E72D297353CC}">
              <c16:uniqueId val="{00000000-9D18-4E67-B32C-7FE4B080B26B}"/>
            </c:ext>
          </c:extLst>
        </c:ser>
        <c:ser>
          <c:idx val="2"/>
          <c:order val="1"/>
          <c:tx>
            <c:strRef>
              <c:f>'G I.3.2'!$A$9</c:f>
              <c:strCache>
                <c:ptCount val="1"/>
                <c:pt idx="0">
                  <c:v>Declaración y Pago Mensual</c:v>
                </c:pt>
              </c:strCache>
            </c:strRef>
          </c:tx>
          <c:spPr>
            <a:solidFill>
              <a:schemeClr val="accent4"/>
            </a:solidFill>
            <a:ln>
              <a:noFill/>
            </a:ln>
            <a:effectLst/>
          </c:spPr>
          <c:invertIfNegative val="0"/>
          <c:cat>
            <c:strRef>
              <c:f>('G I.3.2'!$B$5,'G I.3.2'!$C$5)</c:f>
              <c:strCache>
                <c:ptCount val="2"/>
                <c:pt idx="0">
                  <c:v>Minero</c:v>
                </c:pt>
                <c:pt idx="1">
                  <c:v>Resto Contribuyentes</c:v>
                </c:pt>
              </c:strCache>
            </c:strRef>
          </c:cat>
          <c:val>
            <c:numRef>
              <c:f>('G I.3.2'!$B$9,'G I.3.2'!$C$9)</c:f>
              <c:numCache>
                <c:formatCode>#,##0</c:formatCode>
                <c:ptCount val="2"/>
                <c:pt idx="0">
                  <c:v>383658.40399999998</c:v>
                </c:pt>
                <c:pt idx="1">
                  <c:v>2105811.6710000001</c:v>
                </c:pt>
              </c:numCache>
            </c:numRef>
          </c:val>
          <c:extLst>
            <c:ext xmlns:c16="http://schemas.microsoft.com/office/drawing/2014/chart" uri="{C3380CC4-5D6E-409C-BE32-E72D297353CC}">
              <c16:uniqueId val="{00000001-9D18-4E67-B32C-7FE4B080B26B}"/>
            </c:ext>
          </c:extLst>
        </c:ser>
        <c:ser>
          <c:idx val="3"/>
          <c:order val="2"/>
          <c:tx>
            <c:strRef>
              <c:f>'G I.3.2'!$A$10</c:f>
              <c:strCache>
                <c:ptCount val="1"/>
                <c:pt idx="0">
                  <c:v>Pagos Provisionales Mensuales</c:v>
                </c:pt>
              </c:strCache>
            </c:strRef>
          </c:tx>
          <c:spPr>
            <a:solidFill>
              <a:srgbClr val="00B0F0"/>
            </a:solidFill>
            <a:ln>
              <a:noFill/>
            </a:ln>
            <a:effectLst/>
          </c:spPr>
          <c:invertIfNegative val="0"/>
          <c:cat>
            <c:strRef>
              <c:f>('G I.3.2'!$B$5,'G I.3.2'!$C$5)</c:f>
              <c:strCache>
                <c:ptCount val="2"/>
                <c:pt idx="0">
                  <c:v>Minero</c:v>
                </c:pt>
                <c:pt idx="1">
                  <c:v>Resto Contribuyentes</c:v>
                </c:pt>
              </c:strCache>
            </c:strRef>
          </c:cat>
          <c:val>
            <c:numRef>
              <c:f>('G I.3.2'!$B$10,'G I.3.2'!$C$10)</c:f>
              <c:numCache>
                <c:formatCode>#,##0</c:formatCode>
                <c:ptCount val="2"/>
                <c:pt idx="0">
                  <c:v>957492.48399999994</c:v>
                </c:pt>
                <c:pt idx="1">
                  <c:v>-868023.41000000015</c:v>
                </c:pt>
              </c:numCache>
            </c:numRef>
          </c:val>
          <c:extLst>
            <c:ext xmlns:c16="http://schemas.microsoft.com/office/drawing/2014/chart" uri="{C3380CC4-5D6E-409C-BE32-E72D297353CC}">
              <c16:uniqueId val="{00000002-9D18-4E67-B32C-7FE4B080B26B}"/>
            </c:ext>
          </c:extLst>
        </c:ser>
        <c:dLbls>
          <c:showLegendKey val="0"/>
          <c:showVal val="0"/>
          <c:showCatName val="0"/>
          <c:showSerName val="0"/>
          <c:showPercent val="0"/>
          <c:showBubbleSize val="0"/>
        </c:dLbls>
        <c:gapWidth val="150"/>
        <c:overlap val="100"/>
        <c:axId val="1925394207"/>
        <c:axId val="1925395039"/>
      </c:barChart>
      <c:lineChart>
        <c:grouping val="stacked"/>
        <c:varyColors val="0"/>
        <c:ser>
          <c:idx val="0"/>
          <c:order val="3"/>
          <c:tx>
            <c:strRef>
              <c:f>'G I.3.2'!$A$7</c:f>
              <c:strCache>
                <c:ptCount val="1"/>
                <c:pt idx="0">
                  <c:v>Total</c:v>
                </c:pt>
              </c:strCache>
            </c:strRef>
          </c:tx>
          <c:spPr>
            <a:ln w="28575" cap="rnd">
              <a:noFill/>
              <a:round/>
            </a:ln>
            <a:effectLst/>
          </c:spPr>
          <c:marker>
            <c:symbol val="diamond"/>
            <c:size val="10"/>
            <c:spPr>
              <a:solidFill>
                <a:schemeClr val="tx1"/>
              </a:solidFill>
              <a:ln w="9525">
                <a:noFill/>
              </a:ln>
              <a:effectLst/>
            </c:spPr>
          </c:marker>
          <c:cat>
            <c:strRef>
              <c:f>('G I.3.2'!$B$5,'G I.3.2'!$C$5)</c:f>
              <c:strCache>
                <c:ptCount val="2"/>
                <c:pt idx="0">
                  <c:v>Minero</c:v>
                </c:pt>
                <c:pt idx="1">
                  <c:v>Resto Contribuyentes</c:v>
                </c:pt>
              </c:strCache>
            </c:strRef>
          </c:cat>
          <c:val>
            <c:numRef>
              <c:f>('G I.3.2'!$B$7,'G I.3.2'!$C$7)</c:f>
              <c:numCache>
                <c:formatCode>#,##0</c:formatCode>
                <c:ptCount val="2"/>
                <c:pt idx="0">
                  <c:v>1606508.8200000003</c:v>
                </c:pt>
                <c:pt idx="1">
                  <c:v>1892522.5439999998</c:v>
                </c:pt>
              </c:numCache>
            </c:numRef>
          </c:val>
          <c:smooth val="0"/>
          <c:extLst>
            <c:ext xmlns:c16="http://schemas.microsoft.com/office/drawing/2014/chart" uri="{C3380CC4-5D6E-409C-BE32-E72D297353CC}">
              <c16:uniqueId val="{00000003-9D18-4E67-B32C-7FE4B080B26B}"/>
            </c:ext>
          </c:extLst>
        </c:ser>
        <c:dLbls>
          <c:showLegendKey val="0"/>
          <c:showVal val="0"/>
          <c:showCatName val="0"/>
          <c:showSerName val="0"/>
          <c:showPercent val="0"/>
          <c:showBubbleSize val="0"/>
        </c:dLbls>
        <c:marker val="1"/>
        <c:smooth val="0"/>
        <c:axId val="1925394207"/>
        <c:axId val="1925395039"/>
      </c:lineChart>
      <c:catAx>
        <c:axId val="1925394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L"/>
          </a:p>
        </c:txPr>
        <c:crossAx val="1925395039"/>
        <c:crosses val="autoZero"/>
        <c:auto val="1"/>
        <c:lblAlgn val="ctr"/>
        <c:lblOffset val="100"/>
        <c:noMultiLvlLbl val="0"/>
      </c:catAx>
      <c:valAx>
        <c:axId val="19253950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L"/>
          </a:p>
        </c:txPr>
        <c:crossAx val="1925394207"/>
        <c:crosses val="autoZero"/>
        <c:crossBetween val="between"/>
      </c:valAx>
      <c:spPr>
        <a:noFill/>
        <a:ln>
          <a:noFill/>
        </a:ln>
        <a:effectLst/>
      </c:spPr>
    </c:plotArea>
    <c:legend>
      <c:legendPos val="b"/>
      <c:layout>
        <c:manualLayout>
          <c:xMode val="edge"/>
          <c:yMode val="edge"/>
          <c:x val="0"/>
          <c:y val="0.86839351851851854"/>
          <c:w val="1"/>
          <c:h val="0.10808796296296298"/>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 R.4.1'!$B$5</c:f>
              <c:strCache>
                <c:ptCount val="1"/>
                <c:pt idx="0">
                  <c:v>Original</c:v>
                </c:pt>
              </c:strCache>
            </c:strRef>
          </c:tx>
          <c:spPr>
            <a:ln w="28575" cap="rnd">
              <a:solidFill>
                <a:schemeClr val="accent1"/>
              </a:solidFill>
              <a:round/>
            </a:ln>
            <a:effectLst/>
          </c:spPr>
          <c:marker>
            <c:symbol val="none"/>
          </c:marker>
          <c:cat>
            <c:numRef>
              <c:f>'G R.4.1'!$A$6:$A$13</c:f>
              <c:numCache>
                <c:formatCode>mmm\-yy</c:formatCode>
                <c:ptCount val="8"/>
                <c:pt idx="0">
                  <c:v>43101</c:v>
                </c:pt>
                <c:pt idx="1">
                  <c:v>43466</c:v>
                </c:pt>
                <c:pt idx="2">
                  <c:v>43831</c:v>
                </c:pt>
                <c:pt idx="3">
                  <c:v>44197</c:v>
                </c:pt>
                <c:pt idx="4">
                  <c:v>44562</c:v>
                </c:pt>
                <c:pt idx="5">
                  <c:v>44927</c:v>
                </c:pt>
                <c:pt idx="6">
                  <c:v>45292</c:v>
                </c:pt>
                <c:pt idx="7">
                  <c:v>45658</c:v>
                </c:pt>
              </c:numCache>
            </c:numRef>
          </c:cat>
          <c:val>
            <c:numRef>
              <c:f>'G R.4.1'!$B$6:$B$13</c:f>
              <c:numCache>
                <c:formatCode>#,##0.0</c:formatCode>
                <c:ptCount val="8"/>
                <c:pt idx="0">
                  <c:v>100</c:v>
                </c:pt>
                <c:pt idx="1">
                  <c:v>102.36369553364153</c:v>
                </c:pt>
                <c:pt idx="2">
                  <c:v>104.3552990894985</c:v>
                </c:pt>
                <c:pt idx="3">
                  <c:v>106.91900503527256</c:v>
                </c:pt>
                <c:pt idx="4">
                  <c:v>109.69451951351461</c:v>
                </c:pt>
                <c:pt idx="5">
                  <c:v>112.68266524499553</c:v>
                </c:pt>
                <c:pt idx="6">
                  <c:v>115.81799618058142</c:v>
                </c:pt>
                <c:pt idx="7">
                  <c:v>119.09290567397269</c:v>
                </c:pt>
              </c:numCache>
            </c:numRef>
          </c:val>
          <c:smooth val="0"/>
          <c:extLst>
            <c:ext xmlns:c16="http://schemas.microsoft.com/office/drawing/2014/chart" uri="{C3380CC4-5D6E-409C-BE32-E72D297353CC}">
              <c16:uniqueId val="{00000000-6F75-45A5-97AD-57BC27658389}"/>
            </c:ext>
          </c:extLst>
        </c:ser>
        <c:ser>
          <c:idx val="1"/>
          <c:order val="1"/>
          <c:tx>
            <c:strRef>
              <c:f>'G R.4.1'!$C$5</c:f>
              <c:strCache>
                <c:ptCount val="1"/>
                <c:pt idx="0">
                  <c:v>Actualización</c:v>
                </c:pt>
              </c:strCache>
            </c:strRef>
          </c:tx>
          <c:spPr>
            <a:ln w="28575" cap="rnd">
              <a:solidFill>
                <a:schemeClr val="accent2"/>
              </a:solidFill>
              <a:round/>
            </a:ln>
            <a:effectLst/>
          </c:spPr>
          <c:marker>
            <c:symbol val="none"/>
          </c:marker>
          <c:cat>
            <c:numRef>
              <c:f>'G R.4.1'!$A$6:$A$13</c:f>
              <c:numCache>
                <c:formatCode>mmm\-yy</c:formatCode>
                <c:ptCount val="8"/>
                <c:pt idx="0">
                  <c:v>43101</c:v>
                </c:pt>
                <c:pt idx="1">
                  <c:v>43466</c:v>
                </c:pt>
                <c:pt idx="2">
                  <c:v>43831</c:v>
                </c:pt>
                <c:pt idx="3">
                  <c:v>44197</c:v>
                </c:pt>
                <c:pt idx="4">
                  <c:v>44562</c:v>
                </c:pt>
                <c:pt idx="5">
                  <c:v>44927</c:v>
                </c:pt>
                <c:pt idx="6">
                  <c:v>45292</c:v>
                </c:pt>
                <c:pt idx="7">
                  <c:v>45658</c:v>
                </c:pt>
              </c:numCache>
            </c:numRef>
          </c:cat>
          <c:val>
            <c:numRef>
              <c:f>'G R.4.1'!$C$6:$C$13</c:f>
              <c:numCache>
                <c:formatCode>#,##0.0</c:formatCode>
                <c:ptCount val="8"/>
                <c:pt idx="0">
                  <c:v>100</c:v>
                </c:pt>
                <c:pt idx="1">
                  <c:v>102.45410563215337</c:v>
                </c:pt>
                <c:pt idx="2">
                  <c:v>104.65269357810921</c:v>
                </c:pt>
                <c:pt idx="3">
                  <c:v>107.54971655965025</c:v>
                </c:pt>
                <c:pt idx="4">
                  <c:v>110.2169954958518</c:v>
                </c:pt>
                <c:pt idx="5">
                  <c:v>113.06612224435111</c:v>
                </c:pt>
                <c:pt idx="6">
                  <c:v>116.05000124739567</c:v>
                </c:pt>
                <c:pt idx="7">
                  <c:v>119.16612649817853</c:v>
                </c:pt>
              </c:numCache>
            </c:numRef>
          </c:val>
          <c:smooth val="0"/>
          <c:extLst>
            <c:ext xmlns:c16="http://schemas.microsoft.com/office/drawing/2014/chart" uri="{C3380CC4-5D6E-409C-BE32-E72D297353CC}">
              <c16:uniqueId val="{00000001-6F75-45A5-97AD-57BC27658389}"/>
            </c:ext>
          </c:extLst>
        </c:ser>
        <c:dLbls>
          <c:showLegendKey val="0"/>
          <c:showVal val="0"/>
          <c:showCatName val="0"/>
          <c:showSerName val="0"/>
          <c:showPercent val="0"/>
          <c:showBubbleSize val="0"/>
        </c:dLbls>
        <c:smooth val="0"/>
        <c:axId val="1829935839"/>
        <c:axId val="1829949151"/>
      </c:lineChart>
      <c:dateAx>
        <c:axId val="1829935839"/>
        <c:scaling>
          <c:orientation val="minMax"/>
        </c:scaling>
        <c:delete val="0"/>
        <c:axPos val="b"/>
        <c:numFmt formatCode="yyyy" sourceLinked="0"/>
        <c:majorTickMark val="none"/>
        <c:minorTickMark val="none"/>
        <c:tickLblPos val="low"/>
        <c:spPr>
          <a:noFill/>
          <a:ln w="9525" cap="flat" cmpd="sng" algn="ctr">
            <a:solidFill>
              <a:srgbClr val="000000"/>
            </a:solidFill>
            <a:round/>
          </a:ln>
          <a:effectLst/>
        </c:spPr>
        <c:txPr>
          <a:bodyPr rot="-5400000" spcFirstLastPara="1" vertOverflow="ellipsis" wrap="square" anchor="ctr" anchorCtr="1"/>
          <a:lstStyle/>
          <a:p>
            <a:pPr>
              <a:defRPr sz="800" b="0" i="0" u="none" strike="noStrike" kern="1200" baseline="0">
                <a:solidFill>
                  <a:srgbClr val="595959"/>
                </a:solidFill>
                <a:latin typeface="Helvetica"/>
                <a:ea typeface="Helvetica"/>
                <a:cs typeface="Helvetica"/>
              </a:defRPr>
            </a:pPr>
            <a:endParaRPr lang="es-CL"/>
          </a:p>
        </c:txPr>
        <c:crossAx val="1829949151"/>
        <c:crosses val="autoZero"/>
        <c:auto val="1"/>
        <c:lblOffset val="100"/>
        <c:baseTimeUnit val="years"/>
      </c:dateAx>
      <c:valAx>
        <c:axId val="1829949151"/>
        <c:scaling>
          <c:orientation val="minMax"/>
          <c:min val="95"/>
        </c:scaling>
        <c:delete val="0"/>
        <c:axPos val="l"/>
        <c:majorGridlines>
          <c:spPr>
            <a:ln w="9525" cap="flat" cmpd="sng" algn="ctr">
              <a:solidFill>
                <a:sysClr val="window" lastClr="FFFFFF">
                  <a:lumMod val="65000"/>
                </a:sysClr>
              </a:solidFill>
              <a:prstDash val="solid"/>
              <a:round/>
              <a:headEnd type="none" w="med" len="med"/>
              <a:tailEnd type="none" w="med" len="me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595959"/>
                </a:solidFill>
                <a:latin typeface="Helvetica"/>
                <a:ea typeface="Helvetica"/>
                <a:cs typeface="Helvetica"/>
              </a:defRPr>
            </a:pPr>
            <a:endParaRPr lang="es-CL"/>
          </a:p>
        </c:txPr>
        <c:crossAx val="182993583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rgbClr val="595959"/>
              </a:solidFill>
              <a:latin typeface="Helvetica"/>
              <a:ea typeface="Helvetica"/>
              <a:cs typeface="Helvetica"/>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rgbClr val="595959"/>
          </a:solidFill>
          <a:latin typeface="Helvetica"/>
          <a:ea typeface="Helvetica"/>
          <a:cs typeface="Helvetica"/>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 R.4.2'!$B$5</c:f>
              <c:strCache>
                <c:ptCount val="1"/>
                <c:pt idx="0">
                  <c:v>Original</c:v>
                </c:pt>
              </c:strCache>
            </c:strRef>
          </c:tx>
          <c:spPr>
            <a:ln w="28575" cap="rnd">
              <a:solidFill>
                <a:schemeClr val="accent1"/>
              </a:solidFill>
              <a:round/>
            </a:ln>
            <a:effectLst/>
          </c:spPr>
          <c:marker>
            <c:symbol val="none"/>
          </c:marker>
          <c:cat>
            <c:numRef>
              <c:f>'G R.4.2'!$A$6:$A$9</c:f>
              <c:numCache>
                <c:formatCode>mmm\-yy</c:formatCode>
                <c:ptCount val="4"/>
                <c:pt idx="0">
                  <c:v>43101</c:v>
                </c:pt>
                <c:pt idx="1">
                  <c:v>43466</c:v>
                </c:pt>
                <c:pt idx="2">
                  <c:v>43831</c:v>
                </c:pt>
                <c:pt idx="3">
                  <c:v>44197</c:v>
                </c:pt>
              </c:numCache>
            </c:numRef>
          </c:cat>
          <c:val>
            <c:numRef>
              <c:f>'G R.4.2'!$B$6:$B$9</c:f>
              <c:numCache>
                <c:formatCode>#,##0.0</c:formatCode>
                <c:ptCount val="4"/>
                <c:pt idx="0">
                  <c:v>100</c:v>
                </c:pt>
                <c:pt idx="1">
                  <c:v>101.92692405612847</c:v>
                </c:pt>
                <c:pt idx="2">
                  <c:v>103.17798146595855</c:v>
                </c:pt>
                <c:pt idx="3">
                  <c:v>104.69862112184481</c:v>
                </c:pt>
              </c:numCache>
            </c:numRef>
          </c:val>
          <c:smooth val="0"/>
          <c:extLst>
            <c:ext xmlns:c16="http://schemas.microsoft.com/office/drawing/2014/chart" uri="{C3380CC4-5D6E-409C-BE32-E72D297353CC}">
              <c16:uniqueId val="{00000000-B05F-430D-8105-7196D65E5BA7}"/>
            </c:ext>
          </c:extLst>
        </c:ser>
        <c:ser>
          <c:idx val="1"/>
          <c:order val="1"/>
          <c:tx>
            <c:strRef>
              <c:f>'G R.4.2'!$C$5</c:f>
              <c:strCache>
                <c:ptCount val="1"/>
                <c:pt idx="0">
                  <c:v>Actualización</c:v>
                </c:pt>
              </c:strCache>
            </c:strRef>
          </c:tx>
          <c:spPr>
            <a:ln w="28575" cap="rnd">
              <a:solidFill>
                <a:schemeClr val="accent2"/>
              </a:solidFill>
              <a:round/>
            </a:ln>
            <a:effectLst/>
          </c:spPr>
          <c:marker>
            <c:symbol val="none"/>
          </c:marker>
          <c:cat>
            <c:numRef>
              <c:f>'G R.4.2'!$A$6:$A$9</c:f>
              <c:numCache>
                <c:formatCode>mmm\-yy</c:formatCode>
                <c:ptCount val="4"/>
                <c:pt idx="0">
                  <c:v>43101</c:v>
                </c:pt>
                <c:pt idx="1">
                  <c:v>43466</c:v>
                </c:pt>
                <c:pt idx="2">
                  <c:v>43831</c:v>
                </c:pt>
                <c:pt idx="3">
                  <c:v>44197</c:v>
                </c:pt>
              </c:numCache>
            </c:numRef>
          </c:cat>
          <c:val>
            <c:numRef>
              <c:f>'G R.4.2'!$C$6:$C$9</c:f>
              <c:numCache>
                <c:formatCode>#,##0.0</c:formatCode>
                <c:ptCount val="4"/>
                <c:pt idx="0">
                  <c:v>100</c:v>
                </c:pt>
                <c:pt idx="1">
                  <c:v>102.47131986800373</c:v>
                </c:pt>
                <c:pt idx="2">
                  <c:v>104.69053530497276</c:v>
                </c:pt>
                <c:pt idx="3">
                  <c:v>107.60970364405762</c:v>
                </c:pt>
              </c:numCache>
            </c:numRef>
          </c:val>
          <c:smooth val="0"/>
          <c:extLst>
            <c:ext xmlns:c16="http://schemas.microsoft.com/office/drawing/2014/chart" uri="{C3380CC4-5D6E-409C-BE32-E72D297353CC}">
              <c16:uniqueId val="{00000001-B05F-430D-8105-7196D65E5BA7}"/>
            </c:ext>
          </c:extLst>
        </c:ser>
        <c:dLbls>
          <c:showLegendKey val="0"/>
          <c:showVal val="0"/>
          <c:showCatName val="0"/>
          <c:showSerName val="0"/>
          <c:showPercent val="0"/>
          <c:showBubbleSize val="0"/>
        </c:dLbls>
        <c:smooth val="0"/>
        <c:axId val="1829935839"/>
        <c:axId val="1829949151"/>
      </c:lineChart>
      <c:dateAx>
        <c:axId val="1829935839"/>
        <c:scaling>
          <c:orientation val="minMax"/>
        </c:scaling>
        <c:delete val="0"/>
        <c:axPos val="b"/>
        <c:numFmt formatCode="yyyy" sourceLinked="0"/>
        <c:majorTickMark val="none"/>
        <c:minorTickMark val="none"/>
        <c:tickLblPos val="low"/>
        <c:spPr>
          <a:noFill/>
          <a:ln w="9525" cap="flat" cmpd="sng" algn="ctr">
            <a:solidFill>
              <a:srgbClr val="000000"/>
            </a:solidFill>
            <a:round/>
          </a:ln>
          <a:effectLst/>
        </c:spPr>
        <c:txPr>
          <a:bodyPr rot="-5400000" spcFirstLastPara="1" vertOverflow="ellipsis" wrap="square" anchor="ctr" anchorCtr="1"/>
          <a:lstStyle/>
          <a:p>
            <a:pPr>
              <a:defRPr sz="800" b="0" i="0" u="none" strike="noStrike" kern="1200" baseline="0">
                <a:solidFill>
                  <a:srgbClr val="595959"/>
                </a:solidFill>
                <a:latin typeface="Helvetica"/>
                <a:ea typeface="Helvetica"/>
                <a:cs typeface="Helvetica"/>
              </a:defRPr>
            </a:pPr>
            <a:endParaRPr lang="es-CL"/>
          </a:p>
        </c:txPr>
        <c:crossAx val="1829949151"/>
        <c:crosses val="autoZero"/>
        <c:auto val="1"/>
        <c:lblOffset val="100"/>
        <c:baseTimeUnit val="years"/>
      </c:dateAx>
      <c:valAx>
        <c:axId val="1829949151"/>
        <c:scaling>
          <c:orientation val="minMax"/>
          <c:min val="95"/>
        </c:scaling>
        <c:delete val="0"/>
        <c:axPos val="l"/>
        <c:majorGridlines>
          <c:spPr>
            <a:ln w="9525" cap="flat" cmpd="sng" algn="ctr">
              <a:solidFill>
                <a:sysClr val="window" lastClr="FFFFFF">
                  <a:lumMod val="65000"/>
                </a:sysClr>
              </a:solidFill>
              <a:prstDash val="solid"/>
              <a:round/>
              <a:headEnd type="none" w="med" len="med"/>
              <a:tailEnd type="none" w="med" len="me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595959"/>
                </a:solidFill>
                <a:latin typeface="Helvetica"/>
                <a:ea typeface="Helvetica"/>
                <a:cs typeface="Helvetica"/>
              </a:defRPr>
            </a:pPr>
            <a:endParaRPr lang="es-CL"/>
          </a:p>
        </c:txPr>
        <c:crossAx val="182993583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rgbClr val="595959"/>
              </a:solidFill>
              <a:latin typeface="Helvetica"/>
              <a:ea typeface="Helvetica"/>
              <a:cs typeface="Helvetica"/>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rgbClr val="595959"/>
          </a:solidFill>
          <a:latin typeface="Helvetica"/>
          <a:ea typeface="Helvetica"/>
          <a:cs typeface="Helvetica"/>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 R.4.A1'!$B$6</c:f>
              <c:strCache>
                <c:ptCount val="1"/>
                <c:pt idx="0">
                  <c:v>Original</c:v>
                </c:pt>
              </c:strCache>
            </c:strRef>
          </c:tx>
          <c:spPr>
            <a:ln w="28575" cap="rnd">
              <a:solidFill>
                <a:schemeClr val="accent1"/>
              </a:solidFill>
              <a:round/>
            </a:ln>
            <a:effectLst/>
          </c:spPr>
          <c:marker>
            <c:symbol val="none"/>
          </c:marker>
          <c:cat>
            <c:numRef>
              <c:f>'G R.4.A1'!$A$7:$A$23</c:f>
              <c:numCache>
                <c:formatCode>mmm\-yy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f>'G R.4.A1'!$B$7:$B$23</c:f>
              <c:numCache>
                <c:formatCode>0.0%</c:formatCode>
                <c:ptCount val="17"/>
                <c:pt idx="0">
                  <c:v>2.0541874694704365E-2</c:v>
                </c:pt>
                <c:pt idx="1">
                  <c:v>3.9997043323227954E-2</c:v>
                </c:pt>
                <c:pt idx="2">
                  <c:v>4.0579728199220622E-2</c:v>
                </c:pt>
                <c:pt idx="3">
                  <c:v>3.8420248761708464E-2</c:v>
                </c:pt>
                <c:pt idx="4">
                  <c:v>3.1473785622686989E-2</c:v>
                </c:pt>
                <c:pt idx="5">
                  <c:v>2.8415446912647191E-2</c:v>
                </c:pt>
                <c:pt idx="6">
                  <c:v>2.5214263780018564E-2</c:v>
                </c:pt>
                <c:pt idx="7">
                  <c:v>2.2224236920079354E-2</c:v>
                </c:pt>
                <c:pt idx="8">
                  <c:v>2.3426498361808656E-2</c:v>
                </c:pt>
                <c:pt idx="9">
                  <c:v>2.36369553364153E-2</c:v>
                </c:pt>
                <c:pt idx="10">
                  <c:v>1.9456151377442499E-2</c:v>
                </c:pt>
                <c:pt idx="11">
                  <c:v>2.4567089243597851E-2</c:v>
                </c:pt>
                <c:pt idx="12">
                  <c:v>2.5959037659641471E-2</c:v>
                </c:pt>
                <c:pt idx="13">
                  <c:v>2.7240610968834789E-2</c:v>
                </c:pt>
                <c:pt idx="14">
                  <c:v>2.7824430037832526E-2</c:v>
                </c:pt>
                <c:pt idx="15">
                  <c:v>2.827634393091305E-2</c:v>
                </c:pt>
                <c:pt idx="16">
                  <c:v>2.8536578070544438E-2</c:v>
                </c:pt>
              </c:numCache>
            </c:numRef>
          </c:val>
          <c:smooth val="0"/>
          <c:extLst>
            <c:ext xmlns:c16="http://schemas.microsoft.com/office/drawing/2014/chart" uri="{C3380CC4-5D6E-409C-BE32-E72D297353CC}">
              <c16:uniqueId val="{00000000-B0EA-4619-A81A-04FB1AC94CAD}"/>
            </c:ext>
          </c:extLst>
        </c:ser>
        <c:ser>
          <c:idx val="1"/>
          <c:order val="1"/>
          <c:tx>
            <c:strRef>
              <c:f>'G R.4.A1'!$C$6</c:f>
              <c:strCache>
                <c:ptCount val="1"/>
                <c:pt idx="0">
                  <c:v>Actualización</c:v>
                </c:pt>
              </c:strCache>
            </c:strRef>
          </c:tx>
          <c:spPr>
            <a:ln w="28575" cap="rnd">
              <a:solidFill>
                <a:schemeClr val="accent2"/>
              </a:solidFill>
              <a:round/>
            </a:ln>
            <a:effectLst/>
          </c:spPr>
          <c:marker>
            <c:symbol val="none"/>
          </c:marker>
          <c:cat>
            <c:numRef>
              <c:f>'G R.4.A1'!$A$7:$A$23</c:f>
              <c:numCache>
                <c:formatCode>mmm\-yy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f>'G R.4.A1'!$C$7:$C$23</c:f>
              <c:numCache>
                <c:formatCode>0.0%</c:formatCode>
                <c:ptCount val="17"/>
                <c:pt idx="0">
                  <c:v>2.6833411392690909E-2</c:v>
                </c:pt>
                <c:pt idx="1">
                  <c:v>3.9839582494078263E-2</c:v>
                </c:pt>
                <c:pt idx="2">
                  <c:v>4.0248859159267569E-2</c:v>
                </c:pt>
                <c:pt idx="3">
                  <c:v>3.3900930964986697E-2</c:v>
                </c:pt>
                <c:pt idx="4">
                  <c:v>2.9723778995248029E-2</c:v>
                </c:pt>
                <c:pt idx="5">
                  <c:v>2.7570696131247407E-2</c:v>
                </c:pt>
                <c:pt idx="6">
                  <c:v>2.4687579102404822E-2</c:v>
                </c:pt>
                <c:pt idx="7">
                  <c:v>2.2050235482617753E-2</c:v>
                </c:pt>
                <c:pt idx="8">
                  <c:v>2.3860259189584454E-2</c:v>
                </c:pt>
                <c:pt idx="9">
                  <c:v>2.4541056321533583E-2</c:v>
                </c:pt>
                <c:pt idx="10">
                  <c:v>2.1459246873420046E-2</c:v>
                </c:pt>
                <c:pt idx="11">
                  <c:v>2.7682259122922659E-2</c:v>
                </c:pt>
                <c:pt idx="12">
                  <c:v>2.4800427388594892E-2</c:v>
                </c:pt>
                <c:pt idx="13">
                  <c:v>2.5850158005863433E-2</c:v>
                </c:pt>
                <c:pt idx="14">
                  <c:v>2.6390566367846313E-2</c:v>
                </c:pt>
                <c:pt idx="15">
                  <c:v>2.685157447038633E-2</c:v>
                </c:pt>
                <c:pt idx="16">
                  <c:v>2.710912780390462E-2</c:v>
                </c:pt>
              </c:numCache>
            </c:numRef>
          </c:val>
          <c:smooth val="0"/>
          <c:extLst>
            <c:ext xmlns:c16="http://schemas.microsoft.com/office/drawing/2014/chart" uri="{C3380CC4-5D6E-409C-BE32-E72D297353CC}">
              <c16:uniqueId val="{00000001-B0EA-4619-A81A-04FB1AC94CAD}"/>
            </c:ext>
          </c:extLst>
        </c:ser>
        <c:ser>
          <c:idx val="2"/>
          <c:order val="2"/>
          <c:tx>
            <c:strRef>
              <c:f>'G R.4.A1'!$D$6</c:f>
              <c:strCache>
                <c:ptCount val="1"/>
                <c:pt idx="0">
                  <c:v>Horas de trabajo incrementándose</c:v>
                </c:pt>
              </c:strCache>
            </c:strRef>
          </c:tx>
          <c:spPr>
            <a:ln w="28575" cap="rnd">
              <a:solidFill>
                <a:srgbClr val="00B050"/>
              </a:solidFill>
              <a:round/>
            </a:ln>
            <a:effectLst/>
          </c:spPr>
          <c:marker>
            <c:symbol val="none"/>
          </c:marker>
          <c:cat>
            <c:numRef>
              <c:f>'G R.4.A1'!$A$7:$A$23</c:f>
              <c:numCache>
                <c:formatCode>mmm\-yy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f>'G R.4.A1'!$D$7:$D$23</c:f>
              <c:numCache>
                <c:formatCode>0.0%</c:formatCode>
                <c:ptCount val="17"/>
                <c:pt idx="0">
                  <c:v>2.6687668774574735E-2</c:v>
                </c:pt>
                <c:pt idx="1">
                  <c:v>3.973323981522503E-2</c:v>
                </c:pt>
                <c:pt idx="2">
                  <c:v>4.0220445557030082E-2</c:v>
                </c:pt>
                <c:pt idx="3">
                  <c:v>3.399765956777312E-2</c:v>
                </c:pt>
                <c:pt idx="4">
                  <c:v>3.0003099410947476E-2</c:v>
                </c:pt>
                <c:pt idx="5">
                  <c:v>2.8100697116233864E-2</c:v>
                </c:pt>
                <c:pt idx="6">
                  <c:v>2.5542605000340668E-2</c:v>
                </c:pt>
                <c:pt idx="7">
                  <c:v>2.330669887934822E-2</c:v>
                </c:pt>
                <c:pt idx="8">
                  <c:v>2.5595085646653359E-2</c:v>
                </c:pt>
                <c:pt idx="9">
                  <c:v>2.6806388173586493E-2</c:v>
                </c:pt>
                <c:pt idx="10">
                  <c:v>2.4262014917895813E-2</c:v>
                </c:pt>
                <c:pt idx="11">
                  <c:v>3.1006945468299518E-2</c:v>
                </c:pt>
                <c:pt idx="12">
                  <c:v>2.8489172655867145E-2</c:v>
                </c:pt>
                <c:pt idx="13">
                  <c:v>2.9665385827616575E-2</c:v>
                </c:pt>
                <c:pt idx="14">
                  <c:v>3.0205719930728181E-2</c:v>
                </c:pt>
                <c:pt idx="15">
                  <c:v>3.0629675269985945E-2</c:v>
                </c:pt>
                <c:pt idx="16">
                  <c:v>3.08627163121582E-2</c:v>
                </c:pt>
              </c:numCache>
            </c:numRef>
          </c:val>
          <c:smooth val="0"/>
          <c:extLst>
            <c:ext xmlns:c16="http://schemas.microsoft.com/office/drawing/2014/chart" uri="{C3380CC4-5D6E-409C-BE32-E72D297353CC}">
              <c16:uniqueId val="{00000002-B0EA-4619-A81A-04FB1AC94CAD}"/>
            </c:ext>
          </c:extLst>
        </c:ser>
        <c:dLbls>
          <c:showLegendKey val="0"/>
          <c:showVal val="0"/>
          <c:showCatName val="0"/>
          <c:showSerName val="0"/>
          <c:showPercent val="0"/>
          <c:showBubbleSize val="0"/>
        </c:dLbls>
        <c:smooth val="0"/>
        <c:axId val="1508703439"/>
        <c:axId val="1508730063"/>
      </c:lineChart>
      <c:dateAx>
        <c:axId val="1508703439"/>
        <c:scaling>
          <c:orientation val="minMax"/>
        </c:scaling>
        <c:delete val="0"/>
        <c:axPos val="b"/>
        <c:numFmt formatCode="yyyy" sourceLinked="0"/>
        <c:majorTickMark val="none"/>
        <c:minorTickMark val="none"/>
        <c:tickLblPos val="low"/>
        <c:spPr>
          <a:noFill/>
          <a:ln w="9525" cap="flat" cmpd="sng" algn="ctr">
            <a:solidFill>
              <a:srgbClr val="000000"/>
            </a:solidFill>
            <a:round/>
          </a:ln>
          <a:effectLst/>
        </c:spPr>
        <c:txPr>
          <a:bodyPr rot="-5400000" spcFirstLastPara="1" vertOverflow="ellipsis" wrap="square" anchor="ctr" anchorCtr="1"/>
          <a:lstStyle/>
          <a:p>
            <a:pPr>
              <a:defRPr sz="1000" b="0" i="0" u="none" strike="noStrike" kern="1200" baseline="0">
                <a:solidFill>
                  <a:srgbClr val="595959"/>
                </a:solidFill>
                <a:latin typeface="+mn-lt"/>
                <a:ea typeface="Helvetica"/>
                <a:cs typeface="Helvetica"/>
              </a:defRPr>
            </a:pPr>
            <a:endParaRPr lang="es-CL"/>
          </a:p>
        </c:txPr>
        <c:crossAx val="1508730063"/>
        <c:crosses val="autoZero"/>
        <c:auto val="1"/>
        <c:lblOffset val="100"/>
        <c:baseTimeUnit val="years"/>
      </c:dateAx>
      <c:valAx>
        <c:axId val="1508730063"/>
        <c:scaling>
          <c:orientation val="minMax"/>
          <c:min val="1.5000000000000003E-2"/>
        </c:scaling>
        <c:delete val="0"/>
        <c:axPos val="l"/>
        <c:majorGridlines>
          <c:spPr>
            <a:ln w="9525" cap="flat" cmpd="sng" algn="ctr">
              <a:solidFill>
                <a:sysClr val="window" lastClr="FFFFFF">
                  <a:lumMod val="65000"/>
                </a:sysClr>
              </a:solidFill>
              <a:prstDash val="solid"/>
              <a:round/>
              <a:headEnd type="none" w="med" len="med"/>
              <a:tailEnd type="none" w="med" len="me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595959"/>
                </a:solidFill>
                <a:latin typeface="+mn-lt"/>
                <a:ea typeface="Helvetica"/>
                <a:cs typeface="Helvetica"/>
              </a:defRPr>
            </a:pPr>
            <a:endParaRPr lang="es-CL"/>
          </a:p>
        </c:txPr>
        <c:crossAx val="150870343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rgbClr val="595959"/>
              </a:solidFill>
              <a:latin typeface="+mn-lt"/>
              <a:ea typeface="Helvetica"/>
              <a:cs typeface="Helvetica"/>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rgbClr val="595959"/>
          </a:solidFill>
          <a:latin typeface="+mn-lt"/>
          <a:ea typeface="Helvetica"/>
          <a:cs typeface="Helvetica"/>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411217178582"/>
          <c:y val="3.8489238166556736E-2"/>
          <c:w val="0.83852343865657231"/>
          <c:h val="0.69925660943148893"/>
        </c:manualLayout>
      </c:layout>
      <c:barChart>
        <c:barDir val="col"/>
        <c:grouping val="stacked"/>
        <c:varyColors val="0"/>
        <c:ser>
          <c:idx val="0"/>
          <c:order val="0"/>
          <c:tx>
            <c:strRef>
              <c:f>'G I.3.3'!$A$6</c:f>
              <c:strCache>
                <c:ptCount val="1"/>
                <c:pt idx="0">
                  <c:v>I.V.A. Declarado</c:v>
                </c:pt>
              </c:strCache>
            </c:strRef>
          </c:tx>
          <c:spPr>
            <a:solidFill>
              <a:srgbClr val="FF0000"/>
            </a:solidFill>
            <a:ln>
              <a:noFill/>
            </a:ln>
            <a:effectLst/>
          </c:spPr>
          <c:invertIfNegative val="0"/>
          <c:val>
            <c:numRef>
              <c:f>'G I.3.3'!$B$6</c:f>
              <c:numCache>
                <c:formatCode>#,##0</c:formatCode>
                <c:ptCount val="1"/>
                <c:pt idx="0">
                  <c:v>3430469.6939999983</c:v>
                </c:pt>
              </c:numCache>
            </c:numRef>
          </c:val>
          <c:extLst>
            <c:ext xmlns:c16="http://schemas.microsoft.com/office/drawing/2014/chart" uri="{C3380CC4-5D6E-409C-BE32-E72D297353CC}">
              <c16:uniqueId val="{00000000-9DD4-4DDB-89A8-BBD713ABC7A4}"/>
            </c:ext>
          </c:extLst>
        </c:ser>
        <c:ser>
          <c:idx val="1"/>
          <c:order val="1"/>
          <c:tx>
            <c:strRef>
              <c:f>'G I.3.3'!$A$7</c:f>
              <c:strCache>
                <c:ptCount val="1"/>
                <c:pt idx="0">
                  <c:v>Crédito Especial Empresas Constructoras</c:v>
                </c:pt>
              </c:strCache>
            </c:strRef>
          </c:tx>
          <c:spPr>
            <a:solidFill>
              <a:schemeClr val="accent4"/>
            </a:solidFill>
            <a:ln>
              <a:noFill/>
            </a:ln>
            <a:effectLst/>
          </c:spPr>
          <c:invertIfNegative val="0"/>
          <c:val>
            <c:numRef>
              <c:f>'G I.3.3'!$B$7</c:f>
              <c:numCache>
                <c:formatCode>#,##0</c:formatCode>
                <c:ptCount val="1"/>
                <c:pt idx="0">
                  <c:v>26198.058000000019</c:v>
                </c:pt>
              </c:numCache>
            </c:numRef>
          </c:val>
          <c:extLst>
            <c:ext xmlns:c16="http://schemas.microsoft.com/office/drawing/2014/chart" uri="{C3380CC4-5D6E-409C-BE32-E72D297353CC}">
              <c16:uniqueId val="{00000001-9DD4-4DDB-89A8-BBD713ABC7A4}"/>
            </c:ext>
          </c:extLst>
        </c:ser>
        <c:ser>
          <c:idx val="2"/>
          <c:order val="2"/>
          <c:tx>
            <c:strRef>
              <c:f>'G I.3.3'!$A$8</c:f>
              <c:strCache>
                <c:ptCount val="1"/>
                <c:pt idx="0">
                  <c:v>Devoluciones</c:v>
                </c:pt>
              </c:strCache>
            </c:strRef>
          </c:tx>
          <c:spPr>
            <a:solidFill>
              <a:srgbClr val="0070C0"/>
            </a:solidFill>
            <a:ln>
              <a:noFill/>
            </a:ln>
            <a:effectLst/>
          </c:spPr>
          <c:invertIfNegative val="0"/>
          <c:val>
            <c:numRef>
              <c:f>'G I.3.3'!$B$8</c:f>
              <c:numCache>
                <c:formatCode>#,##0</c:formatCode>
                <c:ptCount val="1"/>
                <c:pt idx="0">
                  <c:v>907822.32500000019</c:v>
                </c:pt>
              </c:numCache>
            </c:numRef>
          </c:val>
          <c:extLst>
            <c:ext xmlns:c16="http://schemas.microsoft.com/office/drawing/2014/chart" uri="{C3380CC4-5D6E-409C-BE32-E72D297353CC}">
              <c16:uniqueId val="{00000002-9DD4-4DDB-89A8-BBD713ABC7A4}"/>
            </c:ext>
          </c:extLst>
        </c:ser>
        <c:dLbls>
          <c:showLegendKey val="0"/>
          <c:showVal val="0"/>
          <c:showCatName val="0"/>
          <c:showSerName val="0"/>
          <c:showPercent val="0"/>
          <c:showBubbleSize val="0"/>
        </c:dLbls>
        <c:gapWidth val="150"/>
        <c:overlap val="100"/>
        <c:axId val="505650399"/>
        <c:axId val="503067743"/>
      </c:barChart>
      <c:lineChart>
        <c:grouping val="standard"/>
        <c:varyColors val="0"/>
        <c:ser>
          <c:idx val="3"/>
          <c:order val="3"/>
          <c:tx>
            <c:strRef>
              <c:f>'G I.3.3'!$A$9</c:f>
              <c:strCache>
                <c:ptCount val="1"/>
                <c:pt idx="0">
                  <c:v>Total</c:v>
                </c:pt>
              </c:strCache>
            </c:strRef>
          </c:tx>
          <c:spPr>
            <a:ln w="28575" cap="rnd">
              <a:noFill/>
              <a:round/>
            </a:ln>
            <a:effectLst/>
          </c:spPr>
          <c:marker>
            <c:symbol val="diamond"/>
            <c:size val="10"/>
            <c:spPr>
              <a:solidFill>
                <a:schemeClr val="tx1"/>
              </a:solidFill>
              <a:ln w="9525">
                <a:solidFill>
                  <a:schemeClr val="tx1"/>
                </a:solidFill>
              </a:ln>
              <a:effectLst/>
            </c:spPr>
          </c:marker>
          <c:val>
            <c:numRef>
              <c:f>'G I.3.3'!$B$9</c:f>
              <c:numCache>
                <c:formatCode>#,##0</c:formatCode>
                <c:ptCount val="1"/>
                <c:pt idx="0">
                  <c:v>4364490.0769999996</c:v>
                </c:pt>
              </c:numCache>
            </c:numRef>
          </c:val>
          <c:smooth val="0"/>
          <c:extLst>
            <c:ext xmlns:c16="http://schemas.microsoft.com/office/drawing/2014/chart" uri="{C3380CC4-5D6E-409C-BE32-E72D297353CC}">
              <c16:uniqueId val="{00000003-9DD4-4DDB-89A8-BBD713ABC7A4}"/>
            </c:ext>
          </c:extLst>
        </c:ser>
        <c:dLbls>
          <c:showLegendKey val="0"/>
          <c:showVal val="0"/>
          <c:showCatName val="0"/>
          <c:showSerName val="0"/>
          <c:showPercent val="0"/>
          <c:showBubbleSize val="0"/>
        </c:dLbls>
        <c:marker val="1"/>
        <c:smooth val="0"/>
        <c:axId val="505650399"/>
        <c:axId val="503067743"/>
      </c:lineChart>
      <c:catAx>
        <c:axId val="505650399"/>
        <c:scaling>
          <c:orientation val="minMax"/>
        </c:scaling>
        <c:delete val="1"/>
        <c:axPos val="b"/>
        <c:majorTickMark val="none"/>
        <c:minorTickMark val="none"/>
        <c:tickLblPos val="nextTo"/>
        <c:crossAx val="503067743"/>
        <c:crosses val="autoZero"/>
        <c:auto val="1"/>
        <c:lblAlgn val="ctr"/>
        <c:lblOffset val="100"/>
        <c:noMultiLvlLbl val="0"/>
      </c:catAx>
      <c:valAx>
        <c:axId val="5030677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Arial" panose="020B0604020202020204" pitchFamily="34" charset="0"/>
              </a:defRPr>
            </a:pPr>
            <a:endParaRPr lang="es-CL"/>
          </a:p>
        </c:txPr>
        <c:crossAx val="505650399"/>
        <c:crosses val="autoZero"/>
        <c:crossBetween val="between"/>
        <c:majorUnit val="1000000"/>
      </c:valAx>
      <c:spPr>
        <a:noFill/>
        <a:ln>
          <a:noFill/>
        </a:ln>
        <a:effectLst/>
      </c:spPr>
    </c:plotArea>
    <c:legend>
      <c:legendPos val="b"/>
      <c:layout>
        <c:manualLayout>
          <c:xMode val="edge"/>
          <c:yMode val="edge"/>
          <c:x val="2.9626263138660812E-2"/>
          <c:y val="0.79470493827160493"/>
          <c:w val="0.97037373686133921"/>
          <c:h val="0.1843009259259259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1-B6DF-4CF8-BCCB-EECB77B0B77C}"/>
              </c:ext>
            </c:extLst>
          </c:dPt>
          <c:dPt>
            <c:idx val="1"/>
            <c:invertIfNegative val="0"/>
            <c:bubble3D val="0"/>
            <c:spPr>
              <a:solidFill>
                <a:srgbClr val="7030A0"/>
              </a:solidFill>
              <a:ln>
                <a:noFill/>
              </a:ln>
              <a:effectLst/>
            </c:spPr>
            <c:extLst>
              <c:ext xmlns:c16="http://schemas.microsoft.com/office/drawing/2014/chart" uri="{C3380CC4-5D6E-409C-BE32-E72D297353CC}">
                <c16:uniqueId val="{00000003-B6DF-4CF8-BCCB-EECB77B0B77C}"/>
              </c:ext>
            </c:extLst>
          </c:dPt>
          <c:dPt>
            <c:idx val="2"/>
            <c:invertIfNegative val="0"/>
            <c:bubble3D val="0"/>
            <c:spPr>
              <a:solidFill>
                <a:srgbClr val="FFC000"/>
              </a:solidFill>
              <a:ln>
                <a:noFill/>
              </a:ln>
              <a:effectLst/>
            </c:spPr>
            <c:extLst>
              <c:ext xmlns:c16="http://schemas.microsoft.com/office/drawing/2014/chart" uri="{C3380CC4-5D6E-409C-BE32-E72D297353CC}">
                <c16:uniqueId val="{00000005-B6DF-4CF8-BCCB-EECB77B0B77C}"/>
              </c:ext>
            </c:extLst>
          </c:dPt>
          <c:dPt>
            <c:idx val="3"/>
            <c:invertIfNegative val="0"/>
            <c:bubble3D val="0"/>
            <c:spPr>
              <a:solidFill>
                <a:srgbClr val="FF0000"/>
              </a:solidFill>
              <a:ln>
                <a:noFill/>
              </a:ln>
              <a:effectLst/>
            </c:spPr>
            <c:extLst>
              <c:ext xmlns:c16="http://schemas.microsoft.com/office/drawing/2014/chart" uri="{C3380CC4-5D6E-409C-BE32-E72D297353CC}">
                <c16:uniqueId val="{00000007-B6DF-4CF8-BCCB-EECB77B0B77C}"/>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9-B6DF-4CF8-BCCB-EECB77B0B77C}"/>
              </c:ext>
            </c:extLst>
          </c:dPt>
          <c:dPt>
            <c:idx val="5"/>
            <c:invertIfNegative val="0"/>
            <c:bubble3D val="0"/>
            <c:spPr>
              <a:solidFill>
                <a:schemeClr val="bg1">
                  <a:lumMod val="65000"/>
                </a:schemeClr>
              </a:solidFill>
              <a:ln>
                <a:noFill/>
              </a:ln>
              <a:effectLst/>
            </c:spPr>
            <c:extLst>
              <c:ext xmlns:c16="http://schemas.microsoft.com/office/drawing/2014/chart" uri="{C3380CC4-5D6E-409C-BE32-E72D297353CC}">
                <c16:uniqueId val="{0000000B-B6DF-4CF8-BCCB-EECB77B0B77C}"/>
              </c:ext>
            </c:extLst>
          </c:dPt>
          <c:dLbls>
            <c:dLbl>
              <c:idx val="0"/>
              <c:layout>
                <c:manualLayout>
                  <c:x val="-2.2126106588185167E-2"/>
                  <c:y val="-0.1196833333333334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DF-4CF8-BCCB-EECB77B0B77C}"/>
                </c:ext>
              </c:extLst>
            </c:dLbl>
            <c:dLbl>
              <c:idx val="1"/>
              <c:layout>
                <c:manualLayout>
                  <c:x val="-7.6366120218579234E-2"/>
                  <c:y val="-0.2749453703703703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DF-4CF8-BCCB-EECB77B0B77C}"/>
                </c:ext>
              </c:extLst>
            </c:dLbl>
            <c:dLbl>
              <c:idx val="2"/>
              <c:layout>
                <c:manualLayout>
                  <c:x val="-3.6111111111111108E-2"/>
                  <c:y val="-0.2037452610090405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DF-4CF8-BCCB-EECB77B0B77C}"/>
                </c:ext>
              </c:extLst>
            </c:dLbl>
            <c:dLbl>
              <c:idx val="3"/>
              <c:layout>
                <c:manualLayout>
                  <c:x val="-2.5000000000000001E-2"/>
                  <c:y val="0.2392658209390492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DF-4CF8-BCCB-EECB77B0B77C}"/>
                </c:ext>
              </c:extLst>
            </c:dLbl>
            <c:dLbl>
              <c:idx val="4"/>
              <c:layout>
                <c:manualLayout>
                  <c:x val="-1.5507056232171603E-2"/>
                  <c:y val="0.278937654320987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DF-4CF8-BCCB-EECB77B0B77C}"/>
                </c:ext>
              </c:extLst>
            </c:dLbl>
            <c:dLbl>
              <c:idx val="5"/>
              <c:layout>
                <c:manualLayout>
                  <c:x val="-8.6111001749781271E-2"/>
                  <c:y val="-0.18180732822624174"/>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9.477777777777778E-2"/>
                      <c:h val="8.7879583850811752E-2"/>
                    </c:manualLayout>
                  </c15:layout>
                </c:ext>
                <c:ext xmlns:c16="http://schemas.microsoft.com/office/drawing/2014/chart" uri="{C3380CC4-5D6E-409C-BE32-E72D297353CC}">
                  <c16:uniqueId val="{0000000B-B6DF-4CF8-BCCB-EECB77B0B77C}"/>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I.3.4'!$B$5:$G$5</c:f>
              <c:strCache>
                <c:ptCount val="6"/>
                <c:pt idx="0">
                  <c:v>IPC</c:v>
                </c:pt>
                <c:pt idx="1">
                  <c:v>DI</c:v>
                </c:pt>
                <c:pt idx="2">
                  <c:v>Pcu</c:v>
                </c:pt>
                <c:pt idx="3">
                  <c:v>TCN</c:v>
                </c:pt>
                <c:pt idx="4">
                  <c:v>Idiosincrático</c:v>
                </c:pt>
                <c:pt idx="5">
                  <c:v>Total</c:v>
                </c:pt>
              </c:strCache>
            </c:strRef>
          </c:cat>
          <c:val>
            <c:numRef>
              <c:f>'G I.3.4'!$B$6:$G$6</c:f>
              <c:numCache>
                <c:formatCode>0.0%</c:formatCode>
                <c:ptCount val="6"/>
                <c:pt idx="0">
                  <c:v>6.3461829900000001E-3</c:v>
                </c:pt>
                <c:pt idx="1">
                  <c:v>0.13220815920000001</c:v>
                </c:pt>
                <c:pt idx="2">
                  <c:v>5.5641953000000001E-2</c:v>
                </c:pt>
                <c:pt idx="3">
                  <c:v>-1.8935044E-3</c:v>
                </c:pt>
                <c:pt idx="4">
                  <c:v>-4.0168411663222242E-2</c:v>
                </c:pt>
                <c:pt idx="5">
                  <c:v>0.15213437912677777</c:v>
                </c:pt>
              </c:numCache>
            </c:numRef>
          </c:val>
          <c:extLst>
            <c:ext xmlns:c16="http://schemas.microsoft.com/office/drawing/2014/chart" uri="{C3380CC4-5D6E-409C-BE32-E72D297353CC}">
              <c16:uniqueId val="{0000000C-B6DF-4CF8-BCCB-EECB77B0B77C}"/>
            </c:ext>
          </c:extLst>
        </c:ser>
        <c:dLbls>
          <c:dLblPos val="inBase"/>
          <c:showLegendKey val="0"/>
          <c:showVal val="1"/>
          <c:showCatName val="0"/>
          <c:showSerName val="0"/>
          <c:showPercent val="0"/>
          <c:showBubbleSize val="0"/>
        </c:dLbls>
        <c:gapWidth val="150"/>
        <c:overlap val="100"/>
        <c:axId val="4723119"/>
        <c:axId val="243831055"/>
      </c:barChart>
      <c:catAx>
        <c:axId val="4723119"/>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crossAx val="243831055"/>
        <c:crosses val="autoZero"/>
        <c:auto val="1"/>
        <c:lblAlgn val="ctr"/>
        <c:lblOffset val="100"/>
        <c:noMultiLvlLbl val="0"/>
      </c:catAx>
      <c:valAx>
        <c:axId val="2438310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L"/>
          </a:p>
        </c:txPr>
        <c:crossAx val="472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'G I.7.1'!$A$8</c:f>
              <c:strCache>
                <c:ptCount val="1"/>
                <c:pt idx="0">
                  <c:v>Balance efectivo (eje derecho)</c:v>
                </c:pt>
              </c:strCache>
            </c:strRef>
          </c:tx>
          <c:spPr>
            <a:solidFill>
              <a:srgbClr val="0070C0"/>
            </a:solidFill>
            <a:ln>
              <a:noFill/>
            </a:ln>
            <a:effectLst/>
          </c:spPr>
          <c:invertIfNegative val="0"/>
          <c:dLbls>
            <c:dLbl>
              <c:idx val="4"/>
              <c:layout>
                <c:manualLayout>
                  <c:x val="0"/>
                  <c:y val="-3.79146856547481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3B-4E54-B485-5B37F391F635}"/>
                </c:ext>
              </c:extLst>
            </c:dLbl>
            <c:dLbl>
              <c:idx val="5"/>
              <c:layout>
                <c:manualLayout>
                  <c:x val="0"/>
                  <c:y val="8.42548570105514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3B-4E54-B485-5B37F391F63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I.7.1'!$B$5:$P$5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'G I.7.1'!$B$8:$P$8</c:f>
              <c:numCache>
                <c:formatCode>0.0</c:formatCode>
                <c:ptCount val="15"/>
                <c:pt idx="0">
                  <c:v>7.7739266336850132</c:v>
                </c:pt>
                <c:pt idx="1">
                  <c:v>3.8858427779260967</c:v>
                </c:pt>
                <c:pt idx="2">
                  <c:v>-4.3407045502934345</c:v>
                </c:pt>
                <c:pt idx="3">
                  <c:v>-0.45148840997099532</c:v>
                </c:pt>
                <c:pt idx="4">
                  <c:v>1.2781528475040602</c:v>
                </c:pt>
                <c:pt idx="5">
                  <c:v>0.55997078827259494</c:v>
                </c:pt>
                <c:pt idx="6">
                  <c:v>-0.59744870749547618</c:v>
                </c:pt>
                <c:pt idx="7">
                  <c:v>-1.6224462239055186</c:v>
                </c:pt>
                <c:pt idx="8">
                  <c:v>-2.1375786789975857</c:v>
                </c:pt>
                <c:pt idx="9">
                  <c:v>-2.7114188066636933</c:v>
                </c:pt>
                <c:pt idx="10">
                  <c:v>-2.7523747234165352</c:v>
                </c:pt>
                <c:pt idx="11">
                  <c:v>-1.6524689880423822</c:v>
                </c:pt>
                <c:pt idx="12">
                  <c:v>-2.8623701027093849</c:v>
                </c:pt>
                <c:pt idx="13">
                  <c:v>-7.3027497821827376</c:v>
                </c:pt>
                <c:pt idx="14">
                  <c:v>-7.6870776990579008</c:v>
                </c:pt>
              </c:numCache>
            </c:numRef>
          </c:val>
          <c:extLst>
            <c:ext xmlns:c16="http://schemas.microsoft.com/office/drawing/2014/chart" uri="{C3380CC4-5D6E-409C-BE32-E72D297353CC}">
              <c16:uniqueId val="{00000002-163B-4E54-B485-5B37F391F635}"/>
            </c:ext>
          </c:extLst>
        </c:ser>
        <c:dLbls>
          <c:showLegendKey val="0"/>
          <c:showVal val="0"/>
          <c:showCatName val="0"/>
          <c:showSerName val="0"/>
          <c:showPercent val="0"/>
          <c:showBubbleSize val="0"/>
        </c:dLbls>
        <c:gapWidth val="219"/>
        <c:axId val="1666203327"/>
        <c:axId val="1666202495"/>
      </c:barChart>
      <c:lineChart>
        <c:grouping val="standard"/>
        <c:varyColors val="0"/>
        <c:ser>
          <c:idx val="0"/>
          <c:order val="0"/>
          <c:tx>
            <c:strRef>
              <c:f>'G I.7.1'!$A$6</c:f>
              <c:strCache>
                <c:ptCount val="1"/>
                <c:pt idx="0">
                  <c:v>Ingresos totales</c:v>
                </c:pt>
              </c:strCache>
            </c:strRef>
          </c:tx>
          <c:spPr>
            <a:ln w="28575" cap="rnd">
              <a:solidFill>
                <a:schemeClr val="accent6"/>
              </a:solidFill>
              <a:round/>
            </a:ln>
            <a:effectLst/>
          </c:spPr>
          <c:marker>
            <c:symbol val="none"/>
          </c:marker>
          <c:dLbls>
            <c:dLbl>
              <c:idx val="14"/>
              <c:layout>
                <c:manualLayout>
                  <c:x val="-3.3519553072625836E-2"/>
                  <c:y val="-3.7914685654748141E-2"/>
                </c:manualLayout>
              </c:layout>
              <c:tx>
                <c:rich>
                  <a:bodyPr/>
                  <a:lstStyle/>
                  <a:p>
                    <a:fld id="{E9596157-BD63-4CAF-98F6-0E91129798EB}" type="VALUE">
                      <a:rPr lang="en-US" b="1">
                        <a:solidFill>
                          <a:schemeClr val="accent6"/>
                        </a:solidFill>
                      </a:rPr>
                      <a:pPr/>
                      <a:t>[VALOR]</a:t>
                    </a:fld>
                    <a:endParaRPr lang="es-C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63B-4E54-B485-5B37F391F6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I.7.1'!$B$5:$P$5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'G I.7.1'!$B$6:$P$6</c:f>
              <c:numCache>
                <c:formatCode>0.0</c:formatCode>
                <c:ptCount val="15"/>
                <c:pt idx="0">
                  <c:v>25.479189931392337</c:v>
                </c:pt>
                <c:pt idx="1">
                  <c:v>24.222928954905747</c:v>
                </c:pt>
                <c:pt idx="2">
                  <c:v>18.998417767295113</c:v>
                </c:pt>
                <c:pt idx="3">
                  <c:v>21.440023642301746</c:v>
                </c:pt>
                <c:pt idx="4">
                  <c:v>22.590750764012743</c:v>
                </c:pt>
                <c:pt idx="5">
                  <c:v>22.139858775439109</c:v>
                </c:pt>
                <c:pt idx="6">
                  <c:v>20.946720783000547</c:v>
                </c:pt>
                <c:pt idx="7">
                  <c:v>20.595284921934617</c:v>
                </c:pt>
                <c:pt idx="8">
                  <c:v>21.053013398038981</c:v>
                </c:pt>
                <c:pt idx="9">
                  <c:v>20.78934200995462</c:v>
                </c:pt>
                <c:pt idx="10">
                  <c:v>20.971398084357165</c:v>
                </c:pt>
                <c:pt idx="11">
                  <c:v>22.026028298334325</c:v>
                </c:pt>
                <c:pt idx="12">
                  <c:v>21.657830126730552</c:v>
                </c:pt>
                <c:pt idx="13">
                  <c:v>20.023753253894416</c:v>
                </c:pt>
                <c:pt idx="14">
                  <c:v>23.856455864736812</c:v>
                </c:pt>
              </c:numCache>
            </c:numRef>
          </c:val>
          <c:smooth val="0"/>
          <c:extLst>
            <c:ext xmlns:c16="http://schemas.microsoft.com/office/drawing/2014/chart" uri="{C3380CC4-5D6E-409C-BE32-E72D297353CC}">
              <c16:uniqueId val="{00000004-163B-4E54-B485-5B37F391F635}"/>
            </c:ext>
          </c:extLst>
        </c:ser>
        <c:ser>
          <c:idx val="1"/>
          <c:order val="1"/>
          <c:tx>
            <c:strRef>
              <c:f>'G I.7.1'!$A$7</c:f>
              <c:strCache>
                <c:ptCount val="1"/>
                <c:pt idx="0">
                  <c:v>Gastos totales</c:v>
                </c:pt>
              </c:strCache>
            </c:strRef>
          </c:tx>
          <c:spPr>
            <a:ln w="28575" cap="rnd">
              <a:solidFill>
                <a:srgbClr val="FF0000"/>
              </a:solidFill>
              <a:round/>
            </a:ln>
            <a:effectLst/>
          </c:spPr>
          <c:marker>
            <c:symbol val="none"/>
          </c:marker>
          <c:dLbls>
            <c:dLbl>
              <c:idx val="14"/>
              <c:layout>
                <c:manualLayout>
                  <c:x val="-3.5381750465549346E-2"/>
                  <c:y val="-4.2127428505275712E-2"/>
                </c:manualLayout>
              </c:layout>
              <c:tx>
                <c:rich>
                  <a:bodyPr/>
                  <a:lstStyle/>
                  <a:p>
                    <a:fld id="{C0F6F53A-FD00-4FA3-8878-936873BB1AAF}" type="VALUE">
                      <a:rPr lang="en-US" b="1">
                        <a:solidFill>
                          <a:srgbClr val="FF0000"/>
                        </a:solidFill>
                      </a:rPr>
                      <a:pPr/>
                      <a:t>[VALOR]</a:t>
                    </a:fld>
                    <a:endParaRPr lang="es-C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163B-4E54-B485-5B37F391F6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I.7.1'!$B$5:$P$5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'G I.7.1'!$B$7:$P$7</c:f>
              <c:numCache>
                <c:formatCode>0.0</c:formatCode>
                <c:ptCount val="15"/>
                <c:pt idx="0">
                  <c:v>17.705263297707326</c:v>
                </c:pt>
                <c:pt idx="1">
                  <c:v>20.33708617697965</c:v>
                </c:pt>
                <c:pt idx="2">
                  <c:v>23.339122317588547</c:v>
                </c:pt>
                <c:pt idx="3">
                  <c:v>21.891512052272741</c:v>
                </c:pt>
                <c:pt idx="4">
                  <c:v>21.312597916508683</c:v>
                </c:pt>
                <c:pt idx="5">
                  <c:v>21.579887987166515</c:v>
                </c:pt>
                <c:pt idx="6">
                  <c:v>21.544169490496024</c:v>
                </c:pt>
                <c:pt idx="7">
                  <c:v>22.217731145840137</c:v>
                </c:pt>
                <c:pt idx="8">
                  <c:v>23.19059207703657</c:v>
                </c:pt>
                <c:pt idx="9">
                  <c:v>23.50076081661831</c:v>
                </c:pt>
                <c:pt idx="10">
                  <c:v>23.723772807773702</c:v>
                </c:pt>
                <c:pt idx="11">
                  <c:v>23.678497286376707</c:v>
                </c:pt>
                <c:pt idx="12">
                  <c:v>24.520200229439936</c:v>
                </c:pt>
                <c:pt idx="13">
                  <c:v>27.326503036077156</c:v>
                </c:pt>
                <c:pt idx="14">
                  <c:v>31.543533563794711</c:v>
                </c:pt>
              </c:numCache>
            </c:numRef>
          </c:val>
          <c:smooth val="0"/>
          <c:extLst>
            <c:ext xmlns:c16="http://schemas.microsoft.com/office/drawing/2014/chart" uri="{C3380CC4-5D6E-409C-BE32-E72D297353CC}">
              <c16:uniqueId val="{00000006-163B-4E54-B485-5B37F391F635}"/>
            </c:ext>
          </c:extLst>
        </c:ser>
        <c:dLbls>
          <c:showLegendKey val="0"/>
          <c:showVal val="0"/>
          <c:showCatName val="0"/>
          <c:showSerName val="0"/>
          <c:showPercent val="0"/>
          <c:showBubbleSize val="0"/>
        </c:dLbls>
        <c:marker val="1"/>
        <c:smooth val="0"/>
        <c:axId val="1758425679"/>
        <c:axId val="1758427343"/>
      </c:lineChart>
      <c:catAx>
        <c:axId val="1758425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58427343"/>
        <c:crosses val="autoZero"/>
        <c:auto val="1"/>
        <c:lblAlgn val="ctr"/>
        <c:lblOffset val="100"/>
        <c:noMultiLvlLbl val="0"/>
      </c:catAx>
      <c:valAx>
        <c:axId val="1758427343"/>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58425679"/>
        <c:crosses val="autoZero"/>
        <c:crossBetween val="between"/>
      </c:valAx>
      <c:valAx>
        <c:axId val="1666202495"/>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66203327"/>
        <c:crosses val="max"/>
        <c:crossBetween val="between"/>
      </c:valAx>
      <c:catAx>
        <c:axId val="1666203327"/>
        <c:scaling>
          <c:orientation val="minMax"/>
        </c:scaling>
        <c:delete val="1"/>
        <c:axPos val="b"/>
        <c:numFmt formatCode="General" sourceLinked="1"/>
        <c:majorTickMark val="out"/>
        <c:minorTickMark val="none"/>
        <c:tickLblPos val="nextTo"/>
        <c:crossAx val="16662024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20005002100857E-2"/>
          <c:y val="7.1733835616465333E-2"/>
          <c:w val="0.80068051947596386"/>
          <c:h val="0.68101866428572311"/>
        </c:manualLayout>
      </c:layout>
      <c:barChart>
        <c:barDir val="col"/>
        <c:grouping val="stacked"/>
        <c:varyColors val="0"/>
        <c:ser>
          <c:idx val="2"/>
          <c:order val="0"/>
          <c:tx>
            <c:strRef>
              <c:f>'G I.9.1'!$A$10</c:f>
              <c:strCache>
                <c:ptCount val="1"/>
                <c:pt idx="0">
                  <c:v>Otros activos del TP</c:v>
                </c:pt>
              </c:strCache>
            </c:strRef>
          </c:tx>
          <c:spPr>
            <a:solidFill>
              <a:srgbClr val="D96709">
                <a:alpha val="89804"/>
              </a:srgbClr>
            </a:solidFill>
          </c:spPr>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I.9.1'!$B$10:$AG$10</c:f>
              <c:numCache>
                <c:formatCode>#,##0</c:formatCode>
                <c:ptCount val="32"/>
                <c:pt idx="0">
                  <c:v>1008.2281031703385</c:v>
                </c:pt>
                <c:pt idx="1">
                  <c:v>1594.8772591616701</c:v>
                </c:pt>
                <c:pt idx="2">
                  <c:v>2590.1171637473044</c:v>
                </c:pt>
                <c:pt idx="3">
                  <c:v>2641.3034740328376</c:v>
                </c:pt>
                <c:pt idx="4">
                  <c:v>3330.0467174999376</c:v>
                </c:pt>
                <c:pt idx="5">
                  <c:v>3851.9919979950118</c:v>
                </c:pt>
                <c:pt idx="6">
                  <c:v>4199.8279146800496</c:v>
                </c:pt>
                <c:pt idx="7">
                  <c:v>5071.9530534571131</c:v>
                </c:pt>
                <c:pt idx="8">
                  <c:v>4366.2912762958413</c:v>
                </c:pt>
                <c:pt idx="9">
                  <c:v>2793.3961730748551</c:v>
                </c:pt>
                <c:pt idx="10">
                  <c:v>2135.753368482468</c:v>
                </c:pt>
                <c:pt idx="11">
                  <c:v>1692.1872361317419</c:v>
                </c:pt>
                <c:pt idx="12">
                  <c:v>923.82593339981474</c:v>
                </c:pt>
                <c:pt idx="13">
                  <c:v>359.16027221669981</c:v>
                </c:pt>
                <c:pt idx="14">
                  <c:v>1022.7085850729331</c:v>
                </c:pt>
                <c:pt idx="15">
                  <c:v>3633.7020625745217</c:v>
                </c:pt>
                <c:pt idx="16">
                  <c:v>10854.848087527113</c:v>
                </c:pt>
                <c:pt idx="17">
                  <c:v>5411.4179589324522</c:v>
                </c:pt>
                <c:pt idx="18">
                  <c:v>2805.78663983862</c:v>
                </c:pt>
                <c:pt idx="19">
                  <c:v>1654.163547134269</c:v>
                </c:pt>
                <c:pt idx="20">
                  <c:v>3892.7694139676978</c:v>
                </c:pt>
                <c:pt idx="21">
                  <c:v>10588.370887761912</c:v>
                </c:pt>
                <c:pt idx="22">
                  <c:v>10418.520789274196</c:v>
                </c:pt>
                <c:pt idx="23">
                  <c:v>3362.2553584113884</c:v>
                </c:pt>
                <c:pt idx="24">
                  <c:v>4786.8316871407005</c:v>
                </c:pt>
                <c:pt idx="25">
                  <c:v>2003.299594689217</c:v>
                </c:pt>
                <c:pt idx="26">
                  <c:v>3242.5203954646909</c:v>
                </c:pt>
                <c:pt idx="27">
                  <c:v>3233.677653732826</c:v>
                </c:pt>
                <c:pt idx="28">
                  <c:v>2318.029800985938</c:v>
                </c:pt>
                <c:pt idx="29">
                  <c:v>1296.5359875719334</c:v>
                </c:pt>
                <c:pt idx="30">
                  <c:v>3221.0882954235417</c:v>
                </c:pt>
                <c:pt idx="31">
                  <c:v>4097.5817950896235</c:v>
                </c:pt>
              </c:numCache>
            </c:numRef>
          </c:val>
          <c:extLst>
            <c:ext xmlns:c16="http://schemas.microsoft.com/office/drawing/2014/chart" uri="{C3380CC4-5D6E-409C-BE32-E72D297353CC}">
              <c16:uniqueId val="{00000000-9E2D-499C-A6AF-6B7B1E7A5275}"/>
            </c:ext>
          </c:extLst>
        </c:ser>
        <c:ser>
          <c:idx val="1"/>
          <c:order val="1"/>
          <c:tx>
            <c:strRef>
              <c:f>'G I.9.1'!$A$8</c:f>
              <c:strCache>
                <c:ptCount val="1"/>
                <c:pt idx="0">
                  <c:v>FRP</c:v>
                </c:pt>
              </c:strCache>
            </c:strRef>
          </c:tx>
          <c:spPr>
            <a:solidFill>
              <a:srgbClr val="007AD6"/>
            </a:solidFill>
            <a:ln>
              <a:noFill/>
            </a:ln>
          </c:spPr>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I.9.1'!$B$8:$AG$8</c:f>
              <c:numCache>
                <c:formatCode>#,##0</c:formatCode>
                <c:ptCount val="32"/>
                <c:pt idx="16">
                  <c:v>604.5</c:v>
                </c:pt>
                <c:pt idx="17">
                  <c:v>1466.35</c:v>
                </c:pt>
                <c:pt idx="18">
                  <c:v>2506.7600407800001</c:v>
                </c:pt>
                <c:pt idx="19">
                  <c:v>3420.8330264399997</c:v>
                </c:pt>
                <c:pt idx="20">
                  <c:v>3836.6990915799997</c:v>
                </c:pt>
                <c:pt idx="21">
                  <c:v>4405.5954183099993</c:v>
                </c:pt>
                <c:pt idx="22">
                  <c:v>5883.2542653299997</c:v>
                </c:pt>
                <c:pt idx="23">
                  <c:v>7335.11450547</c:v>
                </c:pt>
                <c:pt idx="24">
                  <c:v>7943.6994030900005</c:v>
                </c:pt>
                <c:pt idx="25">
                  <c:v>8112.20545984</c:v>
                </c:pt>
                <c:pt idx="26">
                  <c:v>8862.074811370001</c:v>
                </c:pt>
                <c:pt idx="27">
                  <c:v>10010.951766169999</c:v>
                </c:pt>
                <c:pt idx="28">
                  <c:v>9663.2495183499996</c:v>
                </c:pt>
                <c:pt idx="29">
                  <c:v>10812.084078770004</c:v>
                </c:pt>
                <c:pt idx="30">
                  <c:v>10156.82747212</c:v>
                </c:pt>
                <c:pt idx="31">
                  <c:v>7472.9377399100003</c:v>
                </c:pt>
              </c:numCache>
            </c:numRef>
          </c:val>
          <c:extLst>
            <c:ext xmlns:c16="http://schemas.microsoft.com/office/drawing/2014/chart" uri="{C3380CC4-5D6E-409C-BE32-E72D297353CC}">
              <c16:uniqueId val="{00000001-9E2D-499C-A6AF-6B7B1E7A5275}"/>
            </c:ext>
          </c:extLst>
        </c:ser>
        <c:ser>
          <c:idx val="0"/>
          <c:order val="2"/>
          <c:tx>
            <c:strRef>
              <c:f>'G I.9.1'!$A$7</c:f>
              <c:strCache>
                <c:ptCount val="1"/>
                <c:pt idx="0">
                  <c:v>FEES</c:v>
                </c:pt>
              </c:strCache>
            </c:strRef>
          </c:tx>
          <c:spPr>
            <a:solidFill>
              <a:srgbClr val="64AF3F"/>
            </a:solidFill>
            <a:ln>
              <a:noFill/>
            </a:ln>
          </c:spPr>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I.9.1'!$B$7:$AG$7</c:f>
              <c:numCache>
                <c:formatCode>#,##0</c:formatCode>
                <c:ptCount val="32"/>
                <c:pt idx="17">
                  <c:v>14032.61</c:v>
                </c:pt>
                <c:pt idx="18">
                  <c:v>20210.67553877</c:v>
                </c:pt>
                <c:pt idx="19">
                  <c:v>11284.784533290001</c:v>
                </c:pt>
                <c:pt idx="20">
                  <c:v>12720.101154550001</c:v>
                </c:pt>
                <c:pt idx="21">
                  <c:v>13156.642430589998</c:v>
                </c:pt>
                <c:pt idx="22">
                  <c:v>14997.518657430002</c:v>
                </c:pt>
                <c:pt idx="23">
                  <c:v>15419.125832189999</c:v>
                </c:pt>
                <c:pt idx="24">
                  <c:v>14688.820967889997</c:v>
                </c:pt>
                <c:pt idx="25">
                  <c:v>13966.27571917</c:v>
                </c:pt>
                <c:pt idx="26">
                  <c:v>13772.058262639999</c:v>
                </c:pt>
                <c:pt idx="27">
                  <c:v>14738.823344660001</c:v>
                </c:pt>
                <c:pt idx="28">
                  <c:v>14133.8472876</c:v>
                </c:pt>
                <c:pt idx="29">
                  <c:v>12233.406486659998</c:v>
                </c:pt>
                <c:pt idx="30">
                  <c:v>8955.24359301</c:v>
                </c:pt>
                <c:pt idx="31">
                  <c:v>2457.19720521</c:v>
                </c:pt>
              </c:numCache>
            </c:numRef>
          </c:val>
          <c:extLst>
            <c:ext xmlns:c16="http://schemas.microsoft.com/office/drawing/2014/chart" uri="{C3380CC4-5D6E-409C-BE32-E72D297353CC}">
              <c16:uniqueId val="{00000002-9E2D-499C-A6AF-6B7B1E7A5275}"/>
            </c:ext>
          </c:extLst>
        </c:ser>
        <c:ser>
          <c:idx val="3"/>
          <c:order val="3"/>
          <c:tx>
            <c:strRef>
              <c:f>'G I.9.1'!$A$11</c:f>
              <c:strCache>
                <c:ptCount val="1"/>
                <c:pt idx="0">
                  <c:v>Fondo para la Educación</c:v>
                </c:pt>
              </c:strCache>
            </c:strRef>
          </c:tx>
          <c:spPr>
            <a:solidFill>
              <a:schemeClr val="accent5">
                <a:lumMod val="50000"/>
              </a:schemeClr>
            </a:solidFill>
          </c:spPr>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I.9.1'!$B$11:$AG$11</c:f>
              <c:numCache>
                <c:formatCode>#,##0</c:formatCode>
                <c:ptCount val="32"/>
                <c:pt idx="23">
                  <c:v>4001.3362024800003</c:v>
                </c:pt>
                <c:pt idx="24">
                  <c:v>3739.9598655425921</c:v>
                </c:pt>
                <c:pt idx="25">
                  <c:v>3496.7378216204338</c:v>
                </c:pt>
                <c:pt idx="26">
                  <c:v>2878.2091309663724</c:v>
                </c:pt>
                <c:pt idx="27">
                  <c:v>1621.64703573</c:v>
                </c:pt>
                <c:pt idx="28">
                  <c:v>630.73174963999998</c:v>
                </c:pt>
                <c:pt idx="29">
                  <c:v>200.56809923999998</c:v>
                </c:pt>
                <c:pt idx="30">
                  <c:v>202.17236879999999</c:v>
                </c:pt>
                <c:pt idx="31">
                  <c:v>202.29947389</c:v>
                </c:pt>
              </c:numCache>
            </c:numRef>
          </c:val>
          <c:extLst>
            <c:ext xmlns:c16="http://schemas.microsoft.com/office/drawing/2014/chart" uri="{C3380CC4-5D6E-409C-BE32-E72D297353CC}">
              <c16:uniqueId val="{00000003-9E2D-499C-A6AF-6B7B1E7A5275}"/>
            </c:ext>
          </c:extLst>
        </c:ser>
        <c:ser>
          <c:idx val="4"/>
          <c:order val="4"/>
          <c:tx>
            <c:strRef>
              <c:f>'G I.9.1'!$A$12</c:f>
              <c:strCache>
                <c:ptCount val="1"/>
                <c:pt idx="0">
                  <c:v>FAR</c:v>
                </c:pt>
              </c:strCache>
            </c:strRef>
          </c:tx>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I.9.1'!$B$12:$AG$12</c:f>
              <c:numCache>
                <c:formatCode>#,##0</c:formatCode>
                <c:ptCount val="32"/>
                <c:pt idx="27">
                  <c:v>381.42938544999998</c:v>
                </c:pt>
                <c:pt idx="28">
                  <c:v>497.55601300000001</c:v>
                </c:pt>
                <c:pt idx="29">
                  <c:v>575.06229217999999</c:v>
                </c:pt>
                <c:pt idx="30">
                  <c:v>714.66904983000006</c:v>
                </c:pt>
                <c:pt idx="31">
                  <c:v>453.74</c:v>
                </c:pt>
              </c:numCache>
            </c:numRef>
          </c:val>
          <c:extLst>
            <c:ext xmlns:c16="http://schemas.microsoft.com/office/drawing/2014/chart" uri="{C3380CC4-5D6E-409C-BE32-E72D297353CC}">
              <c16:uniqueId val="{00000004-9E2D-499C-A6AF-6B7B1E7A5275}"/>
            </c:ext>
          </c:extLst>
        </c:ser>
        <c:ser>
          <c:idx val="5"/>
          <c:order val="5"/>
          <c:tx>
            <c:strRef>
              <c:f>'G I.9.1'!$A$13</c:f>
              <c:strCache>
                <c:ptCount val="1"/>
                <c:pt idx="0">
                  <c:v>Fondo TAC</c:v>
                </c:pt>
              </c:strCache>
            </c:strRef>
          </c:tx>
          <c:spPr>
            <a:solidFill>
              <a:schemeClr val="accent2">
                <a:lumMod val="75000"/>
              </a:schemeClr>
            </a:solidFill>
          </c:spPr>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I.9.1'!$B$13:$AG$13</c:f>
              <c:numCache>
                <c:formatCode>#,##0</c:formatCode>
                <c:ptCount val="32"/>
                <c:pt idx="25">
                  <c:v>42.412836239999997</c:v>
                </c:pt>
                <c:pt idx="26">
                  <c:v>88.501886455663964</c:v>
                </c:pt>
                <c:pt idx="27">
                  <c:v>178.64092101524656</c:v>
                </c:pt>
                <c:pt idx="28">
                  <c:v>227.04603623</c:v>
                </c:pt>
                <c:pt idx="29">
                  <c:v>267.90495248000002</c:v>
                </c:pt>
                <c:pt idx="30">
                  <c:v>253.60868746977101</c:v>
                </c:pt>
                <c:pt idx="31">
                  <c:v>216.12559102</c:v>
                </c:pt>
              </c:numCache>
            </c:numRef>
          </c:val>
          <c:extLst>
            <c:ext xmlns:c16="http://schemas.microsoft.com/office/drawing/2014/chart" uri="{C3380CC4-5D6E-409C-BE32-E72D297353CC}">
              <c16:uniqueId val="{00000005-9E2D-499C-A6AF-6B7B1E7A5275}"/>
            </c:ext>
          </c:extLst>
        </c:ser>
        <c:dLbls>
          <c:showLegendKey val="0"/>
          <c:showVal val="0"/>
          <c:showCatName val="0"/>
          <c:showSerName val="0"/>
          <c:showPercent val="0"/>
          <c:showBubbleSize val="0"/>
        </c:dLbls>
        <c:gapWidth val="43"/>
        <c:overlap val="100"/>
        <c:axId val="108843392"/>
        <c:axId val="108837120"/>
      </c:barChart>
      <c:lineChart>
        <c:grouping val="standard"/>
        <c:varyColors val="0"/>
        <c:ser>
          <c:idx val="6"/>
          <c:order val="6"/>
          <c:tx>
            <c:strRef>
              <c:f>'G I.9.1'!$A$16</c:f>
              <c:strCache>
                <c:ptCount val="1"/>
                <c:pt idx="0">
                  <c:v>% del PIB</c:v>
                </c:pt>
              </c:strCache>
            </c:strRef>
          </c:tx>
          <c:spPr>
            <a:ln w="38100">
              <a:solidFill>
                <a:schemeClr val="accent1">
                  <a:lumMod val="50000"/>
                </a:schemeClr>
              </a:solidFill>
            </a:ln>
          </c:spPr>
          <c:marker>
            <c:symbol val="none"/>
          </c:marker>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I.9.1'!$B$16:$AG$16</c:f>
              <c:numCache>
                <c:formatCode>0.0%</c:formatCode>
                <c:ptCount val="32"/>
                <c:pt idx="0">
                  <c:v>3.3638811674704547E-2</c:v>
                </c:pt>
                <c:pt idx="1">
                  <c:v>4.5249884314189366E-2</c:v>
                </c:pt>
                <c:pt idx="2">
                  <c:v>5.9420052481904337E-2</c:v>
                </c:pt>
                <c:pt idx="3">
                  <c:v>5.7140561065408088E-2</c:v>
                </c:pt>
                <c:pt idx="4">
                  <c:v>5.6176413352539104E-2</c:v>
                </c:pt>
                <c:pt idx="5">
                  <c:v>5.3815232163935488E-2</c:v>
                </c:pt>
                <c:pt idx="6">
                  <c:v>5.5474469183860557E-2</c:v>
                </c:pt>
                <c:pt idx="7">
                  <c:v>6.2622391930590202E-2</c:v>
                </c:pt>
                <c:pt idx="8">
                  <c:v>5.509075206745373E-2</c:v>
                </c:pt>
                <c:pt idx="9">
                  <c:v>3.8541012938552568E-2</c:v>
                </c:pt>
                <c:pt idx="10">
                  <c:v>2.9117904579039455E-2</c:v>
                </c:pt>
                <c:pt idx="11">
                  <c:v>2.4638622499475731E-2</c:v>
                </c:pt>
                <c:pt idx="12">
                  <c:v>1.3698038440888549E-2</c:v>
                </c:pt>
                <c:pt idx="13">
                  <c:v>4.1164112975606119E-3</c:v>
                </c:pt>
                <c:pt idx="14">
                  <c:v>9.4679469126942532E-3</c:v>
                </c:pt>
                <c:pt idx="15">
                  <c:v>2.7145716149326836E-2</c:v>
                </c:pt>
                <c:pt idx="16">
                  <c:v>7.4612609582622322E-2</c:v>
                </c:pt>
                <c:pt idx="17">
                  <c:v>0.11430487034788467</c:v>
                </c:pt>
                <c:pt idx="18">
                  <c:v>0.1710837661074387</c:v>
                </c:pt>
                <c:pt idx="19">
                  <c:v>8.5690310558028615E-2</c:v>
                </c:pt>
                <c:pt idx="20">
                  <c:v>8.5894397601130962E-2</c:v>
                </c:pt>
                <c:pt idx="21">
                  <c:v>0.1203170791647756</c:v>
                </c:pt>
                <c:pt idx="22">
                  <c:v>0.1152762473305417</c:v>
                </c:pt>
                <c:pt idx="23">
                  <c:v>0.11488317281594208</c:v>
                </c:pt>
                <c:pt idx="24">
                  <c:v>0.12791739005181144</c:v>
                </c:pt>
                <c:pt idx="25">
                  <c:v>0.12316878135203281</c:v>
                </c:pt>
                <c:pt idx="26">
                  <c:v>0.11404571019007856</c:v>
                </c:pt>
                <c:pt idx="27">
                  <c:v>0.10349510780839818</c:v>
                </c:pt>
                <c:pt idx="28">
                  <c:v>0.10088388088746947</c:v>
                </c:pt>
                <c:pt idx="29">
                  <c:v>9.6532205347396927E-2</c:v>
                </c:pt>
                <c:pt idx="30">
                  <c:v>8.3440135504088075E-2</c:v>
                </c:pt>
                <c:pt idx="31">
                  <c:v>5.2647020294429338E-2</c:v>
                </c:pt>
              </c:numCache>
            </c:numRef>
          </c:val>
          <c:smooth val="0"/>
          <c:extLst>
            <c:ext xmlns:c16="http://schemas.microsoft.com/office/drawing/2014/chart" uri="{C3380CC4-5D6E-409C-BE32-E72D297353CC}">
              <c16:uniqueId val="{00000006-9E2D-499C-A6AF-6B7B1E7A5275}"/>
            </c:ext>
          </c:extLst>
        </c:ser>
        <c:dLbls>
          <c:showLegendKey val="0"/>
          <c:showVal val="0"/>
          <c:showCatName val="0"/>
          <c:showSerName val="0"/>
          <c:showPercent val="0"/>
          <c:showBubbleSize val="0"/>
        </c:dLbls>
        <c:marker val="1"/>
        <c:smooth val="0"/>
        <c:axId val="108821120"/>
        <c:axId val="108835200"/>
      </c:lineChart>
      <c:catAx>
        <c:axId val="108821120"/>
        <c:scaling>
          <c:orientation val="minMax"/>
        </c:scaling>
        <c:delete val="0"/>
        <c:axPos val="b"/>
        <c:numFmt formatCode="General" sourceLinked="0"/>
        <c:majorTickMark val="out"/>
        <c:minorTickMark val="none"/>
        <c:tickLblPos val="nextTo"/>
        <c:spPr>
          <a:noFill/>
          <a:ln>
            <a:solidFill>
              <a:schemeClr val="bg1">
                <a:lumMod val="85000"/>
              </a:schemeClr>
            </a:solidFill>
          </a:ln>
        </c:spPr>
        <c:txPr>
          <a:bodyPr rot="-5400000" vert="horz"/>
          <a:lstStyle/>
          <a:p>
            <a:pPr>
              <a:defRPr sz="1100"/>
            </a:pPr>
            <a:endParaRPr lang="es-CL"/>
          </a:p>
        </c:txPr>
        <c:crossAx val="108835200"/>
        <c:crosses val="autoZero"/>
        <c:auto val="1"/>
        <c:lblAlgn val="ctr"/>
        <c:lblOffset val="100"/>
        <c:noMultiLvlLbl val="1"/>
      </c:catAx>
      <c:valAx>
        <c:axId val="108835200"/>
        <c:scaling>
          <c:orientation val="minMax"/>
          <c:max val="0.18000000000000002"/>
          <c:min val="0"/>
        </c:scaling>
        <c:delete val="0"/>
        <c:axPos val="l"/>
        <c:majorGridlines>
          <c:spPr>
            <a:ln>
              <a:solidFill>
                <a:schemeClr val="bg1">
                  <a:lumMod val="85000"/>
                </a:schemeClr>
              </a:solidFill>
            </a:ln>
          </c:spPr>
        </c:majorGridlines>
        <c:title>
          <c:tx>
            <c:rich>
              <a:bodyPr rot="-5400000" vert="horz"/>
              <a:lstStyle/>
              <a:p>
                <a:pPr>
                  <a:defRPr sz="1000" b="0"/>
                </a:pPr>
                <a:r>
                  <a:rPr lang="en-US" sz="1000" b="0"/>
                  <a:t> % del</a:t>
                </a:r>
                <a:r>
                  <a:rPr lang="en-US" sz="1000" b="0" baseline="0"/>
                  <a:t> </a:t>
                </a:r>
                <a:r>
                  <a:rPr lang="en-US" sz="1000" b="0"/>
                  <a:t>PIB</a:t>
                </a:r>
              </a:p>
            </c:rich>
          </c:tx>
          <c:layout>
            <c:manualLayout>
              <c:xMode val="edge"/>
              <c:yMode val="edge"/>
              <c:x val="1.2540112337280394E-2"/>
              <c:y val="0.41667162360590265"/>
            </c:manualLayout>
          </c:layout>
          <c:overlay val="0"/>
        </c:title>
        <c:numFmt formatCode="0%" sourceLinked="0"/>
        <c:majorTickMark val="out"/>
        <c:minorTickMark val="none"/>
        <c:tickLblPos val="nextTo"/>
        <c:spPr>
          <a:ln>
            <a:noFill/>
          </a:ln>
        </c:spPr>
        <c:crossAx val="108821120"/>
        <c:crosses val="autoZero"/>
        <c:crossBetween val="between"/>
      </c:valAx>
      <c:valAx>
        <c:axId val="108837120"/>
        <c:scaling>
          <c:orientation val="minMax"/>
          <c:max val="35000"/>
        </c:scaling>
        <c:delete val="0"/>
        <c:axPos val="r"/>
        <c:title>
          <c:tx>
            <c:rich>
              <a:bodyPr rot="-5400000" vert="horz"/>
              <a:lstStyle/>
              <a:p>
                <a:pPr>
                  <a:defRPr sz="1000" b="0"/>
                </a:pPr>
                <a:r>
                  <a:rPr lang="en-US" sz="1000" b="0"/>
                  <a:t>millones de dólares</a:t>
                </a:r>
              </a:p>
            </c:rich>
          </c:tx>
          <c:layout>
            <c:manualLayout>
              <c:xMode val="edge"/>
              <c:yMode val="edge"/>
              <c:x val="0.96536383096927869"/>
              <c:y val="0.33479323548223894"/>
            </c:manualLayout>
          </c:layout>
          <c:overlay val="0"/>
        </c:title>
        <c:numFmt formatCode="#,##0" sourceLinked="0"/>
        <c:majorTickMark val="out"/>
        <c:minorTickMark val="none"/>
        <c:tickLblPos val="nextTo"/>
        <c:spPr>
          <a:ln>
            <a:noFill/>
          </a:ln>
        </c:spPr>
        <c:crossAx val="108843392"/>
        <c:crosses val="max"/>
        <c:crossBetween val="between"/>
      </c:valAx>
      <c:catAx>
        <c:axId val="108843392"/>
        <c:scaling>
          <c:orientation val="minMax"/>
        </c:scaling>
        <c:delete val="1"/>
        <c:axPos val="b"/>
        <c:numFmt formatCode="General" sourceLinked="1"/>
        <c:majorTickMark val="out"/>
        <c:minorTickMark val="none"/>
        <c:tickLblPos val="nextTo"/>
        <c:crossAx val="108837120"/>
        <c:crosses val="autoZero"/>
        <c:auto val="1"/>
        <c:lblAlgn val="ctr"/>
        <c:lblOffset val="100"/>
        <c:noMultiLvlLbl val="0"/>
      </c:catAx>
      <c:spPr>
        <a:ln>
          <a:noFill/>
        </a:ln>
      </c:spPr>
    </c:plotArea>
    <c:legend>
      <c:legendPos val="r"/>
      <c:layout>
        <c:manualLayout>
          <c:xMode val="edge"/>
          <c:yMode val="edge"/>
          <c:x val="0"/>
          <c:y val="0.88751287241401988"/>
          <c:w val="1"/>
          <c:h val="0.11209995650983097"/>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27544150670897E-2"/>
          <c:y val="4.3349678609839189E-2"/>
          <c:w val="0.87209111727455368"/>
          <c:h val="0.78412589789612652"/>
        </c:manualLayout>
      </c:layout>
      <c:lineChart>
        <c:grouping val="standard"/>
        <c:varyColors val="0"/>
        <c:ser>
          <c:idx val="2"/>
          <c:order val="0"/>
          <c:tx>
            <c:strRef>
              <c:f>'G I.9.2'!$A$6</c:f>
              <c:strCache>
                <c:ptCount val="1"/>
                <c:pt idx="0">
                  <c:v>Deuda Total</c:v>
                </c:pt>
              </c:strCache>
            </c:strRef>
          </c:tx>
          <c:spPr>
            <a:ln w="31750">
              <a:solidFill>
                <a:schemeClr val="tx2">
                  <a:lumMod val="75000"/>
                </a:schemeClr>
              </a:solidFill>
              <a:prstDash val="solid"/>
            </a:ln>
          </c:spPr>
          <c:marker>
            <c:symbol val="none"/>
          </c:marker>
          <c:dLbls>
            <c:delete val="1"/>
          </c:dLbls>
          <c:cat>
            <c:numRef>
              <c:f>'G I.9.2'!$B$5:$AF$5</c:f>
              <c:numCache>
                <c:formatCode>0</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f>'G I.9.2'!$B$6:$AF$6</c:f>
              <c:numCache>
                <c:formatCode>0.0%</c:formatCode>
                <c:ptCount val="31"/>
                <c:pt idx="0">
                  <c:v>0.37366156707367659</c:v>
                </c:pt>
                <c:pt idx="1">
                  <c:v>0.30707455381505494</c:v>
                </c:pt>
                <c:pt idx="2">
                  <c:v>0.28285215894933607</c:v>
                </c:pt>
                <c:pt idx="3">
                  <c:v>0.22769801056741168</c:v>
                </c:pt>
                <c:pt idx="4">
                  <c:v>0.17372315770405147</c:v>
                </c:pt>
                <c:pt idx="5">
                  <c:v>0.14684425034083345</c:v>
                </c:pt>
                <c:pt idx="6">
                  <c:v>0.12896641969019002</c:v>
                </c:pt>
                <c:pt idx="7">
                  <c:v>0.12177356102186276</c:v>
                </c:pt>
                <c:pt idx="8">
                  <c:v>0.13351594120670268</c:v>
                </c:pt>
                <c:pt idx="9">
                  <c:v>0.13211308636823252</c:v>
                </c:pt>
                <c:pt idx="10">
                  <c:v>0.14456666475283025</c:v>
                </c:pt>
                <c:pt idx="11">
                  <c:v>0.1516573253824311</c:v>
                </c:pt>
                <c:pt idx="12">
                  <c:v>0.12716646415091226</c:v>
                </c:pt>
                <c:pt idx="13">
                  <c:v>0.10300429017349517</c:v>
                </c:pt>
                <c:pt idx="14">
                  <c:v>7.002417120887118E-2</c:v>
                </c:pt>
                <c:pt idx="15">
                  <c:v>4.9916388163875662E-2</c:v>
                </c:pt>
                <c:pt idx="16">
                  <c:v>3.8778868458265635E-2</c:v>
                </c:pt>
                <c:pt idx="17">
                  <c:v>4.9166706966614696E-2</c:v>
                </c:pt>
                <c:pt idx="18">
                  <c:v>5.8118057718282108E-2</c:v>
                </c:pt>
                <c:pt idx="19">
                  <c:v>8.5509217934346154E-2</c:v>
                </c:pt>
                <c:pt idx="20">
                  <c:v>0.11081582375760757</c:v>
                </c:pt>
                <c:pt idx="21">
                  <c:v>0.11941466558936212</c:v>
                </c:pt>
                <c:pt idx="22">
                  <c:v>0.1278406392412948</c:v>
                </c:pt>
                <c:pt idx="23">
                  <c:v>0.15019748276696052</c:v>
                </c:pt>
                <c:pt idx="24">
                  <c:v>0.17374659705869802</c:v>
                </c:pt>
                <c:pt idx="25">
                  <c:v>0.21100504838965697</c:v>
                </c:pt>
                <c:pt idx="26">
                  <c:v>0.23651638853943197</c:v>
                </c:pt>
                <c:pt idx="27">
                  <c:v>0.25798027700548637</c:v>
                </c:pt>
                <c:pt idx="28">
                  <c:v>0.28288307444387939</c:v>
                </c:pt>
                <c:pt idx="29">
                  <c:v>0.32527828337364417</c:v>
                </c:pt>
                <c:pt idx="30">
                  <c:v>0.36263804032114128</c:v>
                </c:pt>
              </c:numCache>
            </c:numRef>
          </c:val>
          <c:smooth val="0"/>
          <c:extLst>
            <c:ext xmlns:c16="http://schemas.microsoft.com/office/drawing/2014/chart" uri="{C3380CC4-5D6E-409C-BE32-E72D297353CC}">
              <c16:uniqueId val="{00000000-AC05-44EF-AAD2-266DCDAA9D01}"/>
            </c:ext>
          </c:extLst>
        </c:ser>
        <c:ser>
          <c:idx val="1"/>
          <c:order val="1"/>
          <c:tx>
            <c:strRef>
              <c:f>'G I.9.2'!$A$7</c:f>
              <c:strCache>
                <c:ptCount val="1"/>
                <c:pt idx="0">
                  <c:v>Deuda Interna</c:v>
                </c:pt>
              </c:strCache>
            </c:strRef>
          </c:tx>
          <c:spPr>
            <a:ln w="31750">
              <a:solidFill>
                <a:srgbClr val="0070C0"/>
              </a:solidFill>
            </a:ln>
          </c:spPr>
          <c:marker>
            <c:symbol val="none"/>
          </c:marker>
          <c:dLbls>
            <c:delete val="1"/>
          </c:dLbls>
          <c:cat>
            <c:numRef>
              <c:f>'G I.9.2'!$B$5:$AF$5</c:f>
              <c:numCache>
                <c:formatCode>0</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f>'G I.9.2'!$B$7:$AF$7</c:f>
              <c:numCache>
                <c:formatCode>0.0%</c:formatCode>
                <c:ptCount val="31"/>
                <c:pt idx="0">
                  <c:v>0.21216201946261098</c:v>
                </c:pt>
                <c:pt idx="1">
                  <c:v>0.17620419832384668</c:v>
                </c:pt>
                <c:pt idx="2">
                  <c:v>0.16968600791752847</c:v>
                </c:pt>
                <c:pt idx="3">
                  <c:v>0.13701942533528536</c:v>
                </c:pt>
                <c:pt idx="4">
                  <c:v>0.11798399902409935</c:v>
                </c:pt>
                <c:pt idx="5">
                  <c:v>0.10559700191114144</c:v>
                </c:pt>
                <c:pt idx="6">
                  <c:v>9.7764166048134496E-2</c:v>
                </c:pt>
                <c:pt idx="7">
                  <c:v>9.0722593280999561E-2</c:v>
                </c:pt>
                <c:pt idx="8">
                  <c:v>9.494677059481843E-2</c:v>
                </c:pt>
                <c:pt idx="9">
                  <c:v>9.6934158214093527E-2</c:v>
                </c:pt>
                <c:pt idx="10">
                  <c:v>0.10077491185069168</c:v>
                </c:pt>
                <c:pt idx="11">
                  <c:v>9.624413932604893E-2</c:v>
                </c:pt>
                <c:pt idx="12">
                  <c:v>7.3277290537514014E-2</c:v>
                </c:pt>
                <c:pt idx="13">
                  <c:v>5.7187520651320128E-2</c:v>
                </c:pt>
                <c:pt idx="14">
                  <c:v>3.8403532061242446E-2</c:v>
                </c:pt>
                <c:pt idx="15">
                  <c:v>2.2757689270588903E-2</c:v>
                </c:pt>
                <c:pt idx="16">
                  <c:v>1.8792768648196522E-2</c:v>
                </c:pt>
                <c:pt idx="17">
                  <c:v>2.9493595916818431E-2</c:v>
                </c:pt>
                <c:pt idx="18">
                  <c:v>4.4865641370566214E-2</c:v>
                </c:pt>
                <c:pt idx="19">
                  <c:v>6.8306880110167348E-2</c:v>
                </c:pt>
                <c:pt idx="20">
                  <c:v>8.8246847565626077E-2</c:v>
                </c:pt>
                <c:pt idx="21">
                  <c:v>9.6820927092444331E-2</c:v>
                </c:pt>
                <c:pt idx="22">
                  <c:v>0.10815948480201881</c:v>
                </c:pt>
                <c:pt idx="23">
                  <c:v>0.12333127000715408</c:v>
                </c:pt>
                <c:pt idx="24">
                  <c:v>0.13906592081389649</c:v>
                </c:pt>
                <c:pt idx="25">
                  <c:v>0.17114586131058002</c:v>
                </c:pt>
                <c:pt idx="26">
                  <c:v>0.19257457078572332</c:v>
                </c:pt>
                <c:pt idx="27">
                  <c:v>0.20456712674589889</c:v>
                </c:pt>
                <c:pt idx="28">
                  <c:v>0.22274195373844105</c:v>
                </c:pt>
                <c:pt idx="29">
                  <c:v>0.24998750147959142</c:v>
                </c:pt>
                <c:pt idx="30">
                  <c:v>0.235056763969612</c:v>
                </c:pt>
              </c:numCache>
            </c:numRef>
          </c:val>
          <c:smooth val="0"/>
          <c:extLst>
            <c:ext xmlns:c16="http://schemas.microsoft.com/office/drawing/2014/chart" uri="{C3380CC4-5D6E-409C-BE32-E72D297353CC}">
              <c16:uniqueId val="{00000001-AC05-44EF-AAD2-266DCDAA9D01}"/>
            </c:ext>
          </c:extLst>
        </c:ser>
        <c:ser>
          <c:idx val="0"/>
          <c:order val="2"/>
          <c:tx>
            <c:strRef>
              <c:f>'G I.9.2'!$A$8</c:f>
              <c:strCache>
                <c:ptCount val="1"/>
                <c:pt idx="0">
                  <c:v>Deuda Externa</c:v>
                </c:pt>
              </c:strCache>
            </c:strRef>
          </c:tx>
          <c:spPr>
            <a:ln w="31750" cmpd="sng">
              <a:solidFill>
                <a:srgbClr val="0070C0"/>
              </a:solidFill>
              <a:prstDash val="sysDash"/>
            </a:ln>
          </c:spPr>
          <c:marker>
            <c:symbol val="none"/>
          </c:marker>
          <c:dLbls>
            <c:delete val="1"/>
          </c:dLbls>
          <c:cat>
            <c:numRef>
              <c:f>'G I.9.2'!$B$5:$AF$5</c:f>
              <c:numCache>
                <c:formatCode>0</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f>'G I.9.2'!$B$8:$AF$8</c:f>
              <c:numCache>
                <c:formatCode>0.0%</c:formatCode>
                <c:ptCount val="31"/>
                <c:pt idx="0">
                  <c:v>0.16149954761106555</c:v>
                </c:pt>
                <c:pt idx="1">
                  <c:v>0.13087035549120818</c:v>
                </c:pt>
                <c:pt idx="2">
                  <c:v>0.11316615103180758</c:v>
                </c:pt>
                <c:pt idx="3">
                  <c:v>9.0678585232126338E-2</c:v>
                </c:pt>
                <c:pt idx="4">
                  <c:v>5.5739158679952161E-2</c:v>
                </c:pt>
                <c:pt idx="5">
                  <c:v>4.1247248429692025E-2</c:v>
                </c:pt>
                <c:pt idx="6">
                  <c:v>3.1202253642055523E-2</c:v>
                </c:pt>
                <c:pt idx="7">
                  <c:v>3.105096774086322E-2</c:v>
                </c:pt>
                <c:pt idx="8">
                  <c:v>3.8569170611884238E-2</c:v>
                </c:pt>
                <c:pt idx="9">
                  <c:v>3.5178928154138991E-2</c:v>
                </c:pt>
                <c:pt idx="10">
                  <c:v>4.3791752902138582E-2</c:v>
                </c:pt>
                <c:pt idx="11">
                  <c:v>5.5413186056382159E-2</c:v>
                </c:pt>
                <c:pt idx="12">
                  <c:v>5.3889173613398254E-2</c:v>
                </c:pt>
                <c:pt idx="13">
                  <c:v>4.5816769522175053E-2</c:v>
                </c:pt>
                <c:pt idx="14">
                  <c:v>3.1620639147628735E-2</c:v>
                </c:pt>
                <c:pt idx="15">
                  <c:v>2.7158698893286762E-2</c:v>
                </c:pt>
                <c:pt idx="16">
                  <c:v>1.9986099810069116E-2</c:v>
                </c:pt>
                <c:pt idx="17">
                  <c:v>1.9673111049796257E-2</c:v>
                </c:pt>
                <c:pt idx="18">
                  <c:v>1.3252416347715892E-2</c:v>
                </c:pt>
                <c:pt idx="19">
                  <c:v>1.7202337824178807E-2</c:v>
                </c:pt>
                <c:pt idx="20">
                  <c:v>2.2568976191981505E-2</c:v>
                </c:pt>
                <c:pt idx="21">
                  <c:v>2.2593738496917783E-2</c:v>
                </c:pt>
                <c:pt idx="22">
                  <c:v>1.9681154439276007E-2</c:v>
                </c:pt>
                <c:pt idx="23">
                  <c:v>2.6866212759806465E-2</c:v>
                </c:pt>
                <c:pt idx="24">
                  <c:v>3.4680676244801513E-2</c:v>
                </c:pt>
                <c:pt idx="25">
                  <c:v>3.9859187079076958E-2</c:v>
                </c:pt>
                <c:pt idx="26">
                  <c:v>4.3941817753708638E-2</c:v>
                </c:pt>
                <c:pt idx="27">
                  <c:v>5.3413150259587497E-2</c:v>
                </c:pt>
                <c:pt idx="28">
                  <c:v>6.0141120705438325E-2</c:v>
                </c:pt>
                <c:pt idx="29">
                  <c:v>7.529078189405275E-2</c:v>
                </c:pt>
                <c:pt idx="30">
                  <c:v>0.12758127635152927</c:v>
                </c:pt>
              </c:numCache>
            </c:numRef>
          </c:val>
          <c:smooth val="0"/>
          <c:extLst>
            <c:ext xmlns:c16="http://schemas.microsoft.com/office/drawing/2014/chart" uri="{C3380CC4-5D6E-409C-BE32-E72D297353CC}">
              <c16:uniqueId val="{00000002-AC05-44EF-AAD2-266DCDAA9D01}"/>
            </c:ext>
          </c:extLst>
        </c:ser>
        <c:dLbls>
          <c:dLblPos val="r"/>
          <c:showLegendKey val="0"/>
          <c:showVal val="1"/>
          <c:showCatName val="0"/>
          <c:showSerName val="0"/>
          <c:showPercent val="0"/>
          <c:showBubbleSize val="0"/>
        </c:dLbls>
        <c:smooth val="0"/>
        <c:axId val="101923840"/>
        <c:axId val="101929728"/>
      </c:lineChart>
      <c:catAx>
        <c:axId val="101923840"/>
        <c:scaling>
          <c:orientation val="minMax"/>
        </c:scaling>
        <c:delete val="0"/>
        <c:axPos val="b"/>
        <c:numFmt formatCode="0" sourceLinked="1"/>
        <c:majorTickMark val="out"/>
        <c:minorTickMark val="none"/>
        <c:tickLblPos val="nextTo"/>
        <c:txPr>
          <a:bodyPr rot="-5400000" vert="horz"/>
          <a:lstStyle/>
          <a:p>
            <a:pPr>
              <a:defRPr sz="900"/>
            </a:pPr>
            <a:endParaRPr lang="es-CL"/>
          </a:p>
        </c:txPr>
        <c:crossAx val="101929728"/>
        <c:crosses val="autoZero"/>
        <c:auto val="1"/>
        <c:lblAlgn val="ctr"/>
        <c:lblOffset val="100"/>
        <c:tickLblSkip val="1"/>
        <c:noMultiLvlLbl val="0"/>
      </c:catAx>
      <c:valAx>
        <c:axId val="101929728"/>
        <c:scaling>
          <c:orientation val="minMax"/>
        </c:scaling>
        <c:delete val="0"/>
        <c:axPos val="l"/>
        <c:majorGridlines>
          <c:spPr>
            <a:ln>
              <a:solidFill>
                <a:schemeClr val="bg1">
                  <a:lumMod val="50000"/>
                </a:schemeClr>
              </a:solidFill>
              <a:prstDash val="sysDash"/>
            </a:ln>
          </c:spPr>
        </c:majorGridlines>
        <c:title>
          <c:tx>
            <c:rich>
              <a:bodyPr rot="-5400000" vert="horz"/>
              <a:lstStyle/>
              <a:p>
                <a:pPr>
                  <a:defRPr sz="1000" b="0"/>
                </a:pPr>
                <a:r>
                  <a:rPr lang="es-ES" sz="1000" b="0" i="0" u="none" strike="noStrike" baseline="0">
                    <a:effectLst/>
                  </a:rPr>
                  <a:t>% del PIB</a:t>
                </a:r>
                <a:endParaRPr lang="es-CL" sz="1000" b="0"/>
              </a:p>
            </c:rich>
          </c:tx>
          <c:overlay val="0"/>
        </c:title>
        <c:numFmt formatCode="0%" sourceLinked="0"/>
        <c:majorTickMark val="out"/>
        <c:minorTickMark val="none"/>
        <c:tickLblPos val="nextTo"/>
        <c:spPr>
          <a:ln>
            <a:noFill/>
          </a:ln>
        </c:spPr>
        <c:txPr>
          <a:bodyPr rot="0" vert="horz"/>
          <a:lstStyle/>
          <a:p>
            <a:pPr>
              <a:defRPr sz="1000"/>
            </a:pPr>
            <a:endParaRPr lang="es-CL"/>
          </a:p>
        </c:txPr>
        <c:crossAx val="101923840"/>
        <c:crosses val="autoZero"/>
        <c:crossBetween val="between"/>
      </c:valAx>
    </c:plotArea>
    <c:legend>
      <c:legendPos val="b"/>
      <c:layout>
        <c:manualLayout>
          <c:xMode val="edge"/>
          <c:yMode val="edge"/>
          <c:x val="0.12223622047244094"/>
          <c:y val="0.92777826237091343"/>
          <c:w val="0.77350508714500588"/>
          <c:h val="5.5091120495232203E-2"/>
        </c:manualLayout>
      </c:layout>
      <c:overlay val="0"/>
      <c:txPr>
        <a:bodyPr/>
        <a:lstStyle/>
        <a:p>
          <a:pPr>
            <a:defRPr sz="1000"/>
          </a:pPr>
          <a:endParaRPr lang="es-CL"/>
        </a:p>
      </c:txPr>
    </c:legend>
    <c:plotVisOnly val="1"/>
    <c:dispBlanksAs val="gap"/>
    <c:showDLblsOverMax val="0"/>
  </c:chart>
  <c:spPr>
    <a:ln w="6350">
      <a:noFill/>
    </a:ln>
  </c:spPr>
  <c:txPr>
    <a:bodyPr/>
    <a:lstStyle/>
    <a:p>
      <a:pPr>
        <a:defRPr sz="900" b="0" i="0" u="none" strike="noStrike" baseline="0">
          <a:solidFill>
            <a:srgbClr val="000000"/>
          </a:solidFill>
          <a:latin typeface="+mn-lt"/>
          <a:ea typeface="Verdana"/>
          <a:cs typeface="Verdana"/>
        </a:defRPr>
      </a:pPr>
      <a:endParaRPr lang="es-CL"/>
    </a:p>
  </c:txPr>
  <c:printSettings>
    <c:headerFooter/>
    <c:pageMargins b="0.75000000000001465" l="0.70000000000000062" r="0.70000000000000062" t="0.75000000000001465"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I.9.3'!$A$15</c:f>
              <c:strCache>
                <c:ptCount val="1"/>
                <c:pt idx="0">
                  <c:v>Amortización Deuda Interna</c:v>
                </c:pt>
              </c:strCache>
            </c:strRef>
          </c:tx>
          <c:spPr>
            <a:solidFill>
              <a:schemeClr val="accent1"/>
            </a:solidFill>
            <a:ln>
              <a:noFill/>
            </a:ln>
            <a:effectLst/>
          </c:spPr>
          <c:invertIfNegative val="0"/>
          <c:cat>
            <c:numRef>
              <c:f>'G I.9.3'!$B$14:$L$14</c:f>
              <c:numCache>
                <c:formatCode>0</c:formatCode>
                <c:ptCount val="11"/>
                <c:pt idx="0">
                  <c:v>2022</c:v>
                </c:pt>
                <c:pt idx="1">
                  <c:v>2023</c:v>
                </c:pt>
                <c:pt idx="2">
                  <c:v>2024</c:v>
                </c:pt>
                <c:pt idx="3">
                  <c:v>2025</c:v>
                </c:pt>
                <c:pt idx="4">
                  <c:v>2026</c:v>
                </c:pt>
                <c:pt idx="5">
                  <c:v>2027</c:v>
                </c:pt>
                <c:pt idx="6">
                  <c:v>2028</c:v>
                </c:pt>
                <c:pt idx="7">
                  <c:v>2029</c:v>
                </c:pt>
                <c:pt idx="8">
                  <c:v>2030</c:v>
                </c:pt>
                <c:pt idx="9">
                  <c:v>2031</c:v>
                </c:pt>
                <c:pt idx="10">
                  <c:v>2032</c:v>
                </c:pt>
              </c:numCache>
            </c:numRef>
          </c:cat>
          <c:val>
            <c:numRef>
              <c:f>'G I.9.3'!$B$15:$L$15</c:f>
              <c:numCache>
                <c:formatCode>_(* #,##0_);_(* \(#,##0\);_(* "-"_);_(@_)</c:formatCode>
                <c:ptCount val="11"/>
                <c:pt idx="0">
                  <c:v>2354782.7815448712</c:v>
                </c:pt>
                <c:pt idx="1">
                  <c:v>4611230.5519584324</c:v>
                </c:pt>
                <c:pt idx="2">
                  <c:v>2899582.6076228437</c:v>
                </c:pt>
                <c:pt idx="3">
                  <c:v>6909551.7596727209</c:v>
                </c:pt>
                <c:pt idx="4">
                  <c:v>9366788.645644471</c:v>
                </c:pt>
                <c:pt idx="5">
                  <c:v>500.60104670167379</c:v>
                </c:pt>
                <c:pt idx="6">
                  <c:v>4641159.9991773069</c:v>
                </c:pt>
                <c:pt idx="7">
                  <c:v>1324638.8250405351</c:v>
                </c:pt>
                <c:pt idx="8">
                  <c:v>6875935.6574520608</c:v>
                </c:pt>
                <c:pt idx="9">
                  <c:v>0.01</c:v>
                </c:pt>
                <c:pt idx="10">
                  <c:v>12931.364663532233</c:v>
                </c:pt>
              </c:numCache>
            </c:numRef>
          </c:val>
          <c:extLst>
            <c:ext xmlns:c16="http://schemas.microsoft.com/office/drawing/2014/chart" uri="{C3380CC4-5D6E-409C-BE32-E72D297353CC}">
              <c16:uniqueId val="{00000000-16FC-45B6-A839-C458230465C3}"/>
            </c:ext>
          </c:extLst>
        </c:ser>
        <c:ser>
          <c:idx val="1"/>
          <c:order val="1"/>
          <c:tx>
            <c:strRef>
              <c:f>'G I.9.3'!$A$16</c:f>
              <c:strCache>
                <c:ptCount val="1"/>
                <c:pt idx="0">
                  <c:v>Amortización Deuda Externa</c:v>
                </c:pt>
              </c:strCache>
            </c:strRef>
          </c:tx>
          <c:spPr>
            <a:solidFill>
              <a:schemeClr val="accent2"/>
            </a:solidFill>
            <a:ln>
              <a:noFill/>
            </a:ln>
            <a:effectLst/>
          </c:spPr>
          <c:invertIfNegative val="0"/>
          <c:cat>
            <c:numRef>
              <c:f>'G I.9.3'!$B$14:$L$14</c:f>
              <c:numCache>
                <c:formatCode>0</c:formatCode>
                <c:ptCount val="11"/>
                <c:pt idx="0">
                  <c:v>2022</c:v>
                </c:pt>
                <c:pt idx="1">
                  <c:v>2023</c:v>
                </c:pt>
                <c:pt idx="2">
                  <c:v>2024</c:v>
                </c:pt>
                <c:pt idx="3">
                  <c:v>2025</c:v>
                </c:pt>
                <c:pt idx="4">
                  <c:v>2026</c:v>
                </c:pt>
                <c:pt idx="5">
                  <c:v>2027</c:v>
                </c:pt>
                <c:pt idx="6">
                  <c:v>2028</c:v>
                </c:pt>
                <c:pt idx="7">
                  <c:v>2029</c:v>
                </c:pt>
                <c:pt idx="8">
                  <c:v>2030</c:v>
                </c:pt>
                <c:pt idx="9">
                  <c:v>2031</c:v>
                </c:pt>
                <c:pt idx="10">
                  <c:v>2032</c:v>
                </c:pt>
              </c:numCache>
            </c:numRef>
          </c:cat>
          <c:val>
            <c:numRef>
              <c:f>'G I.9.3'!$B$16:$L$16</c:f>
              <c:numCache>
                <c:formatCode>_(* #,##0_);_(* \(#,##0\);_(* "-"_);_(@_)</c:formatCode>
                <c:ptCount val="11"/>
                <c:pt idx="0">
                  <c:v>424162.97113522119</c:v>
                </c:pt>
                <c:pt idx="1">
                  <c:v>70224.354506255811</c:v>
                </c:pt>
                <c:pt idx="2">
                  <c:v>59632.392875235775</c:v>
                </c:pt>
                <c:pt idx="3">
                  <c:v>1651496.701542424</c:v>
                </c:pt>
                <c:pt idx="4">
                  <c:v>1451751.9871457361</c:v>
                </c:pt>
                <c:pt idx="5">
                  <c:v>1782929.3833416307</c:v>
                </c:pt>
                <c:pt idx="6">
                  <c:v>1470476.3951296797</c:v>
                </c:pt>
                <c:pt idx="7">
                  <c:v>1435529.0899395358</c:v>
                </c:pt>
                <c:pt idx="8">
                  <c:v>1092001.6454265958</c:v>
                </c:pt>
                <c:pt idx="9">
                  <c:v>2404866.6899915719</c:v>
                </c:pt>
                <c:pt idx="10">
                  <c:v>827881.92100847897</c:v>
                </c:pt>
              </c:numCache>
            </c:numRef>
          </c:val>
          <c:extLst>
            <c:ext xmlns:c16="http://schemas.microsoft.com/office/drawing/2014/chart" uri="{C3380CC4-5D6E-409C-BE32-E72D297353CC}">
              <c16:uniqueId val="{00000001-16FC-45B6-A839-C458230465C3}"/>
            </c:ext>
          </c:extLst>
        </c:ser>
        <c:dLbls>
          <c:showLegendKey val="0"/>
          <c:showVal val="0"/>
          <c:showCatName val="0"/>
          <c:showSerName val="0"/>
          <c:showPercent val="0"/>
          <c:showBubbleSize val="0"/>
        </c:dLbls>
        <c:gapWidth val="219"/>
        <c:overlap val="-27"/>
        <c:axId val="361346192"/>
        <c:axId val="361346608"/>
      </c:barChart>
      <c:catAx>
        <c:axId val="36134619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L"/>
          </a:p>
        </c:txPr>
        <c:crossAx val="361346608"/>
        <c:crosses val="autoZero"/>
        <c:auto val="1"/>
        <c:lblAlgn val="ctr"/>
        <c:lblOffset val="100"/>
        <c:noMultiLvlLbl val="0"/>
      </c:catAx>
      <c:valAx>
        <c:axId val="3613466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L"/>
          </a:p>
        </c:txPr>
        <c:crossAx val="36134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mn-lt"/>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numLit>
              <c:formatCode>General</c:formatCode>
              <c:ptCount val="20"/>
              <c:pt idx="0">
                <c:v>500000</c:v>
              </c:pt>
              <c:pt idx="1">
                <c:v>1000000</c:v>
              </c:pt>
              <c:pt idx="2">
                <c:v>1500000</c:v>
              </c:pt>
              <c:pt idx="3">
                <c:v>2000000</c:v>
              </c:pt>
              <c:pt idx="4">
                <c:v>2500000</c:v>
              </c:pt>
              <c:pt idx="5">
                <c:v>3000000</c:v>
              </c:pt>
              <c:pt idx="6">
                <c:v>3500000</c:v>
              </c:pt>
              <c:pt idx="7">
                <c:v>4000000</c:v>
              </c:pt>
              <c:pt idx="8">
                <c:v>4500000</c:v>
              </c:pt>
              <c:pt idx="9">
                <c:v>5000000</c:v>
              </c:pt>
              <c:pt idx="10">
                <c:v>5500000</c:v>
              </c:pt>
              <c:pt idx="11">
                <c:v>6000000</c:v>
              </c:pt>
              <c:pt idx="12">
                <c:v>6500000</c:v>
              </c:pt>
              <c:pt idx="13">
                <c:v>7000000</c:v>
              </c:pt>
              <c:pt idx="14">
                <c:v>7500000</c:v>
              </c:pt>
              <c:pt idx="15">
                <c:v>8000000</c:v>
              </c:pt>
              <c:pt idx="16">
                <c:v>8500000</c:v>
              </c:pt>
              <c:pt idx="17">
                <c:v>9000000</c:v>
              </c:pt>
              <c:pt idx="18">
                <c:v>9500000</c:v>
              </c:pt>
              <c:pt idx="19">
                <c:v>10000000</c:v>
              </c:pt>
            </c:numLit>
          </c:cat>
          <c:val>
            <c:numLit>
              <c:formatCode>General</c:formatCode>
              <c:ptCount val="20"/>
              <c:pt idx="0">
                <c:v>148</c:v>
              </c:pt>
              <c:pt idx="1">
                <c:v>77</c:v>
              </c:pt>
              <c:pt idx="2">
                <c:v>47</c:v>
              </c:pt>
              <c:pt idx="3">
                <c:v>47</c:v>
              </c:pt>
              <c:pt idx="4">
                <c:v>28</c:v>
              </c:pt>
              <c:pt idx="5">
                <c:v>24</c:v>
              </c:pt>
              <c:pt idx="6">
                <c:v>24</c:v>
              </c:pt>
              <c:pt idx="7">
                <c:v>22</c:v>
              </c:pt>
              <c:pt idx="8">
                <c:v>19</c:v>
              </c:pt>
              <c:pt idx="9">
                <c:v>12</c:v>
              </c:pt>
              <c:pt idx="10">
                <c:v>9</c:v>
              </c:pt>
              <c:pt idx="11">
                <c:v>6</c:v>
              </c:pt>
              <c:pt idx="12">
                <c:v>10</c:v>
              </c:pt>
              <c:pt idx="13">
                <c:v>7</c:v>
              </c:pt>
              <c:pt idx="14">
                <c:v>10</c:v>
              </c:pt>
              <c:pt idx="15">
                <c:v>7</c:v>
              </c:pt>
              <c:pt idx="16">
                <c:v>6</c:v>
              </c:pt>
              <c:pt idx="17">
                <c:v>2</c:v>
              </c:pt>
              <c:pt idx="18">
                <c:v>5</c:v>
              </c:pt>
              <c:pt idx="19">
                <c:v>3</c:v>
              </c:pt>
            </c:numLit>
          </c:val>
          <c:extLst>
            <c:ext xmlns:c16="http://schemas.microsoft.com/office/drawing/2014/chart" uri="{C3380CC4-5D6E-409C-BE32-E72D297353CC}">
              <c16:uniqueId val="{00000000-D21C-42D1-8891-924E79E778B0}"/>
            </c:ext>
          </c:extLst>
        </c:ser>
        <c:dLbls>
          <c:showLegendKey val="0"/>
          <c:showVal val="0"/>
          <c:showCatName val="0"/>
          <c:showSerName val="0"/>
          <c:showPercent val="0"/>
          <c:showBubbleSize val="0"/>
        </c:dLbls>
        <c:gapWidth val="219"/>
        <c:overlap val="-27"/>
        <c:axId val="1246113008"/>
        <c:axId val="1246113424"/>
      </c:barChart>
      <c:catAx>
        <c:axId val="1246113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a:t>Rango de gasto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46113424"/>
        <c:crosses val="autoZero"/>
        <c:auto val="1"/>
        <c:lblAlgn val="ctr"/>
        <c:lblOffset val="100"/>
        <c:noMultiLvlLbl val="0"/>
      </c:catAx>
      <c:valAx>
        <c:axId val="1246113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a:t>Número de programas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46113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14141</xdr:colOff>
      <xdr:row>2</xdr:row>
      <xdr:rowOff>113846</xdr:rowOff>
    </xdr:from>
    <xdr:to>
      <xdr:col>10</xdr:col>
      <xdr:colOff>119691</xdr:colOff>
      <xdr:row>19</xdr:row>
      <xdr:rowOff>115346</xdr:rowOff>
    </xdr:to>
    <xdr:graphicFrame macro="">
      <xdr:nvGraphicFramePr>
        <xdr:cNvPr id="3" name="Gráfico 2">
          <a:extLst>
            <a:ext uri="{FF2B5EF4-FFF2-40B4-BE49-F238E27FC236}">
              <a16:creationId xmlns:a16="http://schemas.microsoft.com/office/drawing/2014/main" id="{E74A59B7-24F7-4D80-B354-1018173AAA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1190624</xdr:colOff>
      <xdr:row>9</xdr:row>
      <xdr:rowOff>9525</xdr:rowOff>
    </xdr:from>
    <xdr:to>
      <xdr:col>9</xdr:col>
      <xdr:colOff>428624</xdr:colOff>
      <xdr:row>29</xdr:row>
      <xdr:rowOff>85725</xdr:rowOff>
    </xdr:to>
    <xdr:graphicFrame macro="">
      <xdr:nvGraphicFramePr>
        <xdr:cNvPr id="2" name="Gráfico 1">
          <a:extLst>
            <a:ext uri="{FF2B5EF4-FFF2-40B4-BE49-F238E27FC236}">
              <a16:creationId xmlns:a16="http://schemas.microsoft.com/office/drawing/2014/main" id="{5DAD9E51-876E-4786-8BA3-294E8C91B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635741</xdr:colOff>
      <xdr:row>7</xdr:row>
      <xdr:rowOff>154450</xdr:rowOff>
    </xdr:from>
    <xdr:to>
      <xdr:col>11</xdr:col>
      <xdr:colOff>119723</xdr:colOff>
      <xdr:row>32</xdr:row>
      <xdr:rowOff>23505</xdr:rowOff>
    </xdr:to>
    <xdr:graphicFrame macro="">
      <xdr:nvGraphicFramePr>
        <xdr:cNvPr id="2" name="Chart 2">
          <a:extLst>
            <a:ext uri="{FF2B5EF4-FFF2-40B4-BE49-F238E27FC236}">
              <a16:creationId xmlns:a16="http://schemas.microsoft.com/office/drawing/2014/main" id="{B525ACD6-7FF5-4D71-9620-0BA269455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448236</xdr:colOff>
      <xdr:row>9</xdr:row>
      <xdr:rowOff>60967</xdr:rowOff>
    </xdr:from>
    <xdr:to>
      <xdr:col>10</xdr:col>
      <xdr:colOff>508244</xdr:colOff>
      <xdr:row>29</xdr:row>
      <xdr:rowOff>9758</xdr:rowOff>
    </xdr:to>
    <xdr:sp macro="" textlink="">
      <xdr:nvSpPr>
        <xdr:cNvPr id="3" name="3 Rectángulo">
          <a:extLst>
            <a:ext uri="{FF2B5EF4-FFF2-40B4-BE49-F238E27FC236}">
              <a16:creationId xmlns:a16="http://schemas.microsoft.com/office/drawing/2014/main" id="{8B772BC3-CF0B-4275-89EF-E77A4C5EBEE0}"/>
            </a:ext>
          </a:extLst>
        </xdr:cNvPr>
        <xdr:cNvSpPr/>
      </xdr:nvSpPr>
      <xdr:spPr>
        <a:xfrm>
          <a:off x="28115186" y="4321817"/>
          <a:ext cx="917258" cy="3631791"/>
        </a:xfrm>
        <a:prstGeom prst="rect">
          <a:avLst/>
        </a:prstGeom>
        <a:solidFill>
          <a:schemeClr val="tx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12.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370416</xdr:colOff>
      <xdr:row>10</xdr:row>
      <xdr:rowOff>95251</xdr:rowOff>
    </xdr:from>
    <xdr:to>
      <xdr:col>6</xdr:col>
      <xdr:colOff>317497</xdr:colOff>
      <xdr:row>29</xdr:row>
      <xdr:rowOff>31750</xdr:rowOff>
    </xdr:to>
    <xdr:graphicFrame macro="">
      <xdr:nvGraphicFramePr>
        <xdr:cNvPr id="2" name="Gráfico 1">
          <a:extLst>
            <a:ext uri="{FF2B5EF4-FFF2-40B4-BE49-F238E27FC236}">
              <a16:creationId xmlns:a16="http://schemas.microsoft.com/office/drawing/2014/main" id="{F6502CD3-60A2-4EDB-B052-159775B66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296334</xdr:colOff>
      <xdr:row>12</xdr:row>
      <xdr:rowOff>105835</xdr:rowOff>
    </xdr:from>
    <xdr:to>
      <xdr:col>5</xdr:col>
      <xdr:colOff>592667</xdr:colOff>
      <xdr:row>14</xdr:row>
      <xdr:rowOff>10584</xdr:rowOff>
    </xdr:to>
    <xdr:sp macro="" textlink="">
      <xdr:nvSpPr>
        <xdr:cNvPr id="3" name="CuadroTexto 2">
          <a:extLst>
            <a:ext uri="{FF2B5EF4-FFF2-40B4-BE49-F238E27FC236}">
              <a16:creationId xmlns:a16="http://schemas.microsoft.com/office/drawing/2014/main" id="{35534D76-62B2-40EC-A09D-328AEA7C726E}"/>
            </a:ext>
          </a:extLst>
        </xdr:cNvPr>
        <xdr:cNvSpPr txBox="1"/>
      </xdr:nvSpPr>
      <xdr:spPr>
        <a:xfrm>
          <a:off x="5503334" y="2010835"/>
          <a:ext cx="1058333" cy="22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t>Gasto de arrastre</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0.45357</cdr:x>
      <cdr:y>0.08036</cdr:y>
    </cdr:from>
    <cdr:to>
      <cdr:x>0.94616</cdr:x>
      <cdr:y>0.89286</cdr:y>
    </cdr:to>
    <cdr:sp macro="" textlink="">
      <cdr:nvSpPr>
        <cdr:cNvPr id="2" name="3 Rectángulo">
          <a:extLst xmlns:a="http://schemas.openxmlformats.org/drawingml/2006/main">
            <a:ext uri="{FF2B5EF4-FFF2-40B4-BE49-F238E27FC236}">
              <a16:creationId xmlns:a16="http://schemas.microsoft.com/office/drawing/2014/main" id="{758FF948-B5AD-4232-BF13-17A99C8755F5}"/>
            </a:ext>
          </a:extLst>
        </cdr:cNvPr>
        <cdr:cNvSpPr/>
      </cdr:nvSpPr>
      <cdr:spPr>
        <a:xfrm xmlns:a="http://schemas.openxmlformats.org/drawingml/2006/main">
          <a:off x="2853288" y="285749"/>
          <a:ext cx="3098782" cy="2889251"/>
        </a:xfrm>
        <a:prstGeom xmlns:a="http://schemas.openxmlformats.org/drawingml/2006/main" prst="rect">
          <a:avLst/>
        </a:prstGeom>
        <a:solidFill xmlns:a="http://schemas.openxmlformats.org/drawingml/2006/main">
          <a:schemeClr val="tx2">
            <a:lumMod val="40000"/>
            <a:lumOff val="60000"/>
            <a:alpha val="2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userShapes>
</file>

<file path=xl/drawings/drawing15.xml><?xml version="1.0" encoding="utf-8"?>
<xdr:wsDr xmlns:xdr="http://schemas.openxmlformats.org/drawingml/2006/spreadsheetDrawing" xmlns:a="http://schemas.openxmlformats.org/drawingml/2006/main">
  <xdr:twoCellAnchor>
    <xdr:from>
      <xdr:col>8</xdr:col>
      <xdr:colOff>85726</xdr:colOff>
      <xdr:row>3</xdr:row>
      <xdr:rowOff>114300</xdr:rowOff>
    </xdr:from>
    <xdr:to>
      <xdr:col>15</xdr:col>
      <xdr:colOff>66676</xdr:colOff>
      <xdr:row>25</xdr:row>
      <xdr:rowOff>66675</xdr:rowOff>
    </xdr:to>
    <xdr:graphicFrame macro="">
      <xdr:nvGraphicFramePr>
        <xdr:cNvPr id="5" name="Gráfico 4">
          <a:extLst>
            <a:ext uri="{FF2B5EF4-FFF2-40B4-BE49-F238E27FC236}">
              <a16:creationId xmlns:a16="http://schemas.microsoft.com/office/drawing/2014/main" id="{E2580114-DB08-4659-B568-430A8550E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419099</xdr:colOff>
      <xdr:row>3</xdr:row>
      <xdr:rowOff>47625</xdr:rowOff>
    </xdr:from>
    <xdr:to>
      <xdr:col>15</xdr:col>
      <xdr:colOff>47624</xdr:colOff>
      <xdr:row>20</xdr:row>
      <xdr:rowOff>101600</xdr:rowOff>
    </xdr:to>
    <xdr:graphicFrame macro="">
      <xdr:nvGraphicFramePr>
        <xdr:cNvPr id="6" name="Gráfico 5">
          <a:extLst>
            <a:ext uri="{FF2B5EF4-FFF2-40B4-BE49-F238E27FC236}">
              <a16:creationId xmlns:a16="http://schemas.microsoft.com/office/drawing/2014/main" id="{3FEA3729-4FE7-4551-9890-DA64A35DB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33336</xdr:colOff>
      <xdr:row>2</xdr:row>
      <xdr:rowOff>147636</xdr:rowOff>
    </xdr:from>
    <xdr:to>
      <xdr:col>14</xdr:col>
      <xdr:colOff>209549</xdr:colOff>
      <xdr:row>20</xdr:row>
      <xdr:rowOff>19050</xdr:rowOff>
    </xdr:to>
    <xdr:graphicFrame macro="">
      <xdr:nvGraphicFramePr>
        <xdr:cNvPr id="2" name="Gráfico 1">
          <a:extLst>
            <a:ext uri="{FF2B5EF4-FFF2-40B4-BE49-F238E27FC236}">
              <a16:creationId xmlns:a16="http://schemas.microsoft.com/office/drawing/2014/main" id="{BDC930AB-5B3A-478A-848A-F4E8C7A6F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857249</xdr:colOff>
      <xdr:row>3</xdr:row>
      <xdr:rowOff>76199</xdr:rowOff>
    </xdr:from>
    <xdr:to>
      <xdr:col>14</xdr:col>
      <xdr:colOff>733424</xdr:colOff>
      <xdr:row>20</xdr:row>
      <xdr:rowOff>114299</xdr:rowOff>
    </xdr:to>
    <xdr:graphicFrame macro="">
      <xdr:nvGraphicFramePr>
        <xdr:cNvPr id="3" name="Gráfico 2">
          <a:extLst>
            <a:ext uri="{FF2B5EF4-FFF2-40B4-BE49-F238E27FC236}">
              <a16:creationId xmlns:a16="http://schemas.microsoft.com/office/drawing/2014/main" id="{52F28515-9730-4335-A169-4255AB959D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752475</xdr:colOff>
      <xdr:row>2</xdr:row>
      <xdr:rowOff>95250</xdr:rowOff>
    </xdr:from>
    <xdr:to>
      <xdr:col>15</xdr:col>
      <xdr:colOff>56475</xdr:colOff>
      <xdr:row>18</xdr:row>
      <xdr:rowOff>85725</xdr:rowOff>
    </xdr:to>
    <xdr:graphicFrame macro="">
      <xdr:nvGraphicFramePr>
        <xdr:cNvPr id="4" name="Gráfico 3">
          <a:extLst>
            <a:ext uri="{FF2B5EF4-FFF2-40B4-BE49-F238E27FC236}">
              <a16:creationId xmlns:a16="http://schemas.microsoft.com/office/drawing/2014/main" id="{99576F42-8280-4838-9106-A1DC5706B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861733</xdr:colOff>
      <xdr:row>2</xdr:row>
      <xdr:rowOff>140447</xdr:rowOff>
    </xdr:from>
    <xdr:to>
      <xdr:col>10</xdr:col>
      <xdr:colOff>611683</xdr:colOff>
      <xdr:row>19</xdr:row>
      <xdr:rowOff>141947</xdr:rowOff>
    </xdr:to>
    <xdr:graphicFrame macro="">
      <xdr:nvGraphicFramePr>
        <xdr:cNvPr id="5" name="Gráfico 4">
          <a:extLst>
            <a:ext uri="{FF2B5EF4-FFF2-40B4-BE49-F238E27FC236}">
              <a16:creationId xmlns:a16="http://schemas.microsoft.com/office/drawing/2014/main" id="{D12BF95A-67F5-4969-9B32-5D02ED755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3519</xdr:colOff>
      <xdr:row>11</xdr:row>
      <xdr:rowOff>183864</xdr:rowOff>
    </xdr:from>
    <xdr:to>
      <xdr:col>12</xdr:col>
      <xdr:colOff>730250</xdr:colOff>
      <xdr:row>36</xdr:row>
      <xdr:rowOff>74083</xdr:rowOff>
    </xdr:to>
    <xdr:graphicFrame macro="">
      <xdr:nvGraphicFramePr>
        <xdr:cNvPr id="2" name="Chart 2">
          <a:extLst>
            <a:ext uri="{FF2B5EF4-FFF2-40B4-BE49-F238E27FC236}">
              <a16:creationId xmlns:a16="http://schemas.microsoft.com/office/drawing/2014/main" id="{035AD9D6-2703-40C1-9761-A4D1492F5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208414</xdr:colOff>
      <xdr:row>13</xdr:row>
      <xdr:rowOff>97723</xdr:rowOff>
    </xdr:from>
    <xdr:to>
      <xdr:col>12</xdr:col>
      <xdr:colOff>275612</xdr:colOff>
      <xdr:row>31</xdr:row>
      <xdr:rowOff>95250</xdr:rowOff>
    </xdr:to>
    <xdr:sp macro="" textlink="">
      <xdr:nvSpPr>
        <xdr:cNvPr id="3" name="3 Rectángulo">
          <a:extLst>
            <a:ext uri="{FF2B5EF4-FFF2-40B4-BE49-F238E27FC236}">
              <a16:creationId xmlns:a16="http://schemas.microsoft.com/office/drawing/2014/main" id="{424434C6-8CC1-457D-A879-D5798FD37B24}"/>
            </a:ext>
          </a:extLst>
        </xdr:cNvPr>
        <xdr:cNvSpPr/>
      </xdr:nvSpPr>
      <xdr:spPr>
        <a:xfrm>
          <a:off x="25144864" y="2129723"/>
          <a:ext cx="905398" cy="3312227"/>
        </a:xfrm>
        <a:prstGeom prst="rect">
          <a:avLst/>
        </a:prstGeom>
        <a:solidFill>
          <a:schemeClr val="tx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12</xdr:col>
      <xdr:colOff>196746</xdr:colOff>
      <xdr:row>13</xdr:row>
      <xdr:rowOff>76201</xdr:rowOff>
    </xdr:from>
    <xdr:to>
      <xdr:col>13</xdr:col>
      <xdr:colOff>57150</xdr:colOff>
      <xdr:row>15</xdr:row>
      <xdr:rowOff>9525</xdr:rowOff>
    </xdr:to>
    <xdr:sp macro="" textlink="">
      <xdr:nvSpPr>
        <xdr:cNvPr id="4" name="CuadroTexto 3">
          <a:extLst>
            <a:ext uri="{FF2B5EF4-FFF2-40B4-BE49-F238E27FC236}">
              <a16:creationId xmlns:a16="http://schemas.microsoft.com/office/drawing/2014/main" id="{6C74014D-E8C6-4EB6-9AB9-976964D1B38A}"/>
            </a:ext>
          </a:extLst>
        </xdr:cNvPr>
        <xdr:cNvSpPr txBox="1"/>
      </xdr:nvSpPr>
      <xdr:spPr>
        <a:xfrm>
          <a:off x="9064521" y="2181226"/>
          <a:ext cx="527154"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46,7%</a:t>
          </a:r>
        </a:p>
      </xdr:txBody>
    </xdr:sp>
    <xdr:clientData/>
  </xdr:twoCellAnchor>
  <xdr:twoCellAnchor>
    <xdr:from>
      <xdr:col>12</xdr:col>
      <xdr:colOff>174981</xdr:colOff>
      <xdr:row>14</xdr:row>
      <xdr:rowOff>158750</xdr:rowOff>
    </xdr:from>
    <xdr:to>
      <xdr:col>13</xdr:col>
      <xdr:colOff>142874</xdr:colOff>
      <xdr:row>16</xdr:row>
      <xdr:rowOff>57150</xdr:rowOff>
    </xdr:to>
    <xdr:sp macro="" textlink="">
      <xdr:nvSpPr>
        <xdr:cNvPr id="5" name="CuadroTexto 4">
          <a:extLst>
            <a:ext uri="{FF2B5EF4-FFF2-40B4-BE49-F238E27FC236}">
              <a16:creationId xmlns:a16="http://schemas.microsoft.com/office/drawing/2014/main" id="{9B7D27F5-974A-4CBE-8F71-52CB04B801AF}"/>
            </a:ext>
          </a:extLst>
        </xdr:cNvPr>
        <xdr:cNvSpPr txBox="1"/>
      </xdr:nvSpPr>
      <xdr:spPr>
        <a:xfrm>
          <a:off x="9042756" y="2425700"/>
          <a:ext cx="634643"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43,9%</a:t>
          </a:r>
        </a:p>
      </xdr:txBody>
    </xdr:sp>
    <xdr:clientData/>
  </xdr:twoCellAnchor>
  <xdr:twoCellAnchor>
    <xdr:from>
      <xdr:col>12</xdr:col>
      <xdr:colOff>181316</xdr:colOff>
      <xdr:row>15</xdr:row>
      <xdr:rowOff>152400</xdr:rowOff>
    </xdr:from>
    <xdr:to>
      <xdr:col>13</xdr:col>
      <xdr:colOff>133350</xdr:colOff>
      <xdr:row>17</xdr:row>
      <xdr:rowOff>38100</xdr:rowOff>
    </xdr:to>
    <xdr:sp macro="" textlink="">
      <xdr:nvSpPr>
        <xdr:cNvPr id="6" name="CuadroTexto 5">
          <a:extLst>
            <a:ext uri="{FF2B5EF4-FFF2-40B4-BE49-F238E27FC236}">
              <a16:creationId xmlns:a16="http://schemas.microsoft.com/office/drawing/2014/main" id="{C00BE9B5-F20D-48FA-9F59-F7DF82874796}"/>
            </a:ext>
          </a:extLst>
        </xdr:cNvPr>
        <xdr:cNvSpPr txBox="1"/>
      </xdr:nvSpPr>
      <xdr:spPr>
        <a:xfrm>
          <a:off x="9049091" y="2581275"/>
          <a:ext cx="61878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42,8%</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22.xml><?xml version="1.0" encoding="utf-8"?>
<xdr:wsDr xmlns:xdr="http://schemas.openxmlformats.org/drawingml/2006/spreadsheetDrawing" xmlns:a="http://schemas.openxmlformats.org/drawingml/2006/main">
  <xdr:twoCellAnchor>
    <xdr:from>
      <xdr:col>5</xdr:col>
      <xdr:colOff>460374</xdr:colOff>
      <xdr:row>6</xdr:row>
      <xdr:rowOff>50800</xdr:rowOff>
    </xdr:from>
    <xdr:to>
      <xdr:col>11</xdr:col>
      <xdr:colOff>527049</xdr:colOff>
      <xdr:row>26</xdr:row>
      <xdr:rowOff>50800</xdr:rowOff>
    </xdr:to>
    <xdr:graphicFrame macro="">
      <xdr:nvGraphicFramePr>
        <xdr:cNvPr id="2" name="Gráfico 1">
          <a:extLst>
            <a:ext uri="{FF2B5EF4-FFF2-40B4-BE49-F238E27FC236}">
              <a16:creationId xmlns:a16="http://schemas.microsoft.com/office/drawing/2014/main" id="{8517CDB3-6D28-4BF5-A23F-35388C7745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3</xdr:col>
      <xdr:colOff>592230</xdr:colOff>
      <xdr:row>3</xdr:row>
      <xdr:rowOff>58269</xdr:rowOff>
    </xdr:from>
    <xdr:to>
      <xdr:col>6</xdr:col>
      <xdr:colOff>2305049</xdr:colOff>
      <xdr:row>19</xdr:row>
      <xdr:rowOff>47625</xdr:rowOff>
    </xdr:to>
    <xdr:graphicFrame macro="">
      <xdr:nvGraphicFramePr>
        <xdr:cNvPr id="2" name="Gráfico 1">
          <a:extLst>
            <a:ext uri="{FF2B5EF4-FFF2-40B4-BE49-F238E27FC236}">
              <a16:creationId xmlns:a16="http://schemas.microsoft.com/office/drawing/2014/main" id="{72DD9578-2B4D-4F5B-8F03-6AFB6F17FC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3</xdr:col>
      <xdr:colOff>468406</xdr:colOff>
      <xdr:row>2</xdr:row>
      <xdr:rowOff>105894</xdr:rowOff>
    </xdr:from>
    <xdr:to>
      <xdr:col>6</xdr:col>
      <xdr:colOff>2209800</xdr:colOff>
      <xdr:row>19</xdr:row>
      <xdr:rowOff>85725</xdr:rowOff>
    </xdr:to>
    <xdr:graphicFrame macro="">
      <xdr:nvGraphicFramePr>
        <xdr:cNvPr id="2" name="Gráfico 1">
          <a:extLst>
            <a:ext uri="{FF2B5EF4-FFF2-40B4-BE49-F238E27FC236}">
              <a16:creationId xmlns:a16="http://schemas.microsoft.com/office/drawing/2014/main" id="{F1EE2144-873C-4DCC-A20C-1034476014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319928</xdr:colOff>
      <xdr:row>4</xdr:row>
      <xdr:rowOff>68917</xdr:rowOff>
    </xdr:from>
    <xdr:to>
      <xdr:col>7</xdr:col>
      <xdr:colOff>276225</xdr:colOff>
      <xdr:row>21</xdr:row>
      <xdr:rowOff>142875</xdr:rowOff>
    </xdr:to>
    <xdr:graphicFrame macro="">
      <xdr:nvGraphicFramePr>
        <xdr:cNvPr id="2" name="Gráfico 1">
          <a:extLst>
            <a:ext uri="{FF2B5EF4-FFF2-40B4-BE49-F238E27FC236}">
              <a16:creationId xmlns:a16="http://schemas.microsoft.com/office/drawing/2014/main" id="{586C17CD-7210-4A8C-A2D1-A105FA45B9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1009890</xdr:colOff>
      <xdr:row>3</xdr:row>
      <xdr:rowOff>172865</xdr:rowOff>
    </xdr:from>
    <xdr:to>
      <xdr:col>7</xdr:col>
      <xdr:colOff>705865</xdr:colOff>
      <xdr:row>20</xdr:row>
      <xdr:rowOff>174364</xdr:rowOff>
    </xdr:to>
    <xdr:graphicFrame macro="">
      <xdr:nvGraphicFramePr>
        <xdr:cNvPr id="6" name="Gráfico 5">
          <a:extLst>
            <a:ext uri="{FF2B5EF4-FFF2-40B4-BE49-F238E27FC236}">
              <a16:creationId xmlns:a16="http://schemas.microsoft.com/office/drawing/2014/main" id="{8126E85B-0B6E-4814-8E04-671830E49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44301</xdr:colOff>
      <xdr:row>1</xdr:row>
      <xdr:rowOff>71997</xdr:rowOff>
    </xdr:from>
    <xdr:to>
      <xdr:col>14</xdr:col>
      <xdr:colOff>554301</xdr:colOff>
      <xdr:row>18</xdr:row>
      <xdr:rowOff>73496</xdr:rowOff>
    </xdr:to>
    <xdr:graphicFrame macro="">
      <xdr:nvGraphicFramePr>
        <xdr:cNvPr id="2" name="Gráfico 1">
          <a:extLst>
            <a:ext uri="{FF2B5EF4-FFF2-40B4-BE49-F238E27FC236}">
              <a16:creationId xmlns:a16="http://schemas.microsoft.com/office/drawing/2014/main" id="{1FC24CAA-CFC7-4DDE-854D-9E6AC047E5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10</xdr:row>
      <xdr:rowOff>147636</xdr:rowOff>
    </xdr:from>
    <xdr:to>
      <xdr:col>7</xdr:col>
      <xdr:colOff>371474</xdr:colOff>
      <xdr:row>26</xdr:row>
      <xdr:rowOff>114299</xdr:rowOff>
    </xdr:to>
    <xdr:graphicFrame macro="">
      <xdr:nvGraphicFramePr>
        <xdr:cNvPr id="2" name="Gráfico 1">
          <a:extLst>
            <a:ext uri="{FF2B5EF4-FFF2-40B4-BE49-F238E27FC236}">
              <a16:creationId xmlns:a16="http://schemas.microsoft.com/office/drawing/2014/main" id="{3046BDA2-27AA-462A-8323-227323686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817562</xdr:colOff>
      <xdr:row>19</xdr:row>
      <xdr:rowOff>71437</xdr:rowOff>
    </xdr:from>
    <xdr:to>
      <xdr:col>12</xdr:col>
      <xdr:colOff>325438</xdr:colOff>
      <xdr:row>42</xdr:row>
      <xdr:rowOff>178594</xdr:rowOff>
    </xdr:to>
    <xdr:graphicFrame macro="">
      <xdr:nvGraphicFramePr>
        <xdr:cNvPr id="2" name="1 Gráfico">
          <a:extLst>
            <a:ext uri="{FF2B5EF4-FFF2-40B4-BE49-F238E27FC236}">
              <a16:creationId xmlns:a16="http://schemas.microsoft.com/office/drawing/2014/main" id="{4ACF255A-3FA1-441E-A19D-11747A138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266702</xdr:colOff>
      <xdr:row>9</xdr:row>
      <xdr:rowOff>152399</xdr:rowOff>
    </xdr:from>
    <xdr:to>
      <xdr:col>5</xdr:col>
      <xdr:colOff>381001</xdr:colOff>
      <xdr:row>29</xdr:row>
      <xdr:rowOff>152400</xdr:rowOff>
    </xdr:to>
    <xdr:graphicFrame macro="">
      <xdr:nvGraphicFramePr>
        <xdr:cNvPr id="2" name="3 Gráfico">
          <a:extLst>
            <a:ext uri="{FF2B5EF4-FFF2-40B4-BE49-F238E27FC236}">
              <a16:creationId xmlns:a16="http://schemas.microsoft.com/office/drawing/2014/main" id="{BCB4947C-E0ED-4418-98CB-CA0739DC7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76199</xdr:colOff>
      <xdr:row>18</xdr:row>
      <xdr:rowOff>100012</xdr:rowOff>
    </xdr:from>
    <xdr:to>
      <xdr:col>6</xdr:col>
      <xdr:colOff>390524</xdr:colOff>
      <xdr:row>37</xdr:row>
      <xdr:rowOff>95250</xdr:rowOff>
    </xdr:to>
    <xdr:graphicFrame macro="">
      <xdr:nvGraphicFramePr>
        <xdr:cNvPr id="2" name="Gráfico 1">
          <a:extLst>
            <a:ext uri="{FF2B5EF4-FFF2-40B4-BE49-F238E27FC236}">
              <a16:creationId xmlns:a16="http://schemas.microsoft.com/office/drawing/2014/main" id="{0E499021-6B6D-42C5-BB4D-3852178786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609600</xdr:colOff>
      <xdr:row>2</xdr:row>
      <xdr:rowOff>147636</xdr:rowOff>
    </xdr:from>
    <xdr:to>
      <xdr:col>11</xdr:col>
      <xdr:colOff>628650</xdr:colOff>
      <xdr:row>20</xdr:row>
      <xdr:rowOff>152400</xdr:rowOff>
    </xdr:to>
    <xdr:graphicFrame macro="">
      <xdr:nvGraphicFramePr>
        <xdr:cNvPr id="3" name="Gráfico 2">
          <a:extLst>
            <a:ext uri="{FF2B5EF4-FFF2-40B4-BE49-F238E27FC236}">
              <a16:creationId xmlns:a16="http://schemas.microsoft.com/office/drawing/2014/main" id="{B07E793E-0EFE-4072-9A86-340F9F782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03/Will%20M/2003/Informe%20diario/mercadosRTim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rcn\AppData\Local\Microsoft\Windows\INetCache\Content.Outlook\0MAW43F8\Simulacion%20ene19\01%20Int.Formulaci&#243;n2019_2023%20Esc%20Base%2003en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wmullins\Escritorio\In%20documentum\AV%20AMCHAM%2028.8.07\_Datos%20financieros%20wm%20&amp;%20am%2027.8.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2003\Will%20M\2003\Informe%20diario\mercadosRTim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2003\Will%20M\Documents%20and%20Settings\wmullins\Escritorio\Datos%20WM\Mercados%2022.8.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Saldos%20Deuda\2002\Junio\ProyStock06-2002D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FP/2014/Recursos%20Humanos%20SP/Nuevo%20Trato/Ind.Real%20Rem.S.P&#250;b.Base90-1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Saldos%20Deuda\2002\Junio\ProyStock06-2002D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Saldos%20Deuda\2002\Marzo\SDExterna20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Saldos%20Deuda\2002\Marzo\SDExterna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Inf%20Darios%20Stock%20Inv\Inf%20Stock%20diario%2029-dic-06%20V-Final%20informe%20activos%20corregido%20bi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PBarra\NUEVOS-2\NUEVOS-2\SUBDIREC\Complejidad\FormulariosChile-F22\EstChile(20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Inf%20Darios%20Stock%20Inv\Julio-06\InformesInversionesdiarias\2005\InvPesos\InvPesos13-06-06%20vCF.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Eag\EAG2002\NWCtables\NWCTables07May\D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72.20.11.35\2003\C\Projections\Function%20Table%20Aggregates_%20Bridgetables\2012%20January\P354_P364%20BASE%20TO%20BASE_final_adjtable"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03/Waldo/Modelos/futuros%20diar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FP\2014\Recursos%20Humanos%20SP\Nuevo%20Trato\Ind.Real%20Rem.S.P&#250;b.Base90-10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Recursos%20Humanos%20SP\Nuevo%20Trato\Ind.Real%20Rem.S.P&#250;b.Base90-1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ormulaci&#243;n%20Presupuestaria\Bonos%20v3,7.xlt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03/Horacio%20Herrera/Escenario%20Externo/Informe%20Mensual%20-%20desde%20septiembre%20(Autoguardado).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03/Horacio%20Herrera/Base%20Datos/Base%20Internacional.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Servicio%20Deuda\Mar2004\DEMar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Servicio%20Deuda\Mar2004\DEMar0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U:\Ingresos%20Tributarios%20Consolidados\Ingresos%20Moneda%20Extranjera%20en%20$con%20ajustes%20en%2020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0.11.35\2003\C\Annual_Report\2015_01\Tables\Supp_Tables\BudgetData&amp;Projection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Jaime\CHILE1960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icol/OneDrive/Documentos/Dipres/Coordinaci&#243;n%20macro/IFP/4T/articles-210554_version_Excel_tercer_trimest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aldos%20Deuda\BaseDatos\SDBaseDa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aldos%20Deuda\BaseDatos\SDBaseDato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wmullins/Escritorio/In%20documentum/AV%20AMCHAM%2028.8.07/_Datos%20financieros%20wm%20&amp;%20am%2027.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nt"/>
      <sheetName val="SF New"/>
      <sheetName val="SF"/>
      <sheetName val="Iemisiones 2010"/>
      <sheetName val="IIemisiones 2010 "/>
      <sheetName val="SF $2019"/>
      <sheetName val="SF New Nuevo Diseño"/>
      <sheetName val="Datos Macro"/>
      <sheetName val="Retiro FRP"/>
      <sheetName val="Calculo New"/>
      <sheetName val="Emisiones de Deuda "/>
      <sheetName val="Financ 2015-18"/>
      <sheetName val="Aportes K, RT y LRC"/>
      <sheetName val="Stock USD"/>
      <sheetName val="salidaxsiap"/>
      <sheetName val="DESDE BONOS"/>
      <sheetName val="Deuda 2010-2015"/>
      <sheetName val="variaciones"/>
      <sheetName val="SF_New"/>
      <sheetName val="Iemisiones_2010"/>
      <sheetName val="IIemisiones_2010_"/>
      <sheetName val="SF_$2019"/>
      <sheetName val="SF_New_Nuevo_Diseño"/>
      <sheetName val="Datos_Macro"/>
      <sheetName val="Retiro_FRP"/>
      <sheetName val="Calculo_New"/>
      <sheetName val="Emisiones_de_Deuda_"/>
      <sheetName val="Financ_2015-18"/>
      <sheetName val="Aportes_K,_RT_y_LRC"/>
      <sheetName val="Stock_USD"/>
      <sheetName val="DESDE_BONOS"/>
      <sheetName val="Deuda_2010-2015"/>
      <sheetName val="SF_New1"/>
      <sheetName val="Iemisiones_20101"/>
      <sheetName val="IIemisiones_2010_1"/>
      <sheetName val="SF_$20191"/>
      <sheetName val="SF_New_Nuevo_Diseño1"/>
      <sheetName val="Datos_Macro1"/>
      <sheetName val="Retiro_FRP1"/>
      <sheetName val="Calculo_New1"/>
      <sheetName val="Emisiones_de_Deuda_1"/>
      <sheetName val="Financ_2015-181"/>
      <sheetName val="Aportes_K,_RT_y_LRC1"/>
      <sheetName val="Stock_USD1"/>
      <sheetName val="DESDE_BONOS1"/>
      <sheetName val="Deuda_2010-2015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E4">
            <v>85849774</v>
          </cell>
        </row>
      </sheetData>
      <sheetData sheetId="8" refreshError="1"/>
      <sheetData sheetId="9">
        <row r="15">
          <cell r="AX15">
            <v>5767863.5832000002</v>
          </cell>
        </row>
      </sheetData>
      <sheetData sheetId="10"/>
      <sheetData sheetId="11" refreshError="1"/>
      <sheetData sheetId="12"/>
      <sheetData sheetId="13" refreshError="1"/>
      <sheetData sheetId="14" refreshError="1"/>
      <sheetData sheetId="15">
        <row r="4">
          <cell r="B4" t="str">
            <v>YY</v>
          </cell>
          <cell r="C4" t="str">
            <v>AÑO</v>
          </cell>
          <cell r="D4" t="str">
            <v>DEUDA TOTAL ($)</v>
          </cell>
          <cell r="E4" t="str">
            <v>TOTAL USD</v>
          </cell>
          <cell r="F4" t="str">
            <v>LDP</v>
          </cell>
          <cell r="G4" t="str">
            <v>DIF</v>
          </cell>
          <cell r="H4" t="str">
            <v>Int Nuevas Emisiones 2015-2019</v>
          </cell>
          <cell r="I4" t="str">
            <v>COSTOS FINANCIEROS DE LAS NUEVAS EMISIONES DE DEUDA</v>
          </cell>
        </row>
        <row r="5">
          <cell r="B5" t="str">
            <v>15</v>
          </cell>
          <cell r="C5">
            <v>2015</v>
          </cell>
          <cell r="D5">
            <v>4405038.3499999996</v>
          </cell>
          <cell r="E5">
            <v>6674.3005303030295</v>
          </cell>
          <cell r="F5">
            <v>8500</v>
          </cell>
          <cell r="G5">
            <v>1825.6994696969705</v>
          </cell>
          <cell r="H5">
            <v>0</v>
          </cell>
          <cell r="I5">
            <v>34855182.005182773</v>
          </cell>
        </row>
        <row r="6">
          <cell r="B6" t="str">
            <v>16</v>
          </cell>
          <cell r="C6">
            <v>2016</v>
          </cell>
          <cell r="D6">
            <v>6301036.8474393394</v>
          </cell>
          <cell r="E6">
            <v>9001.4812106276277</v>
          </cell>
          <cell r="F6">
            <v>9000</v>
          </cell>
          <cell r="G6">
            <v>-0.18951428571381257</v>
          </cell>
          <cell r="H6">
            <v>57320.761702290918</v>
          </cell>
          <cell r="I6">
            <v>55028461.476939403</v>
          </cell>
        </row>
        <row r="7">
          <cell r="B7" t="str">
            <v>17</v>
          </cell>
          <cell r="C7">
            <v>2017</v>
          </cell>
          <cell r="D7">
            <v>9734163.0225010738</v>
          </cell>
          <cell r="E7">
            <v>14323.160375069634</v>
          </cell>
          <cell r="F7">
            <v>14322</v>
          </cell>
          <cell r="G7">
            <v>1.0222317505631509</v>
          </cell>
          <cell r="H7">
            <v>219910.50521937158</v>
          </cell>
          <cell r="I7">
            <v>85017876.081205934</v>
          </cell>
        </row>
        <row r="8">
          <cell r="B8" t="str">
            <v>18</v>
          </cell>
          <cell r="C8">
            <v>2018</v>
          </cell>
          <cell r="D8">
            <v>7442705.8227102309</v>
          </cell>
          <cell r="E8">
            <v>11279.903341381332</v>
          </cell>
          <cell r="F8">
            <v>11279</v>
          </cell>
          <cell r="G8">
            <v>0.88161363717335917</v>
          </cell>
          <cell r="H8">
            <v>403626.65330606257</v>
          </cell>
          <cell r="I8">
            <v>65004420.8469657</v>
          </cell>
        </row>
        <row r="9">
          <cell r="B9" t="str">
            <v>19</v>
          </cell>
          <cell r="C9">
            <v>2019</v>
          </cell>
          <cell r="D9">
            <v>6695616.5774650183</v>
          </cell>
          <cell r="E9">
            <v>10452.102056611018</v>
          </cell>
          <cell r="F9">
            <v>10450</v>
          </cell>
          <cell r="G9">
            <v>-0.92350387737860729</v>
          </cell>
          <cell r="H9">
            <v>555816.54437813698</v>
          </cell>
          <cell r="I9">
            <v>58472282.350989074</v>
          </cell>
        </row>
      </sheetData>
      <sheetData sheetId="16"/>
      <sheetData sheetId="17" refreshError="1"/>
      <sheetData sheetId="18"/>
      <sheetData sheetId="19"/>
      <sheetData sheetId="20"/>
      <sheetData sheetId="21"/>
      <sheetData sheetId="22"/>
      <sheetData sheetId="23">
        <row r="4">
          <cell r="E4">
            <v>85849774</v>
          </cell>
        </row>
      </sheetData>
      <sheetData sheetId="24"/>
      <sheetData sheetId="25">
        <row r="15">
          <cell r="AX15">
            <v>5767863.5832000002</v>
          </cell>
        </row>
      </sheetData>
      <sheetData sheetId="26"/>
      <sheetData sheetId="27"/>
      <sheetData sheetId="28"/>
      <sheetData sheetId="29"/>
      <sheetData sheetId="30">
        <row r="4">
          <cell r="B4" t="str">
            <v>YY</v>
          </cell>
        </row>
      </sheetData>
      <sheetData sheetId="31"/>
      <sheetData sheetId="32"/>
      <sheetData sheetId="33"/>
      <sheetData sheetId="34"/>
      <sheetData sheetId="35"/>
      <sheetData sheetId="36"/>
      <sheetData sheetId="37">
        <row r="4">
          <cell r="E4">
            <v>85849774</v>
          </cell>
        </row>
      </sheetData>
      <sheetData sheetId="38"/>
      <sheetData sheetId="39">
        <row r="15">
          <cell r="AX15">
            <v>5767863.5832000002</v>
          </cell>
        </row>
      </sheetData>
      <sheetData sheetId="40"/>
      <sheetData sheetId="41"/>
      <sheetData sheetId="42"/>
      <sheetData sheetId="43"/>
      <sheetData sheetId="44">
        <row r="4">
          <cell r="B4" t="str">
            <v>YY</v>
          </cell>
        </row>
      </sheetData>
      <sheetData sheetId="4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 val="Saldos_Ins"/>
      <sheetName val="Saldos_x_desemb"/>
      <sheetName val="Saldos_Ins1"/>
      <sheetName val="Saldos_x_desemb1"/>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ICIO"/>
      <sheetName val="CALENDARIO"/>
      <sheetName val="TABLAS"/>
    </sheetNames>
    <sheetDataSet>
      <sheetData sheetId="0"/>
      <sheetData sheetId="1">
        <row r="45">
          <cell r="A45" t="str">
            <v>SIMULACION PROX AÑOS</v>
          </cell>
          <cell r="B45" t="str">
            <v>1ER SEM</v>
          </cell>
          <cell r="C45" t="str">
            <v>2NDO SEM</v>
          </cell>
          <cell r="D45" t="str">
            <v>TOTAL ($)</v>
          </cell>
          <cell r="E45" t="str">
            <v>TOTAL USD$</v>
          </cell>
          <cell r="F45" t="str">
            <v>DEBT LDP</v>
          </cell>
          <cell r="G45" t="str">
            <v>Dif</v>
          </cell>
        </row>
        <row r="46">
          <cell r="A46">
            <v>2015</v>
          </cell>
          <cell r="B46">
            <v>2202519.1749999998</v>
          </cell>
          <cell r="C46">
            <v>2202519.1749999998</v>
          </cell>
          <cell r="D46">
            <v>4405038.3499999996</v>
          </cell>
          <cell r="E46">
            <v>7009.4811756094441</v>
          </cell>
          <cell r="F46">
            <v>8500</v>
          </cell>
          <cell r="G46">
            <v>1490.5188243905559</v>
          </cell>
        </row>
        <row r="47">
          <cell r="A47">
            <v>2016</v>
          </cell>
          <cell r="B47">
            <v>3423380.9821019508</v>
          </cell>
          <cell r="C47">
            <v>3423380.9821019508</v>
          </cell>
          <cell r="D47">
            <v>6846761.9642039016</v>
          </cell>
          <cell r="E47">
            <v>11180.212221103693</v>
          </cell>
          <cell r="F47">
            <v>11179</v>
          </cell>
          <cell r="G47">
            <v>1.1240692357914668</v>
          </cell>
        </row>
        <row r="48">
          <cell r="A48">
            <v>2017</v>
          </cell>
          <cell r="B48">
            <v>2438943.198341338</v>
          </cell>
          <cell r="C48">
            <v>2438943.198341338</v>
          </cell>
          <cell r="D48">
            <v>4877886.3966826759</v>
          </cell>
          <cell r="E48">
            <v>8001.5196297409466</v>
          </cell>
          <cell r="F48">
            <v>8000</v>
          </cell>
          <cell r="G48">
            <v>2.9392277155238844E-2</v>
          </cell>
        </row>
        <row r="49">
          <cell r="A49">
            <v>2018</v>
          </cell>
          <cell r="B49">
            <v>1971663.6798296939</v>
          </cell>
          <cell r="C49">
            <v>1971663.6798296939</v>
          </cell>
          <cell r="D49">
            <v>3943327.3596593877</v>
          </cell>
          <cell r="E49">
            <v>6501.9907658280363</v>
          </cell>
          <cell r="F49">
            <v>6500</v>
          </cell>
          <cell r="G49">
            <v>0.25547851635656116</v>
          </cell>
        </row>
        <row r="50">
          <cell r="A50">
            <v>2019</v>
          </cell>
          <cell r="B50">
            <v>968501.34396292921</v>
          </cell>
          <cell r="C50">
            <v>968501.34396292921</v>
          </cell>
          <cell r="D50">
            <v>1937002.6879258584</v>
          </cell>
          <cell r="E50">
            <v>3212.2764310544917</v>
          </cell>
          <cell r="F50">
            <v>3000</v>
          </cell>
          <cell r="G50">
            <v>-212.2764310544917</v>
          </cell>
        </row>
      </sheetData>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1987-1992"/>
      <sheetName val="1993"/>
      <sheetName val="1994"/>
      <sheetName val="1995"/>
      <sheetName val="1996"/>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Hoja1"/>
      <sheetName val="Ingresos Moneda Extranjera en $"/>
      <sheetName val="Ingresos_Moneda_Extranjera_en_$"/>
      <sheetName val="Ingresos_Moneda_Extranjera_en_1"/>
      <sheetName val="Ingresos_Moneda_Extranjera_en_2"/>
    </sheetNames>
    <sheetDataSet>
      <sheetData sheetId="0">
        <row r="5">
          <cell r="C5">
            <v>204.54</v>
          </cell>
        </row>
        <row r="26">
          <cell r="C26">
            <v>480.9</v>
          </cell>
          <cell r="D26">
            <v>467.22</v>
          </cell>
          <cell r="E26">
            <v>442.94</v>
          </cell>
          <cell r="F26">
            <v>446.43</v>
          </cell>
          <cell r="G26">
            <v>470.1</v>
          </cell>
          <cell r="H26">
            <v>493.61</v>
          </cell>
        </row>
      </sheetData>
      <sheetData sheetId="1">
        <row r="9">
          <cell r="C9">
            <v>31.8</v>
          </cell>
        </row>
      </sheetData>
      <sheetData sheetId="2">
        <row r="9">
          <cell r="C9">
            <v>0</v>
          </cell>
        </row>
      </sheetData>
      <sheetData sheetId="3">
        <row r="9">
          <cell r="C9">
            <v>0.7</v>
          </cell>
        </row>
      </sheetData>
      <sheetData sheetId="4">
        <row r="9">
          <cell r="C9">
            <v>2.7</v>
          </cell>
        </row>
      </sheetData>
      <sheetData sheetId="5">
        <row r="7">
          <cell r="AP7">
            <v>85110.3</v>
          </cell>
        </row>
      </sheetData>
      <sheetData sheetId="6">
        <row r="9">
          <cell r="C9">
            <v>0</v>
          </cell>
        </row>
      </sheetData>
      <sheetData sheetId="7">
        <row r="9">
          <cell r="C9">
            <v>0</v>
          </cell>
        </row>
      </sheetData>
      <sheetData sheetId="8">
        <row r="9">
          <cell r="C9">
            <v>0</v>
          </cell>
        </row>
      </sheetData>
      <sheetData sheetId="9">
        <row r="9">
          <cell r="C9">
            <v>0</v>
          </cell>
        </row>
      </sheetData>
      <sheetData sheetId="10">
        <row r="9">
          <cell r="C9">
            <v>0</v>
          </cell>
        </row>
      </sheetData>
      <sheetData sheetId="11">
        <row r="9">
          <cell r="C9">
            <v>0</v>
          </cell>
        </row>
      </sheetData>
      <sheetData sheetId="12">
        <row r="9">
          <cell r="C9">
            <v>0</v>
          </cell>
        </row>
      </sheetData>
      <sheetData sheetId="13">
        <row r="9">
          <cell r="C9">
            <v>0</v>
          </cell>
        </row>
      </sheetData>
      <sheetData sheetId="14">
        <row r="9">
          <cell r="C9">
            <v>0</v>
          </cell>
        </row>
      </sheetData>
      <sheetData sheetId="15">
        <row r="9">
          <cell r="C9">
            <v>0</v>
          </cell>
        </row>
      </sheetData>
      <sheetData sheetId="16">
        <row r="9">
          <cell r="C9">
            <v>0</v>
          </cell>
        </row>
      </sheetData>
      <sheetData sheetId="17">
        <row r="9">
          <cell r="C9">
            <v>0</v>
          </cell>
        </row>
      </sheetData>
      <sheetData sheetId="18">
        <row r="9">
          <cell r="C9">
            <v>9.5</v>
          </cell>
        </row>
      </sheetData>
      <sheetData sheetId="19">
        <row r="9">
          <cell r="C9">
            <v>0</v>
          </cell>
        </row>
      </sheetData>
      <sheetData sheetId="20"/>
      <sheetData sheetId="21"/>
      <sheetData sheetId="22" refreshError="1"/>
      <sheetData sheetId="23" refreshError="1"/>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row>
      </sheetData>
      <sheetData sheetId="2">
        <row r="5">
          <cell r="A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3FCC7-C7AF-48D5-8211-F308D75C0D20}">
  <dimension ref="A1:R45"/>
  <sheetViews>
    <sheetView zoomScaleNormal="100" workbookViewId="0">
      <selection activeCell="C37" sqref="C37"/>
    </sheetView>
  </sheetViews>
  <sheetFormatPr baseColWidth="10" defaultColWidth="11.42578125" defaultRowHeight="12.75" x14ac:dyDescent="0.2"/>
  <cols>
    <col min="1" max="1" width="18.42578125" style="5" customWidth="1"/>
    <col min="2" max="4" width="14.5703125" style="5" customWidth="1"/>
    <col min="5" max="5" width="14.42578125" style="5" customWidth="1"/>
    <col min="6" max="14" width="11.42578125" style="5"/>
    <col min="15" max="15" width="11.85546875" style="5" bestFit="1" customWidth="1"/>
    <col min="16" max="17" width="11.42578125" style="5"/>
    <col min="18" max="18" width="10.85546875" style="6"/>
    <col min="19" max="16384" width="11.42578125" style="5"/>
  </cols>
  <sheetData>
    <row r="1" spans="1:18" x14ac:dyDescent="0.2">
      <c r="A1" s="4" t="s">
        <v>21</v>
      </c>
    </row>
    <row r="2" spans="1:18" x14ac:dyDescent="0.2">
      <c r="A2" s="4" t="s">
        <v>22</v>
      </c>
    </row>
    <row r="3" spans="1:18" x14ac:dyDescent="0.2">
      <c r="A3" s="5" t="s">
        <v>23</v>
      </c>
      <c r="O3" s="34"/>
    </row>
    <row r="5" spans="1:18" x14ac:dyDescent="0.2">
      <c r="A5" s="28"/>
      <c r="B5" s="45" t="s">
        <v>6</v>
      </c>
      <c r="P5" s="6"/>
      <c r="R5" s="5"/>
    </row>
    <row r="6" spans="1:18" x14ac:dyDescent="0.2">
      <c r="A6" s="18" t="s">
        <v>7</v>
      </c>
      <c r="B6" s="22">
        <v>3499031.3649999984</v>
      </c>
      <c r="C6" s="11"/>
      <c r="P6" s="6"/>
      <c r="R6" s="5"/>
    </row>
    <row r="7" spans="1:18" x14ac:dyDescent="0.2">
      <c r="A7" s="18" t="s">
        <v>8</v>
      </c>
      <c r="B7" s="22">
        <v>4364490.0769999996</v>
      </c>
      <c r="C7" s="11"/>
      <c r="P7" s="6"/>
      <c r="R7" s="5"/>
    </row>
    <row r="8" spans="1:18" x14ac:dyDescent="0.2">
      <c r="A8" s="18" t="s">
        <v>9</v>
      </c>
      <c r="B8" s="22">
        <v>-117768.25100000016</v>
      </c>
      <c r="C8" s="11"/>
      <c r="P8" s="6"/>
      <c r="R8" s="5"/>
    </row>
    <row r="9" spans="1:18" x14ac:dyDescent="0.2">
      <c r="A9" s="18" t="s">
        <v>10</v>
      </c>
      <c r="B9" s="22">
        <v>-218155.00900000008</v>
      </c>
      <c r="C9" s="11"/>
      <c r="E9" s="35"/>
      <c r="F9" s="35"/>
      <c r="P9" s="6"/>
      <c r="R9" s="5"/>
    </row>
    <row r="10" spans="1:18" x14ac:dyDescent="0.2">
      <c r="A10" s="18" t="s">
        <v>11</v>
      </c>
      <c r="B10" s="22">
        <v>54712.602999999945</v>
      </c>
      <c r="C10" s="11"/>
      <c r="P10" s="6"/>
      <c r="R10" s="5"/>
    </row>
    <row r="11" spans="1:18" x14ac:dyDescent="0.2">
      <c r="A11" s="18" t="s">
        <v>12</v>
      </c>
      <c r="B11" s="22">
        <v>-693093.33700000006</v>
      </c>
      <c r="C11" s="11"/>
      <c r="P11" s="6"/>
      <c r="R11" s="5"/>
    </row>
    <row r="12" spans="1:18" x14ac:dyDescent="0.2">
      <c r="A12" s="33" t="s">
        <v>5</v>
      </c>
      <c r="B12" s="75">
        <v>6889217.4480000064</v>
      </c>
      <c r="C12" s="11"/>
      <c r="D12" s="12"/>
      <c r="P12" s="6"/>
      <c r="R12" s="5"/>
    </row>
    <row r="13" spans="1:18" x14ac:dyDescent="0.2">
      <c r="A13" s="8" t="s">
        <v>69</v>
      </c>
    </row>
    <row r="14" spans="1:18" x14ac:dyDescent="0.2">
      <c r="A14" s="8"/>
    </row>
    <row r="18" spans="1:5" x14ac:dyDescent="0.2">
      <c r="B18" s="36"/>
      <c r="C18" s="11"/>
    </row>
    <row r="19" spans="1:5" x14ac:dyDescent="0.2">
      <c r="B19" s="36"/>
      <c r="C19" s="11"/>
    </row>
    <row r="20" spans="1:5" x14ac:dyDescent="0.2">
      <c r="A20" s="4"/>
      <c r="B20" s="36"/>
      <c r="C20" s="11"/>
    </row>
    <row r="22" spans="1:5" x14ac:dyDescent="0.2">
      <c r="B22" s="9"/>
      <c r="C22" s="11"/>
    </row>
    <row r="23" spans="1:5" x14ac:dyDescent="0.2">
      <c r="B23" s="9"/>
      <c r="C23" s="11"/>
    </row>
    <row r="24" spans="1:5" x14ac:dyDescent="0.2">
      <c r="B24" s="9"/>
      <c r="C24" s="11"/>
    </row>
    <row r="25" spans="1:5" x14ac:dyDescent="0.2">
      <c r="A25" s="4"/>
      <c r="B25" s="9"/>
      <c r="C25" s="11"/>
    </row>
    <row r="26" spans="1:5" x14ac:dyDescent="0.2">
      <c r="C26" s="11"/>
    </row>
    <row r="27" spans="1:5" x14ac:dyDescent="0.2">
      <c r="B27" s="13"/>
      <c r="C27" s="13"/>
    </row>
    <row r="29" spans="1:5" x14ac:dyDescent="0.2">
      <c r="A29" s="13"/>
      <c r="B29" s="9"/>
      <c r="C29" s="9"/>
      <c r="D29" s="9"/>
      <c r="E29" s="9"/>
    </row>
    <row r="30" spans="1:5" x14ac:dyDescent="0.2">
      <c r="B30" s="9"/>
      <c r="C30" s="9"/>
      <c r="D30" s="9"/>
      <c r="E30" s="9"/>
    </row>
    <row r="31" spans="1:5" x14ac:dyDescent="0.2">
      <c r="B31" s="9"/>
      <c r="C31" s="9"/>
      <c r="D31" s="9"/>
      <c r="E31" s="9"/>
    </row>
    <row r="32" spans="1:5" x14ac:dyDescent="0.2">
      <c r="B32" s="9"/>
      <c r="C32" s="9"/>
      <c r="D32" s="9"/>
      <c r="E32" s="9"/>
    </row>
    <row r="33" spans="1:3" x14ac:dyDescent="0.2">
      <c r="A33" s="13"/>
    </row>
    <row r="35" spans="1:3" x14ac:dyDescent="0.2">
      <c r="A35" s="29"/>
      <c r="B35" s="9"/>
      <c r="C35" s="11"/>
    </row>
    <row r="36" spans="1:3" x14ac:dyDescent="0.2">
      <c r="A36" s="29"/>
      <c r="B36" s="9"/>
      <c r="C36" s="11"/>
    </row>
    <row r="37" spans="1:3" x14ac:dyDescent="0.2">
      <c r="A37" s="29"/>
      <c r="B37" s="9"/>
      <c r="C37" s="11"/>
    </row>
    <row r="38" spans="1:3" x14ac:dyDescent="0.2">
      <c r="B38" s="9"/>
    </row>
    <row r="42" spans="1:3" x14ac:dyDescent="0.2">
      <c r="B42" s="15"/>
    </row>
    <row r="43" spans="1:3" x14ac:dyDescent="0.2">
      <c r="B43" s="15"/>
    </row>
    <row r="44" spans="1:3" x14ac:dyDescent="0.2">
      <c r="B44" s="15"/>
    </row>
    <row r="45" spans="1:3" x14ac:dyDescent="0.2">
      <c r="B45" s="15"/>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D0FB9-19A7-48B2-A7AC-9029C7CE8E34}">
  <dimension ref="A1:AH6"/>
  <sheetViews>
    <sheetView workbookViewId="0">
      <selection activeCell="A35" sqref="A35"/>
    </sheetView>
  </sheetViews>
  <sheetFormatPr baseColWidth="10" defaultColWidth="11.42578125" defaultRowHeight="12.75" x14ac:dyDescent="0.2"/>
  <cols>
    <col min="1" max="1" width="19.85546875" style="5" customWidth="1"/>
    <col min="2" max="16384" width="11.42578125" style="5"/>
  </cols>
  <sheetData>
    <row r="1" spans="1:34" x14ac:dyDescent="0.2">
      <c r="A1" s="4" t="s">
        <v>112</v>
      </c>
    </row>
    <row r="2" spans="1:34" x14ac:dyDescent="0.2">
      <c r="A2" s="4" t="s">
        <v>113</v>
      </c>
    </row>
    <row r="3" spans="1:34" x14ac:dyDescent="0.2">
      <c r="A3" s="5" t="s">
        <v>96</v>
      </c>
    </row>
    <row r="5" spans="1:34" x14ac:dyDescent="0.2">
      <c r="A5" s="183"/>
      <c r="B5" s="113">
        <v>1990</v>
      </c>
      <c r="C5" s="113">
        <v>1991</v>
      </c>
      <c r="D5" s="113">
        <v>1992</v>
      </c>
      <c r="E5" s="113">
        <v>1993</v>
      </c>
      <c r="F5" s="113">
        <v>1994</v>
      </c>
      <c r="G5" s="113">
        <v>1995</v>
      </c>
      <c r="H5" s="113">
        <v>1996</v>
      </c>
      <c r="I5" s="113">
        <v>1997</v>
      </c>
      <c r="J5" s="113">
        <v>1998</v>
      </c>
      <c r="K5" s="113">
        <v>1999</v>
      </c>
      <c r="L5" s="113">
        <v>2000</v>
      </c>
      <c r="M5" s="113">
        <v>2001</v>
      </c>
      <c r="N5" s="113">
        <v>2002</v>
      </c>
      <c r="O5" s="113">
        <v>2003</v>
      </c>
      <c r="P5" s="113">
        <v>2004</v>
      </c>
      <c r="Q5" s="113">
        <v>2005</v>
      </c>
      <c r="R5" s="113">
        <v>2006</v>
      </c>
      <c r="S5" s="113">
        <v>2007</v>
      </c>
      <c r="T5" s="113">
        <v>2008</v>
      </c>
      <c r="U5" s="113">
        <v>2009</v>
      </c>
      <c r="V5" s="113">
        <v>2010</v>
      </c>
      <c r="W5" s="113">
        <v>2011</v>
      </c>
      <c r="X5" s="113">
        <v>2012</v>
      </c>
      <c r="Y5" s="113">
        <v>2013</v>
      </c>
      <c r="Z5" s="113">
        <v>2014</v>
      </c>
      <c r="AA5" s="113">
        <v>2015</v>
      </c>
      <c r="AB5" s="113">
        <v>2016</v>
      </c>
      <c r="AC5" s="113">
        <v>2017</v>
      </c>
      <c r="AD5" s="113">
        <v>2018</v>
      </c>
      <c r="AE5" s="113">
        <v>2019</v>
      </c>
      <c r="AF5" s="113">
        <v>2020</v>
      </c>
      <c r="AG5" s="113">
        <v>2021</v>
      </c>
      <c r="AH5" s="114" t="s">
        <v>57</v>
      </c>
    </row>
    <row r="6" spans="1:34" x14ac:dyDescent="0.2">
      <c r="A6" s="186" t="s">
        <v>114</v>
      </c>
      <c r="B6" s="184">
        <v>2.323139269982609</v>
      </c>
      <c r="C6" s="184">
        <v>1.5289873354023129</v>
      </c>
      <c r="D6" s="184">
        <v>2.0638500211516697</v>
      </c>
      <c r="E6" s="184">
        <v>1.3748777230978499</v>
      </c>
      <c r="F6" s="184">
        <v>1.4534186557179412</v>
      </c>
      <c r="G6" s="184">
        <v>3.0193203608718182</v>
      </c>
      <c r="H6" s="184">
        <v>2.1296336238587759</v>
      </c>
      <c r="I6" s="184">
        <v>1.991321252435547</v>
      </c>
      <c r="J6" s="184">
        <v>0.40197846334026521</v>
      </c>
      <c r="K6" s="184">
        <v>-2.0668093917152892</v>
      </c>
      <c r="L6" s="184">
        <v>-0.63583088838352508</v>
      </c>
      <c r="M6" s="184">
        <v>-0.51643524577708644</v>
      </c>
      <c r="N6" s="184">
        <v>-1.1964434072725441</v>
      </c>
      <c r="O6" s="184">
        <v>-0.44066633453133985</v>
      </c>
      <c r="P6" s="184">
        <v>2.0579341718472177</v>
      </c>
      <c r="Q6" s="184">
        <v>4.3900466816169175</v>
      </c>
      <c r="R6" s="184">
        <v>7.3077485416028347</v>
      </c>
      <c r="S6" s="184">
        <v>7.7739266336850132</v>
      </c>
      <c r="T6" s="184">
        <v>3.8858427779260967</v>
      </c>
      <c r="U6" s="184">
        <v>-4.3407045502934345</v>
      </c>
      <c r="V6" s="184">
        <v>-0.45148840997099532</v>
      </c>
      <c r="W6" s="184">
        <v>1.2781528475040602</v>
      </c>
      <c r="X6" s="184">
        <v>0.55997078827259494</v>
      </c>
      <c r="Y6" s="184">
        <v>-0.59744870749547618</v>
      </c>
      <c r="Z6" s="184">
        <v>-1.6224462239055186</v>
      </c>
      <c r="AA6" s="184">
        <v>-2.1375786789975857</v>
      </c>
      <c r="AB6" s="184">
        <v>-2.7114188066636933</v>
      </c>
      <c r="AC6" s="184">
        <v>-2.7523747234165352</v>
      </c>
      <c r="AD6" s="184">
        <v>-1.6524689880423822</v>
      </c>
      <c r="AE6" s="184">
        <v>-2.8623701027093849</v>
      </c>
      <c r="AF6" s="184">
        <v>-7.3027497821827376</v>
      </c>
      <c r="AG6" s="184">
        <v>-7.7</v>
      </c>
      <c r="AH6" s="185">
        <v>-1.6551111028955536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0519B-6FE2-4376-85C9-31FC27334B8C}">
  <dimension ref="A1:AK63"/>
  <sheetViews>
    <sheetView showGridLines="0" tabSelected="1" zoomScale="85" zoomScaleNormal="85" workbookViewId="0">
      <selection activeCell="E44" sqref="E44"/>
    </sheetView>
  </sheetViews>
  <sheetFormatPr baseColWidth="10" defaultColWidth="11.42578125" defaultRowHeight="12.75" x14ac:dyDescent="0.2"/>
  <cols>
    <col min="1" max="1" width="32.140625" style="118" customWidth="1"/>
    <col min="2" max="20" width="10.85546875" style="118" customWidth="1"/>
    <col min="21" max="29" width="11.5703125" style="118" customWidth="1"/>
    <col min="30" max="30" width="12" style="118" bestFit="1" customWidth="1"/>
    <col min="31" max="32" width="11.42578125" style="118" bestFit="1" customWidth="1"/>
    <col min="33" max="33" width="15.42578125" style="118" bestFit="1" customWidth="1"/>
    <col min="34" max="37" width="12.42578125" style="118" bestFit="1" customWidth="1"/>
    <col min="38" max="16384" width="11.42578125" style="118"/>
  </cols>
  <sheetData>
    <row r="1" spans="1:37" x14ac:dyDescent="0.2">
      <c r="A1" s="117" t="s">
        <v>44</v>
      </c>
    </row>
    <row r="2" spans="1:37" x14ac:dyDescent="0.2">
      <c r="A2" s="117" t="s">
        <v>111</v>
      </c>
    </row>
    <row r="3" spans="1:37" x14ac:dyDescent="0.2">
      <c r="A3" s="118" t="s">
        <v>110</v>
      </c>
    </row>
    <row r="5" spans="1:37" s="124" customFormat="1" x14ac:dyDescent="0.25">
      <c r="A5" s="165"/>
      <c r="B5" s="166">
        <v>1991</v>
      </c>
      <c r="C5" s="166">
        <v>1992</v>
      </c>
      <c r="D5" s="166">
        <v>1993</v>
      </c>
      <c r="E5" s="166">
        <v>1994</v>
      </c>
      <c r="F5" s="166">
        <v>1995</v>
      </c>
      <c r="G5" s="166">
        <v>1996</v>
      </c>
      <c r="H5" s="166">
        <v>1997</v>
      </c>
      <c r="I5" s="166">
        <v>1998</v>
      </c>
      <c r="J5" s="166">
        <v>1999</v>
      </c>
      <c r="K5" s="166">
        <v>2000</v>
      </c>
      <c r="L5" s="166">
        <v>2001</v>
      </c>
      <c r="M5" s="166">
        <v>2002</v>
      </c>
      <c r="N5" s="167">
        <v>2003</v>
      </c>
      <c r="O5" s="167">
        <v>2004</v>
      </c>
      <c r="P5" s="167">
        <v>2005</v>
      </c>
      <c r="Q5" s="167">
        <v>2006</v>
      </c>
      <c r="R5" s="167">
        <v>2007</v>
      </c>
      <c r="S5" s="167">
        <v>2008</v>
      </c>
      <c r="T5" s="167">
        <v>2009</v>
      </c>
      <c r="U5" s="167">
        <v>2010</v>
      </c>
      <c r="V5" s="167">
        <v>2011</v>
      </c>
      <c r="W5" s="167">
        <v>2012</v>
      </c>
      <c r="X5" s="167">
        <v>2013</v>
      </c>
      <c r="Y5" s="167">
        <v>2014</v>
      </c>
      <c r="Z5" s="167">
        <v>2015</v>
      </c>
      <c r="AA5" s="167">
        <v>2016</v>
      </c>
      <c r="AB5" s="167">
        <v>2017</v>
      </c>
      <c r="AC5" s="167">
        <v>2018</v>
      </c>
      <c r="AD5" s="167">
        <v>2019</v>
      </c>
      <c r="AE5" s="167">
        <v>2020</v>
      </c>
      <c r="AF5" s="167" t="s">
        <v>35</v>
      </c>
      <c r="AG5" s="207" t="s">
        <v>36</v>
      </c>
      <c r="AH5" s="207" t="s">
        <v>37</v>
      </c>
      <c r="AI5" s="207" t="s">
        <v>38</v>
      </c>
      <c r="AJ5" s="207" t="s">
        <v>39</v>
      </c>
      <c r="AK5" s="207" t="s">
        <v>40</v>
      </c>
    </row>
    <row r="6" spans="1:37" x14ac:dyDescent="0.2">
      <c r="A6" s="170" t="s">
        <v>43</v>
      </c>
      <c r="B6" s="171">
        <v>0.36988762289393839</v>
      </c>
      <c r="C6" s="171">
        <v>0.3031862990374472</v>
      </c>
      <c r="D6" s="171">
        <v>0.27918408470328737</v>
      </c>
      <c r="E6" s="171">
        <v>0.2259550519732865</v>
      </c>
      <c r="F6" s="171">
        <v>0.17283926438698122</v>
      </c>
      <c r="G6" s="171">
        <v>0.14584476137957295</v>
      </c>
      <c r="H6" s="171">
        <v>0.12779823184741171</v>
      </c>
      <c r="I6" s="171">
        <v>0.12115296403975019</v>
      </c>
      <c r="J6" s="171">
        <v>0.13277007010345171</v>
      </c>
      <c r="K6" s="171">
        <v>0.13145640004628362</v>
      </c>
      <c r="L6" s="171">
        <v>0.14348084213623391</v>
      </c>
      <c r="M6" s="171">
        <v>0.15045329670259899</v>
      </c>
      <c r="N6" s="171">
        <v>0.12573017825986491</v>
      </c>
      <c r="O6" s="171">
        <v>0.10314064891946302</v>
      </c>
      <c r="P6" s="171">
        <v>7.0396204944817978E-2</v>
      </c>
      <c r="Q6" s="171">
        <v>5.022397638467279E-2</v>
      </c>
      <c r="R6" s="171">
        <v>3.901260284615362E-2</v>
      </c>
      <c r="S6" s="171">
        <v>4.9159890936545637E-2</v>
      </c>
      <c r="T6" s="171">
        <v>5.8449264307269044E-2</v>
      </c>
      <c r="U6" s="171">
        <v>8.6073277639456172E-2</v>
      </c>
      <c r="V6" s="171">
        <v>0.11126889523248124</v>
      </c>
      <c r="W6" s="171">
        <v>0.11939073022487251</v>
      </c>
      <c r="X6" s="171">
        <v>0.1278406392412948</v>
      </c>
      <c r="Y6" s="171">
        <v>0.15019748276696052</v>
      </c>
      <c r="Z6" s="171">
        <v>0.17374659705869802</v>
      </c>
      <c r="AA6" s="171">
        <v>0.21100504838965697</v>
      </c>
      <c r="AB6" s="171">
        <v>0.23651638853943197</v>
      </c>
      <c r="AC6" s="171">
        <v>0.25798027700548637</v>
      </c>
      <c r="AD6" s="171">
        <v>0.28288307444387939</v>
      </c>
      <c r="AE6" s="171">
        <v>0.32527828337364417</v>
      </c>
      <c r="AF6" s="171">
        <v>0.36263804032114128</v>
      </c>
      <c r="AG6" s="208">
        <v>0.38783579524875167</v>
      </c>
      <c r="AH6" s="208">
        <v>0.41633588020712975</v>
      </c>
      <c r="AI6" s="208">
        <v>0.42885419946988174</v>
      </c>
      <c r="AJ6" s="208">
        <v>0.4385099970114934</v>
      </c>
      <c r="AK6" s="208">
        <v>0.4394769025736629</v>
      </c>
    </row>
    <row r="9" spans="1:37" x14ac:dyDescent="0.2">
      <c r="H9" s="127"/>
      <c r="I9" s="127"/>
      <c r="J9" s="127"/>
      <c r="K9" s="127"/>
    </row>
    <row r="27" spans="1:6" x14ac:dyDescent="0.2">
      <c r="A27" s="131"/>
      <c r="B27" s="131"/>
      <c r="C27" s="131"/>
    </row>
    <row r="28" spans="1:6" x14ac:dyDescent="0.2">
      <c r="A28" s="132"/>
      <c r="B28" s="132"/>
      <c r="C28" s="132"/>
    </row>
    <row r="29" spans="1:6" x14ac:dyDescent="0.2">
      <c r="A29" s="132"/>
      <c r="B29" s="132"/>
      <c r="C29" s="132"/>
    </row>
    <row r="30" spans="1:6" x14ac:dyDescent="0.2">
      <c r="A30" s="134"/>
      <c r="B30" s="134"/>
      <c r="C30" s="134"/>
    </row>
    <row r="31" spans="1:6" x14ac:dyDescent="0.2">
      <c r="A31" s="135"/>
      <c r="B31" s="135"/>
      <c r="C31" s="135"/>
    </row>
    <row r="32" spans="1:6" x14ac:dyDescent="0.2">
      <c r="A32" s="136"/>
      <c r="B32" s="136"/>
      <c r="C32" s="136"/>
      <c r="E32" s="130"/>
      <c r="F32" s="130"/>
    </row>
    <row r="33" spans="1:30" x14ac:dyDescent="0.2">
      <c r="A33" s="137"/>
      <c r="B33" s="137"/>
      <c r="C33" s="137"/>
      <c r="E33" s="130"/>
      <c r="F33" s="130"/>
    </row>
    <row r="34" spans="1:30" x14ac:dyDescent="0.2">
      <c r="A34" s="139"/>
      <c r="B34" s="139"/>
      <c r="C34" s="139"/>
      <c r="E34" s="140"/>
      <c r="F34" s="141"/>
    </row>
    <row r="35" spans="1:30" x14ac:dyDescent="0.2">
      <c r="A35" s="130"/>
      <c r="B35" s="130"/>
      <c r="C35" s="130"/>
      <c r="D35" s="130"/>
      <c r="E35" s="130"/>
      <c r="F35" s="130"/>
      <c r="G35" s="130"/>
      <c r="H35" s="130"/>
      <c r="I35" s="130"/>
      <c r="J35" s="130"/>
      <c r="K35" s="130"/>
      <c r="L35" s="130"/>
      <c r="M35" s="130"/>
      <c r="N35" s="130"/>
      <c r="O35" s="130"/>
      <c r="P35" s="130"/>
      <c r="Q35" s="130"/>
      <c r="R35" s="222"/>
      <c r="S35" s="222"/>
      <c r="T35" s="223"/>
      <c r="U35" s="222"/>
      <c r="V35" s="130"/>
      <c r="W35" s="130"/>
      <c r="X35" s="130"/>
      <c r="Y35" s="130"/>
      <c r="Z35" s="130"/>
      <c r="AA35" s="130"/>
      <c r="AC35" s="142"/>
      <c r="AD35" s="143"/>
    </row>
    <row r="36" spans="1:30" x14ac:dyDescent="0.2">
      <c r="A36" s="130"/>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C36" s="142"/>
      <c r="AD36" s="143"/>
    </row>
    <row r="37" spans="1:30" x14ac:dyDescent="0.2">
      <c r="A37" s="130"/>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C37" s="142"/>
      <c r="AD37" s="143"/>
    </row>
    <row r="38" spans="1:30" x14ac:dyDescent="0.2">
      <c r="A38" s="130"/>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C38" s="142"/>
      <c r="AD38" s="143"/>
    </row>
    <row r="39" spans="1:30" x14ac:dyDescent="0.2">
      <c r="A39" s="133"/>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C39" s="142"/>
      <c r="AD39" s="143"/>
    </row>
    <row r="40" spans="1:30" x14ac:dyDescent="0.2">
      <c r="A40" s="133"/>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C40" s="142"/>
      <c r="AD40" s="143"/>
    </row>
    <row r="41" spans="1:30" x14ac:dyDescent="0.2">
      <c r="A41" s="133"/>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C41" s="142"/>
      <c r="AD41" s="143"/>
    </row>
    <row r="42" spans="1:30" x14ac:dyDescent="0.2">
      <c r="U42" s="175"/>
      <c r="V42" s="176"/>
      <c r="W42" s="177"/>
      <c r="X42" s="178"/>
      <c r="Y42" s="178"/>
      <c r="Z42" s="178"/>
      <c r="AA42" s="175"/>
      <c r="AC42" s="142"/>
      <c r="AD42" s="143"/>
    </row>
    <row r="43" spans="1:30" x14ac:dyDescent="0.2">
      <c r="U43" s="175"/>
      <c r="V43" s="179"/>
      <c r="W43" s="180"/>
      <c r="X43" s="181"/>
      <c r="Y43" s="181"/>
      <c r="Z43" s="181"/>
      <c r="AA43" s="175"/>
      <c r="AC43" s="142"/>
      <c r="AD43" s="143"/>
    </row>
    <row r="44" spans="1:30" x14ac:dyDescent="0.2">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75"/>
      <c r="AC44" s="142"/>
      <c r="AD44" s="143"/>
    </row>
    <row r="45" spans="1:30" x14ac:dyDescent="0.2">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75"/>
      <c r="AC45" s="142"/>
      <c r="AD45" s="143"/>
    </row>
    <row r="46" spans="1:30" x14ac:dyDescent="0.2">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75"/>
      <c r="AC46" s="142"/>
      <c r="AD46" s="143"/>
    </row>
    <row r="47" spans="1:30" x14ac:dyDescent="0.2">
      <c r="U47" s="175"/>
      <c r="V47" s="176"/>
      <c r="W47" s="177"/>
      <c r="X47" s="178"/>
      <c r="Y47" s="178"/>
      <c r="Z47" s="178"/>
      <c r="AA47" s="175"/>
      <c r="AC47" s="142"/>
      <c r="AD47" s="143"/>
    </row>
    <row r="48" spans="1:30" x14ac:dyDescent="0.2">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75"/>
      <c r="AC48" s="142"/>
      <c r="AD48" s="143"/>
    </row>
    <row r="49" spans="2:30" x14ac:dyDescent="0.2">
      <c r="U49" s="175"/>
      <c r="V49" s="179"/>
      <c r="W49" s="180"/>
      <c r="X49" s="181"/>
      <c r="Y49" s="181"/>
      <c r="Z49" s="181"/>
      <c r="AA49" s="175"/>
      <c r="AC49" s="142"/>
      <c r="AD49" s="143"/>
    </row>
    <row r="50" spans="2:30" x14ac:dyDescent="0.2">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75"/>
      <c r="AC50" s="142"/>
      <c r="AD50" s="143"/>
    </row>
    <row r="51" spans="2:30" x14ac:dyDescent="0.2">
      <c r="U51" s="175"/>
      <c r="V51" s="175"/>
      <c r="W51" s="175"/>
      <c r="X51" s="175"/>
      <c r="Y51" s="175"/>
      <c r="Z51" s="175"/>
      <c r="AA51" s="175"/>
      <c r="AC51" s="142"/>
      <c r="AD51" s="143"/>
    </row>
    <row r="52" spans="2:30" x14ac:dyDescent="0.2">
      <c r="U52" s="175"/>
      <c r="V52" s="175"/>
      <c r="W52" s="175"/>
      <c r="X52" s="175"/>
      <c r="Y52" s="175"/>
      <c r="Z52" s="175"/>
      <c r="AA52" s="175"/>
      <c r="AC52" s="142"/>
      <c r="AD52" s="143"/>
    </row>
    <row r="53" spans="2:30" x14ac:dyDescent="0.2">
      <c r="AC53" s="142"/>
      <c r="AD53" s="143"/>
    </row>
    <row r="54" spans="2:30" x14ac:dyDescent="0.2">
      <c r="S54" s="127"/>
      <c r="T54" s="127"/>
      <c r="U54" s="127"/>
      <c r="V54" s="127"/>
      <c r="W54" s="127"/>
      <c r="X54" s="127"/>
      <c r="Y54" s="127"/>
      <c r="Z54" s="127"/>
      <c r="AC54" s="142"/>
      <c r="AD54" s="143"/>
    </row>
    <row r="55" spans="2:30" x14ac:dyDescent="0.2">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C55" s="142"/>
      <c r="AD55" s="143"/>
    </row>
    <row r="56" spans="2:30" x14ac:dyDescent="0.2">
      <c r="AC56" s="142"/>
      <c r="AD56" s="143"/>
    </row>
    <row r="57" spans="2:30" x14ac:dyDescent="0.2">
      <c r="AC57" s="142"/>
      <c r="AD57" s="143"/>
    </row>
    <row r="58" spans="2:30" x14ac:dyDescent="0.2">
      <c r="B58" s="182"/>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42"/>
      <c r="AD58" s="143"/>
    </row>
    <row r="59" spans="2:30" x14ac:dyDescent="0.2">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42"/>
      <c r="AD59" s="143"/>
    </row>
    <row r="60" spans="2:30" x14ac:dyDescent="0.2">
      <c r="AC60" s="142"/>
      <c r="AD60" s="143"/>
    </row>
    <row r="61" spans="2:30" x14ac:dyDescent="0.2">
      <c r="AC61" s="142"/>
      <c r="AD61" s="143"/>
    </row>
    <row r="62" spans="2:30" x14ac:dyDescent="0.2">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42"/>
      <c r="AD62" s="143"/>
    </row>
    <row r="63" spans="2:30" x14ac:dyDescent="0.2">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row>
  </sheetData>
  <mergeCells count="2">
    <mergeCell ref="R35:S35"/>
    <mergeCell ref="T35:U35"/>
  </mergeCells>
  <pageMargins left="0.62992125984251968" right="0.19685039370078741" top="0.51181102362204722" bottom="0.51181102362204722" header="0" footer="0"/>
  <pageSetup paperSize="143" fitToWidth="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3D77-CDB8-4CA1-BC3F-663C9400E1DF}">
  <dimension ref="A1:L11"/>
  <sheetViews>
    <sheetView showGridLines="0" zoomScaleNormal="100" workbookViewId="0">
      <selection activeCell="H17" sqref="H17"/>
    </sheetView>
  </sheetViews>
  <sheetFormatPr baseColWidth="10" defaultColWidth="11.42578125" defaultRowHeight="12.75" x14ac:dyDescent="0.2"/>
  <cols>
    <col min="1" max="1" width="43.85546875" style="6" bestFit="1" customWidth="1"/>
    <col min="2" max="16384" width="11.42578125" style="6"/>
  </cols>
  <sheetData>
    <row r="1" spans="1:12" x14ac:dyDescent="0.2">
      <c r="A1" s="37" t="s">
        <v>45</v>
      </c>
    </row>
    <row r="2" spans="1:12" x14ac:dyDescent="0.2">
      <c r="A2" s="105" t="s">
        <v>46</v>
      </c>
    </row>
    <row r="3" spans="1:12" x14ac:dyDescent="0.2">
      <c r="A3" s="6" t="s">
        <v>47</v>
      </c>
    </row>
    <row r="5" spans="1:12" x14ac:dyDescent="0.2">
      <c r="A5" s="65"/>
      <c r="B5" s="113">
        <v>2022</v>
      </c>
      <c r="C5" s="113">
        <v>2023</v>
      </c>
      <c r="D5" s="113">
        <v>2024</v>
      </c>
      <c r="E5" s="113">
        <v>2025</v>
      </c>
      <c r="F5" s="113">
        <v>2026</v>
      </c>
      <c r="G5" s="113">
        <v>2027</v>
      </c>
      <c r="H5" s="113">
        <v>2028</v>
      </c>
      <c r="I5" s="113">
        <v>2029</v>
      </c>
      <c r="J5" s="113">
        <v>2030</v>
      </c>
      <c r="K5" s="113">
        <v>2031</v>
      </c>
      <c r="L5" s="114">
        <v>2032</v>
      </c>
    </row>
    <row r="6" spans="1:12" x14ac:dyDescent="0.2">
      <c r="A6" s="115" t="s">
        <v>48</v>
      </c>
      <c r="B6" s="103">
        <v>2588726.9699782138</v>
      </c>
      <c r="C6" s="103">
        <v>2946675.9859680617</v>
      </c>
      <c r="D6" s="103">
        <v>3286831.2672105376</v>
      </c>
      <c r="E6" s="103">
        <v>3576283.9579185504</v>
      </c>
      <c r="F6" s="103">
        <v>3850059.0363457096</v>
      </c>
      <c r="G6" s="103">
        <v>3608162.110118004</v>
      </c>
      <c r="H6" s="103">
        <v>3531291.630842885</v>
      </c>
      <c r="I6" s="103">
        <v>3388004.4286365937</v>
      </c>
      <c r="J6" s="103">
        <v>3257899.9040803816</v>
      </c>
      <c r="K6" s="103">
        <v>2982565.2344427067</v>
      </c>
      <c r="L6" s="104">
        <v>2922320.4500622959</v>
      </c>
    </row>
    <row r="7" spans="1:12" x14ac:dyDescent="0.2">
      <c r="A7" s="116" t="s">
        <v>69</v>
      </c>
      <c r="B7" s="111"/>
      <c r="C7" s="111"/>
      <c r="D7" s="111"/>
      <c r="E7" s="111"/>
      <c r="F7" s="111"/>
      <c r="G7" s="111"/>
      <c r="H7" s="111"/>
      <c r="I7" s="111"/>
      <c r="J7" s="111"/>
      <c r="K7" s="111"/>
      <c r="L7" s="111"/>
    </row>
    <row r="8" spans="1:12" x14ac:dyDescent="0.2">
      <c r="B8" s="116"/>
      <c r="C8" s="116"/>
      <c r="D8" s="116"/>
      <c r="E8" s="116"/>
      <c r="F8" s="116"/>
      <c r="G8" s="116"/>
      <c r="H8" s="116"/>
      <c r="I8" s="116"/>
      <c r="J8" s="116"/>
      <c r="K8" s="116"/>
      <c r="L8" s="116"/>
    </row>
    <row r="9" spans="1:12" x14ac:dyDescent="0.2">
      <c r="B9" s="116"/>
      <c r="C9" s="116"/>
      <c r="D9" s="116"/>
      <c r="E9" s="116"/>
      <c r="F9" s="116"/>
      <c r="G9" s="116"/>
      <c r="H9" s="116"/>
      <c r="I9" s="116"/>
      <c r="J9" s="116"/>
      <c r="K9" s="116"/>
      <c r="L9" s="116"/>
    </row>
    <row r="10" spans="1:12" x14ac:dyDescent="0.2">
      <c r="B10" s="116"/>
      <c r="C10" s="116"/>
      <c r="D10" s="116"/>
      <c r="E10" s="116"/>
      <c r="F10" s="116"/>
    </row>
    <row r="11" spans="1:12" x14ac:dyDescent="0.2">
      <c r="B11" s="116"/>
      <c r="C11" s="116"/>
      <c r="D11" s="116"/>
      <c r="E11" s="116"/>
      <c r="F11" s="116"/>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99233-EBA4-4AE5-A9E1-768FDEB1084F}">
  <dimension ref="A1:H29"/>
  <sheetViews>
    <sheetView zoomScaleNormal="100" workbookViewId="0">
      <selection activeCell="M33" sqref="M33"/>
    </sheetView>
  </sheetViews>
  <sheetFormatPr baseColWidth="10" defaultColWidth="11.42578125" defaultRowHeight="12.75" x14ac:dyDescent="0.2"/>
  <cols>
    <col min="1" max="1" width="22.85546875" style="5" customWidth="1"/>
    <col min="2" max="2" width="17.140625" style="5" customWidth="1"/>
    <col min="3" max="7" width="13.140625" style="5" customWidth="1"/>
    <col min="8" max="8" width="12" style="5" bestFit="1" customWidth="1"/>
    <col min="9" max="16384" width="11.42578125" style="5"/>
  </cols>
  <sheetData>
    <row r="1" spans="1:8" x14ac:dyDescent="0.2">
      <c r="A1" s="144" t="s">
        <v>87</v>
      </c>
    </row>
    <row r="2" spans="1:8" x14ac:dyDescent="0.2">
      <c r="A2" s="144" t="s">
        <v>88</v>
      </c>
      <c r="B2" s="4"/>
    </row>
    <row r="3" spans="1:8" x14ac:dyDescent="0.2">
      <c r="A3" s="145" t="s">
        <v>89</v>
      </c>
    </row>
    <row r="5" spans="1:8" x14ac:dyDescent="0.2">
      <c r="A5" s="43"/>
      <c r="B5" s="44">
        <v>2023</v>
      </c>
      <c r="C5" s="44">
        <v>2024</v>
      </c>
      <c r="D5" s="44">
        <v>2025</v>
      </c>
      <c r="E5" s="45">
        <v>2026</v>
      </c>
      <c r="F5" s="146"/>
      <c r="G5" s="146"/>
      <c r="H5" s="149"/>
    </row>
    <row r="6" spans="1:8" x14ac:dyDescent="0.2">
      <c r="A6" s="18" t="s">
        <v>90</v>
      </c>
      <c r="B6" s="158">
        <v>3075.7260752999282</v>
      </c>
      <c r="C6" s="158">
        <v>2140.0705282918643</v>
      </c>
      <c r="D6" s="158">
        <v>1130.7198442491645</v>
      </c>
      <c r="E6" s="159">
        <v>1002.8601569864113</v>
      </c>
      <c r="F6" s="146"/>
      <c r="G6" s="146"/>
      <c r="H6" s="149"/>
    </row>
    <row r="7" spans="1:8" x14ac:dyDescent="0.2">
      <c r="A7" s="20" t="s">
        <v>91</v>
      </c>
      <c r="B7" s="160">
        <v>-4480.0302997185936</v>
      </c>
      <c r="C7" s="160">
        <v>-2934.0844201603177</v>
      </c>
      <c r="D7" s="160">
        <v>-1736.632426205193</v>
      </c>
      <c r="E7" s="161">
        <v>-1512.507020756937</v>
      </c>
      <c r="F7" s="146"/>
      <c r="G7" s="146"/>
      <c r="H7" s="149"/>
    </row>
    <row r="8" spans="1:8" x14ac:dyDescent="0.2">
      <c r="C8" s="146"/>
      <c r="D8" s="146"/>
      <c r="E8" s="146"/>
      <c r="F8" s="146"/>
      <c r="G8" s="146"/>
      <c r="H8" s="149"/>
    </row>
    <row r="11" spans="1:8" x14ac:dyDescent="0.2">
      <c r="A11" s="146"/>
      <c r="C11" s="146"/>
      <c r="D11" s="146"/>
      <c r="E11" s="146"/>
      <c r="F11" s="146"/>
      <c r="G11" s="146"/>
      <c r="H11" s="149"/>
    </row>
    <row r="12" spans="1:8" x14ac:dyDescent="0.2">
      <c r="A12" s="146"/>
      <c r="C12" s="149"/>
      <c r="D12" s="149"/>
      <c r="E12" s="149"/>
      <c r="F12" s="149"/>
      <c r="G12" s="149"/>
      <c r="H12" s="149"/>
    </row>
    <row r="13" spans="1:8" x14ac:dyDescent="0.2">
      <c r="A13" s="146"/>
      <c r="C13" s="149"/>
      <c r="D13" s="149"/>
      <c r="E13" s="149"/>
      <c r="F13" s="149"/>
      <c r="G13" s="149"/>
      <c r="H13" s="149"/>
    </row>
    <row r="14" spans="1:8" x14ac:dyDescent="0.2">
      <c r="A14" s="146"/>
      <c r="C14" s="149"/>
      <c r="D14" s="149"/>
      <c r="E14" s="149"/>
      <c r="F14" s="149"/>
      <c r="G14" s="149"/>
      <c r="H14" s="149"/>
    </row>
    <row r="18" spans="3:7" x14ac:dyDescent="0.2">
      <c r="C18" s="149"/>
    </row>
    <row r="19" spans="3:7" x14ac:dyDescent="0.2">
      <c r="C19" s="149"/>
    </row>
    <row r="23" spans="3:7" x14ac:dyDescent="0.2">
      <c r="C23" s="146"/>
      <c r="D23" s="146"/>
      <c r="E23" s="146"/>
      <c r="F23" s="146"/>
      <c r="G23" s="146"/>
    </row>
    <row r="24" spans="3:7" x14ac:dyDescent="0.2">
      <c r="C24" s="146"/>
      <c r="D24" s="146"/>
      <c r="E24" s="146"/>
      <c r="F24" s="146"/>
      <c r="G24" s="146"/>
    </row>
    <row r="25" spans="3:7" x14ac:dyDescent="0.2">
      <c r="C25" s="146"/>
      <c r="D25" s="146"/>
      <c r="E25" s="146"/>
      <c r="F25" s="146"/>
      <c r="G25" s="146"/>
    </row>
    <row r="28" spans="3:7" x14ac:dyDescent="0.2">
      <c r="C28" s="146"/>
      <c r="D28" s="146"/>
      <c r="E28" s="146"/>
      <c r="F28" s="146"/>
      <c r="G28" s="146"/>
    </row>
    <row r="29" spans="3:7" x14ac:dyDescent="0.2">
      <c r="C29" s="146"/>
      <c r="D29" s="146"/>
      <c r="E29" s="146"/>
      <c r="F29" s="146"/>
      <c r="G29" s="146"/>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1932-3502-488A-8300-957B04CE5AEF}">
  <dimension ref="A1:L22"/>
  <sheetViews>
    <sheetView topLeftCell="G1" zoomScaleNormal="100" workbookViewId="0">
      <selection activeCell="P30" sqref="P30"/>
    </sheetView>
  </sheetViews>
  <sheetFormatPr baseColWidth="10" defaultColWidth="11.42578125" defaultRowHeight="12.75" x14ac:dyDescent="0.2"/>
  <cols>
    <col min="1" max="1" width="11.42578125" style="5"/>
    <col min="2" max="2" width="17.140625" style="5" customWidth="1"/>
    <col min="3" max="7" width="13.140625" style="5" customWidth="1"/>
    <col min="8" max="8" width="12" style="5" bestFit="1" customWidth="1"/>
    <col min="9" max="16384" width="11.42578125" style="5"/>
  </cols>
  <sheetData>
    <row r="1" spans="1:12" x14ac:dyDescent="0.2">
      <c r="A1" s="144" t="s">
        <v>92</v>
      </c>
      <c r="D1" s="149"/>
      <c r="E1" s="149"/>
      <c r="F1" s="149"/>
      <c r="G1" s="149"/>
    </row>
    <row r="2" spans="1:12" x14ac:dyDescent="0.2">
      <c r="A2" s="144" t="s">
        <v>93</v>
      </c>
      <c r="B2" s="4"/>
    </row>
    <row r="3" spans="1:12" x14ac:dyDescent="0.2">
      <c r="A3" s="145" t="s">
        <v>89</v>
      </c>
    </row>
    <row r="5" spans="1:12" x14ac:dyDescent="0.2">
      <c r="A5" s="27"/>
      <c r="B5" s="42"/>
      <c r="C5" s="44">
        <v>2023</v>
      </c>
      <c r="D5" s="44">
        <v>2024</v>
      </c>
      <c r="E5" s="44">
        <v>2025</v>
      </c>
      <c r="F5" s="45">
        <v>2026</v>
      </c>
    </row>
    <row r="6" spans="1:12" x14ac:dyDescent="0.2">
      <c r="A6" s="18" t="s">
        <v>90</v>
      </c>
      <c r="B6" s="158"/>
      <c r="C6" s="158">
        <v>461.01687003059487</v>
      </c>
      <c r="D6" s="158">
        <v>431.27534617162019</v>
      </c>
      <c r="E6" s="158">
        <v>515.22013453938416</v>
      </c>
      <c r="F6" s="159">
        <v>979.83992144664808</v>
      </c>
    </row>
    <row r="7" spans="1:12" x14ac:dyDescent="0.2">
      <c r="A7" s="20" t="s">
        <v>91</v>
      </c>
      <c r="B7" s="160"/>
      <c r="C7" s="160">
        <v>-978.16523997095646</v>
      </c>
      <c r="D7" s="160">
        <v>-757.69669043230533</v>
      </c>
      <c r="E7" s="160">
        <v>-983.47527815648937</v>
      </c>
      <c r="F7" s="161">
        <v>-1457.6852940273966</v>
      </c>
      <c r="G7" s="146"/>
      <c r="H7" s="149"/>
      <c r="I7" s="149"/>
      <c r="J7" s="149"/>
      <c r="K7" s="149"/>
      <c r="L7" s="149"/>
    </row>
    <row r="8" spans="1:12" x14ac:dyDescent="0.2">
      <c r="A8" s="5" t="s">
        <v>69</v>
      </c>
      <c r="C8" s="146"/>
      <c r="D8" s="146"/>
      <c r="E8" s="146"/>
      <c r="F8" s="146"/>
      <c r="G8" s="146"/>
      <c r="H8" s="149"/>
      <c r="I8" s="149"/>
      <c r="J8" s="149"/>
      <c r="K8" s="149"/>
      <c r="L8" s="149"/>
    </row>
    <row r="11" spans="1:12" x14ac:dyDescent="0.2">
      <c r="A11" s="146"/>
      <c r="C11" s="146"/>
      <c r="D11" s="146"/>
      <c r="E11" s="146"/>
      <c r="F11" s="146"/>
      <c r="G11" s="146"/>
    </row>
    <row r="12" spans="1:12" x14ac:dyDescent="0.2">
      <c r="A12" s="146"/>
      <c r="C12" s="149"/>
      <c r="D12" s="149"/>
      <c r="E12" s="149"/>
      <c r="F12" s="149"/>
      <c r="G12" s="149"/>
    </row>
    <row r="13" spans="1:12" x14ac:dyDescent="0.2">
      <c r="A13" s="146"/>
      <c r="C13" s="149"/>
      <c r="D13" s="149"/>
      <c r="E13" s="149"/>
      <c r="F13" s="149"/>
      <c r="G13" s="149"/>
      <c r="H13" s="149"/>
      <c r="I13" s="149"/>
      <c r="J13" s="149"/>
      <c r="K13" s="149"/>
      <c r="L13" s="149"/>
    </row>
    <row r="14" spans="1:12" x14ac:dyDescent="0.2">
      <c r="A14" s="146"/>
      <c r="C14" s="149"/>
      <c r="D14" s="149"/>
      <c r="E14" s="149"/>
      <c r="F14" s="149"/>
      <c r="G14" s="149"/>
      <c r="H14" s="149"/>
      <c r="I14" s="149"/>
      <c r="J14" s="149"/>
      <c r="K14" s="149"/>
      <c r="L14" s="149"/>
    </row>
    <row r="21" spans="3:7" x14ac:dyDescent="0.2">
      <c r="C21" s="149"/>
      <c r="D21" s="149"/>
      <c r="E21" s="149"/>
      <c r="F21" s="149"/>
      <c r="G21" s="149"/>
    </row>
    <row r="22" spans="3:7" x14ac:dyDescent="0.2">
      <c r="C22" s="149"/>
      <c r="D22" s="149"/>
      <c r="E22" s="149"/>
      <c r="F22" s="149"/>
      <c r="G22" s="149"/>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142C5-F331-4370-AE38-653727848337}">
  <dimension ref="A1:W116"/>
  <sheetViews>
    <sheetView topLeftCell="D1" zoomScaleNormal="100" workbookViewId="0">
      <selection activeCell="C24" sqref="C24"/>
    </sheetView>
  </sheetViews>
  <sheetFormatPr baseColWidth="10" defaultColWidth="11.42578125" defaultRowHeight="12.75" x14ac:dyDescent="0.2"/>
  <cols>
    <col min="1" max="1" width="11.42578125" style="5"/>
    <col min="2" max="7" width="13.140625" style="5" customWidth="1"/>
    <col min="8" max="8" width="12" style="5" bestFit="1" customWidth="1"/>
    <col min="9" max="16384" width="11.42578125" style="5"/>
  </cols>
  <sheetData>
    <row r="1" spans="1:18" x14ac:dyDescent="0.2">
      <c r="A1" s="144" t="s">
        <v>94</v>
      </c>
    </row>
    <row r="2" spans="1:18" x14ac:dyDescent="0.2">
      <c r="A2" s="144" t="s">
        <v>95</v>
      </c>
      <c r="B2" s="4"/>
    </row>
    <row r="3" spans="1:18" x14ac:dyDescent="0.2">
      <c r="A3" s="145" t="s">
        <v>96</v>
      </c>
    </row>
    <row r="5" spans="1:18" x14ac:dyDescent="0.2">
      <c r="A5" s="27"/>
      <c r="B5" s="44">
        <v>2023</v>
      </c>
      <c r="C5" s="44">
        <v>2024</v>
      </c>
      <c r="D5" s="44">
        <v>2025</v>
      </c>
      <c r="E5" s="45">
        <v>2026</v>
      </c>
      <c r="F5" s="146"/>
      <c r="G5" s="149"/>
    </row>
    <row r="6" spans="1:18" x14ac:dyDescent="0.2">
      <c r="A6" s="18" t="s">
        <v>84</v>
      </c>
      <c r="B6" s="154">
        <v>-0.13152515054316616</v>
      </c>
      <c r="C6" s="154">
        <v>0.33260507477011886</v>
      </c>
      <c r="D6" s="154">
        <v>0.64982831752162196</v>
      </c>
      <c r="E6" s="155">
        <v>0.85761937885211603</v>
      </c>
      <c r="F6" s="146"/>
      <c r="G6" s="149"/>
    </row>
    <row r="7" spans="1:18" x14ac:dyDescent="0.2">
      <c r="A7" s="18" t="s">
        <v>85</v>
      </c>
      <c r="B7" s="154">
        <v>0.58368995830824433</v>
      </c>
      <c r="C7" s="154">
        <v>0.76797899858882646</v>
      </c>
      <c r="D7" s="154">
        <v>0.79265574571416364</v>
      </c>
      <c r="E7" s="155">
        <v>0.96405451760156258</v>
      </c>
      <c r="F7" s="146"/>
      <c r="G7" s="149"/>
    </row>
    <row r="8" spans="1:18" x14ac:dyDescent="0.2">
      <c r="A8" s="20" t="s">
        <v>86</v>
      </c>
      <c r="B8" s="156">
        <v>-1.2160767287184828</v>
      </c>
      <c r="C8" s="156">
        <v>-0.23558082252217449</v>
      </c>
      <c r="D8" s="156">
        <v>0.46044471488580391</v>
      </c>
      <c r="E8" s="157">
        <v>0.74142988567427581</v>
      </c>
      <c r="F8" s="146"/>
      <c r="G8" s="149"/>
    </row>
    <row r="9" spans="1:18" x14ac:dyDescent="0.2">
      <c r="A9" s="5" t="s">
        <v>69</v>
      </c>
    </row>
    <row r="10" spans="1:18" x14ac:dyDescent="0.2">
      <c r="R10" s="147"/>
    </row>
    <row r="11" spans="1:18" x14ac:dyDescent="0.2">
      <c r="A11" s="146"/>
      <c r="C11" s="146"/>
      <c r="D11" s="146"/>
      <c r="E11" s="146"/>
      <c r="F11" s="146"/>
      <c r="G11" s="146"/>
      <c r="H11" s="149"/>
      <c r="R11" s="147"/>
    </row>
    <row r="12" spans="1:18" x14ac:dyDescent="0.2">
      <c r="A12" s="146"/>
      <c r="C12" s="149"/>
      <c r="D12" s="149"/>
      <c r="E12" s="149"/>
      <c r="F12" s="149"/>
      <c r="G12" s="149"/>
      <c r="H12" s="149"/>
      <c r="R12" s="148"/>
    </row>
    <row r="13" spans="1:18" x14ac:dyDescent="0.2">
      <c r="A13" s="146"/>
      <c r="C13" s="149"/>
      <c r="D13" s="149"/>
      <c r="E13" s="149"/>
      <c r="F13" s="149"/>
      <c r="G13" s="149"/>
      <c r="H13" s="149"/>
    </row>
    <row r="14" spans="1:18" x14ac:dyDescent="0.2">
      <c r="A14" s="146"/>
      <c r="C14" s="149"/>
      <c r="D14" s="149"/>
      <c r="E14" s="149"/>
      <c r="F14" s="149"/>
      <c r="G14" s="149"/>
      <c r="H14" s="149"/>
    </row>
    <row r="18" spans="2:7" x14ac:dyDescent="0.2">
      <c r="C18" s="149"/>
      <c r="D18" s="149"/>
      <c r="E18" s="149"/>
      <c r="F18" s="149"/>
      <c r="G18" s="149"/>
    </row>
    <row r="19" spans="2:7" x14ac:dyDescent="0.2">
      <c r="C19" s="149"/>
      <c r="D19" s="149"/>
      <c r="E19" s="149"/>
      <c r="F19" s="149"/>
      <c r="G19" s="149"/>
    </row>
    <row r="21" spans="2:7" x14ac:dyDescent="0.2">
      <c r="C21" s="149"/>
      <c r="D21" s="149"/>
      <c r="E21" s="149"/>
      <c r="F21" s="149"/>
      <c r="G21" s="149"/>
    </row>
    <row r="22" spans="2:7" x14ac:dyDescent="0.2">
      <c r="C22" s="149"/>
      <c r="D22" s="149"/>
      <c r="E22" s="149"/>
      <c r="F22" s="149"/>
      <c r="G22" s="149"/>
    </row>
    <row r="24" spans="2:7" x14ac:dyDescent="0.2">
      <c r="D24" s="149"/>
      <c r="E24" s="149"/>
      <c r="F24" s="149"/>
      <c r="G24" s="149"/>
    </row>
    <row r="25" spans="2:7" x14ac:dyDescent="0.2">
      <c r="D25" s="149"/>
      <c r="E25" s="149"/>
      <c r="F25" s="149"/>
      <c r="G25" s="149"/>
    </row>
    <row r="27" spans="2:7" x14ac:dyDescent="0.2">
      <c r="D27" s="149"/>
      <c r="E27" s="149"/>
      <c r="F27" s="149"/>
      <c r="G27" s="149"/>
    </row>
    <row r="28" spans="2:7" x14ac:dyDescent="0.2">
      <c r="D28" s="149"/>
      <c r="E28" s="149"/>
      <c r="F28" s="149"/>
      <c r="G28" s="149"/>
    </row>
    <row r="29" spans="2:7" x14ac:dyDescent="0.2">
      <c r="C29" s="149"/>
      <c r="D29" s="149"/>
      <c r="E29" s="149"/>
      <c r="F29" s="149"/>
      <c r="G29" s="149"/>
    </row>
    <row r="30" spans="2:7" x14ac:dyDescent="0.2">
      <c r="D30" s="149"/>
      <c r="E30" s="149"/>
      <c r="F30" s="149"/>
      <c r="G30" s="149"/>
    </row>
    <row r="31" spans="2:7" x14ac:dyDescent="0.2">
      <c r="B31" s="4"/>
    </row>
    <row r="34" spans="3:23" x14ac:dyDescent="0.2">
      <c r="C34" s="146"/>
      <c r="D34" s="146"/>
      <c r="E34" s="146"/>
      <c r="F34" s="146"/>
      <c r="G34" s="146"/>
      <c r="W34" s="147"/>
    </row>
    <row r="35" spans="3:23" x14ac:dyDescent="0.2">
      <c r="C35" s="146"/>
      <c r="D35" s="146"/>
      <c r="E35" s="146"/>
      <c r="F35" s="146"/>
      <c r="G35" s="146"/>
      <c r="W35" s="147"/>
    </row>
    <row r="36" spans="3:23" x14ac:dyDescent="0.2">
      <c r="C36" s="146"/>
      <c r="D36" s="146"/>
      <c r="E36" s="146"/>
      <c r="F36" s="146"/>
      <c r="G36" s="146"/>
      <c r="H36" s="149"/>
      <c r="I36" s="149"/>
      <c r="J36" s="149"/>
      <c r="K36" s="149"/>
      <c r="L36" s="149"/>
      <c r="W36" s="148"/>
    </row>
    <row r="37" spans="3:23" x14ac:dyDescent="0.2">
      <c r="C37" s="146"/>
      <c r="D37" s="146"/>
      <c r="E37" s="146"/>
      <c r="F37" s="146"/>
      <c r="G37" s="146"/>
      <c r="H37" s="149"/>
      <c r="I37" s="149"/>
      <c r="J37" s="149"/>
      <c r="K37" s="149"/>
      <c r="L37" s="149"/>
    </row>
    <row r="40" spans="3:23" x14ac:dyDescent="0.2">
      <c r="C40" s="146"/>
      <c r="D40" s="146"/>
      <c r="E40" s="146"/>
      <c r="F40" s="146"/>
      <c r="G40" s="146"/>
    </row>
    <row r="41" spans="3:23" x14ac:dyDescent="0.2">
      <c r="C41" s="149"/>
      <c r="D41" s="149"/>
      <c r="E41" s="149"/>
      <c r="F41" s="149"/>
      <c r="G41" s="149"/>
    </row>
    <row r="42" spans="3:23" x14ac:dyDescent="0.2">
      <c r="C42" s="149"/>
      <c r="D42" s="149"/>
      <c r="E42" s="149"/>
      <c r="F42" s="149"/>
      <c r="G42" s="149"/>
      <c r="H42" s="149"/>
      <c r="I42" s="149"/>
      <c r="J42" s="149"/>
      <c r="K42" s="149"/>
      <c r="L42" s="149"/>
    </row>
    <row r="43" spans="3:23" x14ac:dyDescent="0.2">
      <c r="C43" s="149"/>
      <c r="D43" s="149"/>
      <c r="E43" s="149"/>
      <c r="F43" s="149"/>
      <c r="G43" s="149"/>
      <c r="H43" s="149"/>
      <c r="I43" s="149"/>
      <c r="J43" s="149"/>
      <c r="K43" s="149"/>
      <c r="L43" s="149"/>
    </row>
    <row r="47" spans="3:23" x14ac:dyDescent="0.2">
      <c r="C47" s="149"/>
      <c r="D47" s="149"/>
      <c r="E47" s="149"/>
      <c r="F47" s="149"/>
      <c r="G47" s="149"/>
    </row>
    <row r="48" spans="3:23" x14ac:dyDescent="0.2">
      <c r="C48" s="149"/>
      <c r="D48" s="149"/>
      <c r="E48" s="149"/>
      <c r="F48" s="149"/>
      <c r="G48" s="149"/>
    </row>
    <row r="50" spans="2:7" x14ac:dyDescent="0.2">
      <c r="C50" s="149"/>
      <c r="D50" s="149"/>
      <c r="E50" s="149"/>
      <c r="F50" s="149"/>
      <c r="G50" s="149"/>
    </row>
    <row r="51" spans="2:7" x14ac:dyDescent="0.2">
      <c r="C51" s="149"/>
      <c r="D51" s="149"/>
      <c r="E51" s="149"/>
      <c r="F51" s="149"/>
      <c r="G51" s="149"/>
    </row>
    <row r="54" spans="2:7" x14ac:dyDescent="0.2">
      <c r="B54" s="4"/>
    </row>
    <row r="63" spans="2:7" x14ac:dyDescent="0.2">
      <c r="C63" s="151"/>
      <c r="D63" s="151"/>
      <c r="E63" s="151"/>
      <c r="F63" s="151"/>
      <c r="G63" s="151"/>
    </row>
    <row r="64" spans="2:7" x14ac:dyDescent="0.2">
      <c r="C64" s="151"/>
      <c r="D64" s="151"/>
      <c r="E64" s="151"/>
      <c r="F64" s="151"/>
      <c r="G64" s="151"/>
    </row>
    <row r="74" spans="2:19" x14ac:dyDescent="0.2">
      <c r="S74" s="147"/>
    </row>
    <row r="75" spans="2:19" x14ac:dyDescent="0.2">
      <c r="S75" s="147"/>
    </row>
    <row r="76" spans="2:19" x14ac:dyDescent="0.2">
      <c r="B76" s="4"/>
      <c r="S76" s="148"/>
    </row>
    <row r="79" spans="2:19" x14ac:dyDescent="0.2">
      <c r="C79" s="150"/>
      <c r="D79" s="150"/>
      <c r="E79" s="150"/>
      <c r="F79" s="150"/>
      <c r="G79" s="150"/>
    </row>
    <row r="80" spans="2:19" x14ac:dyDescent="0.2">
      <c r="C80" s="150"/>
      <c r="D80" s="150"/>
      <c r="E80" s="150"/>
      <c r="F80" s="150"/>
      <c r="G80" s="150"/>
    </row>
    <row r="81" spans="2:13" x14ac:dyDescent="0.2">
      <c r="C81" s="150"/>
      <c r="D81" s="150"/>
      <c r="E81" s="150"/>
      <c r="F81" s="150"/>
      <c r="G81" s="150"/>
    </row>
    <row r="82" spans="2:13" x14ac:dyDescent="0.2">
      <c r="C82" s="150"/>
      <c r="D82" s="150"/>
      <c r="E82" s="150"/>
      <c r="F82" s="150"/>
      <c r="G82" s="150"/>
    </row>
    <row r="85" spans="2:13" x14ac:dyDescent="0.2">
      <c r="C85" s="151"/>
      <c r="D85" s="151"/>
      <c r="E85" s="151"/>
      <c r="F85" s="151"/>
      <c r="G85" s="151"/>
    </row>
    <row r="86" spans="2:13" x14ac:dyDescent="0.2">
      <c r="C86" s="152"/>
      <c r="D86" s="152"/>
      <c r="E86" s="152"/>
      <c r="F86" s="152"/>
      <c r="G86" s="152"/>
    </row>
    <row r="94" spans="2:13" x14ac:dyDescent="0.2">
      <c r="M94" s="147"/>
    </row>
    <row r="95" spans="2:13" x14ac:dyDescent="0.2">
      <c r="B95" s="4"/>
      <c r="M95" s="147"/>
    </row>
    <row r="96" spans="2:13" x14ac:dyDescent="0.2">
      <c r="M96" s="148"/>
    </row>
    <row r="97" spans="3:8" x14ac:dyDescent="0.2">
      <c r="D97" s="146"/>
      <c r="E97" s="146"/>
      <c r="F97" s="146"/>
      <c r="G97" s="146"/>
      <c r="H97" s="149"/>
    </row>
    <row r="98" spans="3:8" x14ac:dyDescent="0.2">
      <c r="C98" s="146"/>
      <c r="D98" s="146"/>
      <c r="E98" s="146"/>
      <c r="F98" s="146"/>
      <c r="G98" s="146"/>
      <c r="H98" s="149"/>
    </row>
    <row r="99" spans="3:8" x14ac:dyDescent="0.2">
      <c r="C99" s="146"/>
      <c r="D99" s="146"/>
      <c r="E99" s="146"/>
      <c r="F99" s="146"/>
      <c r="G99" s="146"/>
      <c r="H99" s="149"/>
    </row>
    <row r="100" spans="3:8" x14ac:dyDescent="0.2">
      <c r="C100" s="146"/>
      <c r="D100" s="146"/>
      <c r="E100" s="146"/>
      <c r="F100" s="146"/>
      <c r="G100" s="146"/>
      <c r="H100" s="149"/>
    </row>
    <row r="103" spans="3:8" x14ac:dyDescent="0.2">
      <c r="C103" s="146"/>
      <c r="D103" s="146"/>
      <c r="E103" s="146"/>
      <c r="F103" s="146"/>
      <c r="G103" s="146"/>
      <c r="H103" s="149"/>
    </row>
    <row r="104" spans="3:8" x14ac:dyDescent="0.2">
      <c r="C104" s="146"/>
      <c r="D104" s="146"/>
      <c r="E104" s="146"/>
      <c r="F104" s="146"/>
      <c r="G104" s="146"/>
      <c r="H104" s="149"/>
    </row>
    <row r="106" spans="3:8" x14ac:dyDescent="0.2">
      <c r="H106" s="149"/>
    </row>
    <row r="107" spans="3:8" x14ac:dyDescent="0.2">
      <c r="H107" s="149"/>
    </row>
    <row r="110" spans="3:8" x14ac:dyDescent="0.2">
      <c r="C110" s="146"/>
      <c r="D110" s="146"/>
      <c r="E110" s="146"/>
      <c r="F110" s="146"/>
      <c r="G110" s="146"/>
    </row>
    <row r="111" spans="3:8" x14ac:dyDescent="0.2">
      <c r="C111" s="146"/>
      <c r="D111" s="146"/>
      <c r="E111" s="146"/>
      <c r="F111" s="146"/>
      <c r="G111" s="146"/>
    </row>
    <row r="112" spans="3:8" x14ac:dyDescent="0.2">
      <c r="C112" s="146"/>
      <c r="D112" s="146"/>
      <c r="E112" s="146"/>
      <c r="F112" s="146"/>
      <c r="G112" s="146"/>
    </row>
    <row r="115" spans="3:7" x14ac:dyDescent="0.2">
      <c r="C115" s="146"/>
      <c r="D115" s="146"/>
      <c r="E115" s="146"/>
      <c r="F115" s="146"/>
      <c r="G115" s="146"/>
    </row>
    <row r="116" spans="3:7" x14ac:dyDescent="0.2">
      <c r="C116" s="146"/>
      <c r="D116" s="146"/>
      <c r="E116" s="146"/>
      <c r="F116" s="146"/>
      <c r="G116" s="146"/>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FB5F-0531-4E95-9D55-F2055773EF81}">
  <dimension ref="A1:W116"/>
  <sheetViews>
    <sheetView topLeftCell="G1" zoomScaleNormal="100" workbookViewId="0">
      <selection activeCell="A10" sqref="A10"/>
    </sheetView>
  </sheetViews>
  <sheetFormatPr baseColWidth="10" defaultColWidth="11.42578125" defaultRowHeight="12.75" x14ac:dyDescent="0.2"/>
  <cols>
    <col min="1" max="1" width="11.42578125" style="5"/>
    <col min="2" max="2" width="17.140625" style="5" customWidth="1"/>
    <col min="3" max="7" width="13.140625" style="5" customWidth="1"/>
    <col min="8" max="8" width="12" style="5" bestFit="1" customWidth="1"/>
    <col min="9" max="16384" width="11.42578125" style="5"/>
  </cols>
  <sheetData>
    <row r="1" spans="1:18" x14ac:dyDescent="0.2">
      <c r="A1" s="144" t="s">
        <v>97</v>
      </c>
      <c r="B1" s="145"/>
    </row>
    <row r="2" spans="1:18" x14ac:dyDescent="0.2">
      <c r="A2" s="144" t="s">
        <v>98</v>
      </c>
      <c r="B2" s="145"/>
    </row>
    <row r="3" spans="1:18" x14ac:dyDescent="0.2">
      <c r="A3" s="145" t="s">
        <v>96</v>
      </c>
      <c r="B3" s="145"/>
    </row>
    <row r="5" spans="1:18" x14ac:dyDescent="0.2">
      <c r="A5" s="43"/>
      <c r="B5" s="44">
        <v>2023</v>
      </c>
      <c r="C5" s="44">
        <v>2024</v>
      </c>
      <c r="D5" s="44">
        <v>2025</v>
      </c>
      <c r="E5" s="45">
        <v>2026</v>
      </c>
      <c r="F5" s="146"/>
      <c r="G5" s="146"/>
      <c r="H5" s="149"/>
    </row>
    <row r="6" spans="1:18" x14ac:dyDescent="0.2">
      <c r="A6" s="18" t="s">
        <v>84</v>
      </c>
      <c r="B6" s="154">
        <v>-0.85474983587983799</v>
      </c>
      <c r="C6" s="154">
        <v>-3.28037924834731E-2</v>
      </c>
      <c r="D6" s="154">
        <v>0.61728521976269612</v>
      </c>
      <c r="E6" s="155">
        <v>1.0513277569004533</v>
      </c>
      <c r="F6" s="146"/>
      <c r="G6" s="146"/>
      <c r="H6" s="149"/>
    </row>
    <row r="7" spans="1:18" x14ac:dyDescent="0.2">
      <c r="A7" s="18" t="s">
        <v>85</v>
      </c>
      <c r="B7" s="154">
        <v>-0.89580701437012855</v>
      </c>
      <c r="C7" s="154">
        <v>-9.5710333557570276E-2</v>
      </c>
      <c r="D7" s="154">
        <v>0.57926335012436669</v>
      </c>
      <c r="E7" s="155">
        <v>1.1495582807886555</v>
      </c>
      <c r="F7" s="146"/>
      <c r="G7" s="146"/>
      <c r="H7" s="149"/>
    </row>
    <row r="8" spans="1:18" x14ac:dyDescent="0.2">
      <c r="A8" s="20" t="s">
        <v>86</v>
      </c>
      <c r="B8" s="156">
        <v>-0.83807146313465819</v>
      </c>
      <c r="C8" s="156">
        <v>6.9738510250392738E-2</v>
      </c>
      <c r="D8" s="156">
        <v>0.6561326744165541</v>
      </c>
      <c r="E8" s="157">
        <v>0.95453801158619722</v>
      </c>
      <c r="F8" s="146"/>
      <c r="G8" s="146"/>
      <c r="H8" s="149"/>
    </row>
    <row r="9" spans="1:18" x14ac:dyDescent="0.2">
      <c r="A9" s="5" t="s">
        <v>69</v>
      </c>
    </row>
    <row r="10" spans="1:18" x14ac:dyDescent="0.2">
      <c r="A10" s="146"/>
      <c r="C10" s="146"/>
      <c r="D10" s="146"/>
      <c r="E10" s="146"/>
      <c r="R10" s="147"/>
    </row>
    <row r="11" spans="1:18" x14ac:dyDescent="0.2">
      <c r="A11" s="146"/>
      <c r="C11" s="149"/>
      <c r="D11" s="149"/>
      <c r="E11" s="149"/>
      <c r="F11" s="146"/>
      <c r="G11" s="146"/>
      <c r="H11" s="149"/>
      <c r="R11" s="147"/>
    </row>
    <row r="12" spans="1:18" x14ac:dyDescent="0.2">
      <c r="A12" s="146"/>
      <c r="C12" s="149"/>
      <c r="D12" s="149"/>
      <c r="E12" s="149"/>
      <c r="F12" s="149"/>
      <c r="G12" s="149"/>
      <c r="H12" s="149"/>
      <c r="R12" s="148"/>
    </row>
    <row r="13" spans="1:18" x14ac:dyDescent="0.2">
      <c r="A13" s="146"/>
      <c r="C13" s="149"/>
      <c r="D13" s="149"/>
      <c r="E13" s="149"/>
      <c r="F13" s="149"/>
      <c r="G13" s="149"/>
      <c r="H13" s="149"/>
    </row>
    <row r="14" spans="1:18" x14ac:dyDescent="0.2">
      <c r="F14" s="149"/>
      <c r="G14" s="149"/>
      <c r="H14" s="149"/>
    </row>
    <row r="17" spans="2:7" x14ac:dyDescent="0.2">
      <c r="C17" s="149"/>
      <c r="D17" s="149"/>
      <c r="E17" s="149"/>
    </row>
    <row r="18" spans="2:7" x14ac:dyDescent="0.2">
      <c r="C18" s="149"/>
      <c r="D18" s="149"/>
      <c r="E18" s="149"/>
      <c r="F18" s="149"/>
      <c r="G18" s="149"/>
    </row>
    <row r="19" spans="2:7" x14ac:dyDescent="0.2">
      <c r="F19" s="149"/>
      <c r="G19" s="149"/>
    </row>
    <row r="20" spans="2:7" x14ac:dyDescent="0.2">
      <c r="C20" s="149"/>
      <c r="D20" s="149"/>
      <c r="E20" s="149"/>
    </row>
    <row r="21" spans="2:7" x14ac:dyDescent="0.2">
      <c r="C21" s="149"/>
      <c r="D21" s="149"/>
      <c r="E21" s="149"/>
      <c r="F21" s="149"/>
      <c r="G21" s="149"/>
    </row>
    <row r="22" spans="2:7" x14ac:dyDescent="0.2">
      <c r="F22" s="149"/>
      <c r="G22" s="149"/>
    </row>
    <row r="23" spans="2:7" x14ac:dyDescent="0.2">
      <c r="D23" s="149"/>
      <c r="E23" s="149"/>
    </row>
    <row r="24" spans="2:7" x14ac:dyDescent="0.2">
      <c r="D24" s="149"/>
      <c r="E24" s="149"/>
      <c r="F24" s="149"/>
      <c r="G24" s="149"/>
    </row>
    <row r="25" spans="2:7" x14ac:dyDescent="0.2">
      <c r="F25" s="149"/>
      <c r="G25" s="149"/>
    </row>
    <row r="26" spans="2:7" x14ac:dyDescent="0.2">
      <c r="D26" s="149"/>
      <c r="E26" s="149"/>
    </row>
    <row r="27" spans="2:7" x14ac:dyDescent="0.2">
      <c r="D27" s="149"/>
      <c r="E27" s="149"/>
      <c r="F27" s="149"/>
      <c r="G27" s="149"/>
    </row>
    <row r="28" spans="2:7" x14ac:dyDescent="0.2">
      <c r="C28" s="149"/>
      <c r="D28" s="149"/>
      <c r="E28" s="149"/>
      <c r="F28" s="149"/>
      <c r="G28" s="149"/>
    </row>
    <row r="29" spans="2:7" x14ac:dyDescent="0.2">
      <c r="D29" s="149"/>
      <c r="E29" s="149"/>
      <c r="F29" s="149"/>
      <c r="G29" s="149"/>
    </row>
    <row r="30" spans="2:7" x14ac:dyDescent="0.2">
      <c r="B30" s="4"/>
      <c r="F30" s="149"/>
      <c r="G30" s="149"/>
    </row>
    <row r="33" spans="3:23" x14ac:dyDescent="0.2">
      <c r="C33" s="146"/>
      <c r="D33" s="146"/>
      <c r="E33" s="146"/>
    </row>
    <row r="34" spans="3:23" x14ac:dyDescent="0.2">
      <c r="C34" s="146"/>
      <c r="D34" s="146"/>
      <c r="E34" s="146"/>
      <c r="F34" s="146"/>
      <c r="G34" s="146"/>
      <c r="W34" s="147"/>
    </row>
    <row r="35" spans="3:23" x14ac:dyDescent="0.2">
      <c r="C35" s="146"/>
      <c r="D35" s="146"/>
      <c r="E35" s="146"/>
      <c r="F35" s="146"/>
      <c r="G35" s="146"/>
      <c r="W35" s="147"/>
    </row>
    <row r="36" spans="3:23" x14ac:dyDescent="0.2">
      <c r="C36" s="146"/>
      <c r="D36" s="146"/>
      <c r="E36" s="146"/>
      <c r="F36" s="146"/>
      <c r="G36" s="146"/>
      <c r="H36" s="149"/>
      <c r="I36" s="149"/>
      <c r="J36" s="149"/>
      <c r="K36" s="149"/>
      <c r="L36" s="149"/>
      <c r="W36" s="148"/>
    </row>
    <row r="37" spans="3:23" x14ac:dyDescent="0.2">
      <c r="F37" s="146"/>
      <c r="G37" s="146"/>
      <c r="H37" s="149"/>
      <c r="I37" s="149"/>
      <c r="J37" s="149"/>
      <c r="K37" s="149"/>
      <c r="L37" s="149"/>
    </row>
    <row r="39" spans="3:23" x14ac:dyDescent="0.2">
      <c r="C39" s="146"/>
      <c r="D39" s="146"/>
      <c r="E39" s="146"/>
    </row>
    <row r="40" spans="3:23" x14ac:dyDescent="0.2">
      <c r="C40" s="149"/>
      <c r="D40" s="149"/>
      <c r="E40" s="149"/>
      <c r="F40" s="146"/>
      <c r="G40" s="146"/>
    </row>
    <row r="41" spans="3:23" x14ac:dyDescent="0.2">
      <c r="C41" s="149"/>
      <c r="D41" s="149"/>
      <c r="E41" s="149"/>
      <c r="F41" s="149"/>
      <c r="G41" s="149"/>
    </row>
    <row r="42" spans="3:23" x14ac:dyDescent="0.2">
      <c r="C42" s="149"/>
      <c r="D42" s="149"/>
      <c r="E42" s="149"/>
      <c r="F42" s="149"/>
      <c r="G42" s="149"/>
      <c r="H42" s="149"/>
      <c r="I42" s="149"/>
      <c r="J42" s="149"/>
      <c r="K42" s="149"/>
      <c r="L42" s="149"/>
    </row>
    <row r="43" spans="3:23" x14ac:dyDescent="0.2">
      <c r="F43" s="149"/>
      <c r="G43" s="149"/>
      <c r="H43" s="149"/>
      <c r="I43" s="149"/>
      <c r="J43" s="149"/>
      <c r="K43" s="149"/>
      <c r="L43" s="149"/>
    </row>
    <row r="46" spans="3:23" x14ac:dyDescent="0.2">
      <c r="C46" s="149"/>
      <c r="D46" s="149"/>
      <c r="E46" s="149"/>
    </row>
    <row r="47" spans="3:23" x14ac:dyDescent="0.2">
      <c r="C47" s="149"/>
      <c r="D47" s="149"/>
      <c r="E47" s="149"/>
      <c r="F47" s="149"/>
      <c r="G47" s="149"/>
    </row>
    <row r="48" spans="3:23" x14ac:dyDescent="0.2">
      <c r="F48" s="149"/>
      <c r="G48" s="149"/>
    </row>
    <row r="49" spans="2:19" x14ac:dyDescent="0.2">
      <c r="C49" s="149"/>
      <c r="D49" s="149"/>
      <c r="E49" s="149"/>
    </row>
    <row r="50" spans="2:19" x14ac:dyDescent="0.2">
      <c r="C50" s="149"/>
      <c r="D50" s="149"/>
      <c r="E50" s="149"/>
      <c r="F50" s="149"/>
      <c r="G50" s="149"/>
    </row>
    <row r="51" spans="2:19" x14ac:dyDescent="0.2">
      <c r="F51" s="149"/>
      <c r="G51" s="149"/>
    </row>
    <row r="53" spans="2:19" x14ac:dyDescent="0.2">
      <c r="B53" s="4"/>
      <c r="S53" s="147"/>
    </row>
    <row r="54" spans="2:19" x14ac:dyDescent="0.2">
      <c r="S54" s="147"/>
    </row>
    <row r="55" spans="2:19" x14ac:dyDescent="0.2">
      <c r="S55" s="148"/>
    </row>
    <row r="56" spans="2:19" x14ac:dyDescent="0.2">
      <c r="C56" s="150"/>
      <c r="D56" s="150"/>
      <c r="E56" s="150"/>
    </row>
    <row r="57" spans="2:19" x14ac:dyDescent="0.2">
      <c r="C57" s="150"/>
      <c r="D57" s="150"/>
      <c r="E57" s="150"/>
      <c r="F57" s="150"/>
      <c r="G57" s="150"/>
    </row>
    <row r="58" spans="2:19" x14ac:dyDescent="0.2">
      <c r="C58" s="150"/>
      <c r="D58" s="150"/>
      <c r="E58" s="150"/>
      <c r="F58" s="150"/>
      <c r="G58" s="150"/>
    </row>
    <row r="59" spans="2:19" x14ac:dyDescent="0.2">
      <c r="C59" s="150"/>
      <c r="D59" s="150"/>
      <c r="E59" s="150"/>
      <c r="F59" s="150"/>
      <c r="G59" s="150"/>
    </row>
    <row r="60" spans="2:19" x14ac:dyDescent="0.2">
      <c r="F60" s="150"/>
      <c r="G60" s="150"/>
    </row>
    <row r="62" spans="2:19" x14ac:dyDescent="0.2">
      <c r="C62" s="151"/>
      <c r="D62" s="151"/>
      <c r="E62" s="151"/>
    </row>
    <row r="63" spans="2:19" x14ac:dyDescent="0.2">
      <c r="C63" s="151"/>
      <c r="D63" s="151"/>
      <c r="E63" s="151"/>
      <c r="F63" s="151"/>
      <c r="G63" s="151"/>
    </row>
    <row r="64" spans="2:19" x14ac:dyDescent="0.2">
      <c r="F64" s="151"/>
      <c r="G64" s="151"/>
    </row>
    <row r="75" spans="2:2" x14ac:dyDescent="0.2">
      <c r="B75" s="4"/>
    </row>
    <row r="84" spans="2:13" x14ac:dyDescent="0.2">
      <c r="C84" s="151"/>
      <c r="D84" s="151"/>
      <c r="E84" s="151"/>
    </row>
    <row r="85" spans="2:13" x14ac:dyDescent="0.2">
      <c r="C85" s="152"/>
      <c r="D85" s="152"/>
      <c r="E85" s="152"/>
      <c r="F85" s="151"/>
      <c r="G85" s="151"/>
    </row>
    <row r="86" spans="2:13" x14ac:dyDescent="0.2">
      <c r="F86" s="152"/>
      <c r="G86" s="152"/>
    </row>
    <row r="94" spans="2:13" x14ac:dyDescent="0.2">
      <c r="B94" s="4"/>
      <c r="M94" s="147"/>
    </row>
    <row r="95" spans="2:13" x14ac:dyDescent="0.2">
      <c r="M95" s="147"/>
    </row>
    <row r="96" spans="2:13" x14ac:dyDescent="0.2">
      <c r="D96" s="146"/>
      <c r="E96" s="146"/>
      <c r="M96" s="148"/>
    </row>
    <row r="97" spans="3:8" x14ac:dyDescent="0.2">
      <c r="C97" s="146"/>
      <c r="D97" s="146"/>
      <c r="E97" s="146"/>
      <c r="F97" s="146"/>
      <c r="G97" s="146"/>
      <c r="H97" s="149"/>
    </row>
    <row r="98" spans="3:8" x14ac:dyDescent="0.2">
      <c r="C98" s="146"/>
      <c r="D98" s="146"/>
      <c r="E98" s="146"/>
      <c r="F98" s="146"/>
      <c r="G98" s="146"/>
      <c r="H98" s="149"/>
    </row>
    <row r="99" spans="3:8" x14ac:dyDescent="0.2">
      <c r="C99" s="146"/>
      <c r="D99" s="146"/>
      <c r="E99" s="146"/>
      <c r="F99" s="146"/>
      <c r="G99" s="146"/>
      <c r="H99" s="149"/>
    </row>
    <row r="100" spans="3:8" x14ac:dyDescent="0.2">
      <c r="F100" s="146"/>
      <c r="G100" s="146"/>
      <c r="H100" s="149"/>
    </row>
    <row r="102" spans="3:8" x14ac:dyDescent="0.2">
      <c r="C102" s="146"/>
      <c r="D102" s="146"/>
      <c r="E102" s="146"/>
    </row>
    <row r="103" spans="3:8" x14ac:dyDescent="0.2">
      <c r="C103" s="146"/>
      <c r="D103" s="146"/>
      <c r="E103" s="146"/>
      <c r="F103" s="146"/>
      <c r="G103" s="146"/>
      <c r="H103" s="149"/>
    </row>
    <row r="104" spans="3:8" x14ac:dyDescent="0.2">
      <c r="F104" s="146"/>
      <c r="G104" s="146"/>
      <c r="H104" s="149"/>
    </row>
    <row r="106" spans="3:8" x14ac:dyDescent="0.2">
      <c r="H106" s="149"/>
    </row>
    <row r="107" spans="3:8" x14ac:dyDescent="0.2">
      <c r="H107" s="149"/>
    </row>
    <row r="109" spans="3:8" x14ac:dyDescent="0.2">
      <c r="C109" s="146"/>
      <c r="D109" s="146"/>
      <c r="E109" s="146"/>
    </row>
    <row r="110" spans="3:8" x14ac:dyDescent="0.2">
      <c r="C110" s="146"/>
      <c r="D110" s="146"/>
      <c r="E110" s="146"/>
      <c r="F110" s="146"/>
      <c r="G110" s="146"/>
    </row>
    <row r="111" spans="3:8" x14ac:dyDescent="0.2">
      <c r="C111" s="146"/>
      <c r="D111" s="146"/>
      <c r="E111" s="146"/>
      <c r="F111" s="146"/>
      <c r="G111" s="146"/>
    </row>
    <row r="112" spans="3:8" x14ac:dyDescent="0.2">
      <c r="F112" s="146"/>
      <c r="G112" s="146"/>
    </row>
    <row r="114" spans="3:7" x14ac:dyDescent="0.2">
      <c r="C114" s="146"/>
      <c r="D114" s="146"/>
      <c r="E114" s="146"/>
    </row>
    <row r="115" spans="3:7" x14ac:dyDescent="0.2">
      <c r="C115" s="146"/>
      <c r="D115" s="146"/>
      <c r="E115" s="146"/>
      <c r="F115" s="146"/>
      <c r="G115" s="146"/>
    </row>
    <row r="116" spans="3:7" x14ac:dyDescent="0.2">
      <c r="F116" s="146"/>
      <c r="G116" s="146"/>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FC548-6E34-490C-8C0D-141FCA811D39}">
  <dimension ref="A1:V115"/>
  <sheetViews>
    <sheetView zoomScaleNormal="100" workbookViewId="0">
      <selection activeCell="G17" sqref="G17"/>
    </sheetView>
  </sheetViews>
  <sheetFormatPr baseColWidth="10" defaultColWidth="11.42578125" defaultRowHeight="12.75" x14ac:dyDescent="0.2"/>
  <cols>
    <col min="1" max="1" width="17.140625" style="5" customWidth="1"/>
    <col min="2" max="6" width="13.140625" style="5" customWidth="1"/>
    <col min="7" max="7" width="12" style="5" bestFit="1" customWidth="1"/>
    <col min="8" max="16384" width="11.42578125" style="5"/>
  </cols>
  <sheetData>
    <row r="1" spans="1:10" x14ac:dyDescent="0.2">
      <c r="A1" s="144" t="s">
        <v>99</v>
      </c>
    </row>
    <row r="2" spans="1:10" x14ac:dyDescent="0.2">
      <c r="A2" s="144" t="s">
        <v>100</v>
      </c>
    </row>
    <row r="3" spans="1:10" x14ac:dyDescent="0.2">
      <c r="A3" s="145" t="s">
        <v>89</v>
      </c>
    </row>
    <row r="5" spans="1:10" x14ac:dyDescent="0.2">
      <c r="A5" s="43"/>
      <c r="B5" s="44">
        <v>2023</v>
      </c>
      <c r="C5" s="44">
        <v>2024</v>
      </c>
      <c r="D5" s="44">
        <v>2025</v>
      </c>
      <c r="E5" s="45">
        <v>2026</v>
      </c>
    </row>
    <row r="6" spans="1:10" x14ac:dyDescent="0.2">
      <c r="A6" s="18" t="s">
        <v>90</v>
      </c>
      <c r="B6" s="95">
        <v>184.96773189342184</v>
      </c>
      <c r="C6" s="95">
        <v>81.358120372284247</v>
      </c>
      <c r="D6" s="95">
        <v>108.79679989515898</v>
      </c>
      <c r="E6" s="96">
        <v>633.63079909076623</v>
      </c>
    </row>
    <row r="7" spans="1:10" x14ac:dyDescent="0.2">
      <c r="A7" s="20" t="s">
        <v>91</v>
      </c>
      <c r="B7" s="97">
        <v>-351.26805565760878</v>
      </c>
      <c r="C7" s="97">
        <v>26.156790109752365</v>
      </c>
      <c r="D7" s="97">
        <v>-74.454953334868151</v>
      </c>
      <c r="E7" s="98">
        <v>-561.24853870660809</v>
      </c>
    </row>
    <row r="8" spans="1:10" x14ac:dyDescent="0.2">
      <c r="A8" s="5" t="s">
        <v>69</v>
      </c>
    </row>
    <row r="9" spans="1:10" x14ac:dyDescent="0.2">
      <c r="J9" s="147"/>
    </row>
    <row r="10" spans="1:10" x14ac:dyDescent="0.2">
      <c r="J10" s="147"/>
    </row>
    <row r="11" spans="1:10" x14ac:dyDescent="0.2">
      <c r="J11" s="148"/>
    </row>
    <row r="17" spans="1:7" x14ac:dyDescent="0.2">
      <c r="G17" s="149"/>
    </row>
    <row r="18" spans="1:7" x14ac:dyDescent="0.2">
      <c r="G18" s="149"/>
    </row>
    <row r="20" spans="1:7" x14ac:dyDescent="0.2">
      <c r="B20" s="149"/>
      <c r="C20" s="149"/>
      <c r="D20" s="149"/>
      <c r="E20" s="149"/>
      <c r="F20" s="149"/>
    </row>
    <row r="21" spans="1:7" x14ac:dyDescent="0.2">
      <c r="B21" s="149"/>
      <c r="C21" s="149"/>
      <c r="D21" s="149"/>
      <c r="E21" s="149"/>
      <c r="F21" s="149"/>
    </row>
    <row r="23" spans="1:7" x14ac:dyDescent="0.2">
      <c r="C23" s="149"/>
      <c r="D23" s="149"/>
      <c r="E23" s="149"/>
      <c r="F23" s="149"/>
    </row>
    <row r="24" spans="1:7" x14ac:dyDescent="0.2">
      <c r="C24" s="149"/>
      <c r="D24" s="149"/>
      <c r="E24" s="149"/>
      <c r="F24" s="149"/>
    </row>
    <row r="26" spans="1:7" x14ac:dyDescent="0.2">
      <c r="C26" s="149"/>
      <c r="D26" s="149"/>
      <c r="E26" s="149"/>
      <c r="F26" s="149"/>
    </row>
    <row r="27" spans="1:7" x14ac:dyDescent="0.2">
      <c r="C27" s="149"/>
      <c r="D27" s="149"/>
      <c r="E27" s="149"/>
      <c r="F27" s="149"/>
    </row>
    <row r="28" spans="1:7" x14ac:dyDescent="0.2">
      <c r="B28" s="149"/>
      <c r="C28" s="149"/>
      <c r="D28" s="149"/>
      <c r="E28" s="149"/>
      <c r="F28" s="149"/>
    </row>
    <row r="29" spans="1:7" x14ac:dyDescent="0.2">
      <c r="C29" s="149"/>
      <c r="D29" s="149"/>
      <c r="E29" s="149"/>
      <c r="F29" s="149"/>
    </row>
    <row r="30" spans="1:7" x14ac:dyDescent="0.2">
      <c r="A30" s="4"/>
    </row>
    <row r="33" spans="2:22" x14ac:dyDescent="0.2">
      <c r="B33" s="146"/>
      <c r="C33" s="146"/>
      <c r="D33" s="146"/>
      <c r="E33" s="146"/>
      <c r="F33" s="146"/>
      <c r="V33" s="147"/>
    </row>
    <row r="34" spans="2:22" x14ac:dyDescent="0.2">
      <c r="B34" s="146"/>
      <c r="C34" s="146"/>
      <c r="D34" s="146"/>
      <c r="E34" s="146"/>
      <c r="F34" s="146"/>
      <c r="V34" s="147"/>
    </row>
    <row r="35" spans="2:22" x14ac:dyDescent="0.2">
      <c r="B35" s="146"/>
      <c r="C35" s="146"/>
      <c r="D35" s="146"/>
      <c r="E35" s="146"/>
      <c r="F35" s="146"/>
      <c r="G35" s="149"/>
      <c r="H35" s="149"/>
      <c r="I35" s="149"/>
      <c r="J35" s="149"/>
      <c r="K35" s="149"/>
      <c r="V35" s="148"/>
    </row>
    <row r="36" spans="2:22" x14ac:dyDescent="0.2">
      <c r="B36" s="146"/>
      <c r="C36" s="146"/>
      <c r="D36" s="146"/>
      <c r="E36" s="146"/>
      <c r="F36" s="146"/>
      <c r="G36" s="149"/>
      <c r="H36" s="149"/>
      <c r="I36" s="149"/>
      <c r="J36" s="149"/>
      <c r="K36" s="149"/>
    </row>
    <row r="39" spans="2:22" x14ac:dyDescent="0.2">
      <c r="B39" s="146"/>
      <c r="C39" s="146"/>
      <c r="D39" s="146"/>
      <c r="E39" s="146"/>
      <c r="F39" s="146"/>
    </row>
    <row r="41" spans="2:22" x14ac:dyDescent="0.2">
      <c r="H41" s="149"/>
      <c r="I41" s="149"/>
      <c r="J41" s="149"/>
      <c r="K41" s="149"/>
    </row>
    <row r="42" spans="2:22" x14ac:dyDescent="0.2">
      <c r="B42" s="149"/>
      <c r="C42" s="149"/>
      <c r="D42" s="149"/>
      <c r="E42" s="149"/>
      <c r="F42" s="149"/>
      <c r="G42" s="149"/>
      <c r="H42" s="149"/>
      <c r="I42" s="149"/>
      <c r="J42" s="149"/>
      <c r="K42" s="149"/>
    </row>
    <row r="46" spans="2:22" x14ac:dyDescent="0.2">
      <c r="B46" s="149"/>
      <c r="C46" s="149"/>
      <c r="D46" s="149"/>
      <c r="E46" s="149"/>
      <c r="F46" s="149"/>
    </row>
    <row r="47" spans="2:22" x14ac:dyDescent="0.2">
      <c r="B47" s="149"/>
      <c r="C47" s="149"/>
      <c r="D47" s="149"/>
      <c r="E47" s="149"/>
      <c r="F47" s="149"/>
    </row>
    <row r="49" spans="1:18" x14ac:dyDescent="0.2">
      <c r="B49" s="149"/>
      <c r="C49" s="149"/>
      <c r="D49" s="149"/>
      <c r="E49" s="149"/>
      <c r="F49" s="149"/>
    </row>
    <row r="50" spans="1:18" x14ac:dyDescent="0.2">
      <c r="B50" s="149"/>
      <c r="C50" s="149"/>
      <c r="D50" s="149"/>
      <c r="E50" s="149"/>
      <c r="F50" s="149"/>
    </row>
    <row r="52" spans="1:18" x14ac:dyDescent="0.2">
      <c r="R52" s="147"/>
    </row>
    <row r="53" spans="1:18" x14ac:dyDescent="0.2">
      <c r="A53" s="4"/>
      <c r="R53" s="147"/>
    </row>
    <row r="54" spans="1:18" x14ac:dyDescent="0.2">
      <c r="R54" s="148"/>
    </row>
    <row r="58" spans="1:18" x14ac:dyDescent="0.2">
      <c r="B58" s="150"/>
      <c r="C58" s="150"/>
      <c r="D58" s="150"/>
      <c r="E58" s="150"/>
      <c r="F58" s="150"/>
    </row>
    <row r="59" spans="1:18" x14ac:dyDescent="0.2">
      <c r="B59" s="150"/>
      <c r="C59" s="150"/>
      <c r="D59" s="150"/>
      <c r="E59" s="150"/>
      <c r="F59" s="150"/>
    </row>
    <row r="62" spans="1:18" x14ac:dyDescent="0.2">
      <c r="B62" s="151"/>
      <c r="C62" s="151"/>
      <c r="D62" s="151"/>
      <c r="E62" s="151"/>
      <c r="F62" s="151"/>
    </row>
    <row r="63" spans="1:18" x14ac:dyDescent="0.2">
      <c r="B63" s="151"/>
      <c r="C63" s="151"/>
      <c r="D63" s="151"/>
      <c r="E63" s="151"/>
      <c r="F63" s="151"/>
    </row>
    <row r="73" spans="1:18" x14ac:dyDescent="0.2">
      <c r="R73" s="147"/>
    </row>
    <row r="74" spans="1:18" x14ac:dyDescent="0.2">
      <c r="R74" s="147"/>
    </row>
    <row r="75" spans="1:18" x14ac:dyDescent="0.2">
      <c r="A75" s="4"/>
      <c r="R75" s="148"/>
    </row>
    <row r="78" spans="1:18" x14ac:dyDescent="0.2">
      <c r="B78" s="150"/>
      <c r="C78" s="150"/>
      <c r="D78" s="150"/>
      <c r="E78" s="150"/>
      <c r="F78" s="150"/>
    </row>
    <row r="79" spans="1:18" x14ac:dyDescent="0.2">
      <c r="B79" s="150"/>
      <c r="C79" s="150"/>
      <c r="D79" s="150"/>
      <c r="E79" s="150"/>
      <c r="F79" s="150"/>
    </row>
    <row r="80" spans="1:18" x14ac:dyDescent="0.2">
      <c r="B80" s="150"/>
      <c r="C80" s="150"/>
      <c r="D80" s="150"/>
      <c r="E80" s="150"/>
      <c r="F80" s="150"/>
    </row>
    <row r="81" spans="1:7" x14ac:dyDescent="0.2">
      <c r="B81" s="150"/>
      <c r="C81" s="150"/>
      <c r="D81" s="150"/>
      <c r="E81" s="150"/>
      <c r="F81" s="150"/>
    </row>
    <row r="84" spans="1:7" x14ac:dyDescent="0.2">
      <c r="B84" s="151"/>
      <c r="C84" s="151"/>
      <c r="D84" s="151"/>
      <c r="E84" s="151"/>
      <c r="F84" s="151"/>
    </row>
    <row r="85" spans="1:7" x14ac:dyDescent="0.2">
      <c r="B85" s="152"/>
      <c r="C85" s="152"/>
      <c r="D85" s="152"/>
      <c r="E85" s="152"/>
      <c r="F85" s="152"/>
    </row>
    <row r="94" spans="1:7" x14ac:dyDescent="0.2">
      <c r="A94" s="4"/>
    </row>
    <row r="96" spans="1:7" x14ac:dyDescent="0.2">
      <c r="C96" s="146"/>
      <c r="D96" s="146"/>
      <c r="E96" s="146"/>
      <c r="F96" s="146"/>
      <c r="G96" s="149"/>
    </row>
    <row r="97" spans="2:7" x14ac:dyDescent="0.2">
      <c r="B97" s="146"/>
      <c r="C97" s="146"/>
      <c r="D97" s="146"/>
      <c r="E97" s="146"/>
      <c r="F97" s="146"/>
      <c r="G97" s="149"/>
    </row>
    <row r="98" spans="2:7" x14ac:dyDescent="0.2">
      <c r="B98" s="146"/>
      <c r="C98" s="146"/>
      <c r="D98" s="146"/>
      <c r="E98" s="146"/>
      <c r="F98" s="146"/>
      <c r="G98" s="149"/>
    </row>
    <row r="99" spans="2:7" x14ac:dyDescent="0.2">
      <c r="B99" s="146"/>
      <c r="C99" s="146"/>
      <c r="D99" s="146"/>
      <c r="E99" s="146"/>
      <c r="F99" s="146"/>
      <c r="G99" s="149"/>
    </row>
    <row r="105" spans="2:7" x14ac:dyDescent="0.2">
      <c r="G105" s="149"/>
    </row>
    <row r="106" spans="2:7" x14ac:dyDescent="0.2">
      <c r="G106" s="149"/>
    </row>
    <row r="109" spans="2:7" x14ac:dyDescent="0.2">
      <c r="B109" s="146"/>
      <c r="C109" s="146"/>
      <c r="D109" s="146"/>
      <c r="E109" s="146"/>
      <c r="F109" s="146"/>
    </row>
    <row r="110" spans="2:7" x14ac:dyDescent="0.2">
      <c r="B110" s="146"/>
      <c r="C110" s="146"/>
      <c r="D110" s="146"/>
      <c r="E110" s="146"/>
      <c r="F110" s="146"/>
    </row>
    <row r="111" spans="2:7" x14ac:dyDescent="0.2">
      <c r="B111" s="146"/>
      <c r="C111" s="146"/>
      <c r="D111" s="146"/>
      <c r="E111" s="146"/>
      <c r="F111" s="146"/>
    </row>
    <row r="114" spans="2:6" x14ac:dyDescent="0.2">
      <c r="B114" s="146"/>
      <c r="C114" s="146"/>
      <c r="D114" s="146"/>
      <c r="E114" s="146"/>
      <c r="F114" s="146"/>
    </row>
    <row r="115" spans="2:6" x14ac:dyDescent="0.2">
      <c r="B115" s="146"/>
      <c r="C115" s="146"/>
      <c r="D115" s="146"/>
      <c r="E115" s="146"/>
      <c r="F115" s="146"/>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9EE99-606A-4FA7-B394-DF696D0E29AE}">
  <dimension ref="A1:AP38"/>
  <sheetViews>
    <sheetView showGridLines="0" topLeftCell="A13" zoomScaleNormal="100" workbookViewId="0">
      <selection activeCell="O26" sqref="O26"/>
    </sheetView>
  </sheetViews>
  <sheetFormatPr baseColWidth="10" defaultColWidth="11.42578125" defaultRowHeight="12.75" x14ac:dyDescent="0.2"/>
  <cols>
    <col min="1" max="1" width="23" style="1" customWidth="1"/>
    <col min="2" max="32" width="10" style="1" customWidth="1"/>
    <col min="33" max="37" width="12" style="1" bestFit="1" customWidth="1"/>
    <col min="38" max="16384" width="11.42578125" style="1"/>
  </cols>
  <sheetData>
    <row r="1" spans="1:42" x14ac:dyDescent="0.2">
      <c r="A1" s="117" t="s">
        <v>54</v>
      </c>
      <c r="B1" s="117"/>
      <c r="C1" s="117"/>
      <c r="D1" s="117"/>
      <c r="E1" s="117"/>
      <c r="F1" s="117"/>
      <c r="G1" s="117"/>
      <c r="H1" s="117"/>
      <c r="I1" s="117"/>
      <c r="J1" s="117"/>
      <c r="K1" s="117"/>
      <c r="L1" s="117"/>
      <c r="M1" s="117"/>
      <c r="N1" s="117"/>
      <c r="O1" s="117"/>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row>
    <row r="2" spans="1:42" x14ac:dyDescent="0.2">
      <c r="A2" s="117" t="s">
        <v>55</v>
      </c>
      <c r="B2" s="117"/>
      <c r="C2" s="117"/>
      <c r="D2" s="117"/>
      <c r="E2" s="117"/>
      <c r="F2" s="117"/>
      <c r="G2" s="117"/>
      <c r="H2" s="117"/>
      <c r="I2" s="117"/>
      <c r="J2" s="117"/>
      <c r="K2" s="117"/>
      <c r="L2" s="117"/>
      <c r="M2" s="117"/>
      <c r="N2" s="117"/>
      <c r="O2" s="117"/>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row>
    <row r="3" spans="1:42" x14ac:dyDescent="0.2">
      <c r="A3" s="118" t="s">
        <v>56</v>
      </c>
      <c r="B3" s="117"/>
      <c r="C3" s="117"/>
      <c r="D3" s="117"/>
      <c r="E3" s="117"/>
      <c r="F3" s="117"/>
      <c r="G3" s="117"/>
      <c r="H3" s="117"/>
      <c r="I3" s="117"/>
      <c r="J3" s="117"/>
      <c r="K3" s="117"/>
      <c r="L3" s="117"/>
      <c r="M3" s="117"/>
      <c r="N3" s="117"/>
      <c r="O3" s="117"/>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row>
    <row r="4" spans="1:42" x14ac:dyDescent="0.2">
      <c r="A4" s="118"/>
      <c r="B4" s="117"/>
      <c r="C4" s="117"/>
      <c r="D4" s="117"/>
      <c r="E4" s="117"/>
      <c r="F4" s="117"/>
      <c r="G4" s="117"/>
      <c r="H4" s="117"/>
      <c r="I4" s="117"/>
      <c r="J4" s="117"/>
      <c r="K4" s="117"/>
      <c r="L4" s="117"/>
      <c r="M4" s="117"/>
      <c r="N4" s="117"/>
      <c r="O4" s="117"/>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row>
    <row r="5" spans="1:42" x14ac:dyDescent="0.2">
      <c r="A5" s="119"/>
      <c r="B5" s="120">
        <v>1991</v>
      </c>
      <c r="C5" s="120">
        <v>1992</v>
      </c>
      <c r="D5" s="120">
        <v>1993</v>
      </c>
      <c r="E5" s="120">
        <v>1994</v>
      </c>
      <c r="F5" s="120">
        <v>1995</v>
      </c>
      <c r="G5" s="120">
        <v>1996</v>
      </c>
      <c r="H5" s="120">
        <v>1997</v>
      </c>
      <c r="I5" s="120">
        <v>1998</v>
      </c>
      <c r="J5" s="120">
        <v>1999</v>
      </c>
      <c r="K5" s="120">
        <v>2000</v>
      </c>
      <c r="L5" s="120">
        <v>2001</v>
      </c>
      <c r="M5" s="120">
        <v>2002</v>
      </c>
      <c r="N5" s="121">
        <v>2003</v>
      </c>
      <c r="O5" s="121">
        <v>2004</v>
      </c>
      <c r="P5" s="121">
        <v>2005</v>
      </c>
      <c r="Q5" s="121">
        <v>2006</v>
      </c>
      <c r="R5" s="121">
        <v>2007</v>
      </c>
      <c r="S5" s="121">
        <v>2008</v>
      </c>
      <c r="T5" s="121">
        <v>2009</v>
      </c>
      <c r="U5" s="121">
        <v>2010</v>
      </c>
      <c r="V5" s="121">
        <v>2011</v>
      </c>
      <c r="W5" s="121">
        <v>2012</v>
      </c>
      <c r="X5" s="121">
        <v>2013</v>
      </c>
      <c r="Y5" s="121">
        <v>2014</v>
      </c>
      <c r="Z5" s="121">
        <v>2015</v>
      </c>
      <c r="AA5" s="121">
        <v>2016</v>
      </c>
      <c r="AB5" s="121">
        <v>2017</v>
      </c>
      <c r="AC5" s="121">
        <v>2018</v>
      </c>
      <c r="AD5" s="121" t="s">
        <v>49</v>
      </c>
      <c r="AE5" s="121" t="s">
        <v>50</v>
      </c>
      <c r="AF5" s="121" t="s">
        <v>35</v>
      </c>
      <c r="AG5" s="122" t="s">
        <v>36</v>
      </c>
      <c r="AH5" s="122" t="s">
        <v>37</v>
      </c>
      <c r="AI5" s="122" t="s">
        <v>38</v>
      </c>
      <c r="AJ5" s="122" t="s">
        <v>39</v>
      </c>
      <c r="AK5" s="123" t="s">
        <v>40</v>
      </c>
      <c r="AL5" s="124"/>
      <c r="AM5" s="124"/>
      <c r="AN5" s="124"/>
      <c r="AO5" s="124"/>
      <c r="AP5" s="124"/>
    </row>
    <row r="6" spans="1:42" x14ac:dyDescent="0.2">
      <c r="A6" s="209" t="s">
        <v>51</v>
      </c>
      <c r="B6" s="125">
        <v>0.36988762289393839</v>
      </c>
      <c r="C6" s="125">
        <v>0.3031862990374472</v>
      </c>
      <c r="D6" s="125">
        <v>0.27918408470328737</v>
      </c>
      <c r="E6" s="125">
        <v>0.2259550519732865</v>
      </c>
      <c r="F6" s="125">
        <v>0.17283926438698122</v>
      </c>
      <c r="G6" s="125">
        <v>0.14584476137957295</v>
      </c>
      <c r="H6" s="125">
        <v>0.12779823184741171</v>
      </c>
      <c r="I6" s="125">
        <v>0.12115296403975019</v>
      </c>
      <c r="J6" s="125">
        <v>0.13277007010345171</v>
      </c>
      <c r="K6" s="125">
        <v>0.13145640004628362</v>
      </c>
      <c r="L6" s="125">
        <v>0.14348084213623391</v>
      </c>
      <c r="M6" s="125">
        <v>0.15045329670259899</v>
      </c>
      <c r="N6" s="125">
        <v>0.12573017825986491</v>
      </c>
      <c r="O6" s="125">
        <v>0.10314064891946302</v>
      </c>
      <c r="P6" s="125">
        <v>7.0396204944817978E-2</v>
      </c>
      <c r="Q6" s="125">
        <v>5.022397638467279E-2</v>
      </c>
      <c r="R6" s="125">
        <v>3.901260284615362E-2</v>
      </c>
      <c r="S6" s="125">
        <v>4.9159890936545637E-2</v>
      </c>
      <c r="T6" s="125">
        <v>5.8449264307269044E-2</v>
      </c>
      <c r="U6" s="125">
        <v>8.6073277639456172E-2</v>
      </c>
      <c r="V6" s="125">
        <v>0.11126889523248124</v>
      </c>
      <c r="W6" s="125">
        <v>0.11939073022487251</v>
      </c>
      <c r="X6" s="125">
        <v>0.1278406392412948</v>
      </c>
      <c r="Y6" s="125">
        <v>0.15019748276696052</v>
      </c>
      <c r="Z6" s="125">
        <v>0.17374659705869802</v>
      </c>
      <c r="AA6" s="125">
        <v>0.21100504838965697</v>
      </c>
      <c r="AB6" s="125">
        <v>0.23651638853943197</v>
      </c>
      <c r="AC6" s="125">
        <v>0.25798027700548637</v>
      </c>
      <c r="AD6" s="125">
        <v>0.28288307444387939</v>
      </c>
      <c r="AE6" s="125">
        <v>0.32527828337364417</v>
      </c>
      <c r="AF6" s="125">
        <v>0.36263804032114128</v>
      </c>
      <c r="AG6" s="86">
        <v>0.387835795248752</v>
      </c>
      <c r="AH6" s="86">
        <v>0.41633588020712997</v>
      </c>
      <c r="AI6" s="86">
        <v>0.42885419946988201</v>
      </c>
      <c r="AJ6" s="86">
        <v>0.43850999701149296</v>
      </c>
      <c r="AK6" s="211">
        <v>0.43947690257366295</v>
      </c>
      <c r="AL6" s="118"/>
      <c r="AM6" s="118"/>
      <c r="AN6" s="118"/>
      <c r="AO6" s="118"/>
      <c r="AP6" s="118"/>
    </row>
    <row r="7" spans="1:42" x14ac:dyDescent="0.2">
      <c r="A7" s="209" t="s">
        <v>52</v>
      </c>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86">
        <v>0.387835795248752</v>
      </c>
      <c r="AH7" s="86">
        <v>0.45074118289272397</v>
      </c>
      <c r="AI7" s="86">
        <v>0.46223185835894803</v>
      </c>
      <c r="AJ7" s="86">
        <v>0.46701242546994004</v>
      </c>
      <c r="AK7" s="211">
        <v>0.46662063075925403</v>
      </c>
      <c r="AL7" s="118"/>
      <c r="AM7" s="118"/>
      <c r="AN7" s="118"/>
      <c r="AO7" s="118"/>
      <c r="AP7" s="118"/>
    </row>
    <row r="8" spans="1:42" x14ac:dyDescent="0.2">
      <c r="A8" s="210" t="s">
        <v>53</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212">
        <v>0.387835795248752</v>
      </c>
      <c r="AH8" s="212">
        <v>0.39252334693094665</v>
      </c>
      <c r="AI8" s="212">
        <v>0.40633548306228418</v>
      </c>
      <c r="AJ8" s="212">
        <v>0.42196115025041953</v>
      </c>
      <c r="AK8" s="213">
        <v>0.42839668767702949</v>
      </c>
      <c r="AL8" s="118"/>
      <c r="AM8" s="118"/>
      <c r="AN8" s="118"/>
      <c r="AO8" s="118"/>
      <c r="AP8" s="118"/>
    </row>
    <row r="9" spans="1:42" x14ac:dyDescent="0.2">
      <c r="A9" s="5" t="s">
        <v>69</v>
      </c>
      <c r="B9" s="127"/>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28"/>
      <c r="AG9" s="128"/>
      <c r="AH9" s="128"/>
      <c r="AI9" s="128"/>
      <c r="AJ9" s="118"/>
      <c r="AK9" s="129"/>
      <c r="AL9" s="118"/>
      <c r="AM9" s="118"/>
      <c r="AN9" s="118"/>
      <c r="AO9" s="118"/>
      <c r="AP9" s="118"/>
    </row>
    <row r="10" spans="1:42" x14ac:dyDescent="0.2">
      <c r="A10" s="118"/>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AA10" s="118"/>
      <c r="AB10" s="118"/>
      <c r="AC10" s="118"/>
      <c r="AD10" s="118"/>
      <c r="AE10" s="118"/>
      <c r="AF10" s="118"/>
      <c r="AG10" s="118"/>
      <c r="AH10" s="118"/>
      <c r="AI10" s="118"/>
      <c r="AJ10" s="118"/>
      <c r="AK10" s="129"/>
      <c r="AL10" s="118"/>
      <c r="AM10" s="118"/>
      <c r="AN10" s="118"/>
      <c r="AO10" s="118"/>
      <c r="AP10" s="118"/>
    </row>
    <row r="11" spans="1:42" x14ac:dyDescent="0.2">
      <c r="A11" s="118"/>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AA11" s="118"/>
      <c r="AB11" s="118"/>
      <c r="AC11" s="118"/>
      <c r="AD11" s="118"/>
      <c r="AE11" s="118"/>
      <c r="AF11" s="118"/>
      <c r="AG11" s="118"/>
      <c r="AH11" s="118"/>
      <c r="AI11" s="118"/>
      <c r="AJ11" s="118"/>
      <c r="AK11" s="118"/>
      <c r="AL11" s="118"/>
      <c r="AM11" s="118"/>
      <c r="AN11" s="118"/>
      <c r="AO11" s="118"/>
      <c r="AP11" s="118"/>
    </row>
    <row r="12" spans="1:42" x14ac:dyDescent="0.2">
      <c r="A12" s="118"/>
      <c r="B12" s="118"/>
      <c r="D12" s="118"/>
      <c r="E12" s="118"/>
      <c r="F12" s="118"/>
      <c r="G12" s="118"/>
      <c r="H12" s="118"/>
      <c r="I12" s="127"/>
      <c r="J12" s="127"/>
      <c r="K12" s="127"/>
      <c r="L12" s="127"/>
      <c r="M12" s="118"/>
      <c r="N12" s="118"/>
      <c r="O12" s="118"/>
      <c r="P12" s="118"/>
      <c r="Q12" s="118"/>
      <c r="R12" s="118"/>
      <c r="S12" s="118"/>
    </row>
    <row r="13" spans="1:42" x14ac:dyDescent="0.2">
      <c r="A13" s="118"/>
      <c r="B13" s="118"/>
      <c r="C13" s="118"/>
      <c r="D13" s="118"/>
      <c r="E13" s="118"/>
      <c r="F13" s="118"/>
      <c r="G13" s="118"/>
      <c r="H13" s="118"/>
      <c r="I13" s="118"/>
      <c r="J13" s="118"/>
      <c r="K13" s="118"/>
      <c r="L13" s="118"/>
      <c r="M13" s="118"/>
      <c r="N13" s="118"/>
      <c r="O13" s="118"/>
      <c r="P13" s="118"/>
      <c r="Q13" s="118"/>
      <c r="R13" s="118"/>
      <c r="S13" s="118"/>
    </row>
    <row r="14" spans="1:42" x14ac:dyDescent="0.2">
      <c r="A14" s="118"/>
      <c r="B14" s="118"/>
      <c r="C14" s="118"/>
      <c r="D14" s="118"/>
      <c r="E14" s="118"/>
      <c r="F14" s="118"/>
      <c r="G14" s="118"/>
      <c r="H14" s="118"/>
      <c r="I14" s="118"/>
      <c r="J14" s="118"/>
      <c r="K14" s="118"/>
      <c r="L14" s="118"/>
      <c r="M14" s="118"/>
      <c r="N14" s="118"/>
      <c r="O14" s="118"/>
      <c r="P14" s="118"/>
      <c r="Q14" s="118"/>
      <c r="R14" s="118"/>
      <c r="S14" s="118"/>
    </row>
    <row r="15" spans="1:42" x14ac:dyDescent="0.2">
      <c r="A15" s="118"/>
      <c r="B15" s="118"/>
      <c r="C15" s="118"/>
      <c r="D15" s="118"/>
      <c r="E15" s="118"/>
      <c r="F15" s="118"/>
      <c r="G15" s="118"/>
      <c r="H15" s="118"/>
      <c r="I15" s="118"/>
      <c r="J15" s="118"/>
      <c r="K15" s="118"/>
      <c r="L15" s="118"/>
      <c r="M15" s="118"/>
      <c r="N15" s="118"/>
      <c r="O15" s="118"/>
      <c r="P15" s="118"/>
      <c r="Q15" s="118"/>
      <c r="R15" s="118"/>
      <c r="S15" s="118"/>
    </row>
    <row r="16" spans="1:42" x14ac:dyDescent="0.2">
      <c r="A16" s="118"/>
      <c r="B16" s="118"/>
      <c r="C16" s="118"/>
      <c r="D16" s="118"/>
      <c r="E16" s="118"/>
      <c r="F16" s="118"/>
      <c r="G16" s="118"/>
      <c r="H16" s="118"/>
      <c r="I16" s="118"/>
      <c r="J16" s="118"/>
      <c r="K16" s="118"/>
      <c r="L16" s="118"/>
      <c r="M16" s="118"/>
      <c r="N16" s="118"/>
      <c r="O16" s="118"/>
      <c r="P16" s="118"/>
      <c r="Q16" s="118"/>
      <c r="R16" s="118"/>
      <c r="S16" s="118"/>
    </row>
    <row r="17" spans="1:19" x14ac:dyDescent="0.2">
      <c r="A17" s="118"/>
      <c r="B17" s="118"/>
      <c r="C17" s="118"/>
      <c r="D17" s="118"/>
      <c r="E17" s="118"/>
      <c r="F17" s="118"/>
      <c r="G17" s="118"/>
      <c r="H17" s="118"/>
      <c r="I17" s="118"/>
      <c r="J17" s="118"/>
      <c r="K17" s="118"/>
      <c r="L17" s="118"/>
      <c r="M17" s="118"/>
      <c r="N17" s="118"/>
      <c r="O17" s="118"/>
      <c r="P17" s="118"/>
      <c r="Q17" s="118"/>
      <c r="R17" s="118"/>
      <c r="S17" s="118"/>
    </row>
    <row r="18" spans="1:19" x14ac:dyDescent="0.2">
      <c r="A18" s="118"/>
      <c r="B18" s="118"/>
      <c r="C18" s="118"/>
      <c r="D18" s="118"/>
      <c r="E18" s="118"/>
      <c r="F18" s="118"/>
      <c r="G18" s="118"/>
      <c r="H18" s="118"/>
      <c r="I18" s="118"/>
      <c r="J18" s="118"/>
      <c r="K18" s="118"/>
      <c r="L18" s="118"/>
      <c r="M18" s="118"/>
      <c r="N18" s="118"/>
      <c r="O18" s="118"/>
      <c r="P18" s="118"/>
      <c r="Q18" s="118"/>
      <c r="R18" s="118"/>
      <c r="S18" s="118"/>
    </row>
    <row r="19" spans="1:19" x14ac:dyDescent="0.2">
      <c r="A19" s="118"/>
      <c r="B19" s="118"/>
      <c r="C19" s="118"/>
      <c r="D19" s="118"/>
      <c r="E19" s="118"/>
      <c r="F19" s="118"/>
      <c r="G19" s="118"/>
      <c r="H19" s="118"/>
      <c r="I19" s="118"/>
      <c r="J19" s="118"/>
      <c r="K19" s="118"/>
      <c r="L19" s="118"/>
      <c r="M19" s="118"/>
      <c r="N19" s="118"/>
      <c r="O19" s="118"/>
      <c r="P19" s="118"/>
      <c r="Q19" s="118"/>
      <c r="R19" s="118"/>
      <c r="S19" s="118"/>
    </row>
    <row r="20" spans="1:19" x14ac:dyDescent="0.2">
      <c r="A20" s="118"/>
      <c r="B20" s="118"/>
      <c r="C20" s="118"/>
      <c r="D20" s="118"/>
      <c r="E20" s="118"/>
      <c r="F20" s="118"/>
      <c r="G20" s="118"/>
      <c r="H20" s="118"/>
      <c r="I20" s="118"/>
      <c r="J20" s="118"/>
      <c r="K20" s="118"/>
      <c r="L20" s="118"/>
      <c r="M20" s="118"/>
      <c r="N20" s="118"/>
      <c r="O20" s="118"/>
      <c r="P20" s="118"/>
      <c r="Q20" s="118"/>
      <c r="R20" s="118"/>
      <c r="S20" s="118"/>
    </row>
    <row r="21" spans="1:19" x14ac:dyDescent="0.2">
      <c r="A21" s="118"/>
      <c r="B21" s="118"/>
      <c r="C21" s="118"/>
      <c r="D21" s="118"/>
      <c r="E21" s="118"/>
      <c r="F21" s="118"/>
      <c r="G21" s="118"/>
      <c r="H21" s="118"/>
      <c r="I21" s="118"/>
      <c r="J21" s="118"/>
      <c r="K21" s="118"/>
      <c r="L21" s="118"/>
      <c r="M21" s="118"/>
      <c r="N21" s="118"/>
      <c r="O21" s="118"/>
      <c r="P21" s="118"/>
      <c r="Q21" s="118"/>
      <c r="R21" s="118"/>
      <c r="S21" s="118"/>
    </row>
    <row r="22" spans="1:19" x14ac:dyDescent="0.2">
      <c r="A22" s="118"/>
      <c r="B22" s="118"/>
      <c r="C22" s="118"/>
      <c r="D22" s="118"/>
      <c r="E22" s="118"/>
      <c r="F22" s="118"/>
      <c r="G22" s="118"/>
      <c r="H22" s="118"/>
      <c r="I22" s="118"/>
      <c r="J22" s="118"/>
      <c r="K22" s="118"/>
      <c r="L22" s="118"/>
      <c r="M22" s="118"/>
      <c r="N22" s="118"/>
      <c r="O22" s="118"/>
      <c r="P22" s="118"/>
      <c r="Q22" s="118"/>
      <c r="R22" s="118"/>
      <c r="S22" s="118"/>
    </row>
    <row r="23" spans="1:19" x14ac:dyDescent="0.2">
      <c r="A23" s="118"/>
      <c r="B23" s="118"/>
      <c r="C23" s="118"/>
      <c r="D23" s="118"/>
      <c r="E23" s="118"/>
      <c r="F23" s="118"/>
      <c r="G23" s="118"/>
      <c r="H23" s="118"/>
      <c r="I23" s="118"/>
      <c r="J23" s="118"/>
      <c r="K23" s="118"/>
      <c r="L23" s="118"/>
      <c r="M23" s="118"/>
      <c r="N23" s="118"/>
      <c r="O23" s="118"/>
      <c r="P23" s="118"/>
      <c r="Q23" s="118"/>
      <c r="R23" s="118"/>
      <c r="S23" s="118"/>
    </row>
    <row r="24" spans="1:19" x14ac:dyDescent="0.2">
      <c r="A24" s="118"/>
      <c r="B24" s="118"/>
      <c r="C24" s="118"/>
      <c r="D24" s="118"/>
      <c r="E24" s="118"/>
      <c r="F24" s="118"/>
      <c r="G24" s="118"/>
      <c r="H24" s="118"/>
      <c r="I24" s="118"/>
      <c r="J24" s="118"/>
      <c r="K24" s="118"/>
      <c r="L24" s="118"/>
      <c r="M24" s="118"/>
      <c r="N24" s="118"/>
      <c r="O24" s="118"/>
      <c r="P24" s="118"/>
      <c r="Q24" s="118"/>
      <c r="R24" s="118"/>
      <c r="S24" s="118"/>
    </row>
    <row r="25" spans="1:19" x14ac:dyDescent="0.2">
      <c r="A25" s="118"/>
      <c r="B25" s="118"/>
      <c r="C25" s="118"/>
      <c r="D25" s="118"/>
      <c r="E25" s="118"/>
      <c r="F25" s="118"/>
      <c r="G25" s="118"/>
      <c r="H25" s="118"/>
      <c r="I25" s="118"/>
      <c r="J25" s="118"/>
      <c r="K25" s="118"/>
      <c r="L25" s="118"/>
      <c r="M25" s="118"/>
      <c r="N25" s="118"/>
      <c r="O25" s="118"/>
      <c r="P25" s="118"/>
      <c r="Q25" s="118"/>
      <c r="R25" s="118"/>
      <c r="S25" s="118"/>
    </row>
    <row r="26" spans="1:19" x14ac:dyDescent="0.2">
      <c r="A26" s="118"/>
      <c r="B26" s="118"/>
      <c r="C26" s="118"/>
      <c r="D26" s="118"/>
      <c r="E26" s="118"/>
      <c r="F26" s="118"/>
      <c r="G26" s="118"/>
      <c r="H26" s="118"/>
      <c r="I26" s="118"/>
      <c r="J26" s="118"/>
      <c r="K26" s="118"/>
      <c r="L26" s="118"/>
      <c r="M26" s="118"/>
      <c r="N26" s="118"/>
      <c r="O26" s="118"/>
      <c r="P26" s="118"/>
      <c r="Q26" s="118"/>
      <c r="R26" s="118"/>
      <c r="S26" s="118"/>
    </row>
    <row r="27" spans="1:19" x14ac:dyDescent="0.2">
      <c r="A27" s="118"/>
      <c r="B27" s="118"/>
      <c r="C27" s="118"/>
      <c r="D27" s="118"/>
      <c r="E27" s="118"/>
      <c r="F27" s="118"/>
      <c r="G27" s="118"/>
      <c r="H27" s="118"/>
      <c r="I27" s="118"/>
      <c r="J27" s="118"/>
      <c r="K27" s="118"/>
      <c r="L27" s="118"/>
      <c r="M27" s="118"/>
      <c r="N27" s="118"/>
      <c r="O27" s="118"/>
      <c r="P27" s="118"/>
      <c r="Q27" s="118"/>
      <c r="R27" s="118"/>
      <c r="S27" s="118"/>
    </row>
    <row r="28" spans="1:19" x14ac:dyDescent="0.2">
      <c r="A28" s="118"/>
      <c r="B28" s="118"/>
      <c r="C28" s="118"/>
      <c r="D28" s="118"/>
      <c r="E28" s="118"/>
      <c r="F28" s="118"/>
      <c r="G28" s="118"/>
      <c r="H28" s="118"/>
      <c r="I28" s="118"/>
      <c r="J28" s="118"/>
      <c r="K28" s="118"/>
      <c r="L28" s="118"/>
      <c r="M28" s="118"/>
      <c r="N28" s="118"/>
      <c r="O28" s="118"/>
      <c r="P28" s="118"/>
      <c r="Q28" s="118"/>
      <c r="R28" s="118"/>
      <c r="S28" s="118"/>
    </row>
    <row r="29" spans="1:19" x14ac:dyDescent="0.2">
      <c r="A29" s="118"/>
      <c r="B29" s="118"/>
      <c r="C29" s="118"/>
      <c r="D29" s="118"/>
      <c r="E29" s="118"/>
      <c r="F29" s="118"/>
      <c r="G29" s="118"/>
      <c r="H29" s="118"/>
      <c r="I29" s="118"/>
      <c r="J29" s="118"/>
      <c r="K29" s="118"/>
      <c r="L29" s="118"/>
      <c r="M29" s="118"/>
      <c r="N29" s="118"/>
      <c r="O29" s="118"/>
      <c r="P29" s="118"/>
      <c r="Q29" s="118"/>
      <c r="R29" s="118"/>
      <c r="S29" s="118"/>
    </row>
    <row r="30" spans="1:19" x14ac:dyDescent="0.2">
      <c r="A30" s="131"/>
      <c r="B30" s="131"/>
      <c r="C30" s="131"/>
      <c r="D30" s="131"/>
      <c r="E30" s="118"/>
      <c r="F30" s="118"/>
      <c r="G30" s="118"/>
      <c r="H30" s="118"/>
      <c r="I30" s="118"/>
      <c r="J30" s="118"/>
      <c r="K30" s="118"/>
      <c r="L30" s="118"/>
      <c r="M30" s="118"/>
      <c r="N30" s="118"/>
      <c r="O30" s="118"/>
      <c r="P30" s="118"/>
      <c r="Q30" s="118"/>
      <c r="R30" s="118"/>
      <c r="S30" s="118"/>
    </row>
    <row r="31" spans="1:19" x14ac:dyDescent="0.2">
      <c r="A31" s="132"/>
      <c r="B31" s="132"/>
      <c r="C31" s="132"/>
      <c r="D31" s="132"/>
      <c r="E31" s="118"/>
      <c r="F31" s="118"/>
      <c r="G31" s="118"/>
      <c r="H31" s="118"/>
      <c r="I31" s="118"/>
      <c r="J31" s="118"/>
      <c r="K31" s="118"/>
      <c r="L31" s="118"/>
      <c r="M31" s="118"/>
      <c r="N31" s="118"/>
      <c r="O31" s="118"/>
      <c r="P31" s="118"/>
      <c r="Q31" s="118"/>
      <c r="R31" s="118"/>
      <c r="S31" s="118"/>
    </row>
    <row r="32" spans="1:19" x14ac:dyDescent="0.2">
      <c r="A32" s="132"/>
      <c r="B32" s="132"/>
      <c r="C32" s="132"/>
      <c r="D32" s="132"/>
      <c r="E32" s="118"/>
      <c r="F32" s="118"/>
      <c r="G32" s="118"/>
      <c r="H32" s="118"/>
      <c r="I32" s="118"/>
      <c r="J32" s="118"/>
      <c r="K32" s="118"/>
      <c r="L32" s="118"/>
      <c r="M32" s="118"/>
      <c r="N32" s="118"/>
      <c r="O32" s="118"/>
      <c r="P32" s="118"/>
      <c r="Q32" s="118"/>
      <c r="R32" s="118"/>
      <c r="S32" s="118"/>
    </row>
    <row r="33" spans="1:39" x14ac:dyDescent="0.2">
      <c r="A33" s="134"/>
      <c r="B33" s="134"/>
      <c r="C33" s="134"/>
      <c r="D33" s="134"/>
      <c r="E33" s="118"/>
      <c r="F33" s="118"/>
      <c r="G33" s="118"/>
      <c r="H33" s="118"/>
      <c r="I33" s="118"/>
      <c r="J33" s="118"/>
      <c r="K33" s="118"/>
      <c r="L33" s="118"/>
      <c r="M33" s="118"/>
      <c r="N33" s="118"/>
      <c r="O33" s="118"/>
      <c r="P33" s="118"/>
      <c r="Q33" s="118"/>
      <c r="R33" s="118"/>
      <c r="S33" s="118"/>
    </row>
    <row r="34" spans="1:39" x14ac:dyDescent="0.2">
      <c r="A34" s="135"/>
      <c r="B34" s="135"/>
      <c r="C34" s="135"/>
      <c r="D34" s="135"/>
      <c r="E34" s="118"/>
      <c r="F34" s="118"/>
      <c r="G34" s="118"/>
      <c r="H34" s="118"/>
      <c r="I34" s="118"/>
      <c r="J34" s="118"/>
      <c r="K34" s="118"/>
      <c r="L34" s="118"/>
      <c r="M34" s="118"/>
      <c r="N34" s="118"/>
      <c r="O34" s="118"/>
      <c r="P34" s="118"/>
      <c r="Q34" s="118"/>
      <c r="R34" s="118"/>
      <c r="S34" s="118"/>
    </row>
    <row r="35" spans="1:39" x14ac:dyDescent="0.2">
      <c r="A35" s="136"/>
      <c r="B35" s="136"/>
      <c r="C35" s="136"/>
      <c r="D35" s="136"/>
      <c r="E35" s="118"/>
      <c r="F35" s="130"/>
      <c r="G35" s="130"/>
      <c r="H35" s="118"/>
      <c r="I35" s="118"/>
      <c r="J35" s="118"/>
      <c r="K35" s="118"/>
      <c r="L35" s="118"/>
      <c r="M35" s="118"/>
      <c r="N35" s="118"/>
      <c r="O35" s="118"/>
      <c r="P35" s="118"/>
      <c r="Q35" s="118"/>
      <c r="R35" s="118"/>
      <c r="S35" s="118"/>
    </row>
    <row r="36" spans="1:39" x14ac:dyDescent="0.2">
      <c r="A36" s="137"/>
      <c r="B36" s="137"/>
      <c r="C36" s="137"/>
      <c r="D36" s="137"/>
      <c r="E36" s="118"/>
      <c r="F36" s="130"/>
      <c r="G36" s="130"/>
      <c r="H36" s="118"/>
      <c r="I36" s="118"/>
      <c r="J36" s="118"/>
      <c r="K36" s="118"/>
      <c r="L36" s="118"/>
      <c r="M36" s="118"/>
      <c r="N36" s="118"/>
      <c r="O36" s="118"/>
      <c r="P36" s="118"/>
      <c r="Q36" s="118"/>
      <c r="R36" s="118"/>
      <c r="S36" s="118"/>
    </row>
    <row r="37" spans="1:39" x14ac:dyDescent="0.2">
      <c r="A37" s="138"/>
      <c r="B37" s="138"/>
      <c r="C37" s="138"/>
      <c r="D37" s="138"/>
      <c r="E37" s="130"/>
      <c r="F37" s="130"/>
      <c r="G37" s="139"/>
      <c r="H37" s="139"/>
      <c r="I37" s="139"/>
      <c r="J37" s="139"/>
      <c r="K37" s="139"/>
      <c r="L37" s="139"/>
      <c r="M37" s="139"/>
      <c r="N37" s="139"/>
      <c r="O37" s="139"/>
      <c r="P37" s="139"/>
      <c r="Q37" s="139"/>
      <c r="R37" s="139"/>
      <c r="S37" s="139"/>
      <c r="T37" s="139"/>
      <c r="U37" s="139"/>
      <c r="V37" s="139"/>
      <c r="W37" s="139"/>
      <c r="X37" s="139"/>
      <c r="Y37" s="118"/>
      <c r="Z37" s="140"/>
      <c r="AA37" s="141"/>
      <c r="AB37" s="118"/>
      <c r="AC37" s="118"/>
      <c r="AD37" s="118"/>
      <c r="AE37" s="118"/>
      <c r="AF37" s="118"/>
      <c r="AG37" s="118"/>
      <c r="AH37" s="118"/>
      <c r="AI37" s="118"/>
      <c r="AJ37" s="118"/>
      <c r="AK37" s="118"/>
      <c r="AL37" s="118"/>
      <c r="AM37" s="118"/>
    </row>
    <row r="38" spans="1:39" x14ac:dyDescent="0.2">
      <c r="A38" s="130"/>
      <c r="B38" s="130"/>
      <c r="C38" s="130"/>
      <c r="D38" s="130"/>
      <c r="E38" s="130"/>
      <c r="F38" s="130"/>
      <c r="G38" s="130"/>
      <c r="H38" s="130"/>
      <c r="I38" s="130"/>
      <c r="J38" s="130"/>
      <c r="K38" s="130"/>
      <c r="L38" s="130"/>
      <c r="M38" s="130"/>
      <c r="N38" s="130"/>
      <c r="O38" s="222"/>
      <c r="P38" s="222"/>
      <c r="Q38" s="223"/>
      <c r="R38" s="222"/>
      <c r="S38" s="130"/>
      <c r="T38" s="130"/>
      <c r="U38" s="130"/>
      <c r="V38" s="130"/>
      <c r="W38" s="130"/>
      <c r="X38" s="130"/>
      <c r="Y38" s="118"/>
      <c r="Z38" s="142"/>
      <c r="AA38" s="143"/>
      <c r="AB38" s="118"/>
      <c r="AC38" s="118"/>
      <c r="AD38" s="118"/>
      <c r="AE38" s="118"/>
      <c r="AF38" s="118"/>
      <c r="AG38" s="118"/>
      <c r="AH38" s="118"/>
      <c r="AI38" s="118"/>
      <c r="AJ38" s="118"/>
      <c r="AK38" s="118"/>
      <c r="AL38" s="118"/>
      <c r="AM38" s="118"/>
    </row>
  </sheetData>
  <mergeCells count="2">
    <mergeCell ref="O38:P38"/>
    <mergeCell ref="Q38:R38"/>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4825-CBA2-4B6F-989A-830BDCA35C01}">
  <dimension ref="A1:E27"/>
  <sheetViews>
    <sheetView workbookViewId="0">
      <selection activeCell="Q18" sqref="Q18"/>
    </sheetView>
  </sheetViews>
  <sheetFormatPr baseColWidth="10" defaultColWidth="11.42578125" defaultRowHeight="12.75" x14ac:dyDescent="0.2"/>
  <cols>
    <col min="1" max="16384" width="11.42578125" style="5"/>
  </cols>
  <sheetData>
    <row r="1" spans="1:5" x14ac:dyDescent="0.2">
      <c r="A1" s="4" t="s">
        <v>127</v>
      </c>
    </row>
    <row r="2" spans="1:5" x14ac:dyDescent="0.2">
      <c r="A2" s="4" t="s">
        <v>128</v>
      </c>
    </row>
    <row r="3" spans="1:5" x14ac:dyDescent="0.2">
      <c r="A3" s="5" t="s">
        <v>129</v>
      </c>
    </row>
    <row r="4" spans="1:5" x14ac:dyDescent="0.2">
      <c r="A4" s="4"/>
    </row>
    <row r="5" spans="1:5" ht="38.25" x14ac:dyDescent="0.2">
      <c r="A5" s="214" t="s">
        <v>121</v>
      </c>
      <c r="B5" s="215" t="s">
        <v>86</v>
      </c>
      <c r="C5" s="215" t="s">
        <v>84</v>
      </c>
      <c r="D5" s="215" t="s">
        <v>85</v>
      </c>
      <c r="E5" s="216" t="s">
        <v>132</v>
      </c>
    </row>
    <row r="6" spans="1:5" x14ac:dyDescent="0.2">
      <c r="A6" s="202">
        <v>2020</v>
      </c>
      <c r="B6" s="201">
        <v>0.32527828337367076</v>
      </c>
      <c r="C6" s="201">
        <v>0.32527828337367076</v>
      </c>
      <c r="D6" s="201">
        <v>0.32527828337367076</v>
      </c>
      <c r="E6" s="203">
        <v>0.45</v>
      </c>
    </row>
    <row r="7" spans="1:5" x14ac:dyDescent="0.2">
      <c r="A7" s="202">
        <v>2021</v>
      </c>
      <c r="B7" s="201">
        <v>0.36263804032114105</v>
      </c>
      <c r="C7" s="201">
        <v>0.36263804032114105</v>
      </c>
      <c r="D7" s="201">
        <v>0.36263804032114105</v>
      </c>
      <c r="E7" s="203">
        <v>0.45</v>
      </c>
    </row>
    <row r="8" spans="1:5" x14ac:dyDescent="0.2">
      <c r="A8" s="202">
        <v>2022</v>
      </c>
      <c r="B8" s="201">
        <v>0.40639481434213726</v>
      </c>
      <c r="C8" s="201">
        <v>0.39346368856483216</v>
      </c>
      <c r="D8" s="201">
        <v>0.38509980754912765</v>
      </c>
      <c r="E8" s="203">
        <v>0.45</v>
      </c>
    </row>
    <row r="9" spans="1:5" x14ac:dyDescent="0.2">
      <c r="A9" s="202">
        <v>2023</v>
      </c>
      <c r="B9" s="201">
        <v>0.43945103411275971</v>
      </c>
      <c r="C9" s="201">
        <v>0.41776099649603676</v>
      </c>
      <c r="D9" s="201">
        <v>0.40273398437347735</v>
      </c>
      <c r="E9" s="203">
        <v>0.45</v>
      </c>
    </row>
    <row r="10" spans="1:5" x14ac:dyDescent="0.2">
      <c r="A10" s="202">
        <v>2024</v>
      </c>
      <c r="B10" s="201">
        <v>0.44626960076147726</v>
      </c>
      <c r="C10" s="201">
        <v>0.4287555034296015</v>
      </c>
      <c r="D10" s="201">
        <v>0.41625663888439546</v>
      </c>
      <c r="E10" s="203">
        <v>0.45</v>
      </c>
    </row>
    <row r="11" spans="1:5" x14ac:dyDescent="0.2">
      <c r="A11" s="202">
        <v>2025</v>
      </c>
      <c r="B11" s="201">
        <v>0.45765214430932549</v>
      </c>
      <c r="C11" s="201">
        <v>0.44303312100886488</v>
      </c>
      <c r="D11" s="201">
        <v>0.43416543438868965</v>
      </c>
      <c r="E11" s="203">
        <v>0.45</v>
      </c>
    </row>
    <row r="12" spans="1:5" x14ac:dyDescent="0.2">
      <c r="A12" s="202">
        <v>2026</v>
      </c>
      <c r="B12" s="201">
        <v>0.45999200811538354</v>
      </c>
      <c r="C12" s="201">
        <v>0.44421826511261636</v>
      </c>
      <c r="D12" s="201">
        <v>0.43704460473833046</v>
      </c>
      <c r="E12" s="203">
        <v>0.45</v>
      </c>
    </row>
    <row r="13" spans="1:5" x14ac:dyDescent="0.2">
      <c r="A13" s="202">
        <v>2027</v>
      </c>
      <c r="B13" s="201">
        <v>0.4582565419980541</v>
      </c>
      <c r="C13" s="201">
        <v>0.44130470866333116</v>
      </c>
      <c r="D13" s="201">
        <v>0.43436860951150652</v>
      </c>
      <c r="E13" s="203">
        <v>0.45</v>
      </c>
    </row>
    <row r="14" spans="1:5" x14ac:dyDescent="0.2">
      <c r="A14" s="202">
        <v>2028</v>
      </c>
      <c r="B14" s="201">
        <v>0.45872262386411417</v>
      </c>
      <c r="C14" s="201">
        <v>0.44064700283758246</v>
      </c>
      <c r="D14" s="201">
        <v>0.43349202903881856</v>
      </c>
      <c r="E14" s="203">
        <v>0.45</v>
      </c>
    </row>
    <row r="15" spans="1:5" x14ac:dyDescent="0.2">
      <c r="A15" s="202">
        <v>2029</v>
      </c>
      <c r="B15" s="201">
        <v>0.45942645464156212</v>
      </c>
      <c r="C15" s="201">
        <v>0.4398028189003208</v>
      </c>
      <c r="D15" s="201">
        <v>0.43161219894104197</v>
      </c>
      <c r="E15" s="203">
        <v>0.45</v>
      </c>
    </row>
    <row r="16" spans="1:5" x14ac:dyDescent="0.2">
      <c r="A16" s="202">
        <v>2030</v>
      </c>
      <c r="B16" s="201">
        <v>0.45947173212510628</v>
      </c>
      <c r="C16" s="201">
        <v>0.43856741059628118</v>
      </c>
      <c r="D16" s="201">
        <v>0.42945321595768043</v>
      </c>
      <c r="E16" s="203">
        <v>0.45</v>
      </c>
    </row>
    <row r="17" spans="1:5" x14ac:dyDescent="0.2">
      <c r="A17" s="202">
        <v>2031</v>
      </c>
      <c r="B17" s="201">
        <v>0.45797863022005941</v>
      </c>
      <c r="C17" s="201">
        <v>0.43611453852575527</v>
      </c>
      <c r="D17" s="201">
        <v>0.42621594407296115</v>
      </c>
      <c r="E17" s="203">
        <v>0.45</v>
      </c>
    </row>
    <row r="18" spans="1:5" x14ac:dyDescent="0.2">
      <c r="A18" s="202">
        <v>2032</v>
      </c>
      <c r="B18" s="201">
        <v>0.45736421176340786</v>
      </c>
      <c r="C18" s="201">
        <v>0.43482090985462485</v>
      </c>
      <c r="D18" s="201">
        <v>0.42442209838122269</v>
      </c>
      <c r="E18" s="203">
        <v>0.45</v>
      </c>
    </row>
    <row r="19" spans="1:5" x14ac:dyDescent="0.2">
      <c r="A19" s="202">
        <v>2033</v>
      </c>
      <c r="B19" s="201">
        <v>0.45552736249780618</v>
      </c>
      <c r="C19" s="201">
        <v>0.43253310005461343</v>
      </c>
      <c r="D19" s="201">
        <v>0.42203533289434669</v>
      </c>
      <c r="E19" s="203">
        <v>0.45</v>
      </c>
    </row>
    <row r="20" spans="1:5" x14ac:dyDescent="0.2">
      <c r="A20" s="202">
        <v>2034</v>
      </c>
      <c r="B20" s="201">
        <v>0.45336637493562409</v>
      </c>
      <c r="C20" s="201">
        <v>0.43016091733895723</v>
      </c>
      <c r="D20" s="201">
        <v>0.41988410285287969</v>
      </c>
      <c r="E20" s="203">
        <v>0.45</v>
      </c>
    </row>
    <row r="21" spans="1:5" x14ac:dyDescent="0.2">
      <c r="A21" s="202">
        <v>2035</v>
      </c>
      <c r="B21" s="201">
        <v>0.45145278511361608</v>
      </c>
      <c r="C21" s="201">
        <v>0.42820817936794214</v>
      </c>
      <c r="D21" s="201">
        <v>0.4183585927321094</v>
      </c>
      <c r="E21" s="203">
        <v>0.45</v>
      </c>
    </row>
    <row r="22" spans="1:5" x14ac:dyDescent="0.2">
      <c r="A22" s="202">
        <v>2036</v>
      </c>
      <c r="B22" s="201">
        <v>0.448804890637377</v>
      </c>
      <c r="C22" s="201">
        <v>0.42594207355374858</v>
      </c>
      <c r="D22" s="201">
        <v>0.41648350600470579</v>
      </c>
      <c r="E22" s="203">
        <v>0.45</v>
      </c>
    </row>
    <row r="23" spans="1:5" x14ac:dyDescent="0.2">
      <c r="A23" s="202">
        <v>2037</v>
      </c>
      <c r="B23" s="201">
        <v>0.44571809454183847</v>
      </c>
      <c r="C23" s="201">
        <v>0.42359132635636437</v>
      </c>
      <c r="D23" s="201">
        <v>0.41448849920232733</v>
      </c>
      <c r="E23" s="203">
        <v>0.45</v>
      </c>
    </row>
    <row r="24" spans="1:5" x14ac:dyDescent="0.2">
      <c r="A24" s="202">
        <v>2038</v>
      </c>
      <c r="B24" s="201">
        <v>0.44285552209946333</v>
      </c>
      <c r="C24" s="201">
        <v>0.4215788224159126</v>
      </c>
      <c r="D24" s="201">
        <v>0.41281623683867452</v>
      </c>
      <c r="E24" s="203">
        <v>0.45</v>
      </c>
    </row>
    <row r="25" spans="1:5" x14ac:dyDescent="0.2">
      <c r="A25" s="202">
        <v>2039</v>
      </c>
      <c r="B25" s="201">
        <v>0.43992812227361533</v>
      </c>
      <c r="C25" s="201">
        <v>0.41944089010451641</v>
      </c>
      <c r="D25" s="201">
        <v>0.41100673910970642</v>
      </c>
      <c r="E25" s="203">
        <v>0.45</v>
      </c>
    </row>
    <row r="26" spans="1:5" x14ac:dyDescent="0.2">
      <c r="A26" s="204">
        <v>2040</v>
      </c>
      <c r="B26" s="205">
        <v>0.43696882568991152</v>
      </c>
      <c r="C26" s="205">
        <v>0.41722986532893896</v>
      </c>
      <c r="D26" s="205">
        <v>0.40911277712384464</v>
      </c>
      <c r="E26" s="206">
        <v>0.45</v>
      </c>
    </row>
    <row r="27" spans="1:5" x14ac:dyDescent="0.2">
      <c r="A27" s="5" t="s">
        <v>130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ADDA3-0DA7-463E-8D6B-7415FD98EDFC}">
  <dimension ref="A1:T23"/>
  <sheetViews>
    <sheetView zoomScaleNormal="100" workbookViewId="0">
      <selection activeCell="B23" sqref="B23"/>
    </sheetView>
  </sheetViews>
  <sheetFormatPr baseColWidth="10" defaultColWidth="11.42578125" defaultRowHeight="12.75" x14ac:dyDescent="0.2"/>
  <cols>
    <col min="1" max="1" width="28.42578125" style="5" customWidth="1"/>
    <col min="2" max="2" width="18.140625" style="5" customWidth="1"/>
    <col min="3" max="3" width="18.140625" style="5" bestFit="1" customWidth="1"/>
    <col min="4" max="6" width="14.5703125" style="5" customWidth="1"/>
    <col min="7" max="7" width="14.42578125" style="5" customWidth="1"/>
    <col min="8" max="16" width="11.42578125" style="5"/>
    <col min="17" max="17" width="11.85546875" style="5" bestFit="1" customWidth="1"/>
    <col min="18" max="19" width="11.42578125" style="5"/>
    <col min="20" max="20" width="10.85546875" style="6"/>
    <col min="21" max="16384" width="11.42578125" style="5"/>
  </cols>
  <sheetData>
    <row r="1" spans="1:20" x14ac:dyDescent="0.2">
      <c r="A1" s="4" t="s">
        <v>24</v>
      </c>
    </row>
    <row r="2" spans="1:20" x14ac:dyDescent="0.2">
      <c r="A2" s="4" t="s">
        <v>25</v>
      </c>
    </row>
    <row r="3" spans="1:20" x14ac:dyDescent="0.2">
      <c r="A3" s="5" t="s">
        <v>23</v>
      </c>
      <c r="Q3" s="7"/>
    </row>
    <row r="4" spans="1:20" x14ac:dyDescent="0.2">
      <c r="E4" s="11"/>
    </row>
    <row r="5" spans="1:20" x14ac:dyDescent="0.2">
      <c r="A5" s="17"/>
      <c r="B5" s="25" t="s">
        <v>13</v>
      </c>
      <c r="C5" s="26" t="s">
        <v>14</v>
      </c>
    </row>
    <row r="6" spans="1:20" x14ac:dyDescent="0.2">
      <c r="A6" s="20"/>
      <c r="B6" s="77" t="s">
        <v>6</v>
      </c>
      <c r="C6" s="41" t="s">
        <v>6</v>
      </c>
      <c r="P6" s="6"/>
      <c r="T6" s="5"/>
    </row>
    <row r="7" spans="1:20" x14ac:dyDescent="0.2">
      <c r="A7" s="31" t="s">
        <v>5</v>
      </c>
      <c r="B7" s="76">
        <v>1606508.8200000003</v>
      </c>
      <c r="C7" s="32">
        <v>1892522.5439999998</v>
      </c>
      <c r="P7" s="6"/>
      <c r="T7" s="5"/>
    </row>
    <row r="8" spans="1:20" x14ac:dyDescent="0.2">
      <c r="A8" s="18" t="s">
        <v>15</v>
      </c>
      <c r="B8" s="19">
        <v>265357.93200000003</v>
      </c>
      <c r="C8" s="22">
        <v>654734.28299999982</v>
      </c>
      <c r="P8" s="6"/>
      <c r="T8" s="5"/>
    </row>
    <row r="9" spans="1:20" x14ac:dyDescent="0.2">
      <c r="A9" s="18" t="s">
        <v>16</v>
      </c>
      <c r="B9" s="19">
        <v>383658.40399999998</v>
      </c>
      <c r="C9" s="22">
        <v>2105811.6710000001</v>
      </c>
      <c r="P9" s="6"/>
      <c r="T9" s="5"/>
    </row>
    <row r="10" spans="1:20" x14ac:dyDescent="0.2">
      <c r="A10" s="20" t="s">
        <v>17</v>
      </c>
      <c r="B10" s="21">
        <v>957492.48399999994</v>
      </c>
      <c r="C10" s="23">
        <v>-868023.41000000015</v>
      </c>
      <c r="P10" s="6"/>
      <c r="T10" s="5"/>
    </row>
    <row r="11" spans="1:20" x14ac:dyDescent="0.2">
      <c r="A11" s="5" t="s">
        <v>69</v>
      </c>
    </row>
    <row r="13" spans="1:20" x14ac:dyDescent="0.2">
      <c r="A13" s="14"/>
      <c r="B13" s="9"/>
      <c r="C13" s="9"/>
      <c r="D13" s="9"/>
      <c r="E13" s="11"/>
    </row>
    <row r="14" spans="1:20" x14ac:dyDescent="0.2">
      <c r="A14" s="14"/>
      <c r="B14" s="9"/>
      <c r="C14" s="9"/>
      <c r="D14" s="9"/>
      <c r="E14" s="11"/>
    </row>
    <row r="15" spans="1:20" x14ac:dyDescent="0.2">
      <c r="A15" s="14"/>
      <c r="B15" s="9"/>
      <c r="C15" s="9"/>
      <c r="D15" s="9"/>
      <c r="E15" s="11"/>
    </row>
    <row r="16" spans="1:20" x14ac:dyDescent="0.2">
      <c r="B16" s="9"/>
      <c r="C16" s="9"/>
      <c r="D16" s="9"/>
    </row>
    <row r="20" spans="2:4" x14ac:dyDescent="0.2">
      <c r="B20" s="15"/>
      <c r="C20" s="15"/>
      <c r="D20" s="16"/>
    </row>
    <row r="21" spans="2:4" x14ac:dyDescent="0.2">
      <c r="B21" s="15"/>
      <c r="C21" s="15"/>
      <c r="D21" s="16"/>
    </row>
    <row r="22" spans="2:4" x14ac:dyDescent="0.2">
      <c r="B22" s="15"/>
      <c r="C22" s="15"/>
      <c r="D22" s="16"/>
    </row>
    <row r="23" spans="2:4" x14ac:dyDescent="0.2">
      <c r="B23" s="15"/>
      <c r="C23" s="15"/>
      <c r="D23" s="16"/>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B6FDD-41C1-4BC1-8C37-B6D3F49812D4}">
  <dimension ref="A1:D16"/>
  <sheetViews>
    <sheetView zoomScaleNormal="100" workbookViewId="0">
      <selection activeCell="G24" sqref="G24"/>
    </sheetView>
  </sheetViews>
  <sheetFormatPr baseColWidth="10" defaultColWidth="11.42578125" defaultRowHeight="12.75" x14ac:dyDescent="0.2"/>
  <cols>
    <col min="1" max="2" width="11.42578125" style="188"/>
    <col min="3" max="3" width="13.42578125" style="188" bestFit="1" customWidth="1"/>
    <col min="4" max="6" width="11.42578125" style="188"/>
    <col min="7" max="7" width="51.85546875" style="188" bestFit="1" customWidth="1"/>
    <col min="8" max="16384" width="11.42578125" style="188"/>
  </cols>
  <sheetData>
    <row r="1" spans="1:4" x14ac:dyDescent="0.2">
      <c r="A1" s="187" t="s">
        <v>125</v>
      </c>
    </row>
    <row r="2" spans="1:4" x14ac:dyDescent="0.2">
      <c r="A2" s="187" t="s">
        <v>115</v>
      </c>
    </row>
    <row r="3" spans="1:4" x14ac:dyDescent="0.2">
      <c r="A3" s="189" t="s">
        <v>116</v>
      </c>
    </row>
    <row r="5" spans="1:4" x14ac:dyDescent="0.2">
      <c r="A5" s="153"/>
      <c r="B5" s="44" t="s">
        <v>117</v>
      </c>
      <c r="C5" s="45" t="s">
        <v>118</v>
      </c>
    </row>
    <row r="6" spans="1:4" x14ac:dyDescent="0.2">
      <c r="A6" s="193">
        <v>43101</v>
      </c>
      <c r="B6" s="197">
        <v>100</v>
      </c>
      <c r="C6" s="198">
        <v>100</v>
      </c>
    </row>
    <row r="7" spans="1:4" x14ac:dyDescent="0.2">
      <c r="A7" s="193">
        <v>43466</v>
      </c>
      <c r="B7" s="197">
        <v>102.36369553364153</v>
      </c>
      <c r="C7" s="198">
        <v>102.45410563215337</v>
      </c>
    </row>
    <row r="8" spans="1:4" x14ac:dyDescent="0.2">
      <c r="A8" s="193">
        <v>43831</v>
      </c>
      <c r="B8" s="197">
        <v>104.3552990894985</v>
      </c>
      <c r="C8" s="198">
        <v>104.65269357810921</v>
      </c>
      <c r="D8" s="148"/>
    </row>
    <row r="9" spans="1:4" x14ac:dyDescent="0.2">
      <c r="A9" s="193">
        <v>44197</v>
      </c>
      <c r="B9" s="197">
        <v>106.91900503527256</v>
      </c>
      <c r="C9" s="198">
        <v>107.54971655965025</v>
      </c>
      <c r="D9" s="196"/>
    </row>
    <row r="10" spans="1:4" x14ac:dyDescent="0.2">
      <c r="A10" s="193">
        <v>44562</v>
      </c>
      <c r="B10" s="197">
        <v>109.69451951351461</v>
      </c>
      <c r="C10" s="198">
        <v>110.2169954958518</v>
      </c>
      <c r="D10" s="196"/>
    </row>
    <row r="11" spans="1:4" x14ac:dyDescent="0.2">
      <c r="A11" s="193">
        <v>44927</v>
      </c>
      <c r="B11" s="197">
        <v>112.68266524499553</v>
      </c>
      <c r="C11" s="198">
        <v>113.06612224435111</v>
      </c>
      <c r="D11" s="196"/>
    </row>
    <row r="12" spans="1:4" x14ac:dyDescent="0.2">
      <c r="A12" s="193">
        <v>45292</v>
      </c>
      <c r="B12" s="197">
        <v>115.81799618058142</v>
      </c>
      <c r="C12" s="198">
        <v>116.05000124739567</v>
      </c>
      <c r="D12" s="196"/>
    </row>
    <row r="13" spans="1:4" x14ac:dyDescent="0.2">
      <c r="A13" s="195">
        <v>45658</v>
      </c>
      <c r="B13" s="199">
        <v>119.09290567397269</v>
      </c>
      <c r="C13" s="200">
        <v>119.16612649817853</v>
      </c>
      <c r="D13" s="196"/>
    </row>
    <row r="14" spans="1:4" x14ac:dyDescent="0.2">
      <c r="A14" s="191" t="s">
        <v>123</v>
      </c>
      <c r="D14" s="196"/>
    </row>
    <row r="15" spans="1:4" x14ac:dyDescent="0.2">
      <c r="D15" s="196"/>
    </row>
    <row r="16" spans="1:4" x14ac:dyDescent="0.2">
      <c r="D16" s="196"/>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CE0C0-9CDE-42C6-86E0-F62ACC48AF42}">
  <dimension ref="A1:D16"/>
  <sheetViews>
    <sheetView zoomScaleNormal="100" workbookViewId="0">
      <selection activeCell="G29" sqref="G29"/>
    </sheetView>
  </sheetViews>
  <sheetFormatPr baseColWidth="10" defaultColWidth="11.42578125" defaultRowHeight="12.75" x14ac:dyDescent="0.2"/>
  <cols>
    <col min="1" max="2" width="11.42578125" style="188"/>
    <col min="3" max="3" width="12.5703125" style="188" bestFit="1" customWidth="1"/>
    <col min="4" max="6" width="11.42578125" style="188"/>
    <col min="7" max="7" width="51.85546875" style="188" bestFit="1" customWidth="1"/>
    <col min="8" max="16384" width="11.42578125" style="188"/>
  </cols>
  <sheetData>
    <row r="1" spans="1:4" x14ac:dyDescent="0.2">
      <c r="A1" s="187" t="s">
        <v>126</v>
      </c>
    </row>
    <row r="2" spans="1:4" x14ac:dyDescent="0.2">
      <c r="A2" s="187" t="s">
        <v>119</v>
      </c>
    </row>
    <row r="3" spans="1:4" x14ac:dyDescent="0.2">
      <c r="A3" s="189" t="s">
        <v>116</v>
      </c>
    </row>
    <row r="5" spans="1:4" x14ac:dyDescent="0.2">
      <c r="A5" s="153"/>
      <c r="B5" s="44" t="s">
        <v>117</v>
      </c>
      <c r="C5" s="45" t="s">
        <v>118</v>
      </c>
    </row>
    <row r="6" spans="1:4" x14ac:dyDescent="0.2">
      <c r="A6" s="193">
        <v>43101</v>
      </c>
      <c r="B6" s="197">
        <v>100</v>
      </c>
      <c r="C6" s="198">
        <v>100</v>
      </c>
    </row>
    <row r="7" spans="1:4" x14ac:dyDescent="0.2">
      <c r="A7" s="193">
        <v>43466</v>
      </c>
      <c r="B7" s="197">
        <v>101.92692405612847</v>
      </c>
      <c r="C7" s="198">
        <v>102.47131986800373</v>
      </c>
    </row>
    <row r="8" spans="1:4" x14ac:dyDescent="0.2">
      <c r="A8" s="193">
        <v>43831</v>
      </c>
      <c r="B8" s="197">
        <v>103.17798146595855</v>
      </c>
      <c r="C8" s="198">
        <v>104.69053530497276</v>
      </c>
      <c r="D8" s="148"/>
    </row>
    <row r="9" spans="1:4" x14ac:dyDescent="0.2">
      <c r="A9" s="195">
        <v>44197</v>
      </c>
      <c r="B9" s="199">
        <v>104.69862112184481</v>
      </c>
      <c r="C9" s="200">
        <v>107.60970364405762</v>
      </c>
      <c r="D9" s="196"/>
    </row>
    <row r="10" spans="1:4" x14ac:dyDescent="0.2">
      <c r="A10" s="191" t="s">
        <v>123</v>
      </c>
      <c r="D10" s="196"/>
    </row>
    <row r="11" spans="1:4" x14ac:dyDescent="0.2">
      <c r="D11" s="196"/>
    </row>
    <row r="12" spans="1:4" x14ac:dyDescent="0.2">
      <c r="D12" s="196"/>
    </row>
    <row r="13" spans="1:4" x14ac:dyDescent="0.2">
      <c r="A13" s="190"/>
      <c r="B13" s="196"/>
      <c r="C13" s="196"/>
      <c r="D13" s="196"/>
    </row>
    <row r="14" spans="1:4" x14ac:dyDescent="0.2">
      <c r="A14" s="190"/>
      <c r="B14" s="196"/>
      <c r="C14" s="196"/>
      <c r="D14" s="196"/>
    </row>
    <row r="15" spans="1:4" x14ac:dyDescent="0.2">
      <c r="A15" s="190"/>
      <c r="B15" s="196"/>
      <c r="C15" s="196"/>
      <c r="D15" s="196"/>
    </row>
    <row r="16" spans="1:4" x14ac:dyDescent="0.2">
      <c r="A16" s="190"/>
      <c r="B16" s="196"/>
      <c r="C16" s="196"/>
      <c r="D16" s="196"/>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87E97-AEAE-4C8B-B291-D92F27A8715D}">
  <dimension ref="A1:G41"/>
  <sheetViews>
    <sheetView showGridLines="0" zoomScaleNormal="100" workbookViewId="0">
      <selection activeCell="A4" sqref="A4"/>
    </sheetView>
  </sheetViews>
  <sheetFormatPr baseColWidth="10" defaultColWidth="11.42578125" defaultRowHeight="12.75" x14ac:dyDescent="0.2"/>
  <cols>
    <col min="1" max="3" width="11.42578125" style="5"/>
    <col min="4" max="4" width="15.42578125" style="5" customWidth="1"/>
    <col min="5" max="6" width="11.42578125" style="5"/>
    <col min="7" max="7" width="51.85546875" style="188" bestFit="1" customWidth="1"/>
    <col min="8" max="16384" width="11.42578125" style="5"/>
  </cols>
  <sheetData>
    <row r="1" spans="1:7" x14ac:dyDescent="0.2">
      <c r="A1" s="187" t="s">
        <v>124</v>
      </c>
    </row>
    <row r="2" spans="1:7" x14ac:dyDescent="0.2">
      <c r="A2" s="187" t="s">
        <v>115</v>
      </c>
    </row>
    <row r="3" spans="1:7" x14ac:dyDescent="0.2">
      <c r="A3" s="189" t="s">
        <v>131</v>
      </c>
    </row>
    <row r="5" spans="1:7" x14ac:dyDescent="0.2">
      <c r="A5" s="224" t="s">
        <v>120</v>
      </c>
      <c r="B5" s="225"/>
      <c r="C5" s="225"/>
      <c r="D5" s="226"/>
      <c r="G5" s="5"/>
    </row>
    <row r="6" spans="1:7" ht="25.5" x14ac:dyDescent="0.2">
      <c r="A6" s="192" t="s">
        <v>121</v>
      </c>
      <c r="B6" s="192" t="s">
        <v>117</v>
      </c>
      <c r="C6" s="192" t="s">
        <v>118</v>
      </c>
      <c r="D6" s="192" t="s">
        <v>122</v>
      </c>
      <c r="G6" s="5"/>
    </row>
    <row r="7" spans="1:7" x14ac:dyDescent="0.2">
      <c r="A7" s="193">
        <v>40179</v>
      </c>
      <c r="B7" s="74">
        <v>2.0541874694704365E-2</v>
      </c>
      <c r="C7" s="74">
        <v>2.6833411392690909E-2</v>
      </c>
      <c r="D7" s="194">
        <v>2.6687668774574735E-2</v>
      </c>
      <c r="G7" s="5"/>
    </row>
    <row r="8" spans="1:7" x14ac:dyDescent="0.2">
      <c r="A8" s="193">
        <v>40544</v>
      </c>
      <c r="B8" s="74">
        <v>3.9997043323227954E-2</v>
      </c>
      <c r="C8" s="74">
        <v>3.9839582494078263E-2</v>
      </c>
      <c r="D8" s="194">
        <v>3.973323981522503E-2</v>
      </c>
      <c r="G8" s="5"/>
    </row>
    <row r="9" spans="1:7" x14ac:dyDescent="0.2">
      <c r="A9" s="193">
        <v>40909</v>
      </c>
      <c r="B9" s="74">
        <v>4.0579728199220622E-2</v>
      </c>
      <c r="C9" s="74">
        <v>4.0248859159267569E-2</v>
      </c>
      <c r="D9" s="194">
        <v>4.0220445557030082E-2</v>
      </c>
      <c r="G9" s="5"/>
    </row>
    <row r="10" spans="1:7" x14ac:dyDescent="0.2">
      <c r="A10" s="193">
        <v>41275</v>
      </c>
      <c r="B10" s="74">
        <v>3.8420248761708464E-2</v>
      </c>
      <c r="C10" s="74">
        <v>3.3900930964986697E-2</v>
      </c>
      <c r="D10" s="194">
        <v>3.399765956777312E-2</v>
      </c>
      <c r="G10" s="5"/>
    </row>
    <row r="11" spans="1:7" x14ac:dyDescent="0.2">
      <c r="A11" s="193">
        <v>41640</v>
      </c>
      <c r="B11" s="74">
        <v>3.1473785622686989E-2</v>
      </c>
      <c r="C11" s="74">
        <v>2.9723778995248029E-2</v>
      </c>
      <c r="D11" s="194">
        <v>3.0003099410947476E-2</v>
      </c>
      <c r="G11" s="5"/>
    </row>
    <row r="12" spans="1:7" x14ac:dyDescent="0.2">
      <c r="A12" s="193">
        <v>42005</v>
      </c>
      <c r="B12" s="74">
        <v>2.8415446912647191E-2</v>
      </c>
      <c r="C12" s="74">
        <v>2.7570696131247407E-2</v>
      </c>
      <c r="D12" s="194">
        <v>2.8100697116233864E-2</v>
      </c>
      <c r="G12" s="5"/>
    </row>
    <row r="13" spans="1:7" x14ac:dyDescent="0.2">
      <c r="A13" s="193">
        <v>42370</v>
      </c>
      <c r="B13" s="74">
        <v>2.5214263780018564E-2</v>
      </c>
      <c r="C13" s="74">
        <v>2.4687579102404822E-2</v>
      </c>
      <c r="D13" s="194">
        <v>2.5542605000340668E-2</v>
      </c>
      <c r="G13" s="5"/>
    </row>
    <row r="14" spans="1:7" x14ac:dyDescent="0.2">
      <c r="A14" s="193">
        <v>42736</v>
      </c>
      <c r="B14" s="74">
        <v>2.2224236920079354E-2</v>
      </c>
      <c r="C14" s="74">
        <v>2.2050235482617753E-2</v>
      </c>
      <c r="D14" s="194">
        <v>2.330669887934822E-2</v>
      </c>
      <c r="G14" s="5"/>
    </row>
    <row r="15" spans="1:7" x14ac:dyDescent="0.2">
      <c r="A15" s="193">
        <v>43101</v>
      </c>
      <c r="B15" s="74">
        <v>2.3426498361808656E-2</v>
      </c>
      <c r="C15" s="74">
        <v>2.3860259189584454E-2</v>
      </c>
      <c r="D15" s="194">
        <v>2.5595085646653359E-2</v>
      </c>
      <c r="G15" s="5"/>
    </row>
    <row r="16" spans="1:7" x14ac:dyDescent="0.2">
      <c r="A16" s="193">
        <v>43466</v>
      </c>
      <c r="B16" s="74">
        <v>2.36369553364153E-2</v>
      </c>
      <c r="C16" s="74">
        <v>2.4541056321533583E-2</v>
      </c>
      <c r="D16" s="194">
        <v>2.6806388173586493E-2</v>
      </c>
      <c r="G16" s="5"/>
    </row>
    <row r="17" spans="1:7" x14ac:dyDescent="0.2">
      <c r="A17" s="193">
        <v>43831</v>
      </c>
      <c r="B17" s="74">
        <v>1.9456151377442499E-2</v>
      </c>
      <c r="C17" s="74">
        <v>2.1459246873420046E-2</v>
      </c>
      <c r="D17" s="194">
        <v>2.4262014917895813E-2</v>
      </c>
      <c r="G17" s="5"/>
    </row>
    <row r="18" spans="1:7" x14ac:dyDescent="0.2">
      <c r="A18" s="193">
        <v>44197</v>
      </c>
      <c r="B18" s="74">
        <v>2.4567089243597851E-2</v>
      </c>
      <c r="C18" s="74">
        <v>2.7682259122922659E-2</v>
      </c>
      <c r="D18" s="194">
        <v>3.1006945468299518E-2</v>
      </c>
      <c r="G18" s="5"/>
    </row>
    <row r="19" spans="1:7" x14ac:dyDescent="0.2">
      <c r="A19" s="193">
        <v>44562</v>
      </c>
      <c r="B19" s="74">
        <v>2.5959037659641471E-2</v>
      </c>
      <c r="C19" s="74">
        <v>2.4800427388594892E-2</v>
      </c>
      <c r="D19" s="194">
        <v>2.8489172655867145E-2</v>
      </c>
      <c r="G19" s="5"/>
    </row>
    <row r="20" spans="1:7" x14ac:dyDescent="0.2">
      <c r="A20" s="193">
        <v>44927</v>
      </c>
      <c r="B20" s="74">
        <v>2.7240610968834789E-2</v>
      </c>
      <c r="C20" s="74">
        <v>2.5850158005863433E-2</v>
      </c>
      <c r="D20" s="194">
        <v>2.9665385827616575E-2</v>
      </c>
      <c r="G20" s="5"/>
    </row>
    <row r="21" spans="1:7" x14ac:dyDescent="0.2">
      <c r="A21" s="193">
        <v>45292</v>
      </c>
      <c r="B21" s="74">
        <v>2.7824430037832526E-2</v>
      </c>
      <c r="C21" s="74">
        <v>2.6390566367846313E-2</v>
      </c>
      <c r="D21" s="194">
        <v>3.0205719930728181E-2</v>
      </c>
      <c r="G21" s="5"/>
    </row>
    <row r="22" spans="1:7" x14ac:dyDescent="0.2">
      <c r="A22" s="193">
        <v>45658</v>
      </c>
      <c r="B22" s="74">
        <v>2.827634393091305E-2</v>
      </c>
      <c r="C22" s="74">
        <v>2.685157447038633E-2</v>
      </c>
      <c r="D22" s="194">
        <v>3.0629675269985945E-2</v>
      </c>
      <c r="G22" s="5"/>
    </row>
    <row r="23" spans="1:7" x14ac:dyDescent="0.2">
      <c r="A23" s="195">
        <v>46023</v>
      </c>
      <c r="B23" s="47">
        <v>2.8536578070544438E-2</v>
      </c>
      <c r="C23" s="47">
        <v>2.710912780390462E-2</v>
      </c>
      <c r="D23" s="48">
        <v>3.08627163121582E-2</v>
      </c>
      <c r="G23" s="5"/>
    </row>
    <row r="24" spans="1:7" x14ac:dyDescent="0.2">
      <c r="A24" s="191" t="s">
        <v>123</v>
      </c>
      <c r="F24" s="188"/>
      <c r="G24" s="5"/>
    </row>
    <row r="25" spans="1:7" x14ac:dyDescent="0.2">
      <c r="F25" s="188"/>
      <c r="G25" s="5"/>
    </row>
    <row r="26" spans="1:7" x14ac:dyDescent="0.2">
      <c r="F26" s="188"/>
      <c r="G26" s="5"/>
    </row>
    <row r="41" spans="7:7" x14ac:dyDescent="0.2">
      <c r="G41" s="5"/>
    </row>
  </sheetData>
  <mergeCells count="1">
    <mergeCell ref="A5:D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E427-6965-4EB8-A9C6-8A9F6CFEA5F5}">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31C7C-F1EF-4467-8A5E-251E44A47A8B}">
  <dimension ref="A1:Q16"/>
  <sheetViews>
    <sheetView zoomScaleNormal="100" workbookViewId="0">
      <selection activeCell="B29" sqref="B29"/>
    </sheetView>
  </sheetViews>
  <sheetFormatPr baseColWidth="10" defaultColWidth="11.42578125" defaultRowHeight="12.75" x14ac:dyDescent="0.2"/>
  <cols>
    <col min="1" max="1" width="43" style="5" bestFit="1" customWidth="1"/>
    <col min="2" max="3" width="14.5703125" style="5" customWidth="1"/>
    <col min="4" max="4" width="14.42578125" style="5" customWidth="1"/>
    <col min="5" max="13" width="11.42578125" style="5"/>
    <col min="14" max="14" width="11.85546875" style="5" bestFit="1" customWidth="1"/>
    <col min="15" max="16" width="11.42578125" style="5"/>
    <col min="17" max="17" width="10.85546875" style="6"/>
    <col min="18" max="16384" width="11.42578125" style="5"/>
  </cols>
  <sheetData>
    <row r="1" spans="1:4" x14ac:dyDescent="0.2">
      <c r="A1" s="4" t="s">
        <v>26</v>
      </c>
    </row>
    <row r="2" spans="1:4" x14ac:dyDescent="0.2">
      <c r="A2" s="4" t="s">
        <v>27</v>
      </c>
    </row>
    <row r="3" spans="1:4" x14ac:dyDescent="0.2">
      <c r="A3" s="5" t="s">
        <v>28</v>
      </c>
      <c r="B3" s="9"/>
      <c r="C3" s="9"/>
      <c r="D3" s="9"/>
    </row>
    <row r="4" spans="1:4" x14ac:dyDescent="0.2">
      <c r="A4" s="13"/>
    </row>
    <row r="5" spans="1:4" x14ac:dyDescent="0.2">
      <c r="A5" s="27"/>
      <c r="B5" s="45" t="s">
        <v>6</v>
      </c>
    </row>
    <row r="6" spans="1:4" x14ac:dyDescent="0.2">
      <c r="A6" s="30" t="s">
        <v>18</v>
      </c>
      <c r="B6" s="22">
        <v>3430469.6939999983</v>
      </c>
    </row>
    <row r="7" spans="1:4" x14ac:dyDescent="0.2">
      <c r="A7" s="30" t="s">
        <v>19</v>
      </c>
      <c r="B7" s="22">
        <v>26198.058000000019</v>
      </c>
    </row>
    <row r="8" spans="1:4" x14ac:dyDescent="0.2">
      <c r="A8" s="30" t="s">
        <v>20</v>
      </c>
      <c r="B8" s="22">
        <v>907822.32500000019</v>
      </c>
    </row>
    <row r="9" spans="1:4" x14ac:dyDescent="0.2">
      <c r="A9" s="33" t="s">
        <v>5</v>
      </c>
      <c r="B9" s="75">
        <v>4364490.0769999996</v>
      </c>
    </row>
    <row r="10" spans="1:4" x14ac:dyDescent="0.2">
      <c r="A10" s="5" t="s">
        <v>69</v>
      </c>
    </row>
    <row r="13" spans="1:4" x14ac:dyDescent="0.2">
      <c r="B13" s="16"/>
    </row>
    <row r="14" spans="1:4" x14ac:dyDescent="0.2">
      <c r="B14" s="16"/>
    </row>
    <row r="15" spans="1:4" x14ac:dyDescent="0.2">
      <c r="B15" s="16"/>
    </row>
    <row r="16" spans="1:4" x14ac:dyDescent="0.2">
      <c r="B16" s="16"/>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2027F-E603-43E3-8C06-68684696DA74}">
  <dimension ref="A1:AH56"/>
  <sheetViews>
    <sheetView zoomScaleNormal="100" workbookViewId="0">
      <selection activeCell="B19" sqref="B19"/>
    </sheetView>
  </sheetViews>
  <sheetFormatPr baseColWidth="10" defaultColWidth="11.42578125" defaultRowHeight="12.75" x14ac:dyDescent="0.2"/>
  <cols>
    <col min="1" max="1" width="21.140625" style="5" customWidth="1"/>
    <col min="2" max="6" width="14.5703125" style="5" customWidth="1"/>
    <col min="7" max="7" width="14.42578125" style="5" customWidth="1"/>
    <col min="8" max="16" width="11.42578125" style="5"/>
    <col min="17" max="17" width="11.85546875" style="5" bestFit="1" customWidth="1"/>
    <col min="18" max="19" width="11.42578125" style="5"/>
    <col min="20" max="20" width="10.85546875" style="6"/>
    <col min="21" max="16384" width="11.42578125" style="5"/>
  </cols>
  <sheetData>
    <row r="1" spans="1:34" x14ac:dyDescent="0.2">
      <c r="A1" s="4" t="s">
        <v>29</v>
      </c>
    </row>
    <row r="2" spans="1:34" x14ac:dyDescent="0.2">
      <c r="A2" s="4" t="s">
        <v>30</v>
      </c>
    </row>
    <row r="3" spans="1:34" x14ac:dyDescent="0.2">
      <c r="A3" s="5" t="s">
        <v>31</v>
      </c>
    </row>
    <row r="5" spans="1:34" x14ac:dyDescent="0.2">
      <c r="A5" s="43"/>
      <c r="B5" s="44" t="s">
        <v>0</v>
      </c>
      <c r="C5" s="44" t="s">
        <v>1</v>
      </c>
      <c r="D5" s="44" t="s">
        <v>2</v>
      </c>
      <c r="E5" s="44" t="s">
        <v>3</v>
      </c>
      <c r="F5" s="44" t="s">
        <v>4</v>
      </c>
      <c r="G5" s="45" t="s">
        <v>5</v>
      </c>
    </row>
    <row r="6" spans="1:34" x14ac:dyDescent="0.2">
      <c r="A6" s="20" t="s">
        <v>5</v>
      </c>
      <c r="B6" s="46">
        <v>6.3461829900000001E-3</v>
      </c>
      <c r="C6" s="46">
        <v>0.13220815920000001</v>
      </c>
      <c r="D6" s="46">
        <v>5.5641953000000001E-2</v>
      </c>
      <c r="E6" s="46">
        <v>-1.8935044E-3</v>
      </c>
      <c r="F6" s="47">
        <v>-4.0168411663222242E-2</v>
      </c>
      <c r="G6" s="48">
        <v>0.15213437912677777</v>
      </c>
      <c r="Q6" s="34"/>
    </row>
    <row r="7" spans="1:34" x14ac:dyDescent="0.2">
      <c r="A7" s="5" t="s">
        <v>69</v>
      </c>
      <c r="Q7" s="34"/>
      <c r="AF7" s="9"/>
      <c r="AH7" s="9"/>
    </row>
    <row r="8" spans="1:34" x14ac:dyDescent="0.2">
      <c r="Q8" s="34"/>
      <c r="AD8" s="34"/>
    </row>
    <row r="9" spans="1:34" x14ac:dyDescent="0.2">
      <c r="T9" s="34"/>
      <c r="V9" s="9"/>
      <c r="X9" s="9"/>
    </row>
    <row r="10" spans="1:34" x14ac:dyDescent="0.2">
      <c r="Q10" s="4"/>
      <c r="R10" s="4"/>
      <c r="S10" s="4"/>
      <c r="T10" s="37"/>
      <c r="U10" s="38"/>
      <c r="V10" s="38"/>
      <c r="W10" s="38"/>
      <c r="X10" s="38"/>
    </row>
    <row r="11" spans="1:34" x14ac:dyDescent="0.2">
      <c r="C11" s="39"/>
      <c r="D11" s="39"/>
      <c r="E11" s="39"/>
      <c r="F11" s="10"/>
      <c r="G11" s="10"/>
      <c r="H11" s="10"/>
    </row>
    <row r="12" spans="1:34" x14ac:dyDescent="0.2">
      <c r="C12" s="39"/>
      <c r="D12" s="40"/>
      <c r="E12" s="39"/>
      <c r="F12" s="39"/>
      <c r="G12" s="39"/>
      <c r="H12" s="39"/>
    </row>
    <row r="16" spans="1:34" x14ac:dyDescent="0.2">
      <c r="E16" s="8"/>
      <c r="F16" s="8"/>
    </row>
    <row r="17" spans="1:10" x14ac:dyDescent="0.2">
      <c r="B17" s="36"/>
      <c r="C17" s="36"/>
      <c r="D17" s="9"/>
      <c r="E17" s="10"/>
      <c r="F17" s="10"/>
      <c r="G17" s="11"/>
    </row>
    <row r="18" spans="1:10" x14ac:dyDescent="0.2">
      <c r="B18" s="36"/>
      <c r="C18" s="36"/>
      <c r="D18" s="9"/>
      <c r="E18" s="10"/>
      <c r="F18" s="10"/>
      <c r="G18" s="11"/>
    </row>
    <row r="19" spans="1:10" x14ac:dyDescent="0.2">
      <c r="B19" s="36"/>
      <c r="C19" s="36"/>
      <c r="D19" s="9"/>
      <c r="E19" s="10"/>
      <c r="F19" s="10"/>
      <c r="G19" s="11"/>
    </row>
    <row r="20" spans="1:10" x14ac:dyDescent="0.2">
      <c r="B20" s="36"/>
      <c r="C20" s="36"/>
      <c r="D20" s="9"/>
      <c r="E20" s="10"/>
      <c r="F20" s="10"/>
      <c r="G20" s="11"/>
      <c r="I20" s="35"/>
      <c r="J20" s="35"/>
    </row>
    <row r="21" spans="1:10" x14ac:dyDescent="0.2">
      <c r="B21" s="36"/>
      <c r="C21" s="36"/>
      <c r="D21" s="9"/>
      <c r="E21" s="10"/>
      <c r="F21" s="10"/>
      <c r="G21" s="11"/>
    </row>
    <row r="22" spans="1:10" x14ac:dyDescent="0.2">
      <c r="B22" s="36"/>
      <c r="C22" s="36"/>
      <c r="D22" s="9"/>
      <c r="E22" s="10"/>
      <c r="F22" s="10"/>
      <c r="G22" s="11"/>
    </row>
    <row r="23" spans="1:10" x14ac:dyDescent="0.2">
      <c r="B23" s="36"/>
      <c r="C23" s="36"/>
      <c r="D23" s="9"/>
      <c r="E23" s="10"/>
      <c r="F23" s="10"/>
      <c r="G23" s="11"/>
      <c r="H23" s="12"/>
    </row>
    <row r="24" spans="1:10" x14ac:dyDescent="0.2">
      <c r="A24" s="8"/>
    </row>
    <row r="25" spans="1:10" x14ac:dyDescent="0.2">
      <c r="A25" s="8"/>
    </row>
    <row r="29" spans="1:10" x14ac:dyDescent="0.2">
      <c r="B29" s="36"/>
      <c r="C29" s="36"/>
      <c r="D29" s="9"/>
      <c r="E29" s="11"/>
    </row>
    <row r="30" spans="1:10" x14ac:dyDescent="0.2">
      <c r="B30" s="36"/>
      <c r="C30" s="36"/>
      <c r="D30" s="9"/>
      <c r="E30" s="11"/>
    </row>
    <row r="31" spans="1:10" x14ac:dyDescent="0.2">
      <c r="A31" s="4"/>
      <c r="B31" s="36"/>
      <c r="C31" s="36"/>
      <c r="D31" s="9"/>
      <c r="E31" s="11"/>
    </row>
    <row r="33" spans="1:7" x14ac:dyDescent="0.2">
      <c r="B33" s="9"/>
      <c r="C33" s="9"/>
      <c r="D33" s="9"/>
      <c r="E33" s="11"/>
    </row>
    <row r="34" spans="1:7" x14ac:dyDescent="0.2">
      <c r="B34" s="9"/>
      <c r="C34" s="9"/>
      <c r="D34" s="9"/>
      <c r="E34" s="11"/>
    </row>
    <row r="35" spans="1:7" x14ac:dyDescent="0.2">
      <c r="B35" s="9"/>
      <c r="C35" s="9"/>
      <c r="D35" s="9"/>
      <c r="E35" s="11"/>
    </row>
    <row r="36" spans="1:7" x14ac:dyDescent="0.2">
      <c r="A36" s="4"/>
      <c r="B36" s="9"/>
      <c r="C36" s="9"/>
      <c r="D36" s="9"/>
      <c r="E36" s="11"/>
    </row>
    <row r="37" spans="1:7" x14ac:dyDescent="0.2">
      <c r="E37" s="11"/>
    </row>
    <row r="38" spans="1:7" x14ac:dyDescent="0.2">
      <c r="B38" s="13"/>
      <c r="E38" s="13"/>
    </row>
    <row r="40" spans="1:7" x14ac:dyDescent="0.2">
      <c r="A40" s="13"/>
      <c r="B40" s="9"/>
      <c r="C40" s="9"/>
      <c r="D40" s="9"/>
      <c r="E40" s="9"/>
      <c r="F40" s="9"/>
      <c r="G40" s="9"/>
    </row>
    <row r="41" spans="1:7" x14ac:dyDescent="0.2">
      <c r="B41" s="9"/>
      <c r="C41" s="9"/>
      <c r="D41" s="9"/>
      <c r="E41" s="9"/>
      <c r="F41" s="9"/>
      <c r="G41" s="9"/>
    </row>
    <row r="42" spans="1:7" x14ac:dyDescent="0.2">
      <c r="B42" s="9"/>
      <c r="C42" s="9"/>
      <c r="D42" s="9"/>
      <c r="E42" s="9"/>
      <c r="F42" s="9"/>
      <c r="G42" s="9"/>
    </row>
    <row r="43" spans="1:7" x14ac:dyDescent="0.2">
      <c r="B43" s="9"/>
      <c r="C43" s="9"/>
      <c r="D43" s="9"/>
      <c r="E43" s="9"/>
      <c r="F43" s="9"/>
      <c r="G43" s="9"/>
    </row>
    <row r="44" spans="1:7" x14ac:dyDescent="0.2">
      <c r="A44" s="13"/>
    </row>
    <row r="46" spans="1:7" x14ac:dyDescent="0.2">
      <c r="A46" s="29"/>
      <c r="B46" s="9"/>
      <c r="C46" s="9"/>
      <c r="D46" s="9"/>
      <c r="E46" s="11"/>
    </row>
    <row r="47" spans="1:7" x14ac:dyDescent="0.2">
      <c r="A47" s="29"/>
      <c r="B47" s="9"/>
      <c r="C47" s="9"/>
      <c r="D47" s="9"/>
      <c r="E47" s="11"/>
    </row>
    <row r="48" spans="1:7" x14ac:dyDescent="0.2">
      <c r="A48" s="29"/>
      <c r="B48" s="9"/>
      <c r="C48" s="9"/>
      <c r="D48" s="9"/>
      <c r="E48" s="11"/>
    </row>
    <row r="49" spans="2:4" x14ac:dyDescent="0.2">
      <c r="B49" s="9"/>
      <c r="C49" s="9"/>
      <c r="D49" s="9"/>
    </row>
    <row r="53" spans="2:4" x14ac:dyDescent="0.2">
      <c r="B53" s="15"/>
      <c r="C53" s="15"/>
      <c r="D53" s="16"/>
    </row>
    <row r="54" spans="2:4" x14ac:dyDescent="0.2">
      <c r="B54" s="15"/>
      <c r="C54" s="15"/>
      <c r="D54" s="16"/>
    </row>
    <row r="55" spans="2:4" x14ac:dyDescent="0.2">
      <c r="B55" s="15"/>
      <c r="C55" s="15"/>
      <c r="D55" s="16"/>
    </row>
    <row r="56" spans="2:4" x14ac:dyDescent="0.2">
      <c r="B56" s="15"/>
      <c r="C56" s="15"/>
      <c r="D56" s="16"/>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4CD7-E3E9-4F99-BD2C-3CCD77A0C30B}">
  <dimension ref="A1:Q18"/>
  <sheetViews>
    <sheetView workbookViewId="0">
      <selection activeCell="K20" sqref="K20"/>
    </sheetView>
  </sheetViews>
  <sheetFormatPr baseColWidth="10" defaultColWidth="11.42578125" defaultRowHeight="12.75" x14ac:dyDescent="0.2"/>
  <cols>
    <col min="1" max="1" width="26.85546875" style="5" customWidth="1"/>
    <col min="2" max="16" width="11.42578125" style="5"/>
    <col min="17" max="17" width="12.140625" style="5" bestFit="1" customWidth="1"/>
    <col min="18" max="16384" width="11.42578125" style="5"/>
  </cols>
  <sheetData>
    <row r="1" spans="1:17" x14ac:dyDescent="0.2">
      <c r="A1" s="4" t="s">
        <v>101</v>
      </c>
    </row>
    <row r="2" spans="1:17" x14ac:dyDescent="0.2">
      <c r="A2" s="4" t="s">
        <v>102</v>
      </c>
    </row>
    <row r="3" spans="1:17" x14ac:dyDescent="0.2">
      <c r="A3" s="5" t="s">
        <v>96</v>
      </c>
    </row>
    <row r="5" spans="1:17" x14ac:dyDescent="0.2">
      <c r="A5" s="43"/>
      <c r="B5" s="44">
        <v>2007</v>
      </c>
      <c r="C5" s="44">
        <v>2008</v>
      </c>
      <c r="D5" s="44">
        <v>2009</v>
      </c>
      <c r="E5" s="44">
        <v>2010</v>
      </c>
      <c r="F5" s="44">
        <v>2011</v>
      </c>
      <c r="G5" s="44">
        <v>2012</v>
      </c>
      <c r="H5" s="44">
        <v>2013</v>
      </c>
      <c r="I5" s="44">
        <v>2014</v>
      </c>
      <c r="J5" s="44">
        <v>2015</v>
      </c>
      <c r="K5" s="44">
        <v>2016</v>
      </c>
      <c r="L5" s="44">
        <v>2017</v>
      </c>
      <c r="M5" s="44">
        <v>2018</v>
      </c>
      <c r="N5" s="44">
        <v>2019</v>
      </c>
      <c r="O5" s="44">
        <v>2020</v>
      </c>
      <c r="P5" s="45">
        <v>2021</v>
      </c>
    </row>
    <row r="6" spans="1:17" x14ac:dyDescent="0.2">
      <c r="A6" s="18" t="s">
        <v>32</v>
      </c>
      <c r="B6" s="50">
        <v>25.479189931392337</v>
      </c>
      <c r="C6" s="50">
        <v>24.222928954905747</v>
      </c>
      <c r="D6" s="50">
        <v>18.998417767295113</v>
      </c>
      <c r="E6" s="50">
        <v>21.440023642301746</v>
      </c>
      <c r="F6" s="50">
        <v>22.590750764012743</v>
      </c>
      <c r="G6" s="50">
        <v>22.139858775439109</v>
      </c>
      <c r="H6" s="50">
        <v>20.946720783000547</v>
      </c>
      <c r="I6" s="50">
        <v>20.595284921934617</v>
      </c>
      <c r="J6" s="50">
        <v>21.053013398038981</v>
      </c>
      <c r="K6" s="50">
        <v>20.78934200995462</v>
      </c>
      <c r="L6" s="50">
        <v>20.971398084357165</v>
      </c>
      <c r="M6" s="50">
        <v>22.026028298334325</v>
      </c>
      <c r="N6" s="50">
        <v>21.657830126730552</v>
      </c>
      <c r="O6" s="50">
        <v>20.023753253894416</v>
      </c>
      <c r="P6" s="51">
        <v>23.856455864736812</v>
      </c>
    </row>
    <row r="7" spans="1:17" x14ac:dyDescent="0.2">
      <c r="A7" s="18" t="s">
        <v>33</v>
      </c>
      <c r="B7" s="50">
        <v>17.705263297707326</v>
      </c>
      <c r="C7" s="50">
        <v>20.33708617697965</v>
      </c>
      <c r="D7" s="50">
        <v>23.339122317588547</v>
      </c>
      <c r="E7" s="50">
        <v>21.891512052272741</v>
      </c>
      <c r="F7" s="50">
        <v>21.312597916508683</v>
      </c>
      <c r="G7" s="50">
        <v>21.579887987166515</v>
      </c>
      <c r="H7" s="50">
        <v>21.544169490496024</v>
      </c>
      <c r="I7" s="50">
        <v>22.217731145840137</v>
      </c>
      <c r="J7" s="50">
        <v>23.19059207703657</v>
      </c>
      <c r="K7" s="50">
        <v>23.50076081661831</v>
      </c>
      <c r="L7" s="50">
        <v>23.723772807773702</v>
      </c>
      <c r="M7" s="50">
        <v>23.678497286376707</v>
      </c>
      <c r="N7" s="50">
        <v>24.520200229439936</v>
      </c>
      <c r="O7" s="50">
        <v>27.326503036077156</v>
      </c>
      <c r="P7" s="51">
        <v>31.543533563794711</v>
      </c>
    </row>
    <row r="8" spans="1:17" x14ac:dyDescent="0.2">
      <c r="A8" s="20" t="s">
        <v>34</v>
      </c>
      <c r="B8" s="52">
        <v>7.7739266336850132</v>
      </c>
      <c r="C8" s="52">
        <v>3.8858427779260967</v>
      </c>
      <c r="D8" s="52">
        <v>-4.3407045502934345</v>
      </c>
      <c r="E8" s="52">
        <v>-0.45148840997099532</v>
      </c>
      <c r="F8" s="52">
        <v>1.2781528475040602</v>
      </c>
      <c r="G8" s="52">
        <v>0.55997078827259494</v>
      </c>
      <c r="H8" s="52">
        <v>-0.59744870749547618</v>
      </c>
      <c r="I8" s="52">
        <v>-1.6224462239055186</v>
      </c>
      <c r="J8" s="52">
        <v>-2.1375786789975857</v>
      </c>
      <c r="K8" s="52">
        <v>-2.7114188066636933</v>
      </c>
      <c r="L8" s="52">
        <v>-2.7523747234165352</v>
      </c>
      <c r="M8" s="52">
        <v>-1.6524689880423822</v>
      </c>
      <c r="N8" s="52">
        <v>-2.8623701027093849</v>
      </c>
      <c r="O8" s="52">
        <v>-7.3027497821827376</v>
      </c>
      <c r="P8" s="53">
        <v>-7.6870776990579008</v>
      </c>
    </row>
    <row r="9" spans="1:17" x14ac:dyDescent="0.2">
      <c r="A9" s="5" t="s">
        <v>69</v>
      </c>
    </row>
    <row r="15" spans="1:17" x14ac:dyDescent="0.2">
      <c r="Q15" s="49"/>
    </row>
    <row r="16" spans="1:17" x14ac:dyDescent="0.2">
      <c r="Q16" s="9"/>
    </row>
    <row r="18" spans="17:17" x14ac:dyDescent="0.2">
      <c r="Q18" s="16"/>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4DDC1-2AD1-4254-8D50-63C673CE529A}">
  <dimension ref="A1:AH18"/>
  <sheetViews>
    <sheetView showGridLines="0" topLeftCell="A28" zoomScale="90" zoomScaleNormal="90" workbookViewId="0">
      <selection activeCell="Q37" sqref="Q37"/>
    </sheetView>
  </sheetViews>
  <sheetFormatPr baseColWidth="10" defaultColWidth="11.42578125" defaultRowHeight="12.75" outlineLevelCol="1" x14ac:dyDescent="0.2"/>
  <cols>
    <col min="1" max="1" width="22.5703125" style="1" customWidth="1"/>
    <col min="2" max="24" width="8" style="1" customWidth="1" outlineLevel="1"/>
    <col min="25" max="29" width="8" style="1" customWidth="1"/>
    <col min="30" max="32" width="8.5703125" style="1" bestFit="1" customWidth="1"/>
    <col min="33" max="33" width="9.42578125" style="1" customWidth="1"/>
    <col min="34" max="35" width="11.42578125" style="1"/>
    <col min="36" max="36" width="8" style="1" bestFit="1" customWidth="1"/>
    <col min="37" max="37" width="21.85546875" style="1" bestFit="1" customWidth="1"/>
    <col min="38" max="38" width="8.140625" style="1" bestFit="1" customWidth="1"/>
    <col min="39" max="39" width="11.85546875" style="1" bestFit="1" customWidth="1"/>
    <col min="40" max="40" width="11.42578125" style="1"/>
    <col min="41" max="41" width="11.85546875" style="1" bestFit="1" customWidth="1"/>
    <col min="42" max="16384" width="11.42578125" style="1"/>
  </cols>
  <sheetData>
    <row r="1" spans="1:34" x14ac:dyDescent="0.2">
      <c r="A1" s="54" t="s">
        <v>103</v>
      </c>
    </row>
    <row r="2" spans="1:34" x14ac:dyDescent="0.2">
      <c r="A2" s="54" t="s">
        <v>67</v>
      </c>
    </row>
    <row r="3" spans="1:34" x14ac:dyDescent="0.2">
      <c r="A3" s="55" t="s">
        <v>68</v>
      </c>
    </row>
    <row r="5" spans="1:34" x14ac:dyDescent="0.2">
      <c r="A5" s="56" t="s">
        <v>58</v>
      </c>
      <c r="B5" s="221">
        <v>1990</v>
      </c>
      <c r="C5" s="217">
        <v>1991</v>
      </c>
      <c r="D5" s="221">
        <v>1992</v>
      </c>
      <c r="E5" s="217">
        <v>1993</v>
      </c>
      <c r="F5" s="221">
        <v>1994</v>
      </c>
      <c r="G5" s="217">
        <v>1995</v>
      </c>
      <c r="H5" s="221">
        <v>1996</v>
      </c>
      <c r="I5" s="217">
        <v>1997</v>
      </c>
      <c r="J5" s="221">
        <v>1998</v>
      </c>
      <c r="K5" s="217">
        <v>1999</v>
      </c>
      <c r="L5" s="221">
        <v>2000</v>
      </c>
      <c r="M5" s="217">
        <v>2001</v>
      </c>
      <c r="N5" s="221">
        <v>2002</v>
      </c>
      <c r="O5" s="217">
        <v>2003</v>
      </c>
      <c r="P5" s="221">
        <v>2004</v>
      </c>
      <c r="Q5" s="217">
        <v>2005</v>
      </c>
      <c r="R5" s="221">
        <v>2006</v>
      </c>
      <c r="S5" s="217">
        <v>2007</v>
      </c>
      <c r="T5" s="221">
        <v>2008</v>
      </c>
      <c r="U5" s="217">
        <v>2009</v>
      </c>
      <c r="V5" s="221">
        <v>2010</v>
      </c>
      <c r="W5" s="217">
        <v>2011</v>
      </c>
      <c r="X5" s="221">
        <v>2012</v>
      </c>
      <c r="Y5" s="217">
        <v>2013</v>
      </c>
      <c r="Z5" s="221">
        <v>2014</v>
      </c>
      <c r="AA5" s="217">
        <v>2015</v>
      </c>
      <c r="AB5" s="217">
        <v>2016</v>
      </c>
      <c r="AC5" s="217">
        <v>2017</v>
      </c>
      <c r="AD5" s="217">
        <v>2018</v>
      </c>
      <c r="AE5" s="217">
        <v>2019</v>
      </c>
      <c r="AF5" s="217">
        <v>2020</v>
      </c>
      <c r="AG5" s="219">
        <v>2021</v>
      </c>
    </row>
    <row r="6" spans="1:34" x14ac:dyDescent="0.2">
      <c r="A6" s="60"/>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20"/>
    </row>
    <row r="7" spans="1:34" x14ac:dyDescent="0.2">
      <c r="A7" s="59" t="s">
        <v>59</v>
      </c>
      <c r="B7" s="57"/>
      <c r="C7" s="57"/>
      <c r="D7" s="57"/>
      <c r="E7" s="57"/>
      <c r="F7" s="57"/>
      <c r="G7" s="57"/>
      <c r="H7" s="57"/>
      <c r="I7" s="57"/>
      <c r="J7" s="57"/>
      <c r="K7" s="57"/>
      <c r="L7" s="57"/>
      <c r="M7" s="57"/>
      <c r="N7" s="57"/>
      <c r="O7" s="57"/>
      <c r="P7" s="57"/>
      <c r="Q7" s="57"/>
      <c r="R7" s="57"/>
      <c r="S7" s="57">
        <v>14032.61</v>
      </c>
      <c r="T7" s="57">
        <v>20210.67553877</v>
      </c>
      <c r="U7" s="57">
        <v>11284.784533290001</v>
      </c>
      <c r="V7" s="57">
        <v>12720.101154550001</v>
      </c>
      <c r="W7" s="57">
        <v>13156.642430589998</v>
      </c>
      <c r="X7" s="57">
        <v>14997.518657430002</v>
      </c>
      <c r="Y7" s="57">
        <v>15419.125832189999</v>
      </c>
      <c r="Z7" s="57">
        <v>14688.820967889997</v>
      </c>
      <c r="AA7" s="57">
        <v>13966.27571917</v>
      </c>
      <c r="AB7" s="57">
        <v>13772.058262639999</v>
      </c>
      <c r="AC7" s="57">
        <v>14738.823344660001</v>
      </c>
      <c r="AD7" s="57">
        <v>14133.8472876</v>
      </c>
      <c r="AE7" s="57">
        <v>12233.406486659998</v>
      </c>
      <c r="AF7" s="57">
        <v>8955.24359301</v>
      </c>
      <c r="AG7" s="78">
        <v>2457.19720521</v>
      </c>
      <c r="AH7" s="3"/>
    </row>
    <row r="8" spans="1:34" x14ac:dyDescent="0.2">
      <c r="A8" s="59" t="s">
        <v>60</v>
      </c>
      <c r="B8" s="57"/>
      <c r="C8" s="57"/>
      <c r="D8" s="57"/>
      <c r="E8" s="57"/>
      <c r="F8" s="57"/>
      <c r="G8" s="57"/>
      <c r="H8" s="57"/>
      <c r="I8" s="57"/>
      <c r="J8" s="57"/>
      <c r="K8" s="57"/>
      <c r="L8" s="57"/>
      <c r="M8" s="57"/>
      <c r="N8" s="57"/>
      <c r="O8" s="57"/>
      <c r="P8" s="57"/>
      <c r="Q8" s="57"/>
      <c r="R8" s="57">
        <v>604.5</v>
      </c>
      <c r="S8" s="57">
        <v>1466.35</v>
      </c>
      <c r="T8" s="57">
        <v>2506.7600407800001</v>
      </c>
      <c r="U8" s="57">
        <v>3420.8330264399997</v>
      </c>
      <c r="V8" s="57">
        <v>3836.6990915799997</v>
      </c>
      <c r="W8" s="57">
        <v>4405.5954183099993</v>
      </c>
      <c r="X8" s="57">
        <v>5883.2542653299997</v>
      </c>
      <c r="Y8" s="57">
        <v>7335.11450547</v>
      </c>
      <c r="Z8" s="57">
        <v>7943.6994030900005</v>
      </c>
      <c r="AA8" s="57">
        <v>8112.20545984</v>
      </c>
      <c r="AB8" s="57">
        <v>8862.074811370001</v>
      </c>
      <c r="AC8" s="57">
        <v>10010.951766169999</v>
      </c>
      <c r="AD8" s="57">
        <v>9663.2495183499996</v>
      </c>
      <c r="AE8" s="57">
        <v>10812.084078770004</v>
      </c>
      <c r="AF8" s="57">
        <v>10156.82747212</v>
      </c>
      <c r="AG8" s="78">
        <v>7472.9377399100003</v>
      </c>
      <c r="AH8" s="3"/>
    </row>
    <row r="9" spans="1:34" x14ac:dyDescent="0.2">
      <c r="A9" s="59" t="s">
        <v>61</v>
      </c>
      <c r="B9" s="57"/>
      <c r="C9" s="57"/>
      <c r="D9" s="57"/>
      <c r="E9" s="57"/>
      <c r="F9" s="57"/>
      <c r="G9" s="57"/>
      <c r="H9" s="57"/>
      <c r="I9" s="57"/>
      <c r="J9" s="57"/>
      <c r="K9" s="57"/>
      <c r="L9" s="57"/>
      <c r="M9" s="57"/>
      <c r="N9" s="57"/>
      <c r="O9" s="57"/>
      <c r="P9" s="57"/>
      <c r="Q9" s="57"/>
      <c r="R9" s="57">
        <v>604.5</v>
      </c>
      <c r="S9" s="57">
        <v>15498.960000000001</v>
      </c>
      <c r="T9" s="57">
        <v>22717.435579550001</v>
      </c>
      <c r="U9" s="57">
        <v>14705.617559730001</v>
      </c>
      <c r="V9" s="57">
        <v>16556.800246129998</v>
      </c>
      <c r="W9" s="57">
        <v>17562.237848899997</v>
      </c>
      <c r="X9" s="57">
        <v>20880.772922760003</v>
      </c>
      <c r="Y9" s="57">
        <v>22754.240337659998</v>
      </c>
      <c r="Z9" s="57">
        <v>22632.520370979997</v>
      </c>
      <c r="AA9" s="57">
        <v>22078.481179009999</v>
      </c>
      <c r="AB9" s="57">
        <v>22634.133074010002</v>
      </c>
      <c r="AC9" s="57">
        <v>24749.77511083</v>
      </c>
      <c r="AD9" s="57">
        <v>23797.096805950001</v>
      </c>
      <c r="AE9" s="57">
        <v>23045.490565430002</v>
      </c>
      <c r="AF9" s="57">
        <v>19112.07106513</v>
      </c>
      <c r="AG9" s="78">
        <v>9930.1349451200003</v>
      </c>
      <c r="AH9" s="3"/>
    </row>
    <row r="10" spans="1:34" x14ac:dyDescent="0.2">
      <c r="A10" s="73" t="s">
        <v>62</v>
      </c>
      <c r="B10" s="57">
        <v>1008.2281031703385</v>
      </c>
      <c r="C10" s="57">
        <v>1594.8772591616701</v>
      </c>
      <c r="D10" s="57">
        <v>2590.1171637473044</v>
      </c>
      <c r="E10" s="57">
        <v>2641.3034740328376</v>
      </c>
      <c r="F10" s="57">
        <v>3330.0467174999376</v>
      </c>
      <c r="G10" s="57">
        <v>3851.9919979950118</v>
      </c>
      <c r="H10" s="57">
        <v>4199.8279146800496</v>
      </c>
      <c r="I10" s="58">
        <v>5071.9530534571131</v>
      </c>
      <c r="J10" s="58">
        <v>4366.2912762958413</v>
      </c>
      <c r="K10" s="58">
        <v>2793.3961730748551</v>
      </c>
      <c r="L10" s="58">
        <v>2135.753368482468</v>
      </c>
      <c r="M10" s="58">
        <v>1692.1872361317419</v>
      </c>
      <c r="N10" s="57">
        <v>923.82593339981474</v>
      </c>
      <c r="O10" s="57">
        <v>359.16027221669981</v>
      </c>
      <c r="P10" s="57">
        <v>1022.7085850729331</v>
      </c>
      <c r="Q10" s="57">
        <v>3633.7020625745217</v>
      </c>
      <c r="R10" s="57">
        <v>10854.848087527113</v>
      </c>
      <c r="S10" s="57">
        <v>5411.4179589324522</v>
      </c>
      <c r="T10" s="57">
        <v>2805.78663983862</v>
      </c>
      <c r="U10" s="57">
        <v>1654.163547134269</v>
      </c>
      <c r="V10" s="57">
        <v>3892.7694139676978</v>
      </c>
      <c r="W10" s="57">
        <v>10588.370887761912</v>
      </c>
      <c r="X10" s="57">
        <v>10418.520789274196</v>
      </c>
      <c r="Y10" s="57">
        <v>3362.2553584113884</v>
      </c>
      <c r="Z10" s="57">
        <v>4786.8316871407005</v>
      </c>
      <c r="AA10" s="57">
        <v>2003.299594689217</v>
      </c>
      <c r="AB10" s="57">
        <v>3242.5203954646909</v>
      </c>
      <c r="AC10" s="57">
        <v>3233.677653732826</v>
      </c>
      <c r="AD10" s="57">
        <v>2318.029800985938</v>
      </c>
      <c r="AE10" s="57">
        <v>1296.5359875719334</v>
      </c>
      <c r="AF10" s="57">
        <v>3221.0882954235417</v>
      </c>
      <c r="AG10" s="78">
        <v>4097.5817950896235</v>
      </c>
      <c r="AH10" s="3"/>
    </row>
    <row r="11" spans="1:34" x14ac:dyDescent="0.2">
      <c r="A11" s="73" t="s">
        <v>63</v>
      </c>
      <c r="B11" s="72"/>
      <c r="C11" s="72"/>
      <c r="D11" s="72"/>
      <c r="E11" s="72"/>
      <c r="F11" s="72"/>
      <c r="G11" s="72"/>
      <c r="H11" s="72"/>
      <c r="I11" s="72"/>
      <c r="J11" s="72"/>
      <c r="K11" s="72"/>
      <c r="L11" s="72"/>
      <c r="M11" s="72"/>
      <c r="N11" s="72"/>
      <c r="O11" s="72"/>
      <c r="P11" s="72"/>
      <c r="Q11" s="72"/>
      <c r="R11" s="72"/>
      <c r="S11" s="72"/>
      <c r="T11" s="72"/>
      <c r="U11" s="72"/>
      <c r="V11" s="72"/>
      <c r="W11" s="72"/>
      <c r="X11" s="72"/>
      <c r="Y11" s="57">
        <v>4001.3362024800003</v>
      </c>
      <c r="Z11" s="57">
        <v>3739.9598655425921</v>
      </c>
      <c r="AA11" s="57">
        <v>3496.7378216204338</v>
      </c>
      <c r="AB11" s="57">
        <v>2878.2091309663724</v>
      </c>
      <c r="AC11" s="57">
        <v>1621.64703573</v>
      </c>
      <c r="AD11" s="57">
        <v>630.73174963999998</v>
      </c>
      <c r="AE11" s="57">
        <v>200.56809923999998</v>
      </c>
      <c r="AF11" s="57">
        <v>202.17236879999999</v>
      </c>
      <c r="AG11" s="78">
        <v>202.29947389</v>
      </c>
      <c r="AH11" s="3"/>
    </row>
    <row r="12" spans="1:34" x14ac:dyDescent="0.2">
      <c r="A12" s="59" t="s">
        <v>64</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v>381.42938544999998</v>
      </c>
      <c r="AD12" s="72">
        <v>497.55601300000001</v>
      </c>
      <c r="AE12" s="72">
        <v>575.06229217999999</v>
      </c>
      <c r="AF12" s="72">
        <v>714.66904983000006</v>
      </c>
      <c r="AG12" s="79">
        <v>453.74</v>
      </c>
      <c r="AH12" s="3"/>
    </row>
    <row r="13" spans="1:34" x14ac:dyDescent="0.2">
      <c r="A13" s="59" t="s">
        <v>65</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57">
        <v>42.412836239999997</v>
      </c>
      <c r="AB13" s="72">
        <v>88.501886455663964</v>
      </c>
      <c r="AC13" s="72">
        <v>178.64092101524656</v>
      </c>
      <c r="AD13" s="72">
        <v>227.04603623</v>
      </c>
      <c r="AE13" s="72">
        <v>267.90495248000002</v>
      </c>
      <c r="AF13" s="72">
        <v>253.60868746977101</v>
      </c>
      <c r="AG13" s="79">
        <v>216.12559102</v>
      </c>
      <c r="AH13" s="3"/>
    </row>
    <row r="14" spans="1:34" x14ac:dyDescent="0.2">
      <c r="A14" s="60" t="s">
        <v>66</v>
      </c>
      <c r="B14" s="61">
        <v>1008.2281031703385</v>
      </c>
      <c r="C14" s="61">
        <v>1594.8772591616701</v>
      </c>
      <c r="D14" s="61">
        <v>2590.1171637473044</v>
      </c>
      <c r="E14" s="61">
        <v>2641.3034740328376</v>
      </c>
      <c r="F14" s="61">
        <v>3330.0467174999376</v>
      </c>
      <c r="G14" s="61">
        <v>3851.9919979950118</v>
      </c>
      <c r="H14" s="61">
        <v>4199.8279146800496</v>
      </c>
      <c r="I14" s="61">
        <v>5071.9530534571131</v>
      </c>
      <c r="J14" s="61">
        <v>4366.2912762958413</v>
      </c>
      <c r="K14" s="61">
        <v>2793.3961730748551</v>
      </c>
      <c r="L14" s="61">
        <v>2135.753368482468</v>
      </c>
      <c r="M14" s="61">
        <v>1692.1872361317419</v>
      </c>
      <c r="N14" s="61">
        <v>923.82593339981474</v>
      </c>
      <c r="O14" s="61">
        <v>359.16027221669981</v>
      </c>
      <c r="P14" s="61">
        <v>1022.7085850729331</v>
      </c>
      <c r="Q14" s="61">
        <v>3633.7020625745217</v>
      </c>
      <c r="R14" s="61">
        <v>11459.348087527113</v>
      </c>
      <c r="S14" s="61">
        <v>20910.377958932455</v>
      </c>
      <c r="T14" s="61">
        <v>25523.222219388623</v>
      </c>
      <c r="U14" s="61">
        <v>16359.78110686427</v>
      </c>
      <c r="V14" s="61">
        <v>20449.569660097695</v>
      </c>
      <c r="W14" s="61">
        <v>28150.60873666191</v>
      </c>
      <c r="X14" s="61">
        <v>31299.293712034199</v>
      </c>
      <c r="Y14" s="61">
        <v>30117.831898551387</v>
      </c>
      <c r="Z14" s="61">
        <v>31159.311923663292</v>
      </c>
      <c r="AA14" s="61">
        <v>27620.931431559649</v>
      </c>
      <c r="AB14" s="61">
        <v>28843.364486896731</v>
      </c>
      <c r="AC14" s="61">
        <v>30165.170106758073</v>
      </c>
      <c r="AD14" s="61">
        <v>27470.460405805938</v>
      </c>
      <c r="AE14" s="61">
        <v>25385.561896901934</v>
      </c>
      <c r="AF14" s="61">
        <v>23503.609466653314</v>
      </c>
      <c r="AG14" s="80">
        <v>14899.881805119625</v>
      </c>
      <c r="AH14" s="3"/>
    </row>
    <row r="15" spans="1:34" x14ac:dyDescent="0.2">
      <c r="A15" s="62"/>
      <c r="B15" s="6"/>
      <c r="C15" s="6"/>
      <c r="D15" s="6"/>
      <c r="E15" s="6"/>
      <c r="F15" s="6"/>
      <c r="G15" s="6"/>
      <c r="H15" s="6"/>
      <c r="I15" s="6"/>
      <c r="J15" s="6"/>
      <c r="K15" s="6"/>
      <c r="L15" s="6"/>
      <c r="M15" s="6"/>
      <c r="N15" s="6"/>
      <c r="O15" s="6"/>
      <c r="P15" s="6"/>
      <c r="Q15" s="6"/>
      <c r="R15" s="6"/>
      <c r="S15" s="6"/>
      <c r="T15" s="6"/>
      <c r="U15" s="6"/>
      <c r="V15" s="6"/>
      <c r="W15" s="6"/>
      <c r="X15" s="6"/>
      <c r="Y15" s="63"/>
      <c r="Z15" s="63"/>
      <c r="AA15" s="63"/>
      <c r="AB15" s="63"/>
      <c r="AC15" s="63"/>
      <c r="AD15" s="63"/>
      <c r="AE15" s="64"/>
      <c r="AF15" s="6"/>
      <c r="AG15" s="6"/>
    </row>
    <row r="16" spans="1:34" x14ac:dyDescent="0.2">
      <c r="A16" s="65" t="s">
        <v>43</v>
      </c>
      <c r="B16" s="66">
        <v>3.3638811674704547E-2</v>
      </c>
      <c r="C16" s="66">
        <v>4.5249884314189366E-2</v>
      </c>
      <c r="D16" s="66">
        <v>5.9420052481904337E-2</v>
      </c>
      <c r="E16" s="66">
        <v>5.7140561065408088E-2</v>
      </c>
      <c r="F16" s="66">
        <v>5.6176413352539104E-2</v>
      </c>
      <c r="G16" s="66">
        <v>5.3815232163935488E-2</v>
      </c>
      <c r="H16" s="66">
        <v>5.5474469183860557E-2</v>
      </c>
      <c r="I16" s="66">
        <v>6.2622391930590202E-2</v>
      </c>
      <c r="J16" s="66">
        <v>5.509075206745373E-2</v>
      </c>
      <c r="K16" s="66">
        <v>3.8541012938552568E-2</v>
      </c>
      <c r="L16" s="66">
        <v>2.9117904579039455E-2</v>
      </c>
      <c r="M16" s="66">
        <v>2.4638622499475731E-2</v>
      </c>
      <c r="N16" s="66">
        <v>1.3698038440888549E-2</v>
      </c>
      <c r="O16" s="66">
        <v>4.1164112975606119E-3</v>
      </c>
      <c r="P16" s="66">
        <v>9.4679469126942532E-3</v>
      </c>
      <c r="Q16" s="66">
        <v>2.7145716149326836E-2</v>
      </c>
      <c r="R16" s="66">
        <v>7.4612609582622322E-2</v>
      </c>
      <c r="S16" s="66">
        <v>0.11430487034788467</v>
      </c>
      <c r="T16" s="66">
        <v>0.1710837661074387</v>
      </c>
      <c r="U16" s="66">
        <v>8.5690310558028615E-2</v>
      </c>
      <c r="V16" s="66">
        <v>8.5894397601130962E-2</v>
      </c>
      <c r="W16" s="66">
        <v>0.1203170791647756</v>
      </c>
      <c r="X16" s="66">
        <v>0.1152762473305417</v>
      </c>
      <c r="Y16" s="66">
        <v>0.11488317281594208</v>
      </c>
      <c r="Z16" s="66">
        <v>0.12791739005181144</v>
      </c>
      <c r="AA16" s="66">
        <v>0.12316878135203281</v>
      </c>
      <c r="AB16" s="66">
        <v>0.11404571019007856</v>
      </c>
      <c r="AC16" s="66">
        <v>0.10349510780839818</v>
      </c>
      <c r="AD16" s="66">
        <v>0.10088388088746947</v>
      </c>
      <c r="AE16" s="66">
        <v>9.6532205347396927E-2</v>
      </c>
      <c r="AF16" s="66">
        <v>8.3440135504088075E-2</v>
      </c>
      <c r="AG16" s="67">
        <v>5.2647020294429338E-2</v>
      </c>
    </row>
    <row r="17" spans="1:34" x14ac:dyDescent="0.2">
      <c r="A17" s="1" t="s">
        <v>69</v>
      </c>
      <c r="U17" s="68"/>
      <c r="V17" s="68"/>
      <c r="W17" s="68"/>
      <c r="X17" s="68"/>
      <c r="Y17" s="68"/>
      <c r="Z17" s="68"/>
      <c r="AA17" s="68"/>
      <c r="AB17" s="68"/>
      <c r="AC17" s="68"/>
      <c r="AD17" s="68"/>
      <c r="AE17" s="68"/>
      <c r="AF17" s="68"/>
      <c r="AG17" s="68"/>
    </row>
    <row r="18" spans="1:34" x14ac:dyDescent="0.2">
      <c r="AA18" s="69"/>
      <c r="AB18" s="69"/>
      <c r="AC18" s="69"/>
      <c r="AD18" s="69"/>
      <c r="AE18" s="70"/>
      <c r="AF18" s="2"/>
      <c r="AG18" s="68"/>
      <c r="AH18" s="2"/>
    </row>
  </sheetData>
  <mergeCells count="32">
    <mergeCell ref="M5:M6"/>
    <mergeCell ref="B5:B6"/>
    <mergeCell ref="C5:C6"/>
    <mergeCell ref="D5:D6"/>
    <mergeCell ref="E5:E6"/>
    <mergeCell ref="F5:F6"/>
    <mergeCell ref="G5:G6"/>
    <mergeCell ref="H5:H6"/>
    <mergeCell ref="I5:I6"/>
    <mergeCell ref="J5:J6"/>
    <mergeCell ref="K5:K6"/>
    <mergeCell ref="L5:L6"/>
    <mergeCell ref="Y5:Y6"/>
    <mergeCell ref="N5:N6"/>
    <mergeCell ref="O5:O6"/>
    <mergeCell ref="P5:P6"/>
    <mergeCell ref="Q5:Q6"/>
    <mergeCell ref="R5:R6"/>
    <mergeCell ref="S5:S6"/>
    <mergeCell ref="T5:T6"/>
    <mergeCell ref="U5:U6"/>
    <mergeCell ref="V5:V6"/>
    <mergeCell ref="W5:W6"/>
    <mergeCell ref="X5:X6"/>
    <mergeCell ref="AF5:AF6"/>
    <mergeCell ref="AG5:AG6"/>
    <mergeCell ref="Z5:Z6"/>
    <mergeCell ref="AA5:AA6"/>
    <mergeCell ref="AB5:AB6"/>
    <mergeCell ref="AC5:AC6"/>
    <mergeCell ref="AD5:AD6"/>
    <mergeCell ref="AE5:AE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699B7-B057-49A9-A2DC-9CE67A35131A}">
  <dimension ref="A1:AF39"/>
  <sheetViews>
    <sheetView showGridLines="0" zoomScaleNormal="100" workbookViewId="0">
      <selection activeCell="B7" sqref="B7"/>
    </sheetView>
  </sheetViews>
  <sheetFormatPr baseColWidth="10" defaultColWidth="11.42578125" defaultRowHeight="12.75" x14ac:dyDescent="0.2"/>
  <cols>
    <col min="1" max="1" width="50.5703125" style="84" customWidth="1"/>
    <col min="2" max="3" width="13.85546875" style="84" customWidth="1"/>
    <col min="4" max="32" width="11.5703125" style="84" customWidth="1"/>
    <col min="33" max="33" width="11.42578125" style="84"/>
    <col min="34" max="42" width="12.5703125" style="84" bestFit="1" customWidth="1"/>
    <col min="43" max="16384" width="11.42578125" style="84"/>
  </cols>
  <sheetData>
    <row r="1" spans="1:32" x14ac:dyDescent="0.2">
      <c r="A1" s="83" t="s">
        <v>104</v>
      </c>
    </row>
    <row r="2" spans="1:32" x14ac:dyDescent="0.2">
      <c r="A2" s="83" t="s">
        <v>70</v>
      </c>
    </row>
    <row r="3" spans="1:32" x14ac:dyDescent="0.2">
      <c r="A3" s="71" t="s">
        <v>71</v>
      </c>
    </row>
    <row r="5" spans="1:32" x14ac:dyDescent="0.2">
      <c r="A5" s="92"/>
      <c r="B5" s="93">
        <v>1991</v>
      </c>
      <c r="C5" s="93">
        <v>1992</v>
      </c>
      <c r="D5" s="93">
        <v>1993</v>
      </c>
      <c r="E5" s="93">
        <v>1994</v>
      </c>
      <c r="F5" s="93">
        <v>1995</v>
      </c>
      <c r="G5" s="93">
        <v>1996</v>
      </c>
      <c r="H5" s="93">
        <v>1997</v>
      </c>
      <c r="I5" s="93">
        <v>1998</v>
      </c>
      <c r="J5" s="93">
        <v>1999</v>
      </c>
      <c r="K5" s="93">
        <v>2000</v>
      </c>
      <c r="L5" s="93">
        <v>2001</v>
      </c>
      <c r="M5" s="93">
        <v>2002</v>
      </c>
      <c r="N5" s="93">
        <v>2003</v>
      </c>
      <c r="O5" s="93">
        <v>2004</v>
      </c>
      <c r="P5" s="93">
        <v>2005</v>
      </c>
      <c r="Q5" s="93">
        <v>2006</v>
      </c>
      <c r="R5" s="93">
        <v>2007</v>
      </c>
      <c r="S5" s="93">
        <v>2008</v>
      </c>
      <c r="T5" s="93">
        <v>2009</v>
      </c>
      <c r="U5" s="93">
        <v>2010</v>
      </c>
      <c r="V5" s="93">
        <v>2011</v>
      </c>
      <c r="W5" s="93">
        <v>2012</v>
      </c>
      <c r="X5" s="93">
        <v>2013</v>
      </c>
      <c r="Y5" s="93">
        <v>2014</v>
      </c>
      <c r="Z5" s="93">
        <v>2015</v>
      </c>
      <c r="AA5" s="93">
        <v>2016</v>
      </c>
      <c r="AB5" s="93">
        <v>2017</v>
      </c>
      <c r="AC5" s="93">
        <v>2018</v>
      </c>
      <c r="AD5" s="93">
        <v>2019</v>
      </c>
      <c r="AE5" s="93">
        <v>2020</v>
      </c>
      <c r="AF5" s="94">
        <v>2021</v>
      </c>
    </row>
    <row r="6" spans="1:32" x14ac:dyDescent="0.2">
      <c r="A6" s="73" t="s">
        <v>72</v>
      </c>
      <c r="B6" s="85">
        <v>0.37366156707367659</v>
      </c>
      <c r="C6" s="85">
        <v>0.30707455381505494</v>
      </c>
      <c r="D6" s="85">
        <v>0.28285215894933607</v>
      </c>
      <c r="E6" s="85">
        <v>0.22769801056741168</v>
      </c>
      <c r="F6" s="85">
        <v>0.17372315770405147</v>
      </c>
      <c r="G6" s="85">
        <v>0.14684425034083345</v>
      </c>
      <c r="H6" s="85">
        <v>0.12896641969019002</v>
      </c>
      <c r="I6" s="85">
        <v>0.12177356102186276</v>
      </c>
      <c r="J6" s="85">
        <v>0.13351594120670268</v>
      </c>
      <c r="K6" s="85">
        <v>0.13211308636823252</v>
      </c>
      <c r="L6" s="85">
        <v>0.14456666475283025</v>
      </c>
      <c r="M6" s="85">
        <v>0.1516573253824311</v>
      </c>
      <c r="N6" s="85">
        <v>0.12716646415091226</v>
      </c>
      <c r="O6" s="85">
        <v>0.10300429017349517</v>
      </c>
      <c r="P6" s="85">
        <v>7.002417120887118E-2</v>
      </c>
      <c r="Q6" s="85">
        <v>4.9916388163875662E-2</v>
      </c>
      <c r="R6" s="85">
        <v>3.8778868458265635E-2</v>
      </c>
      <c r="S6" s="85">
        <v>4.9166706966614696E-2</v>
      </c>
      <c r="T6" s="85">
        <v>5.8118057718282108E-2</v>
      </c>
      <c r="U6" s="85">
        <v>8.5509217934346154E-2</v>
      </c>
      <c r="V6" s="85">
        <v>0.11081582375760757</v>
      </c>
      <c r="W6" s="85">
        <v>0.11941466558936212</v>
      </c>
      <c r="X6" s="85">
        <v>0.1278406392412948</v>
      </c>
      <c r="Y6" s="85">
        <v>0.15019748276696052</v>
      </c>
      <c r="Z6" s="85">
        <v>0.17374659705869802</v>
      </c>
      <c r="AA6" s="85">
        <v>0.21100504838965697</v>
      </c>
      <c r="AB6" s="85">
        <v>0.23651638853943197</v>
      </c>
      <c r="AC6" s="85">
        <v>0.25798027700548637</v>
      </c>
      <c r="AD6" s="85">
        <v>0.28288307444387939</v>
      </c>
      <c r="AE6" s="85">
        <v>0.32527828337364417</v>
      </c>
      <c r="AF6" s="88">
        <v>0.36263804032114128</v>
      </c>
    </row>
    <row r="7" spans="1:32" x14ac:dyDescent="0.2">
      <c r="A7" s="73" t="s">
        <v>41</v>
      </c>
      <c r="B7" s="85">
        <v>0.21216201946261098</v>
      </c>
      <c r="C7" s="85">
        <v>0.17620419832384668</v>
      </c>
      <c r="D7" s="85">
        <v>0.16968600791752847</v>
      </c>
      <c r="E7" s="85">
        <v>0.13701942533528536</v>
      </c>
      <c r="F7" s="85">
        <v>0.11798399902409935</v>
      </c>
      <c r="G7" s="85">
        <v>0.10559700191114144</v>
      </c>
      <c r="H7" s="85">
        <v>9.7764166048134496E-2</v>
      </c>
      <c r="I7" s="85">
        <v>9.0722593280999561E-2</v>
      </c>
      <c r="J7" s="85">
        <v>9.494677059481843E-2</v>
      </c>
      <c r="K7" s="85">
        <v>9.6934158214093527E-2</v>
      </c>
      <c r="L7" s="85">
        <v>0.10077491185069168</v>
      </c>
      <c r="M7" s="85">
        <v>9.624413932604893E-2</v>
      </c>
      <c r="N7" s="85">
        <v>7.3277290537514014E-2</v>
      </c>
      <c r="O7" s="85">
        <v>5.7187520651320128E-2</v>
      </c>
      <c r="P7" s="85">
        <v>3.8403532061242446E-2</v>
      </c>
      <c r="Q7" s="85">
        <v>2.2757689270588903E-2</v>
      </c>
      <c r="R7" s="85">
        <v>1.8792768648196522E-2</v>
      </c>
      <c r="S7" s="85">
        <v>2.9493595916818431E-2</v>
      </c>
      <c r="T7" s="85">
        <v>4.4865641370566214E-2</v>
      </c>
      <c r="U7" s="85">
        <v>6.8306880110167348E-2</v>
      </c>
      <c r="V7" s="85">
        <v>8.8246847565626077E-2</v>
      </c>
      <c r="W7" s="85">
        <v>9.6820927092444331E-2</v>
      </c>
      <c r="X7" s="85">
        <v>0.10815948480201881</v>
      </c>
      <c r="Y7" s="85">
        <v>0.12333127000715408</v>
      </c>
      <c r="Z7" s="85">
        <v>0.13906592081389649</v>
      </c>
      <c r="AA7" s="85">
        <v>0.17114586131058002</v>
      </c>
      <c r="AB7" s="85">
        <v>0.19257457078572332</v>
      </c>
      <c r="AC7" s="85">
        <v>0.20456712674589889</v>
      </c>
      <c r="AD7" s="85">
        <v>0.22274195373844105</v>
      </c>
      <c r="AE7" s="85">
        <v>0.24998750147959142</v>
      </c>
      <c r="AF7" s="88">
        <v>0.235056763969612</v>
      </c>
    </row>
    <row r="8" spans="1:32" x14ac:dyDescent="0.2">
      <c r="A8" s="89" t="s">
        <v>42</v>
      </c>
      <c r="B8" s="90">
        <v>0.16149954761106555</v>
      </c>
      <c r="C8" s="90">
        <v>0.13087035549120818</v>
      </c>
      <c r="D8" s="90">
        <v>0.11316615103180758</v>
      </c>
      <c r="E8" s="90">
        <v>9.0678585232126338E-2</v>
      </c>
      <c r="F8" s="90">
        <v>5.5739158679952161E-2</v>
      </c>
      <c r="G8" s="90">
        <v>4.1247248429692025E-2</v>
      </c>
      <c r="H8" s="90">
        <v>3.1202253642055523E-2</v>
      </c>
      <c r="I8" s="90">
        <v>3.105096774086322E-2</v>
      </c>
      <c r="J8" s="90">
        <v>3.8569170611884238E-2</v>
      </c>
      <c r="K8" s="90">
        <v>3.5178928154138991E-2</v>
      </c>
      <c r="L8" s="90">
        <v>4.3791752902138582E-2</v>
      </c>
      <c r="M8" s="90">
        <v>5.5413186056382159E-2</v>
      </c>
      <c r="N8" s="90">
        <v>5.3889173613398254E-2</v>
      </c>
      <c r="O8" s="90">
        <v>4.5816769522175053E-2</v>
      </c>
      <c r="P8" s="90">
        <v>3.1620639147628735E-2</v>
      </c>
      <c r="Q8" s="90">
        <v>2.7158698893286762E-2</v>
      </c>
      <c r="R8" s="90">
        <v>1.9986099810069116E-2</v>
      </c>
      <c r="S8" s="90">
        <v>1.9673111049796257E-2</v>
      </c>
      <c r="T8" s="90">
        <v>1.3252416347715892E-2</v>
      </c>
      <c r="U8" s="90">
        <v>1.7202337824178807E-2</v>
      </c>
      <c r="V8" s="90">
        <v>2.2568976191981505E-2</v>
      </c>
      <c r="W8" s="90">
        <v>2.2593738496917783E-2</v>
      </c>
      <c r="X8" s="90">
        <v>1.9681154439276007E-2</v>
      </c>
      <c r="Y8" s="90">
        <v>2.6866212759806465E-2</v>
      </c>
      <c r="Z8" s="90">
        <v>3.4680676244801513E-2</v>
      </c>
      <c r="AA8" s="90">
        <v>3.9859187079076958E-2</v>
      </c>
      <c r="AB8" s="90">
        <v>4.3941817753708638E-2</v>
      </c>
      <c r="AC8" s="90">
        <v>5.3413150259587497E-2</v>
      </c>
      <c r="AD8" s="90">
        <v>6.0141120705438325E-2</v>
      </c>
      <c r="AE8" s="90">
        <v>7.529078189405275E-2</v>
      </c>
      <c r="AF8" s="91">
        <v>0.12758127635152927</v>
      </c>
    </row>
    <row r="9" spans="1:32" x14ac:dyDescent="0.2">
      <c r="A9" s="84" t="s">
        <v>69</v>
      </c>
      <c r="X9" s="86"/>
      <c r="Y9" s="86"/>
      <c r="Z9" s="86"/>
      <c r="AA9" s="86"/>
      <c r="AB9" s="86"/>
      <c r="AC9" s="86"/>
      <c r="AD9" s="86"/>
      <c r="AE9" s="86"/>
      <c r="AF9" s="86"/>
    </row>
    <row r="10" spans="1:32" x14ac:dyDescent="0.2">
      <c r="Q10" s="86"/>
      <c r="R10" s="86"/>
      <c r="S10" s="86"/>
      <c r="T10" s="86"/>
      <c r="U10" s="86"/>
      <c r="V10" s="86"/>
      <c r="W10" s="86"/>
      <c r="X10" s="86"/>
      <c r="Y10" s="86"/>
    </row>
    <row r="11" spans="1:32" x14ac:dyDescent="0.2">
      <c r="Q11" s="86"/>
      <c r="R11" s="86"/>
      <c r="S11" s="86"/>
      <c r="T11" s="86"/>
      <c r="U11" s="86"/>
      <c r="V11" s="86"/>
      <c r="W11" s="86"/>
      <c r="X11" s="86"/>
      <c r="Y11" s="86"/>
    </row>
    <row r="12" spans="1:32" x14ac:dyDescent="0.2">
      <c r="Q12" s="86"/>
      <c r="R12" s="86"/>
      <c r="S12" s="86"/>
      <c r="T12" s="86"/>
      <c r="U12" s="86"/>
      <c r="V12" s="86"/>
      <c r="W12" s="86"/>
      <c r="X12" s="86"/>
      <c r="Y12" s="86"/>
    </row>
    <row r="13" spans="1:32" x14ac:dyDescent="0.2">
      <c r="Q13" s="86"/>
      <c r="R13" s="86"/>
      <c r="S13" s="86"/>
      <c r="T13" s="86"/>
      <c r="U13" s="86"/>
      <c r="V13" s="86"/>
      <c r="W13" s="86"/>
      <c r="X13" s="86"/>
      <c r="Y13" s="86"/>
    </row>
    <row r="14" spans="1:32" x14ac:dyDescent="0.2">
      <c r="Q14" s="86"/>
      <c r="R14" s="86"/>
      <c r="S14" s="86"/>
      <c r="T14" s="86"/>
      <c r="U14" s="86"/>
      <c r="V14" s="86"/>
      <c r="W14" s="86"/>
      <c r="X14" s="86"/>
      <c r="Y14" s="86"/>
    </row>
    <row r="15" spans="1:32" x14ac:dyDescent="0.2">
      <c r="Q15" s="86"/>
      <c r="R15" s="86"/>
      <c r="S15" s="86"/>
      <c r="T15" s="86"/>
      <c r="U15" s="86"/>
      <c r="V15" s="86"/>
      <c r="W15" s="86"/>
      <c r="X15" s="86"/>
      <c r="Y15" s="86"/>
    </row>
    <row r="16" spans="1:32" x14ac:dyDescent="0.2">
      <c r="Q16" s="86"/>
      <c r="R16" s="86"/>
      <c r="S16" s="86"/>
      <c r="T16" s="86"/>
      <c r="U16" s="86"/>
      <c r="V16" s="86"/>
      <c r="W16" s="86"/>
      <c r="X16" s="86"/>
      <c r="Y16" s="86"/>
    </row>
    <row r="17" spans="4:25" x14ac:dyDescent="0.2">
      <c r="Q17" s="86"/>
      <c r="R17" s="86"/>
      <c r="S17" s="86"/>
      <c r="T17" s="86"/>
      <c r="U17" s="86"/>
      <c r="V17" s="86"/>
      <c r="W17" s="86"/>
      <c r="X17" s="86"/>
      <c r="Y17" s="86"/>
    </row>
    <row r="18" spans="4:25" x14ac:dyDescent="0.2">
      <c r="Q18" s="86"/>
      <c r="R18" s="86"/>
      <c r="S18" s="86"/>
      <c r="T18" s="86"/>
      <c r="U18" s="86"/>
      <c r="V18" s="86"/>
      <c r="W18" s="86"/>
      <c r="X18" s="86"/>
      <c r="Y18" s="86"/>
    </row>
    <row r="19" spans="4:25" x14ac:dyDescent="0.2">
      <c r="Q19" s="86"/>
      <c r="R19" s="86"/>
      <c r="S19" s="86"/>
      <c r="T19" s="86"/>
      <c r="U19" s="86"/>
      <c r="V19" s="86"/>
      <c r="W19" s="86"/>
      <c r="X19" s="86"/>
      <c r="Y19" s="86"/>
    </row>
    <row r="20" spans="4:25" x14ac:dyDescent="0.2">
      <c r="Q20" s="86"/>
      <c r="R20" s="86"/>
      <c r="S20" s="86"/>
      <c r="T20" s="86"/>
      <c r="U20" s="86"/>
      <c r="V20" s="86"/>
      <c r="W20" s="86"/>
      <c r="X20" s="86"/>
      <c r="Y20" s="86"/>
    </row>
    <row r="24" spans="4:25" x14ac:dyDescent="0.2">
      <c r="D24" s="87"/>
    </row>
    <row r="25" spans="4:25" x14ac:dyDescent="0.2">
      <c r="D25" s="81"/>
    </row>
    <row r="26" spans="4:25" x14ac:dyDescent="0.2">
      <c r="D26" s="82"/>
    </row>
    <row r="27" spans="4:25" x14ac:dyDescent="0.2">
      <c r="D27" s="82"/>
    </row>
    <row r="28" spans="4:25" x14ac:dyDescent="0.2">
      <c r="D28" s="82"/>
    </row>
    <row r="29" spans="4:25" x14ac:dyDescent="0.2">
      <c r="D29" s="82"/>
    </row>
    <row r="30" spans="4:25" x14ac:dyDescent="0.2">
      <c r="D30" s="82"/>
    </row>
    <row r="31" spans="4:25" x14ac:dyDescent="0.2">
      <c r="D31" s="81"/>
    </row>
    <row r="32" spans="4:25" x14ac:dyDescent="0.2">
      <c r="D32" s="82"/>
    </row>
    <row r="33" spans="4:4" x14ac:dyDescent="0.2">
      <c r="D33" s="82"/>
    </row>
    <row r="34" spans="4:4" x14ac:dyDescent="0.2">
      <c r="D34" s="82"/>
    </row>
    <row r="35" spans="4:4" x14ac:dyDescent="0.2">
      <c r="D35" s="81"/>
    </row>
    <row r="36" spans="4:4" x14ac:dyDescent="0.2">
      <c r="D36" s="82"/>
    </row>
    <row r="37" spans="4:4" x14ac:dyDescent="0.2">
      <c r="D37" s="82"/>
    </row>
    <row r="38" spans="4:4" x14ac:dyDescent="0.2">
      <c r="D38" s="82"/>
    </row>
    <row r="39" spans="4:4" x14ac:dyDescent="0.2">
      <c r="D39" s="8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76545-8602-42F3-AA2D-C732DF4B4944}">
  <dimension ref="A1:M35"/>
  <sheetViews>
    <sheetView showGridLines="0" topLeftCell="A10" workbookViewId="0">
      <selection activeCell="H30" sqref="H30"/>
    </sheetView>
  </sheetViews>
  <sheetFormatPr baseColWidth="10" defaultColWidth="11.42578125" defaultRowHeight="12.75" x14ac:dyDescent="0.2"/>
  <cols>
    <col min="1" max="1" width="32" style="6" customWidth="1"/>
    <col min="2" max="2" width="14.85546875" style="6" customWidth="1"/>
    <col min="3" max="12" width="9.85546875" style="6" customWidth="1"/>
    <col min="13" max="16384" width="11.42578125" style="6"/>
  </cols>
  <sheetData>
    <row r="1" spans="1:13" x14ac:dyDescent="0.2">
      <c r="A1" s="37" t="s">
        <v>73</v>
      </c>
    </row>
    <row r="2" spans="1:13" x14ac:dyDescent="0.2">
      <c r="A2" s="105" t="s">
        <v>74</v>
      </c>
    </row>
    <row r="3" spans="1:13" ht="13.5" thickBot="1" x14ac:dyDescent="0.25">
      <c r="A3" s="6" t="s">
        <v>75</v>
      </c>
    </row>
    <row r="4" spans="1:13" ht="13.5" thickBot="1" x14ac:dyDescent="0.25">
      <c r="A4" s="106" t="s">
        <v>76</v>
      </c>
      <c r="B4" s="107">
        <v>65167461.532393001</v>
      </c>
    </row>
    <row r="5" spans="1:13" x14ac:dyDescent="0.2">
      <c r="A5" s="108" t="s">
        <v>77</v>
      </c>
      <c r="B5" s="109">
        <v>3819422.7597021973</v>
      </c>
    </row>
    <row r="6" spans="1:13" x14ac:dyDescent="0.2">
      <c r="A6" s="108" t="s">
        <v>78</v>
      </c>
      <c r="B6" s="109">
        <v>-6667246.6794045791</v>
      </c>
    </row>
    <row r="7" spans="1:13" ht="13.5" thickBot="1" x14ac:dyDescent="0.25">
      <c r="A7" s="108" t="s">
        <v>79</v>
      </c>
      <c r="B7" s="109">
        <v>24943138.861522041</v>
      </c>
    </row>
    <row r="8" spans="1:13" ht="13.5" thickBot="1" x14ac:dyDescent="0.25">
      <c r="A8" s="106" t="s">
        <v>80</v>
      </c>
      <c r="B8" s="107">
        <v>87262776.474212661</v>
      </c>
    </row>
    <row r="9" spans="1:13" x14ac:dyDescent="0.2">
      <c r="A9" s="6" t="s">
        <v>69</v>
      </c>
    </row>
    <row r="10" spans="1:13" x14ac:dyDescent="0.2">
      <c r="A10" s="37" t="s">
        <v>105</v>
      </c>
    </row>
    <row r="11" spans="1:13" x14ac:dyDescent="0.2">
      <c r="A11" s="105" t="s">
        <v>81</v>
      </c>
    </row>
    <row r="12" spans="1:13" x14ac:dyDescent="0.2">
      <c r="A12" s="6" t="s">
        <v>47</v>
      </c>
    </row>
    <row r="14" spans="1:13" x14ac:dyDescent="0.2">
      <c r="A14" s="112"/>
      <c r="B14" s="93">
        <v>2022</v>
      </c>
      <c r="C14" s="93">
        <v>2023</v>
      </c>
      <c r="D14" s="93">
        <v>2024</v>
      </c>
      <c r="E14" s="93">
        <v>2025</v>
      </c>
      <c r="F14" s="93">
        <v>2026</v>
      </c>
      <c r="G14" s="93">
        <v>2027</v>
      </c>
      <c r="H14" s="93">
        <v>2028</v>
      </c>
      <c r="I14" s="93">
        <v>2029</v>
      </c>
      <c r="J14" s="93">
        <v>2030</v>
      </c>
      <c r="K14" s="93">
        <v>2031</v>
      </c>
      <c r="L14" s="94">
        <v>2032</v>
      </c>
    </row>
    <row r="15" spans="1:13" x14ac:dyDescent="0.2">
      <c r="A15" s="99" t="s">
        <v>82</v>
      </c>
      <c r="B15" s="100">
        <v>2354782.7815448712</v>
      </c>
      <c r="C15" s="100">
        <v>4611230.5519584324</v>
      </c>
      <c r="D15" s="100">
        <v>2899582.6076228437</v>
      </c>
      <c r="E15" s="100">
        <v>6909551.7596727209</v>
      </c>
      <c r="F15" s="100">
        <v>9366788.645644471</v>
      </c>
      <c r="G15" s="100">
        <v>500.60104670167379</v>
      </c>
      <c r="H15" s="100">
        <v>4641159.9991773069</v>
      </c>
      <c r="I15" s="100">
        <v>1324638.8250405351</v>
      </c>
      <c r="J15" s="100">
        <v>6875935.6574520608</v>
      </c>
      <c r="K15" s="100">
        <v>0.01</v>
      </c>
      <c r="L15" s="101">
        <v>12931.364663532233</v>
      </c>
      <c r="M15" s="110"/>
    </row>
    <row r="16" spans="1:13" x14ac:dyDescent="0.2">
      <c r="A16" s="102" t="s">
        <v>83</v>
      </c>
      <c r="B16" s="103">
        <v>424162.97113522119</v>
      </c>
      <c r="C16" s="103">
        <v>70224.354506255811</v>
      </c>
      <c r="D16" s="103">
        <v>59632.392875235775</v>
      </c>
      <c r="E16" s="103">
        <v>1651496.701542424</v>
      </c>
      <c r="F16" s="103">
        <v>1451751.9871457361</v>
      </c>
      <c r="G16" s="103">
        <v>1782929.3833416307</v>
      </c>
      <c r="H16" s="103">
        <v>1470476.3951296797</v>
      </c>
      <c r="I16" s="103">
        <v>1435529.0899395358</v>
      </c>
      <c r="J16" s="103">
        <v>1092001.6454265958</v>
      </c>
      <c r="K16" s="103">
        <v>2404866.6899915719</v>
      </c>
      <c r="L16" s="104">
        <v>827881.92100847897</v>
      </c>
      <c r="M16" s="110"/>
    </row>
    <row r="17" spans="1:12" x14ac:dyDescent="0.2">
      <c r="A17" s="6" t="s">
        <v>69</v>
      </c>
      <c r="B17" s="111"/>
      <c r="C17" s="111"/>
      <c r="D17" s="111"/>
      <c r="E17" s="111"/>
      <c r="F17" s="111"/>
      <c r="G17" s="111"/>
      <c r="H17" s="111"/>
      <c r="I17" s="111"/>
      <c r="J17" s="111"/>
      <c r="K17" s="111"/>
      <c r="L17" s="111"/>
    </row>
    <row r="18" spans="1:12" x14ac:dyDescent="0.2">
      <c r="B18" s="111"/>
      <c r="C18" s="111"/>
      <c r="D18" s="111"/>
      <c r="E18" s="111"/>
      <c r="F18" s="111"/>
      <c r="G18" s="111"/>
      <c r="H18" s="111"/>
      <c r="I18" s="111"/>
      <c r="J18" s="111"/>
      <c r="K18" s="111"/>
      <c r="L18" s="111"/>
    </row>
    <row r="31" spans="1:12" x14ac:dyDescent="0.2">
      <c r="C31" s="111"/>
    </row>
    <row r="32" spans="1:12" x14ac:dyDescent="0.2">
      <c r="C32" s="111"/>
    </row>
    <row r="33" spans="3:3" x14ac:dyDescent="0.2">
      <c r="C33" s="111"/>
    </row>
    <row r="34" spans="3:3" x14ac:dyDescent="0.2">
      <c r="C34" s="111"/>
    </row>
    <row r="35" spans="3:3" x14ac:dyDescent="0.2">
      <c r="C35" s="111"/>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5A4E4-A239-48D0-92A9-9FE01E0A3C97}">
  <dimension ref="A1:B24"/>
  <sheetViews>
    <sheetView workbookViewId="0">
      <selection activeCell="D34" sqref="D34"/>
    </sheetView>
  </sheetViews>
  <sheetFormatPr baseColWidth="10" defaultColWidth="11.42578125" defaultRowHeight="12.75" x14ac:dyDescent="0.2"/>
  <cols>
    <col min="1" max="16384" width="11.42578125" style="5"/>
  </cols>
  <sheetData>
    <row r="1" spans="1:2" x14ac:dyDescent="0.2">
      <c r="A1" s="4" t="s">
        <v>108</v>
      </c>
    </row>
    <row r="2" spans="1:2" x14ac:dyDescent="0.2">
      <c r="A2" s="4" t="s">
        <v>109</v>
      </c>
    </row>
    <row r="4" spans="1:2" x14ac:dyDescent="0.2">
      <c r="A4" s="43" t="s">
        <v>106</v>
      </c>
      <c r="B4" s="45" t="s">
        <v>107</v>
      </c>
    </row>
    <row r="5" spans="1:2" x14ac:dyDescent="0.2">
      <c r="A5" s="162">
        <v>500000</v>
      </c>
      <c r="B5" s="24">
        <v>148</v>
      </c>
    </row>
    <row r="6" spans="1:2" x14ac:dyDescent="0.2">
      <c r="A6" s="162">
        <v>1000000</v>
      </c>
      <c r="B6" s="24">
        <v>77</v>
      </c>
    </row>
    <row r="7" spans="1:2" x14ac:dyDescent="0.2">
      <c r="A7" s="162">
        <v>1500000</v>
      </c>
      <c r="B7" s="24">
        <v>47</v>
      </c>
    </row>
    <row r="8" spans="1:2" x14ac:dyDescent="0.2">
      <c r="A8" s="162">
        <v>2000000</v>
      </c>
      <c r="B8" s="24">
        <v>47</v>
      </c>
    </row>
    <row r="9" spans="1:2" x14ac:dyDescent="0.2">
      <c r="A9" s="162">
        <v>2500000</v>
      </c>
      <c r="B9" s="24">
        <v>28</v>
      </c>
    </row>
    <row r="10" spans="1:2" x14ac:dyDescent="0.2">
      <c r="A10" s="162">
        <v>3000000</v>
      </c>
      <c r="B10" s="24">
        <v>24</v>
      </c>
    </row>
    <row r="11" spans="1:2" x14ac:dyDescent="0.2">
      <c r="A11" s="162">
        <v>3500000</v>
      </c>
      <c r="B11" s="24">
        <v>24</v>
      </c>
    </row>
    <row r="12" spans="1:2" x14ac:dyDescent="0.2">
      <c r="A12" s="162">
        <v>4000000</v>
      </c>
      <c r="B12" s="24">
        <v>22</v>
      </c>
    </row>
    <row r="13" spans="1:2" x14ac:dyDescent="0.2">
      <c r="A13" s="162">
        <v>4500000</v>
      </c>
      <c r="B13" s="24">
        <v>19</v>
      </c>
    </row>
    <row r="14" spans="1:2" x14ac:dyDescent="0.2">
      <c r="A14" s="162">
        <v>5000000</v>
      </c>
      <c r="B14" s="24">
        <v>12</v>
      </c>
    </row>
    <row r="15" spans="1:2" x14ac:dyDescent="0.2">
      <c r="A15" s="162">
        <v>5500000</v>
      </c>
      <c r="B15" s="24">
        <v>9</v>
      </c>
    </row>
    <row r="16" spans="1:2" x14ac:dyDescent="0.2">
      <c r="A16" s="162">
        <v>6000000</v>
      </c>
      <c r="B16" s="24">
        <v>6</v>
      </c>
    </row>
    <row r="17" spans="1:2" x14ac:dyDescent="0.2">
      <c r="A17" s="162">
        <v>6500000</v>
      </c>
      <c r="B17" s="24">
        <v>10</v>
      </c>
    </row>
    <row r="18" spans="1:2" x14ac:dyDescent="0.2">
      <c r="A18" s="162">
        <v>7000000</v>
      </c>
      <c r="B18" s="24">
        <v>7</v>
      </c>
    </row>
    <row r="19" spans="1:2" x14ac:dyDescent="0.2">
      <c r="A19" s="162">
        <v>7500000</v>
      </c>
      <c r="B19" s="24">
        <v>10</v>
      </c>
    </row>
    <row r="20" spans="1:2" x14ac:dyDescent="0.2">
      <c r="A20" s="162">
        <v>8000000</v>
      </c>
      <c r="B20" s="24">
        <v>7</v>
      </c>
    </row>
    <row r="21" spans="1:2" x14ac:dyDescent="0.2">
      <c r="A21" s="162">
        <v>8500000</v>
      </c>
      <c r="B21" s="24">
        <v>6</v>
      </c>
    </row>
    <row r="22" spans="1:2" x14ac:dyDescent="0.2">
      <c r="A22" s="162">
        <v>9000000</v>
      </c>
      <c r="B22" s="24">
        <v>2</v>
      </c>
    </row>
    <row r="23" spans="1:2" x14ac:dyDescent="0.2">
      <c r="A23" s="162">
        <v>9500000</v>
      </c>
      <c r="B23" s="24">
        <v>5</v>
      </c>
    </row>
    <row r="24" spans="1:2" x14ac:dyDescent="0.2">
      <c r="A24" s="163">
        <v>10000000</v>
      </c>
      <c r="B24" s="164">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2" ma:contentTypeDescription="Crear nuevo documento." ma:contentTypeScope="" ma:versionID="ecc8466f6e3ed6de4f335dd8420751a0">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288ef0b338df75550cf1cc7df94c7da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457AF0-FDD9-4745-B8EF-D6B4B0AD3B06}">
  <ds:schemaRefs>
    <ds:schemaRef ds:uri="http://schemas.microsoft.com/sharepoint/v3/contenttype/forms"/>
  </ds:schemaRefs>
</ds:datastoreItem>
</file>

<file path=customXml/itemProps2.xml><?xml version="1.0" encoding="utf-8"?>
<ds:datastoreItem xmlns:ds="http://schemas.openxmlformats.org/officeDocument/2006/customXml" ds:itemID="{FBD8C3DB-E483-4E60-B988-C02BF877BE2B}">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9406bea5-fcf1-424a-9f5e-6e7d0d8d5dbe"/>
    <ds:schemaRef ds:uri="a29962c2-db64-44b6-bb40-607f45c46189"/>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62103AF-C098-4B10-B44C-04B234C08E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G I.3.1</vt:lpstr>
      <vt:lpstr>G I.3.2</vt:lpstr>
      <vt:lpstr>G I.3.3</vt:lpstr>
      <vt:lpstr>G I.3.4</vt:lpstr>
      <vt:lpstr>G I.7.1</vt:lpstr>
      <vt:lpstr>G I.9.1</vt:lpstr>
      <vt:lpstr>G I.9.2</vt:lpstr>
      <vt:lpstr>G I.9.3</vt:lpstr>
      <vt:lpstr>G I.11.1</vt:lpstr>
      <vt:lpstr>G II.4.1</vt:lpstr>
      <vt:lpstr>G III.7.1</vt:lpstr>
      <vt:lpstr>G III.7.2</vt:lpstr>
      <vt:lpstr>G III.9.1</vt:lpstr>
      <vt:lpstr>G III.9.2</vt:lpstr>
      <vt:lpstr>G III.9.3</vt:lpstr>
      <vt:lpstr>G III.9.4</vt:lpstr>
      <vt:lpstr>G III.9.5</vt:lpstr>
      <vt:lpstr>G III.9.6</vt:lpstr>
      <vt:lpstr>G R.3.1</vt:lpstr>
      <vt:lpstr>G R.4.1</vt:lpstr>
      <vt:lpstr>G R.4.2</vt:lpstr>
      <vt:lpstr>G R.4.A1</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Valdivieso</dc:creator>
  <cp:lastModifiedBy>Pablo Guarda V</cp:lastModifiedBy>
  <dcterms:created xsi:type="dcterms:W3CDTF">2022-03-25T13:57:11Z</dcterms:created>
  <dcterms:modified xsi:type="dcterms:W3CDTF">2022-05-03T13:25:44Z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ies>
</file>