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Y:\GCENTRAL\2020\Ejecuciones\Ene\Ejecución Enero Valores\"/>
    </mc:Choice>
  </mc:AlternateContent>
  <xr:revisionPtr revIDLastSave="0" documentId="13_ncr:1_{C7353162-9CA8-4602-8FA3-55C02A2EC628}" xr6:coauthVersionLast="44" xr6:coauthVersionMax="44" xr10:uidLastSave="{00000000-0000-0000-0000-000000000000}"/>
  <bookViews>
    <workbookView xWindow="-120" yWindow="-120" windowWidth="29040" windowHeight="15840" activeTab="5"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'%AvancPptario'!$A$1:$G$43</definedName>
    <definedName name="_xlnm.Print_Area" localSheetId="7">Extrappt!$A$1:$F$75</definedName>
    <definedName name="_xlnm.Print_Area" localSheetId="2">Pptario!$A$1:$F$77</definedName>
    <definedName name="_xlnm.Print_Area" localSheetId="4">PptarioME!$A$1:$E$77</definedName>
    <definedName name="_xlnm.Print_Area" localSheetId="3">PptarioMN!$A$1:$E$77</definedName>
    <definedName name="_xlnm.Print_Area" localSheetId="0">Total!$A$1:$F$77</definedName>
    <definedName name="_xlnm.Print_Area" localSheetId="8">VarExtrappt!$A$1:$F$42</definedName>
    <definedName name="_xlnm.Print_Area" localSheetId="6">VarPptario!$A$1:$F$42</definedName>
    <definedName name="_xlnm.Print_Area" localSheetId="1">VarTotal!$A$1:$F$42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6" i="6" l="1"/>
  <c r="B77" i="6"/>
  <c r="A77" i="6"/>
  <c r="A76" i="6"/>
  <c r="B75" i="6"/>
  <c r="A75" i="6"/>
  <c r="B74" i="6"/>
  <c r="A74" i="6"/>
  <c r="E7" i="9"/>
  <c r="E7" i="4"/>
  <c r="A3" i="9"/>
  <c r="A3" i="7"/>
  <c r="A3" i="4"/>
  <c r="A3" i="5"/>
  <c r="A3" i="3"/>
  <c r="A3" i="2"/>
  <c r="A3" i="1"/>
  <c r="A3" i="8"/>
</calcChain>
</file>

<file path=xl/sharedStrings.xml><?xml version="1.0" encoding="utf-8"?>
<sst xmlns="http://schemas.openxmlformats.org/spreadsheetml/2006/main" count="457" uniqueCount="100">
  <si>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</si>
  <si>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</si>
  <si>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</si>
  <si>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</si>
  <si>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</si>
  <si>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</si>
  <si>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</si>
  <si>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</si>
  <si>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</si>
  <si>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</si>
  <si>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</si>
  <si>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</si>
  <si>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</si>
  <si>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</si>
  <si>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</si>
  <si>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</si>
  <si>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</si>
  <si>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</si>
  <si>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</si>
  <si>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</si>
  <si>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</si>
  <si>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</si>
  <si>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</si>
  <si>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</si>
  <si>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</si>
  <si>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</si>
  <si>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</si>
  <si>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</si>
  <si>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</si>
  <si>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</si>
  <si>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</si>
  <si>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</si>
  <si>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</si>
  <si>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</si>
  <si>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</si>
  <si>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</si>
  <si>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</si>
  <si>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</si>
  <si>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</si>
  <si>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</si>
  <si>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</si>
  <si>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</si>
  <si>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</si>
  <si>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</si>
  <si>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</si>
  <si>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</si>
  <si>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</si>
  <si>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</si>
  <si>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</si>
  <si>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</si>
  <si>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</si>
  <si>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</si>
  <si>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</si>
  <si>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</si>
  <si>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</si>
  <si>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</si>
  <si>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</si>
  <si>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</si>
  <si>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</si>
  <si>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</si>
  <si>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</si>
  <si>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</si>
  <si>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</si>
  <si>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</si>
  <si>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</si>
  <si>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</si>
  <si>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</si>
  <si>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</si>
  <si>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</si>
  <si>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</si>
  <si>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</si>
  <si>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</si>
  <si>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</si>
  <si>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</si>
  <si>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</si>
  <si>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</si>
  <si>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</si>
  <si>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</si>
  <si>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</si>
  <si>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</si>
  <si>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</si>
  <si>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</si>
  <si>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</si>
  <si>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</si>
  <si>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</si>
  <si>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Fondos Especiales</t>
  </si>
  <si>
    <t>Ajustes por Rezagos Fondos Especiales</t>
  </si>
  <si>
    <t xml:space="preserve">Ajustes por Rezagos Fondos Especiales </t>
  </si>
  <si>
    <t>GOBIERNO CENTRAL EXTRAPRESUPUESTARIO</t>
  </si>
  <si>
    <t>Cobre bruto</t>
  </si>
  <si>
    <t>GOBIERNO CENTRAL TOTAL</t>
  </si>
  <si>
    <t>CUADRO 6</t>
  </si>
  <si>
    <t>CUADRO 7</t>
  </si>
  <si>
    <t>CUADRO 9</t>
  </si>
  <si>
    <t>CUADRO 8</t>
  </si>
  <si>
    <t>Cifras provisionales en Gobierno Central Extrapresupuestario.</t>
  </si>
  <si>
    <t>Año 2019</t>
  </si>
  <si>
    <t>ESTADO DE OPERACIONES DE GOBIERNO  2020</t>
  </si>
  <si>
    <t>2020 / 2019</t>
  </si>
  <si>
    <t>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</si>
</sst>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0\)"/>
    <numFmt numFmtId="165" formatCode="#,##0.0_);\(#,##0.0\)"/>
    <numFmt numFmtId="166" formatCode="#,##0.000_);\(#,##0.000\)"/>
    <numFmt numFmtId="167" formatCode="#,##0.0000_);\(#,##0.0000\)"/>
  </numFmts>
  <fonts count="14"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24"/>
      <name val="Arial"/>
      <family val="2"/>
    </font>
    <font>
      <b/>
      <sz val="22"/>
      <name val="Arial"/>
      <family val="2"/>
    </font>
    <font>
      <b/>
      <sz val="18"/>
      <name val="Arial"/>
      <family val="2"/>
    </font>
    <font>
      <sz val="10"/>
      <color theme="0"/>
      <name val="Arial"/>
      <family val="2"/>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57">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0" fillId="0" borderId="9" xfId="0" applyBorder="1"/>
    <xf numFmtId="164" fontId="0" fillId="0" borderId="11" xfId="0" applyNumberFormat="1" applyFill="1" applyBorder="1"/>
    <xf numFmtId="164" fontId="2" fillId="0" borderId="11" xfId="0" applyNumberFormat="1" applyFont="1" applyFill="1" applyBorder="1"/>
    <xf numFmtId="0" fontId="1" fillId="0" borderId="2" xfId="0" applyFont="1" applyFill="1" applyBorder="1" applyAlignment="1">
      <alignment horizontal="center" vertical="center" wrapText="1"/>
    </xf>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1" fillId="0" borderId="3" xfId="0" applyFont="1" applyFill="1" applyBorder="1" applyAlignment="1">
      <alignment horizontal="center" vertical="center" wrapText="1"/>
    </xf>
    <xf numFmtId="0" fontId="0" fillId="0" borderId="9" xfId="0" applyFill="1" applyBorder="1"/>
    <xf numFmtId="0" fontId="0" fillId="0" borderId="11" xfId="0" applyFill="1" applyBorder="1"/>
    <xf numFmtId="165" fontId="0" fillId="0" borderId="5" xfId="0" applyNumberFormat="1" applyFill="1" applyBorder="1" applyAlignment="1"/>
    <xf numFmtId="165" fontId="3" fillId="0" borderId="5" xfId="0" applyNumberFormat="1" applyFont="1" applyFill="1" applyBorder="1" applyAlignment="1"/>
    <xf numFmtId="165" fontId="2" fillId="0" borderId="5"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0" fontId="1" fillId="0" borderId="0" xfId="0" applyFont="1"/>
    <xf numFmtId="164" fontId="1" fillId="0" borderId="11" xfId="0" applyNumberFormat="1" applyFont="1" applyFill="1" applyBorder="1"/>
    <xf numFmtId="165" fontId="1" fillId="0" borderId="5" xfId="0" applyNumberFormat="1" applyFont="1" applyBorder="1" applyAlignment="1"/>
    <xf numFmtId="165" fontId="1" fillId="0" borderId="5" xfId="0" applyNumberFormat="1" applyFont="1" applyFill="1" applyBorder="1" applyAlignment="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2" xfId="0" applyFont="1" applyFill="1" applyBorder="1"/>
    <xf numFmtId="0" fontId="0" fillId="0" borderId="12"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0" fillId="0" borderId="0" xfId="0" applyNumberFormat="1" applyAlignment="1">
      <alignment vertical="top"/>
    </xf>
    <xf numFmtId="0" fontId="10" fillId="0" borderId="0" xfId="0" applyFont="1" applyAlignment="1">
      <alignment horizontal="right" vertical="top" textRotation="180"/>
    </xf>
    <xf numFmtId="0" fontId="11" fillId="0" borderId="0" xfId="0" applyFont="1" applyAlignment="1">
      <alignment textRotation="255"/>
    </xf>
    <xf numFmtId="0" fontId="11" fillId="0" borderId="0" xfId="0" applyFont="1" applyAlignment="1">
      <alignment horizontal="right" vertical="top" textRotation="255"/>
    </xf>
    <xf numFmtId="0" fontId="11" fillId="0" borderId="0" xfId="0" applyFont="1" applyAlignment="1">
      <alignment horizontal="center" vertical="top" textRotation="255"/>
    </xf>
    <xf numFmtId="164" fontId="11" fillId="0" borderId="0" xfId="0" applyNumberFormat="1" applyFont="1" applyFill="1" applyBorder="1"/>
    <xf numFmtId="0" fontId="1" fillId="0" borderId="8" xfId="0" applyFont="1" applyBorder="1" applyAlignment="1">
      <alignment horizontal="center" vertical="center" wrapText="1"/>
    </xf>
    <xf numFmtId="0" fontId="12" fillId="0" borderId="0" xfId="0" applyFont="1" applyAlignment="1">
      <alignment textRotation="255"/>
    </xf>
    <xf numFmtId="0" fontId="12" fillId="0" borderId="0" xfId="0" applyFont="1" applyAlignment="1">
      <alignment horizontal="center" vertical="top" textRotation="255"/>
    </xf>
    <xf numFmtId="164" fontId="12" fillId="0" borderId="0" xfId="0" applyNumberFormat="1" applyFont="1" applyFill="1" applyBorder="1" applyAlignment="1">
      <alignment horizontal="center"/>
    </xf>
    <xf numFmtId="0" fontId="1" fillId="0" borderId="0" xfId="0" applyFont="1" applyBorder="1" applyAlignment="1">
      <alignment vertical="top"/>
    </xf>
    <xf numFmtId="164" fontId="0" fillId="0" borderId="0" xfId="0" applyNumberFormat="1"/>
    <xf numFmtId="165" fontId="13" fillId="0" borderId="5" xfId="0" applyNumberFormat="1" applyFont="1" applyFill="1" applyBorder="1"/>
    <xf numFmtId="166" fontId="0" fillId="0" borderId="0" xfId="0" applyNumberFormat="1"/>
    <xf numFmtId="167" fontId="0" fillId="0" borderId="5" xfId="0" applyNumberFormat="1" applyFill="1" applyBorder="1"/>
    <xf numFmtId="0" fontId="0" fillId="0" borderId="0" xfId="0" applyBorder="1" applyAlignment="1">
      <alignment horizontal="justify" wrapText="1"/>
    </xf>
    <xf numFmtId="0" fontId="0" fillId="0" borderId="0" xfId="0"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horizontal="justify" wrapText="1"/>
    </xf>
    <xf numFmtId="0" fontId="0" fillId="0" borderId="0" xfId="0" applyBorder="1" applyAlignment="1">
      <alignment horizontal="justify" vertical="top" wrapText="1"/>
    </xf>
    <xf numFmtId="0" fontId="0" fillId="0" borderId="0" xfId="0" applyFill="1" applyBorder="1" applyAlignment="1">
      <alignment wrapText="1"/>
    </xf>
    <xf numFmtId="0" fontId="8" fillId="0" borderId="0" xfId="0" applyFont="1" applyAlignment="1">
      <alignment horizontal="justify"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8"/>
  <sheetViews>
    <sheetView workbookViewId="0">
      <selection activeCell="K13" sqref="K13"/>
    </sheetView>
  </sheetViews>
  <sheetFormatPr baseColWidth="10" defaultRowHeight="12.75" x14ac:dyDescent="0.2"/>
  <cols>
    <col min="1" max="2" width="2.7109375" customWidth="1"/>
    <col min="3" max="3" width="46.7109375" customWidth="1"/>
    <col min="4" max="4" width="11.85546875" style="17" customWidth="1"/>
    <col min="5" max="5" width="16.28515625" customWidth="1"/>
    <col min="6" max="6" width="5.28515625" customWidth="1"/>
  </cols>
  <sheetData>
    <row r="1" spans="1:7" ht="29.25" x14ac:dyDescent="0.2">
      <c r="F1" s="136">
        <v>3</v>
      </c>
    </row>
    <row r="2" spans="1:7" x14ac:dyDescent="0.2">
      <c r="A2" s="1" t="s">
        <v>0</v>
      </c>
      <c r="B2" s="2"/>
      <c r="C2" s="2"/>
      <c r="D2" s="103"/>
      <c r="E2" s="2"/>
    </row>
    <row r="3" spans="1:7" x14ac:dyDescent="0.2">
      <c r="A3" s="4" t="s">
        <v>97</v>
      </c>
      <c r="B3" s="5"/>
      <c r="C3" s="5"/>
      <c r="D3" s="104"/>
      <c r="E3" s="5"/>
    </row>
    <row r="4" spans="1:7" x14ac:dyDescent="0.2">
      <c r="A4" s="1" t="s">
        <v>90</v>
      </c>
      <c r="B4" s="2"/>
      <c r="C4" s="2"/>
      <c r="D4" s="103"/>
      <c r="E4" s="2"/>
    </row>
    <row r="5" spans="1:7" x14ac:dyDescent="0.2">
      <c r="A5" s="1" t="s">
        <v>2</v>
      </c>
      <c r="B5" s="2"/>
      <c r="C5" s="7"/>
      <c r="D5" s="105"/>
      <c r="E5" s="2"/>
    </row>
    <row r="6" spans="1:7" x14ac:dyDescent="0.2">
      <c r="A6" s="1" t="s">
        <v>3</v>
      </c>
      <c r="B6" s="2"/>
      <c r="C6" s="7"/>
      <c r="D6" s="105"/>
      <c r="E6" s="2"/>
    </row>
    <row r="7" spans="1:7" x14ac:dyDescent="0.2">
      <c r="A7" s="9"/>
      <c r="B7" s="10"/>
      <c r="C7" s="11"/>
      <c r="D7" s="106"/>
      <c r="E7" s="84"/>
    </row>
    <row r="8" spans="1:7" x14ac:dyDescent="0.2">
      <c r="A8" s="13"/>
      <c r="B8" s="14"/>
      <c r="C8" s="14"/>
      <c r="D8" s="83"/>
      <c r="E8" s="34" t="s">
        <v>5</v>
      </c>
    </row>
    <row r="9" spans="1:7" x14ac:dyDescent="0.2">
      <c r="A9" s="16"/>
      <c r="B9" s="17"/>
      <c r="C9" s="17"/>
      <c r="D9" s="91"/>
      <c r="E9" s="124"/>
    </row>
    <row r="10" spans="1:7" x14ac:dyDescent="0.2">
      <c r="A10" s="19" t="s">
        <v>6</v>
      </c>
      <c r="B10" s="17"/>
      <c r="C10" s="17"/>
      <c r="D10" s="91"/>
      <c r="E10" s="125"/>
    </row>
    <row r="11" spans="1:7" x14ac:dyDescent="0.2">
      <c r="A11" s="20" t="s">
        <v>7</v>
      </c>
      <c r="B11" s="17"/>
      <c r="C11" s="17"/>
      <c r="D11" s="81"/>
      <c r="E11" s="126">
        <v>4327105.4855199344</v>
      </c>
      <c r="G11" s="145"/>
    </row>
    <row r="12" spans="1:7" x14ac:dyDescent="0.2">
      <c r="A12" s="20"/>
      <c r="B12" s="17" t="s">
        <v>8</v>
      </c>
      <c r="C12" s="17"/>
      <c r="D12" s="81"/>
      <c r="E12" s="126">
        <v>3706783.3279999997</v>
      </c>
      <c r="G12" s="145"/>
    </row>
    <row r="13" spans="1:7" x14ac:dyDescent="0.2">
      <c r="A13" s="79"/>
      <c r="B13" s="77"/>
      <c r="C13" s="77" t="s">
        <v>69</v>
      </c>
      <c r="D13" s="98"/>
      <c r="E13" s="126">
        <v>142721.51999999999</v>
      </c>
      <c r="G13" s="145"/>
    </row>
    <row r="14" spans="1:7" x14ac:dyDescent="0.2">
      <c r="A14" s="79"/>
      <c r="B14" s="77"/>
      <c r="C14" s="77" t="s">
        <v>59</v>
      </c>
      <c r="D14" s="98"/>
      <c r="E14" s="126">
        <v>3564061.8079999997</v>
      </c>
      <c r="G14" s="145"/>
    </row>
    <row r="15" spans="1:7" x14ac:dyDescent="0.2">
      <c r="A15" s="20"/>
      <c r="B15" s="17" t="s">
        <v>89</v>
      </c>
      <c r="C15" s="17"/>
      <c r="D15" s="81"/>
      <c r="E15" s="126">
        <v>50345.714262339032</v>
      </c>
      <c r="G15" s="145"/>
    </row>
    <row r="16" spans="1:7" x14ac:dyDescent="0.2">
      <c r="A16" s="20"/>
      <c r="B16" s="17" t="s">
        <v>9</v>
      </c>
      <c r="C16" s="17"/>
      <c r="D16" s="81"/>
      <c r="E16" s="126">
        <v>275632.712</v>
      </c>
      <c r="G16" s="145"/>
    </row>
    <row r="17" spans="1:7" x14ac:dyDescent="0.2">
      <c r="A17" s="20"/>
      <c r="B17" s="17" t="s">
        <v>56</v>
      </c>
      <c r="C17" s="17"/>
      <c r="D17" s="81"/>
      <c r="E17" s="126">
        <v>8818.5370000000003</v>
      </c>
      <c r="G17" s="145"/>
    </row>
    <row r="18" spans="1:7" x14ac:dyDescent="0.2">
      <c r="A18" s="20"/>
      <c r="B18" s="77" t="s">
        <v>67</v>
      </c>
      <c r="C18" s="17"/>
      <c r="D18" s="81"/>
      <c r="E18" s="126">
        <v>48807.053010358999</v>
      </c>
      <c r="G18" s="145"/>
    </row>
    <row r="19" spans="1:7" x14ac:dyDescent="0.2">
      <c r="A19" s="20"/>
      <c r="B19" s="17" t="s">
        <v>10</v>
      </c>
      <c r="C19" s="17"/>
      <c r="D19" s="81"/>
      <c r="E19" s="126">
        <v>89030.634428236997</v>
      </c>
      <c r="G19" s="145"/>
    </row>
    <row r="20" spans="1:7" x14ac:dyDescent="0.2">
      <c r="A20" s="20"/>
      <c r="B20" s="17" t="s">
        <v>11</v>
      </c>
      <c r="C20" s="17"/>
      <c r="D20" s="81"/>
      <c r="E20" s="126">
        <v>147687.50681899997</v>
      </c>
      <c r="G20" s="145"/>
    </row>
    <row r="21" spans="1:7" x14ac:dyDescent="0.2">
      <c r="A21" s="20"/>
      <c r="B21" s="17"/>
      <c r="C21" s="17"/>
      <c r="D21" s="91"/>
      <c r="E21" s="128"/>
      <c r="G21" s="145"/>
    </row>
    <row r="22" spans="1:7" x14ac:dyDescent="0.2">
      <c r="A22" s="20" t="s">
        <v>12</v>
      </c>
      <c r="B22" s="17"/>
      <c r="C22" s="17"/>
      <c r="D22" s="81"/>
      <c r="E22" s="126">
        <v>3188468.6890184511</v>
      </c>
      <c r="G22" s="145"/>
    </row>
    <row r="23" spans="1:7" x14ac:dyDescent="0.2">
      <c r="A23" s="20"/>
      <c r="B23" s="17" t="s">
        <v>13</v>
      </c>
      <c r="C23" s="17"/>
      <c r="D23" s="81"/>
      <c r="E23" s="126">
        <v>813837.62679999997</v>
      </c>
      <c r="G23" s="145"/>
    </row>
    <row r="24" spans="1:7" x14ac:dyDescent="0.2">
      <c r="A24" s="20"/>
      <c r="B24" s="17" t="s">
        <v>14</v>
      </c>
      <c r="C24" s="17"/>
      <c r="D24" s="81"/>
      <c r="E24" s="126">
        <v>192296.0244181765</v>
      </c>
      <c r="G24" s="145"/>
    </row>
    <row r="25" spans="1:7" x14ac:dyDescent="0.2">
      <c r="A25" s="20"/>
      <c r="B25" s="17" t="s">
        <v>15</v>
      </c>
      <c r="C25" s="17"/>
      <c r="D25" s="81"/>
      <c r="E25" s="126">
        <v>329990.71689487458</v>
      </c>
      <c r="G25" s="145"/>
    </row>
    <row r="26" spans="1:7" x14ac:dyDescent="0.2">
      <c r="A26" s="20"/>
      <c r="B26" s="17" t="s">
        <v>58</v>
      </c>
      <c r="C26" s="17"/>
      <c r="D26" s="81"/>
      <c r="E26" s="126">
        <v>1069346.1867584002</v>
      </c>
      <c r="G26" s="145"/>
    </row>
    <row r="27" spans="1:7" x14ac:dyDescent="0.2">
      <c r="A27" s="20"/>
      <c r="B27" s="17" t="s">
        <v>60</v>
      </c>
      <c r="C27" s="17"/>
      <c r="D27" s="81"/>
      <c r="E27" s="126">
        <v>774328.32416399999</v>
      </c>
      <c r="G27" s="145"/>
    </row>
    <row r="28" spans="1:7" x14ac:dyDescent="0.2">
      <c r="A28" s="20"/>
      <c r="B28" s="17" t="s">
        <v>16</v>
      </c>
      <c r="C28" s="17"/>
      <c r="D28" s="81"/>
      <c r="E28" s="126">
        <v>8669.8099829999992</v>
      </c>
      <c r="G28" s="145"/>
    </row>
    <row r="29" spans="1:7" x14ac:dyDescent="0.2">
      <c r="A29" s="20"/>
      <c r="B29" s="17"/>
      <c r="C29" s="17"/>
      <c r="D29" s="81"/>
      <c r="E29" s="126"/>
      <c r="G29" s="145"/>
    </row>
    <row r="30" spans="1:7" x14ac:dyDescent="0.2">
      <c r="A30" s="22" t="s">
        <v>17</v>
      </c>
      <c r="B30" s="23"/>
      <c r="C30" s="23"/>
      <c r="D30" s="81"/>
      <c r="E30" s="126">
        <v>1138636.7965014833</v>
      </c>
      <c r="G30" s="145"/>
    </row>
    <row r="31" spans="1:7" x14ac:dyDescent="0.2">
      <c r="A31" s="20"/>
      <c r="B31" s="17"/>
      <c r="C31" s="17"/>
      <c r="D31" s="81"/>
      <c r="E31" s="126"/>
      <c r="G31" s="145"/>
    </row>
    <row r="32" spans="1:7" x14ac:dyDescent="0.2">
      <c r="A32" s="19" t="s">
        <v>18</v>
      </c>
      <c r="B32" s="17"/>
      <c r="C32" s="17"/>
      <c r="D32" s="81"/>
      <c r="E32" s="126"/>
      <c r="G32" s="145"/>
    </row>
    <row r="33" spans="1:7" x14ac:dyDescent="0.2">
      <c r="A33" s="20" t="s">
        <v>19</v>
      </c>
      <c r="B33" s="17"/>
      <c r="C33" s="17"/>
      <c r="D33" s="81"/>
      <c r="E33" s="126">
        <v>233936.04155299999</v>
      </c>
      <c r="G33" s="145"/>
    </row>
    <row r="34" spans="1:7" x14ac:dyDescent="0.2">
      <c r="A34" s="20"/>
      <c r="B34" s="17" t="s">
        <v>20</v>
      </c>
      <c r="C34" s="17"/>
      <c r="D34" s="81"/>
      <c r="E34" s="126">
        <v>104.54786900000001</v>
      </c>
      <c r="G34" s="145"/>
    </row>
    <row r="35" spans="1:7" x14ac:dyDescent="0.2">
      <c r="A35" s="20"/>
      <c r="B35" s="17" t="s">
        <v>21</v>
      </c>
      <c r="C35" s="17"/>
      <c r="D35" s="81"/>
      <c r="E35" s="126">
        <v>68250.617450000005</v>
      </c>
      <c r="G35" s="145"/>
    </row>
    <row r="36" spans="1:7" x14ac:dyDescent="0.2">
      <c r="A36" s="20"/>
      <c r="B36" s="17" t="s">
        <v>22</v>
      </c>
      <c r="C36" s="17"/>
      <c r="D36" s="81"/>
      <c r="E36" s="126">
        <v>165789.971972</v>
      </c>
      <c r="G36" s="145"/>
    </row>
    <row r="37" spans="1:7" x14ac:dyDescent="0.2">
      <c r="A37" s="20"/>
      <c r="B37" s="17"/>
      <c r="C37" s="17"/>
      <c r="D37" s="81"/>
      <c r="E37" s="126"/>
      <c r="G37" s="145"/>
    </row>
    <row r="38" spans="1:7" x14ac:dyDescent="0.2">
      <c r="A38" s="24" t="s">
        <v>61</v>
      </c>
      <c r="B38" s="25"/>
      <c r="C38" s="25"/>
      <c r="D38" s="82"/>
      <c r="E38" s="129">
        <v>4327210.0333889341</v>
      </c>
      <c r="G38" s="145"/>
    </row>
    <row r="39" spans="1:7" x14ac:dyDescent="0.2">
      <c r="A39" s="24" t="s">
        <v>62</v>
      </c>
      <c r="B39" s="25"/>
      <c r="C39" s="25"/>
      <c r="D39" s="82"/>
      <c r="E39" s="129">
        <v>3422509.2784404508</v>
      </c>
      <c r="G39" s="145"/>
    </row>
    <row r="40" spans="1:7" x14ac:dyDescent="0.2">
      <c r="A40" s="24" t="s">
        <v>23</v>
      </c>
      <c r="B40" s="25"/>
      <c r="C40" s="25"/>
      <c r="D40" s="82"/>
      <c r="E40" s="129">
        <v>904700.75494848331</v>
      </c>
      <c r="G40" s="145"/>
    </row>
    <row r="41" spans="1:7" x14ac:dyDescent="0.2">
      <c r="A41" s="27"/>
      <c r="B41" s="28"/>
      <c r="C41" s="28"/>
      <c r="D41" s="107"/>
      <c r="E41" s="130"/>
      <c r="G41" s="145"/>
    </row>
    <row r="42" spans="1:7" x14ac:dyDescent="0.2">
      <c r="A42" s="19" t="s">
        <v>24</v>
      </c>
      <c r="B42" s="17"/>
      <c r="C42" s="17"/>
      <c r="D42" s="91"/>
      <c r="E42" s="128"/>
      <c r="G42" s="145"/>
    </row>
    <row r="43" spans="1:7" x14ac:dyDescent="0.2">
      <c r="A43" s="19"/>
      <c r="B43" s="17"/>
      <c r="C43" s="17"/>
      <c r="D43" s="91"/>
      <c r="E43" s="128"/>
      <c r="G43" s="145"/>
    </row>
    <row r="44" spans="1:7" x14ac:dyDescent="0.2">
      <c r="A44" s="20" t="s">
        <v>25</v>
      </c>
      <c r="B44" s="17"/>
      <c r="C44" s="17"/>
      <c r="D44" s="81"/>
      <c r="E44" s="126">
        <v>2260960.3199850973</v>
      </c>
      <c r="G44" s="145"/>
    </row>
    <row r="45" spans="1:7" x14ac:dyDescent="0.2">
      <c r="A45" s="20" t="s">
        <v>26</v>
      </c>
      <c r="B45" s="17"/>
      <c r="C45" s="17"/>
      <c r="D45" s="81"/>
      <c r="E45" s="126">
        <v>-268675.16759600001</v>
      </c>
      <c r="G45" s="145"/>
    </row>
    <row r="46" spans="1:7" x14ac:dyDescent="0.2">
      <c r="A46" s="20"/>
      <c r="B46" s="17" t="s">
        <v>27</v>
      </c>
      <c r="C46" s="17"/>
      <c r="D46" s="81"/>
      <c r="E46" s="126">
        <v>47078.300999999999</v>
      </c>
      <c r="G46" s="145"/>
    </row>
    <row r="47" spans="1:7" x14ac:dyDescent="0.2">
      <c r="A47" s="20"/>
      <c r="B47" s="17" t="s">
        <v>28</v>
      </c>
      <c r="C47" s="17"/>
      <c r="D47" s="81"/>
      <c r="E47" s="126">
        <v>315753.46859599999</v>
      </c>
      <c r="G47" s="145"/>
    </row>
    <row r="48" spans="1:7" x14ac:dyDescent="0.2">
      <c r="A48" s="20" t="s">
        <v>29</v>
      </c>
      <c r="B48" s="17"/>
      <c r="C48" s="17"/>
      <c r="D48" s="81"/>
      <c r="E48" s="126">
        <v>2451597.713315581</v>
      </c>
      <c r="G48" s="145"/>
    </row>
    <row r="49" spans="1:7" x14ac:dyDescent="0.2">
      <c r="A49" s="20"/>
      <c r="B49" s="17" t="s">
        <v>30</v>
      </c>
      <c r="C49" s="17"/>
      <c r="D49" s="81"/>
      <c r="E49" s="126">
        <v>8815671.6188216489</v>
      </c>
      <c r="G49" s="145"/>
    </row>
    <row r="50" spans="1:7" x14ac:dyDescent="0.2">
      <c r="A50" s="20"/>
      <c r="B50" s="17" t="s">
        <v>31</v>
      </c>
      <c r="C50" s="17"/>
      <c r="D50" s="81"/>
      <c r="E50" s="126">
        <v>6364073.9055060679</v>
      </c>
      <c r="G50" s="145"/>
    </row>
    <row r="51" spans="1:7" x14ac:dyDescent="0.2">
      <c r="A51" s="20" t="s">
        <v>32</v>
      </c>
      <c r="B51" s="17"/>
      <c r="C51" s="17"/>
      <c r="D51" s="81"/>
      <c r="E51" s="126">
        <v>-1823.0476764007472</v>
      </c>
      <c r="G51" s="145"/>
    </row>
    <row r="52" spans="1:7" x14ac:dyDescent="0.2">
      <c r="A52" s="20" t="s">
        <v>33</v>
      </c>
      <c r="B52" s="17"/>
      <c r="C52" s="17"/>
      <c r="D52" s="81"/>
      <c r="E52" s="126">
        <v>79860.821941917471</v>
      </c>
      <c r="G52" s="145"/>
    </row>
    <row r="53" spans="1:7" x14ac:dyDescent="0.2">
      <c r="A53" s="35" t="s">
        <v>85</v>
      </c>
      <c r="B53" s="33"/>
      <c r="C53" s="33"/>
      <c r="D53" s="81"/>
      <c r="E53" s="126">
        <v>0</v>
      </c>
      <c r="G53" s="145"/>
    </row>
    <row r="54" spans="1:7" x14ac:dyDescent="0.2">
      <c r="A54" s="35"/>
      <c r="B54" s="33" t="s">
        <v>34</v>
      </c>
      <c r="C54" s="33"/>
      <c r="D54" s="81"/>
      <c r="E54" s="126">
        <v>0</v>
      </c>
      <c r="G54" s="145"/>
    </row>
    <row r="55" spans="1:7" x14ac:dyDescent="0.2">
      <c r="A55" s="35"/>
      <c r="B55" s="33" t="s">
        <v>35</v>
      </c>
      <c r="C55" s="33"/>
      <c r="D55" s="81"/>
      <c r="E55" s="126">
        <v>0</v>
      </c>
      <c r="G55" s="145"/>
    </row>
    <row r="56" spans="1:7" x14ac:dyDescent="0.2">
      <c r="A56" s="78" t="s">
        <v>86</v>
      </c>
      <c r="B56" s="33"/>
      <c r="C56" s="33"/>
      <c r="D56" s="81"/>
      <c r="E56" s="126">
        <v>0</v>
      </c>
      <c r="G56" s="145"/>
    </row>
    <row r="57" spans="1:7" x14ac:dyDescent="0.2">
      <c r="A57" s="20" t="s">
        <v>36</v>
      </c>
      <c r="B57" s="17"/>
      <c r="C57" s="17"/>
      <c r="D57" s="81"/>
      <c r="E57" s="126">
        <v>0</v>
      </c>
      <c r="G57" s="145"/>
    </row>
    <row r="58" spans="1:7" x14ac:dyDescent="0.2">
      <c r="A58" s="20"/>
      <c r="B58" s="17"/>
      <c r="C58" s="17"/>
      <c r="D58" s="81"/>
      <c r="E58" s="126"/>
      <c r="G58" s="145"/>
    </row>
    <row r="59" spans="1:7" x14ac:dyDescent="0.2">
      <c r="A59" s="20" t="s">
        <v>37</v>
      </c>
      <c r="B59" s="17"/>
      <c r="C59" s="17"/>
      <c r="D59" s="81"/>
      <c r="E59" s="126">
        <v>1356259.5652366148</v>
      </c>
      <c r="G59" s="145"/>
    </row>
    <row r="60" spans="1:7" x14ac:dyDescent="0.2">
      <c r="A60" s="20" t="s">
        <v>38</v>
      </c>
      <c r="B60" s="17"/>
      <c r="C60" s="17"/>
      <c r="D60" s="81"/>
      <c r="E60" s="126">
        <v>2562126.9264166956</v>
      </c>
      <c r="G60" s="145"/>
    </row>
    <row r="61" spans="1:7" x14ac:dyDescent="0.2">
      <c r="A61" s="20"/>
      <c r="B61" s="17" t="s">
        <v>39</v>
      </c>
      <c r="C61" s="17"/>
      <c r="D61" s="81"/>
      <c r="E61" s="126">
        <v>2977166.1352127497</v>
      </c>
      <c r="G61" s="145"/>
    </row>
    <row r="62" spans="1:7" x14ac:dyDescent="0.2">
      <c r="A62" s="20"/>
      <c r="B62" s="17"/>
      <c r="C62" s="17" t="s">
        <v>40</v>
      </c>
      <c r="D62" s="81"/>
      <c r="E62" s="126">
        <v>2977166.1352127497</v>
      </c>
      <c r="G62" s="145"/>
    </row>
    <row r="63" spans="1:7" x14ac:dyDescent="0.2">
      <c r="A63" s="20"/>
      <c r="B63" s="17"/>
      <c r="C63" s="17" t="s">
        <v>41</v>
      </c>
      <c r="D63" s="81"/>
      <c r="E63" s="126">
        <v>0</v>
      </c>
      <c r="G63" s="145"/>
    </row>
    <row r="64" spans="1:7" x14ac:dyDescent="0.2">
      <c r="A64" s="20"/>
      <c r="B64" s="17" t="s">
        <v>42</v>
      </c>
      <c r="C64" s="17"/>
      <c r="D64" s="81"/>
      <c r="E64" s="126">
        <v>415039.20879605401</v>
      </c>
      <c r="G64" s="145"/>
    </row>
    <row r="65" spans="1:11" x14ac:dyDescent="0.2">
      <c r="A65" s="20" t="s">
        <v>43</v>
      </c>
      <c r="B65" s="17"/>
      <c r="C65" s="17"/>
      <c r="D65" s="81"/>
      <c r="E65" s="126">
        <v>-1163921.2166299999</v>
      </c>
      <c r="G65" s="145"/>
    </row>
    <row r="66" spans="1:11" x14ac:dyDescent="0.2">
      <c r="A66" s="20"/>
      <c r="B66" s="17" t="s">
        <v>39</v>
      </c>
      <c r="C66" s="17"/>
      <c r="D66" s="81"/>
      <c r="E66" s="126">
        <v>0</v>
      </c>
      <c r="G66" s="145"/>
    </row>
    <row r="67" spans="1:11" x14ac:dyDescent="0.2">
      <c r="A67" s="20"/>
      <c r="B67" s="17"/>
      <c r="C67" s="17" t="s">
        <v>40</v>
      </c>
      <c r="D67" s="81"/>
      <c r="E67" s="126">
        <v>0</v>
      </c>
      <c r="G67" s="145"/>
    </row>
    <row r="68" spans="1:11" x14ac:dyDescent="0.2">
      <c r="A68" s="20"/>
      <c r="B68" s="17"/>
      <c r="C68" s="17" t="s">
        <v>41</v>
      </c>
      <c r="D68" s="81"/>
      <c r="E68" s="126">
        <v>0</v>
      </c>
      <c r="G68" s="145"/>
    </row>
    <row r="69" spans="1:11" x14ac:dyDescent="0.2">
      <c r="A69" s="20"/>
      <c r="B69" s="17" t="s">
        <v>42</v>
      </c>
      <c r="C69" s="17"/>
      <c r="D69" s="81"/>
      <c r="E69" s="126">
        <v>1163921.2166299999</v>
      </c>
      <c r="G69" s="145"/>
    </row>
    <row r="70" spans="1:11" x14ac:dyDescent="0.2">
      <c r="A70" s="20" t="s">
        <v>44</v>
      </c>
      <c r="B70" s="17"/>
      <c r="C70" s="17"/>
      <c r="D70" s="81"/>
      <c r="E70" s="126">
        <v>-41946.144550080906</v>
      </c>
      <c r="G70" s="145"/>
    </row>
    <row r="71" spans="1:11" x14ac:dyDescent="0.2">
      <c r="A71" s="20"/>
      <c r="B71" s="17"/>
      <c r="C71" s="17"/>
      <c r="D71" s="81"/>
      <c r="E71" s="126"/>
      <c r="G71" s="145"/>
    </row>
    <row r="72" spans="1:11" x14ac:dyDescent="0.2">
      <c r="A72" s="24" t="s">
        <v>45</v>
      </c>
      <c r="B72" s="25"/>
      <c r="C72" s="25"/>
      <c r="D72" s="82"/>
      <c r="E72" s="129">
        <v>904700.75474848249</v>
      </c>
      <c r="G72" s="145"/>
    </row>
    <row r="73" spans="1:11" x14ac:dyDescent="0.2">
      <c r="A73" s="30"/>
      <c r="B73" s="31"/>
      <c r="C73" s="31"/>
      <c r="D73" s="108"/>
      <c r="E73" s="130"/>
      <c r="G73" s="145"/>
    </row>
    <row r="74" spans="1:11" ht="25.5" customHeight="1" x14ac:dyDescent="0.2">
      <c r="A74" s="36" t="str">
        <f>+Pptario!A74:B74</f>
        <v xml:space="preserve"> 1/</v>
      </c>
      <c r="B74" s="149" t="str">
        <f>+Pptario!B74:C74</f>
        <v>Excluye el pago de bonos de reconocimiento, que se clasifica entre las partidas de financiamiento.</v>
      </c>
      <c r="C74" s="150"/>
      <c r="D74" s="150"/>
      <c r="E74" s="150"/>
    </row>
    <row r="75" spans="1:11" ht="26.65" customHeight="1" x14ac:dyDescent="0.2">
      <c r="A75" s="36" t="str">
        <f>+Pptario!A75:B75</f>
        <v xml:space="preserve"> 2/</v>
      </c>
      <c r="B75" s="149" t="str">
        <f>+Pptario!B75:C75</f>
        <v>Ingresos de Transacciones que afectan el Patrimonio Neto más Venta de activos físicos clasificada en Transacciones en Activos  no Financieros.</v>
      </c>
      <c r="C75" s="150"/>
      <c r="D75" s="150"/>
      <c r="E75" s="150"/>
      <c r="F75" s="40"/>
      <c r="G75" s="40"/>
      <c r="H75" s="40"/>
      <c r="I75" s="40"/>
      <c r="J75" s="40"/>
      <c r="K75" s="40"/>
    </row>
    <row r="76" spans="1:11" ht="25.15" customHeight="1" x14ac:dyDescent="0.2">
      <c r="A76" s="36" t="str">
        <f>+Pptario!A76:B76</f>
        <v xml:space="preserve"> 3/</v>
      </c>
      <c r="B76" s="149" t="str">
        <f>+Pptario!B76:C76</f>
        <v>Gastos de Transacciones que afectan el Patrimonio Neto más Inversión y Transferencias de capital clasificadas en Transacciones en Activos No Financieros.</v>
      </c>
      <c r="C76" s="150"/>
      <c r="D76" s="150"/>
      <c r="E76" s="150"/>
    </row>
    <row r="77" spans="1:11" x14ac:dyDescent="0.2">
      <c r="A77" s="17" t="str">
        <f>+Pptario!A77:B77</f>
        <v xml:space="preserve"> 4/</v>
      </c>
      <c r="B77" s="17" t="str">
        <f>+Pptario!B77:C77</f>
        <v>Comprende los impuestos a la renta pagados por las diez mayores empresas.</v>
      </c>
      <c r="C77" s="41"/>
      <c r="D77" s="42"/>
      <c r="E77" s="41"/>
    </row>
    <row r="78" spans="1:11" x14ac:dyDescent="0.2">
      <c r="A78" s="144"/>
      <c r="B78" s="97" t="s">
        <v>95</v>
      </c>
    </row>
  </sheetData>
  <mergeCells count="3">
    <mergeCell ref="B76:E76"/>
    <mergeCell ref="B75:E75"/>
    <mergeCell ref="B74:E74"/>
  </mergeCells>
  <printOptions horizontalCentered="1"/>
  <pageMargins left="0" right="0" top="0.39370078740157483" bottom="0" header="0" footer="0"/>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0"/>
  <sheetViews>
    <sheetView workbookViewId="0">
      <selection activeCell="H35" sqref="H35"/>
    </sheetView>
  </sheetViews>
  <sheetFormatPr baseColWidth="10" defaultRowHeight="12.75" x14ac:dyDescent="0.2"/>
  <cols>
    <col min="1" max="2" width="2.7109375" customWidth="1"/>
    <col min="3" max="3" width="40.28515625" customWidth="1"/>
    <col min="5" max="5" width="14.42578125" customWidth="1"/>
    <col min="6" max="6" width="5.140625" customWidth="1"/>
  </cols>
  <sheetData>
    <row r="1" spans="1:6" ht="24.75" x14ac:dyDescent="0.2">
      <c r="F1" s="141">
        <v>4</v>
      </c>
    </row>
    <row r="2" spans="1:6" x14ac:dyDescent="0.2">
      <c r="A2" s="4" t="s">
        <v>51</v>
      </c>
      <c r="B2" s="5"/>
      <c r="C2" s="5"/>
      <c r="D2" s="104"/>
      <c r="E2" s="2"/>
    </row>
    <row r="3" spans="1:6" x14ac:dyDescent="0.2">
      <c r="A3" s="45" t="str">
        <f>+Total!A3</f>
        <v>ESTADO DE OPERACIONES DE GOBIERNO  2020</v>
      </c>
      <c r="B3" s="2"/>
      <c r="C3" s="2"/>
      <c r="D3" s="103"/>
      <c r="E3" s="2"/>
    </row>
    <row r="4" spans="1:6" x14ac:dyDescent="0.2">
      <c r="A4" s="1" t="s">
        <v>90</v>
      </c>
      <c r="B4" s="2"/>
      <c r="C4" s="2"/>
      <c r="D4" s="103"/>
      <c r="E4" s="2"/>
    </row>
    <row r="5" spans="1:6" x14ac:dyDescent="0.2">
      <c r="A5" s="4" t="s">
        <v>2</v>
      </c>
      <c r="B5" s="1"/>
      <c r="C5" s="1"/>
      <c r="D5" s="1"/>
      <c r="E5" s="1"/>
    </row>
    <row r="6" spans="1:6" x14ac:dyDescent="0.2">
      <c r="A6" s="1" t="s">
        <v>79</v>
      </c>
      <c r="B6" s="1"/>
      <c r="C6" s="1"/>
      <c r="D6" s="1"/>
      <c r="E6" s="1"/>
    </row>
    <row r="7" spans="1:6" x14ac:dyDescent="0.2">
      <c r="A7" s="9"/>
      <c r="B7" s="10"/>
      <c r="C7" s="11"/>
      <c r="D7" s="106"/>
      <c r="E7" s="71" t="s">
        <v>98</v>
      </c>
    </row>
    <row r="8" spans="1:6" x14ac:dyDescent="0.2">
      <c r="A8" s="13"/>
      <c r="B8" s="14"/>
      <c r="C8" s="14"/>
      <c r="D8" s="83"/>
      <c r="E8" s="34" t="s">
        <v>5</v>
      </c>
    </row>
    <row r="9" spans="1:6" x14ac:dyDescent="0.2">
      <c r="A9" s="16"/>
      <c r="B9" s="17"/>
      <c r="C9" s="17"/>
      <c r="D9" s="91"/>
      <c r="E9" s="47"/>
    </row>
    <row r="10" spans="1:6" x14ac:dyDescent="0.2">
      <c r="A10" s="19" t="s">
        <v>6</v>
      </c>
      <c r="B10" s="17"/>
      <c r="C10" s="17"/>
      <c r="D10" s="91"/>
      <c r="E10" s="47"/>
    </row>
    <row r="11" spans="1:6" x14ac:dyDescent="0.2">
      <c r="A11" s="20" t="s">
        <v>7</v>
      </c>
      <c r="B11" s="17"/>
      <c r="C11" s="17"/>
      <c r="D11" s="81"/>
      <c r="E11" s="67">
        <v>10.253724037664181</v>
      </c>
    </row>
    <row r="12" spans="1:6" x14ac:dyDescent="0.2">
      <c r="A12" s="20"/>
      <c r="B12" s="17" t="s">
        <v>8</v>
      </c>
      <c r="C12" s="17"/>
      <c r="D12" s="81"/>
      <c r="E12" s="67">
        <v>13.412151052637311</v>
      </c>
    </row>
    <row r="13" spans="1:6" x14ac:dyDescent="0.2">
      <c r="A13" s="79"/>
      <c r="B13" s="77"/>
      <c r="C13" s="77" t="s">
        <v>73</v>
      </c>
      <c r="D13" s="98"/>
      <c r="E13" s="101">
        <v>26.540945880438205</v>
      </c>
    </row>
    <row r="14" spans="1:6" x14ac:dyDescent="0.2">
      <c r="A14" s="79"/>
      <c r="B14" s="77"/>
      <c r="C14" s="77" t="s">
        <v>59</v>
      </c>
      <c r="D14" s="98"/>
      <c r="E14" s="101">
        <v>12.942908931330944</v>
      </c>
    </row>
    <row r="15" spans="1:6" x14ac:dyDescent="0.2">
      <c r="A15" s="20"/>
      <c r="B15" s="17" t="s">
        <v>89</v>
      </c>
      <c r="C15" s="17"/>
      <c r="D15" s="81"/>
      <c r="E15" s="67">
        <v>-9.6723867709268987</v>
      </c>
    </row>
    <row r="16" spans="1:6" x14ac:dyDescent="0.2">
      <c r="A16" s="20"/>
      <c r="B16" s="17" t="s">
        <v>9</v>
      </c>
      <c r="C16" s="17"/>
      <c r="D16" s="81"/>
      <c r="E16" s="67">
        <v>2.7894369899541971</v>
      </c>
    </row>
    <row r="17" spans="1:5" x14ac:dyDescent="0.2">
      <c r="A17" s="20"/>
      <c r="B17" s="17" t="s">
        <v>56</v>
      </c>
      <c r="C17" s="17"/>
      <c r="D17" s="81"/>
      <c r="E17" s="67">
        <v>-57.12154180042095</v>
      </c>
    </row>
    <row r="18" spans="1:5" x14ac:dyDescent="0.2">
      <c r="A18" s="20"/>
      <c r="B18" s="77" t="s">
        <v>57</v>
      </c>
      <c r="C18" s="17"/>
      <c r="D18" s="81"/>
      <c r="E18" s="67">
        <v>-19.879374234615543</v>
      </c>
    </row>
    <row r="19" spans="1:5" x14ac:dyDescent="0.2">
      <c r="A19" s="20"/>
      <c r="B19" s="17" t="s">
        <v>10</v>
      </c>
      <c r="C19" s="17"/>
      <c r="D19" s="81"/>
      <c r="E19" s="67">
        <v>0.29481959456127971</v>
      </c>
    </row>
    <row r="20" spans="1:5" x14ac:dyDescent="0.2">
      <c r="A20" s="20"/>
      <c r="B20" s="17" t="s">
        <v>11</v>
      </c>
      <c r="C20" s="17"/>
      <c r="D20" s="81"/>
      <c r="E20" s="67">
        <v>-8.902191614025579</v>
      </c>
    </row>
    <row r="21" spans="1:5" x14ac:dyDescent="0.2">
      <c r="A21" s="20"/>
      <c r="B21" s="17"/>
      <c r="C21" s="17"/>
      <c r="D21" s="91"/>
      <c r="E21" s="68"/>
    </row>
    <row r="22" spans="1:5" x14ac:dyDescent="0.2">
      <c r="A22" s="20" t="s">
        <v>12</v>
      </c>
      <c r="B22" s="17"/>
      <c r="C22" s="17"/>
      <c r="D22" s="81"/>
      <c r="E22" s="67">
        <v>9.5443556687759177</v>
      </c>
    </row>
    <row r="23" spans="1:5" x14ac:dyDescent="0.2">
      <c r="A23" s="20"/>
      <c r="B23" s="17" t="s">
        <v>13</v>
      </c>
      <c r="C23" s="17"/>
      <c r="D23" s="81"/>
      <c r="E23" s="67">
        <v>4.3717788021836679</v>
      </c>
    </row>
    <row r="24" spans="1:5" x14ac:dyDescent="0.2">
      <c r="A24" s="20"/>
      <c r="B24" s="17" t="s">
        <v>14</v>
      </c>
      <c r="C24" s="17"/>
      <c r="D24" s="81"/>
      <c r="E24" s="67">
        <v>-3.7967747584126021</v>
      </c>
    </row>
    <row r="25" spans="1:5" x14ac:dyDescent="0.2">
      <c r="A25" s="20"/>
      <c r="B25" s="17" t="s">
        <v>15</v>
      </c>
      <c r="C25" s="17"/>
      <c r="D25" s="81"/>
      <c r="E25" s="67">
        <v>16.313689747389979</v>
      </c>
    </row>
    <row r="26" spans="1:5" x14ac:dyDescent="0.2">
      <c r="A26" s="20"/>
      <c r="B26" s="17" t="s">
        <v>58</v>
      </c>
      <c r="C26" s="17"/>
      <c r="D26" s="81"/>
      <c r="E26" s="67">
        <v>6.3225784919698214</v>
      </c>
    </row>
    <row r="27" spans="1:5" x14ac:dyDescent="0.2">
      <c r="A27" s="20"/>
      <c r="B27" s="77" t="s">
        <v>74</v>
      </c>
      <c r="C27" s="17"/>
      <c r="D27" s="81"/>
      <c r="E27" s="67">
        <v>21.588856687964153</v>
      </c>
    </row>
    <row r="28" spans="1:5" x14ac:dyDescent="0.2">
      <c r="A28" s="20"/>
      <c r="B28" s="17" t="s">
        <v>16</v>
      </c>
      <c r="C28" s="17"/>
      <c r="D28" s="81"/>
      <c r="E28" s="67">
        <v>83.486177096064125</v>
      </c>
    </row>
    <row r="29" spans="1:5" x14ac:dyDescent="0.2">
      <c r="A29" s="20"/>
      <c r="B29" s="17"/>
      <c r="C29" s="17"/>
      <c r="D29" s="81"/>
      <c r="E29" s="53"/>
    </row>
    <row r="30" spans="1:5" x14ac:dyDescent="0.2">
      <c r="A30" s="22" t="s">
        <v>17</v>
      </c>
      <c r="B30" s="23"/>
      <c r="C30" s="23"/>
      <c r="D30" s="81"/>
      <c r="E30" s="67">
        <v>12.289919792202774</v>
      </c>
    </row>
    <row r="31" spans="1:5" x14ac:dyDescent="0.2">
      <c r="A31" s="20"/>
      <c r="B31" s="17"/>
      <c r="C31" s="17"/>
      <c r="D31" s="81"/>
      <c r="E31" s="53"/>
    </row>
    <row r="32" spans="1:5" x14ac:dyDescent="0.2">
      <c r="A32" s="19" t="s">
        <v>18</v>
      </c>
      <c r="B32" s="17"/>
      <c r="C32" s="17"/>
      <c r="D32" s="81"/>
      <c r="E32" s="53"/>
    </row>
    <row r="33" spans="1:5" x14ac:dyDescent="0.2">
      <c r="A33" s="20" t="s">
        <v>19</v>
      </c>
      <c r="B33" s="17"/>
      <c r="C33" s="17"/>
      <c r="D33" s="81"/>
      <c r="E33" s="67">
        <v>-48.884869834901977</v>
      </c>
    </row>
    <row r="34" spans="1:5" x14ac:dyDescent="0.2">
      <c r="A34" s="20"/>
      <c r="B34" s="17" t="s">
        <v>20</v>
      </c>
      <c r="C34" s="17"/>
      <c r="D34" s="81"/>
      <c r="E34" s="67">
        <v>-92.932215922741008</v>
      </c>
    </row>
    <row r="35" spans="1:5" x14ac:dyDescent="0.2">
      <c r="A35" s="20"/>
      <c r="B35" s="17" t="s">
        <v>21</v>
      </c>
      <c r="C35" s="17"/>
      <c r="D35" s="81"/>
      <c r="E35" s="67">
        <v>-68.63635337164763</v>
      </c>
    </row>
    <row r="36" spans="1:5" x14ac:dyDescent="0.2">
      <c r="A36" s="20"/>
      <c r="B36" s="17" t="s">
        <v>22</v>
      </c>
      <c r="C36" s="17"/>
      <c r="D36" s="81"/>
      <c r="E36" s="67">
        <v>-31.359454367110327</v>
      </c>
    </row>
    <row r="37" spans="1:5" x14ac:dyDescent="0.2">
      <c r="A37" s="20"/>
      <c r="B37" s="17"/>
      <c r="C37" s="17"/>
      <c r="D37" s="81"/>
      <c r="E37" s="68"/>
    </row>
    <row r="38" spans="1:5" x14ac:dyDescent="0.2">
      <c r="A38" s="24" t="s">
        <v>76</v>
      </c>
      <c r="B38" s="25"/>
      <c r="C38" s="25"/>
      <c r="D38" s="82"/>
      <c r="E38" s="69">
        <v>10.214847769768042</v>
      </c>
    </row>
    <row r="39" spans="1:5" x14ac:dyDescent="0.2">
      <c r="A39" s="24" t="s">
        <v>77</v>
      </c>
      <c r="B39" s="25"/>
      <c r="C39" s="25"/>
      <c r="D39" s="82"/>
      <c r="E39" s="69">
        <v>1.5639042980608808</v>
      </c>
    </row>
    <row r="40" spans="1:5" x14ac:dyDescent="0.2">
      <c r="A40" s="27"/>
      <c r="B40" s="28"/>
      <c r="C40" s="28"/>
      <c r="D40" s="107"/>
      <c r="E40" s="73"/>
    </row>
  </sheetData>
  <printOptions horizontalCentered="1"/>
  <pageMargins left="0" right="0" top="0.59055118110236227" bottom="0"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03"/>
  <sheetViews>
    <sheetView topLeftCell="A4" workbookViewId="0">
      <selection activeCell="G11" sqref="G11"/>
    </sheetView>
  </sheetViews>
  <sheetFormatPr baseColWidth="10" defaultRowHeight="12.75" x14ac:dyDescent="0.2"/>
  <cols>
    <col min="1" max="2" width="2.7109375" customWidth="1"/>
    <col min="3" max="3" width="54.85546875" customWidth="1"/>
    <col min="4" max="5" width="13.85546875" customWidth="1"/>
    <col min="6" max="6" width="5.7109375" customWidth="1"/>
    <col min="9" max="9" width="11.7109375" bestFit="1" customWidth="1"/>
  </cols>
  <sheetData>
    <row r="1" spans="1:9" ht="26.45" customHeight="1" x14ac:dyDescent="0.2">
      <c r="F1" s="137">
        <v>5</v>
      </c>
    </row>
    <row r="2" spans="1:9" x14ac:dyDescent="0.2">
      <c r="A2" s="1" t="s">
        <v>53</v>
      </c>
      <c r="B2" s="2"/>
      <c r="C2" s="2"/>
      <c r="D2" s="3"/>
      <c r="E2" s="2"/>
    </row>
    <row r="3" spans="1:9" x14ac:dyDescent="0.2">
      <c r="A3" s="4" t="str">
        <f>+Total!A3</f>
        <v>ESTADO DE OPERACIONES DE GOBIERNO  2020</v>
      </c>
      <c r="B3" s="5"/>
      <c r="C3" s="5"/>
      <c r="D3" s="6"/>
      <c r="E3" s="5"/>
    </row>
    <row r="4" spans="1:9" x14ac:dyDescent="0.2">
      <c r="A4" s="1" t="s">
        <v>1</v>
      </c>
      <c r="B4" s="2"/>
      <c r="C4" s="2"/>
      <c r="D4" s="3"/>
      <c r="E4" s="2"/>
    </row>
    <row r="5" spans="1:9" x14ac:dyDescent="0.2">
      <c r="A5" s="1" t="s">
        <v>2</v>
      </c>
      <c r="B5" s="2"/>
      <c r="C5" s="7"/>
      <c r="D5" s="8"/>
      <c r="E5" s="2"/>
    </row>
    <row r="6" spans="1:9" x14ac:dyDescent="0.2">
      <c r="A6" s="1" t="s">
        <v>3</v>
      </c>
      <c r="B6" s="2"/>
      <c r="C6" s="7"/>
      <c r="D6" s="8"/>
      <c r="E6" s="2"/>
    </row>
    <row r="7" spans="1:9" x14ac:dyDescent="0.2">
      <c r="A7" s="9"/>
      <c r="B7" s="10"/>
      <c r="C7" s="11"/>
      <c r="D7" s="12"/>
      <c r="E7" s="84"/>
    </row>
    <row r="8" spans="1:9" x14ac:dyDescent="0.2">
      <c r="A8" s="13"/>
      <c r="B8" s="14"/>
      <c r="C8" s="14"/>
      <c r="D8" s="15" t="s">
        <v>4</v>
      </c>
      <c r="E8" s="34" t="s">
        <v>5</v>
      </c>
    </row>
    <row r="9" spans="1:9" x14ac:dyDescent="0.2">
      <c r="A9" s="16"/>
      <c r="B9" s="17"/>
      <c r="C9" s="17"/>
      <c r="D9" s="18"/>
      <c r="E9" s="124"/>
    </row>
    <row r="10" spans="1:9" x14ac:dyDescent="0.2">
      <c r="A10" s="19" t="s">
        <v>6</v>
      </c>
      <c r="B10" s="17"/>
      <c r="C10" s="17"/>
      <c r="D10" s="18"/>
      <c r="E10" s="125"/>
    </row>
    <row r="11" spans="1:9" x14ac:dyDescent="0.2">
      <c r="A11" s="20" t="s">
        <v>7</v>
      </c>
      <c r="B11" s="17"/>
      <c r="C11" s="17"/>
      <c r="D11" s="21">
        <v>44528513.798999988</v>
      </c>
      <c r="E11" s="126">
        <v>4327105.4855199344</v>
      </c>
      <c r="I11" s="145"/>
    </row>
    <row r="12" spans="1:9" x14ac:dyDescent="0.2">
      <c r="A12" s="20"/>
      <c r="B12" s="17" t="s">
        <v>8</v>
      </c>
      <c r="C12" s="17"/>
      <c r="D12" s="21">
        <v>36315244.512000002</v>
      </c>
      <c r="E12" s="126">
        <v>3706783.3279999997</v>
      </c>
    </row>
    <row r="13" spans="1:9" s="97" customFormat="1" x14ac:dyDescent="0.2">
      <c r="A13" s="79"/>
      <c r="B13" s="77"/>
      <c r="C13" s="77" t="s">
        <v>69</v>
      </c>
      <c r="D13" s="96">
        <v>1518621.111</v>
      </c>
      <c r="E13" s="127">
        <v>142721.51999999999</v>
      </c>
      <c r="I13"/>
    </row>
    <row r="14" spans="1:9" s="97" customFormat="1" x14ac:dyDescent="0.2">
      <c r="A14" s="79"/>
      <c r="B14" s="77"/>
      <c r="C14" s="77" t="s">
        <v>59</v>
      </c>
      <c r="D14" s="96">
        <v>34796623.401000001</v>
      </c>
      <c r="E14" s="127">
        <v>3564061.8079999997</v>
      </c>
      <c r="I14"/>
    </row>
    <row r="15" spans="1:9" x14ac:dyDescent="0.2">
      <c r="A15" s="20"/>
      <c r="B15" s="17" t="s">
        <v>89</v>
      </c>
      <c r="C15" s="17"/>
      <c r="D15" s="21">
        <v>1143375</v>
      </c>
      <c r="E15" s="126">
        <v>50345.714262339032</v>
      </c>
    </row>
    <row r="16" spans="1:9" x14ac:dyDescent="0.2">
      <c r="A16" s="20"/>
      <c r="B16" s="17" t="s">
        <v>9</v>
      </c>
      <c r="C16" s="17"/>
      <c r="D16" s="21">
        <v>3026727.6290000002</v>
      </c>
      <c r="E16" s="126">
        <v>275632.712</v>
      </c>
    </row>
    <row r="17" spans="1:5" x14ac:dyDescent="0.2">
      <c r="A17" s="20"/>
      <c r="B17" s="17" t="s">
        <v>56</v>
      </c>
      <c r="C17" s="17"/>
      <c r="D17" s="21">
        <v>144301.55600000001</v>
      </c>
      <c r="E17" s="126">
        <v>8818.5370000000003</v>
      </c>
    </row>
    <row r="18" spans="1:5" x14ac:dyDescent="0.2">
      <c r="A18" s="20"/>
      <c r="B18" s="77" t="s">
        <v>57</v>
      </c>
      <c r="C18" s="17"/>
      <c r="D18" s="21">
        <v>952909.13800000004</v>
      </c>
      <c r="E18" s="126">
        <v>48807.053010358999</v>
      </c>
    </row>
    <row r="19" spans="1:5" x14ac:dyDescent="0.2">
      <c r="A19" s="20"/>
      <c r="B19" s="17" t="s">
        <v>10</v>
      </c>
      <c r="C19" s="17"/>
      <c r="D19" s="21">
        <v>1032788.197</v>
      </c>
      <c r="E19" s="126">
        <v>89030.634428236997</v>
      </c>
    </row>
    <row r="20" spans="1:5" x14ac:dyDescent="0.2">
      <c r="A20" s="20"/>
      <c r="B20" s="17" t="s">
        <v>11</v>
      </c>
      <c r="C20" s="17"/>
      <c r="D20" s="21">
        <v>1913167.767</v>
      </c>
      <c r="E20" s="126">
        <v>147687.50681899997</v>
      </c>
    </row>
    <row r="21" spans="1:5" x14ac:dyDescent="0.2">
      <c r="A21" s="20"/>
      <c r="B21" s="17"/>
      <c r="C21" s="17"/>
      <c r="D21" s="18"/>
      <c r="E21" s="128"/>
    </row>
    <row r="22" spans="1:5" x14ac:dyDescent="0.2">
      <c r="A22" s="20" t="s">
        <v>12</v>
      </c>
      <c r="B22" s="17"/>
      <c r="C22" s="17"/>
      <c r="D22" s="21">
        <v>43105420.577</v>
      </c>
      <c r="E22" s="126">
        <v>3185289.461568532</v>
      </c>
    </row>
    <row r="23" spans="1:5" x14ac:dyDescent="0.2">
      <c r="A23" s="20"/>
      <c r="B23" s="17" t="s">
        <v>13</v>
      </c>
      <c r="C23" s="17"/>
      <c r="D23" s="21">
        <v>9888132.7990000006</v>
      </c>
      <c r="E23" s="126">
        <v>813837.62679999997</v>
      </c>
    </row>
    <row r="24" spans="1:5" x14ac:dyDescent="0.2">
      <c r="A24" s="20"/>
      <c r="B24" s="17" t="s">
        <v>14</v>
      </c>
      <c r="C24" s="17"/>
      <c r="D24" s="21">
        <v>3569033.5660000001</v>
      </c>
      <c r="E24" s="126">
        <v>192296.0244181765</v>
      </c>
    </row>
    <row r="25" spans="1:5" x14ac:dyDescent="0.2">
      <c r="A25" s="20"/>
      <c r="B25" s="17" t="s">
        <v>15</v>
      </c>
      <c r="C25" s="17"/>
      <c r="D25" s="21">
        <v>1833608.0530000001</v>
      </c>
      <c r="E25" s="126">
        <v>326811.48944495548</v>
      </c>
    </row>
    <row r="26" spans="1:5" x14ac:dyDescent="0.2">
      <c r="A26" s="20"/>
      <c r="B26" s="17" t="s">
        <v>58</v>
      </c>
      <c r="C26" s="17"/>
      <c r="D26" s="21">
        <v>20149012.875999998</v>
      </c>
      <c r="E26" s="126">
        <v>1069346.1867584002</v>
      </c>
    </row>
    <row r="27" spans="1:5" x14ac:dyDescent="0.2">
      <c r="A27" s="20"/>
      <c r="B27" s="17" t="s">
        <v>60</v>
      </c>
      <c r="C27" s="17"/>
      <c r="D27" s="21">
        <v>7659314.2779999999</v>
      </c>
      <c r="E27" s="126">
        <v>774328.32416399999</v>
      </c>
    </row>
    <row r="28" spans="1:5" x14ac:dyDescent="0.2">
      <c r="A28" s="20"/>
      <c r="B28" s="17" t="s">
        <v>16</v>
      </c>
      <c r="C28" s="17"/>
      <c r="D28" s="21">
        <v>6319.0050000000001</v>
      </c>
      <c r="E28" s="126">
        <v>8669.8099829999992</v>
      </c>
    </row>
    <row r="29" spans="1:5" x14ac:dyDescent="0.2">
      <c r="A29" s="20"/>
      <c r="B29" s="17"/>
      <c r="C29" s="17"/>
      <c r="D29" s="21"/>
      <c r="E29" s="126"/>
    </row>
    <row r="30" spans="1:5" x14ac:dyDescent="0.2">
      <c r="A30" s="22" t="s">
        <v>17</v>
      </c>
      <c r="B30" s="23"/>
      <c r="C30" s="23"/>
      <c r="D30" s="21">
        <v>1423093.221999988</v>
      </c>
      <c r="E30" s="126">
        <v>1141816.0239514024</v>
      </c>
    </row>
    <row r="31" spans="1:5" x14ac:dyDescent="0.2">
      <c r="A31" s="20"/>
      <c r="B31" s="17"/>
      <c r="C31" s="17"/>
      <c r="D31" s="21"/>
      <c r="E31" s="126"/>
    </row>
    <row r="32" spans="1:5" x14ac:dyDescent="0.2">
      <c r="A32" s="19" t="s">
        <v>18</v>
      </c>
      <c r="B32" s="17"/>
      <c r="C32" s="17"/>
      <c r="D32" s="21"/>
      <c r="E32" s="126"/>
    </row>
    <row r="33" spans="1:5" x14ac:dyDescent="0.2">
      <c r="A33" s="20" t="s">
        <v>19</v>
      </c>
      <c r="B33" s="17"/>
      <c r="C33" s="17"/>
      <c r="D33" s="21">
        <v>8015331.7809999995</v>
      </c>
      <c r="E33" s="126">
        <v>233936.04155299999</v>
      </c>
    </row>
    <row r="34" spans="1:5" x14ac:dyDescent="0.2">
      <c r="A34" s="20"/>
      <c r="B34" s="17" t="s">
        <v>20</v>
      </c>
      <c r="C34" s="17"/>
      <c r="D34" s="21">
        <v>23575.523000000001</v>
      </c>
      <c r="E34" s="126">
        <v>104.54786900000001</v>
      </c>
    </row>
    <row r="35" spans="1:5" x14ac:dyDescent="0.2">
      <c r="A35" s="20"/>
      <c r="B35" s="17" t="s">
        <v>21</v>
      </c>
      <c r="C35" s="17"/>
      <c r="D35" s="21">
        <v>4590658.2929999996</v>
      </c>
      <c r="E35" s="126">
        <v>68250.617450000005</v>
      </c>
    </row>
    <row r="36" spans="1:5" x14ac:dyDescent="0.2">
      <c r="A36" s="20"/>
      <c r="B36" s="17" t="s">
        <v>22</v>
      </c>
      <c r="C36" s="17"/>
      <c r="D36" s="21">
        <v>3448249.0109999999</v>
      </c>
      <c r="E36" s="126">
        <v>165789.971972</v>
      </c>
    </row>
    <row r="37" spans="1:5" x14ac:dyDescent="0.2">
      <c r="A37" s="20"/>
      <c r="B37" s="17"/>
      <c r="C37" s="17"/>
      <c r="D37" s="21"/>
      <c r="E37" s="126"/>
    </row>
    <row r="38" spans="1:5" x14ac:dyDescent="0.2">
      <c r="A38" s="24" t="s">
        <v>61</v>
      </c>
      <c r="B38" s="25"/>
      <c r="C38" s="25"/>
      <c r="D38" s="26">
        <v>44552089.321999989</v>
      </c>
      <c r="E38" s="129">
        <v>4327210.0333889341</v>
      </c>
    </row>
    <row r="39" spans="1:5" x14ac:dyDescent="0.2">
      <c r="A39" s="24" t="s">
        <v>62</v>
      </c>
      <c r="B39" s="25"/>
      <c r="C39" s="25"/>
      <c r="D39" s="26">
        <v>51144327.880999997</v>
      </c>
      <c r="E39" s="129">
        <v>3419330.0509905317</v>
      </c>
    </row>
    <row r="40" spans="1:5" x14ac:dyDescent="0.2">
      <c r="A40" s="24" t="s">
        <v>23</v>
      </c>
      <c r="B40" s="25"/>
      <c r="C40" s="25"/>
      <c r="D40" s="26">
        <v>-6592238.5590000078</v>
      </c>
      <c r="E40" s="129">
        <v>907879.98239840241</v>
      </c>
    </row>
    <row r="41" spans="1:5" x14ac:dyDescent="0.2">
      <c r="A41" s="27"/>
      <c r="B41" s="28"/>
      <c r="C41" s="28"/>
      <c r="D41" s="29"/>
      <c r="E41" s="130"/>
    </row>
    <row r="42" spans="1:5" x14ac:dyDescent="0.2">
      <c r="A42" s="19" t="s">
        <v>24</v>
      </c>
      <c r="B42" s="17"/>
      <c r="C42" s="17"/>
      <c r="D42" s="18"/>
      <c r="E42" s="128"/>
    </row>
    <row r="43" spans="1:5" x14ac:dyDescent="0.2">
      <c r="A43" s="19"/>
      <c r="B43" s="17"/>
      <c r="C43" s="17"/>
      <c r="D43" s="18"/>
      <c r="E43" s="128"/>
    </row>
    <row r="44" spans="1:5" x14ac:dyDescent="0.2">
      <c r="A44" s="20" t="s">
        <v>25</v>
      </c>
      <c r="B44" s="17"/>
      <c r="C44" s="17"/>
      <c r="D44" s="21">
        <v>-2583718.7420000006</v>
      </c>
      <c r="E44" s="21">
        <v>2260960.3199850973</v>
      </c>
    </row>
    <row r="45" spans="1:5" x14ac:dyDescent="0.2">
      <c r="A45" s="20" t="s">
        <v>26</v>
      </c>
      <c r="B45" s="17"/>
      <c r="C45" s="17"/>
      <c r="D45" s="21">
        <v>524985.01699999999</v>
      </c>
      <c r="E45" s="21">
        <v>-268675.16759600001</v>
      </c>
    </row>
    <row r="46" spans="1:5" x14ac:dyDescent="0.2">
      <c r="A46" s="20"/>
      <c r="B46" s="17" t="s">
        <v>27</v>
      </c>
      <c r="C46" s="17"/>
      <c r="D46" s="21">
        <v>1291301.8319999999</v>
      </c>
      <c r="E46" s="21">
        <v>47078.300999999999</v>
      </c>
    </row>
    <row r="47" spans="1:5" x14ac:dyDescent="0.2">
      <c r="A47" s="20"/>
      <c r="B47" s="17" t="s">
        <v>28</v>
      </c>
      <c r="C47" s="17"/>
      <c r="D47" s="21">
        <v>766316.81499999994</v>
      </c>
      <c r="E47" s="21">
        <v>315753.46859599999</v>
      </c>
    </row>
    <row r="48" spans="1:5" x14ac:dyDescent="0.2">
      <c r="A48" s="20" t="s">
        <v>29</v>
      </c>
      <c r="B48" s="17"/>
      <c r="C48" s="17"/>
      <c r="D48" s="21">
        <v>-3727412.8200000003</v>
      </c>
      <c r="E48" s="21">
        <v>2451597.713315581</v>
      </c>
    </row>
    <row r="49" spans="1:5" x14ac:dyDescent="0.2">
      <c r="A49" s="20"/>
      <c r="B49" s="17" t="s">
        <v>30</v>
      </c>
      <c r="C49" s="17"/>
      <c r="D49" s="21">
        <v>4389340.7549999999</v>
      </c>
      <c r="E49" s="21">
        <v>8815671.6188216489</v>
      </c>
    </row>
    <row r="50" spans="1:5" x14ac:dyDescent="0.2">
      <c r="A50" s="20"/>
      <c r="B50" s="17" t="s">
        <v>31</v>
      </c>
      <c r="C50" s="17"/>
      <c r="D50" s="21">
        <v>8116753.5750000002</v>
      </c>
      <c r="E50" s="21">
        <v>6364073.9055060679</v>
      </c>
    </row>
    <row r="51" spans="1:5" x14ac:dyDescent="0.2">
      <c r="A51" s="20" t="s">
        <v>32</v>
      </c>
      <c r="B51" s="17"/>
      <c r="C51" s="17"/>
      <c r="D51" s="21">
        <v>0</v>
      </c>
      <c r="E51" s="21">
        <v>-1823.0476764007472</v>
      </c>
    </row>
    <row r="52" spans="1:5" x14ac:dyDescent="0.2">
      <c r="A52" s="20" t="s">
        <v>33</v>
      </c>
      <c r="B52" s="17"/>
      <c r="C52" s="17"/>
      <c r="D52" s="21">
        <v>618709.06099999999</v>
      </c>
      <c r="E52" s="21">
        <v>79860.821941917471</v>
      </c>
    </row>
    <row r="53" spans="1:5" x14ac:dyDescent="0.2">
      <c r="A53" s="35" t="s">
        <v>85</v>
      </c>
      <c r="B53" s="33"/>
      <c r="C53" s="33"/>
      <c r="D53" s="21">
        <v>0</v>
      </c>
      <c r="E53" s="21">
        <v>0</v>
      </c>
    </row>
    <row r="54" spans="1:5" x14ac:dyDescent="0.2">
      <c r="A54" s="35"/>
      <c r="B54" s="33" t="s">
        <v>34</v>
      </c>
      <c r="C54" s="33"/>
      <c r="D54" s="21">
        <v>0</v>
      </c>
      <c r="E54" s="21">
        <v>0</v>
      </c>
    </row>
    <row r="55" spans="1:5" x14ac:dyDescent="0.2">
      <c r="A55" s="35"/>
      <c r="B55" s="33" t="s">
        <v>35</v>
      </c>
      <c r="C55" s="33"/>
      <c r="D55" s="21">
        <v>0</v>
      </c>
      <c r="E55" s="21">
        <v>0</v>
      </c>
    </row>
    <row r="56" spans="1:5" x14ac:dyDescent="0.2">
      <c r="A56" s="78" t="s">
        <v>86</v>
      </c>
      <c r="B56" s="33"/>
      <c r="C56" s="33"/>
      <c r="D56" s="21">
        <v>0</v>
      </c>
      <c r="E56" s="21">
        <v>0</v>
      </c>
    </row>
    <row r="57" spans="1:5" x14ac:dyDescent="0.2">
      <c r="A57" s="20" t="s">
        <v>36</v>
      </c>
      <c r="B57" s="17"/>
      <c r="C57" s="17"/>
      <c r="D57" s="21">
        <v>0</v>
      </c>
      <c r="E57" s="21">
        <v>0</v>
      </c>
    </row>
    <row r="58" spans="1:5" x14ac:dyDescent="0.2">
      <c r="A58" s="20"/>
      <c r="B58" s="17"/>
      <c r="C58" s="17"/>
      <c r="D58" s="21"/>
      <c r="E58" s="126"/>
    </row>
    <row r="59" spans="1:5" x14ac:dyDescent="0.2">
      <c r="A59" s="20" t="s">
        <v>37</v>
      </c>
      <c r="B59" s="17"/>
      <c r="C59" s="17"/>
      <c r="D59" s="21">
        <v>4008519.8170000007</v>
      </c>
      <c r="E59" s="21">
        <v>1353080.3377866957</v>
      </c>
    </row>
    <row r="60" spans="1:5" x14ac:dyDescent="0.2">
      <c r="A60" s="20" t="s">
        <v>38</v>
      </c>
      <c r="B60" s="17"/>
      <c r="C60" s="17"/>
      <c r="D60" s="21">
        <v>-946942.80500000005</v>
      </c>
      <c r="E60" s="21">
        <v>2562126.9264166956</v>
      </c>
    </row>
    <row r="61" spans="1:5" x14ac:dyDescent="0.2">
      <c r="A61" s="20"/>
      <c r="B61" s="17" t="s">
        <v>39</v>
      </c>
      <c r="C61" s="17"/>
      <c r="D61" s="21">
        <v>169978.63399999999</v>
      </c>
      <c r="E61" s="21">
        <v>2977166.1352127497</v>
      </c>
    </row>
    <row r="62" spans="1:5" x14ac:dyDescent="0.2">
      <c r="A62" s="20"/>
      <c r="B62" s="17"/>
      <c r="C62" s="17" t="s">
        <v>40</v>
      </c>
      <c r="D62" s="21"/>
      <c r="E62" s="21">
        <v>2977166.1352127497</v>
      </c>
    </row>
    <row r="63" spans="1:5" x14ac:dyDescent="0.2">
      <c r="A63" s="20"/>
      <c r="B63" s="17"/>
      <c r="C63" s="17" t="s">
        <v>41</v>
      </c>
      <c r="D63" s="21"/>
      <c r="E63" s="21">
        <v>0</v>
      </c>
    </row>
    <row r="64" spans="1:5" x14ac:dyDescent="0.2">
      <c r="A64" s="20"/>
      <c r="B64" s="17" t="s">
        <v>42</v>
      </c>
      <c r="C64" s="17"/>
      <c r="D64" s="21">
        <v>1116921.439</v>
      </c>
      <c r="E64" s="21">
        <v>415039.20879605401</v>
      </c>
    </row>
    <row r="65" spans="1:8" x14ac:dyDescent="0.2">
      <c r="A65" s="20" t="s">
        <v>43</v>
      </c>
      <c r="B65" s="17"/>
      <c r="C65" s="17"/>
      <c r="D65" s="21">
        <v>5387885.4790000003</v>
      </c>
      <c r="E65" s="21">
        <v>-1163921.2166299999</v>
      </c>
    </row>
    <row r="66" spans="1:8" x14ac:dyDescent="0.2">
      <c r="A66" s="20"/>
      <c r="B66" s="17" t="s">
        <v>39</v>
      </c>
      <c r="C66" s="17"/>
      <c r="D66" s="21">
        <v>6130000</v>
      </c>
      <c r="E66" s="21">
        <v>0</v>
      </c>
    </row>
    <row r="67" spans="1:8" x14ac:dyDescent="0.2">
      <c r="A67" s="20"/>
      <c r="B67" s="17"/>
      <c r="C67" s="17" t="s">
        <v>40</v>
      </c>
      <c r="D67" s="21"/>
      <c r="E67" s="21">
        <v>0</v>
      </c>
    </row>
    <row r="68" spans="1:8" x14ac:dyDescent="0.2">
      <c r="A68" s="20"/>
      <c r="B68" s="17"/>
      <c r="C68" s="17" t="s">
        <v>41</v>
      </c>
      <c r="D68" s="21"/>
      <c r="E68" s="21">
        <v>0</v>
      </c>
    </row>
    <row r="69" spans="1:8" x14ac:dyDescent="0.2">
      <c r="A69" s="20"/>
      <c r="B69" s="17" t="s">
        <v>42</v>
      </c>
      <c r="C69" s="17"/>
      <c r="D69" s="21">
        <v>742114.52099999995</v>
      </c>
      <c r="E69" s="21">
        <v>1163921.2166299999</v>
      </c>
    </row>
    <row r="70" spans="1:8" x14ac:dyDescent="0.2">
      <c r="A70" s="20" t="s">
        <v>44</v>
      </c>
      <c r="B70" s="17"/>
      <c r="C70" s="17"/>
      <c r="D70" s="21">
        <v>-432422.85700000002</v>
      </c>
      <c r="E70" s="21">
        <v>-45125.372000000003</v>
      </c>
    </row>
    <row r="71" spans="1:8" x14ac:dyDescent="0.2">
      <c r="A71" s="20"/>
      <c r="B71" s="17"/>
      <c r="C71" s="17"/>
      <c r="D71" s="21"/>
      <c r="E71" s="126"/>
    </row>
    <row r="72" spans="1:8" x14ac:dyDescent="0.2">
      <c r="A72" s="24" t="s">
        <v>45</v>
      </c>
      <c r="B72" s="25"/>
      <c r="C72" s="25"/>
      <c r="D72" s="26">
        <v>-6592238.5590000013</v>
      </c>
      <c r="E72" s="129">
        <v>907879.98219840159</v>
      </c>
    </row>
    <row r="73" spans="1:8" x14ac:dyDescent="0.2">
      <c r="A73" s="30"/>
      <c r="B73" s="31"/>
      <c r="C73" s="31"/>
      <c r="D73" s="32"/>
      <c r="E73" s="130"/>
    </row>
    <row r="74" spans="1:8" s="39" customFormat="1" ht="12.75" customHeight="1" x14ac:dyDescent="0.2">
      <c r="A74" s="17" t="s">
        <v>46</v>
      </c>
      <c r="B74" s="149" t="s">
        <v>49</v>
      </c>
      <c r="C74" s="150"/>
      <c r="D74" s="150"/>
      <c r="E74" s="150"/>
      <c r="F74" s="43"/>
      <c r="G74" s="43"/>
      <c r="H74" s="38"/>
    </row>
    <row r="75" spans="1:8" s="39" customFormat="1" ht="25.15" customHeight="1" x14ac:dyDescent="0.2">
      <c r="A75" s="36" t="s">
        <v>47</v>
      </c>
      <c r="B75" s="149" t="s">
        <v>63</v>
      </c>
      <c r="C75" s="150"/>
      <c r="D75" s="150"/>
      <c r="E75" s="150"/>
      <c r="F75" s="40"/>
      <c r="G75" s="40"/>
      <c r="H75" s="38"/>
    </row>
    <row r="76" spans="1:8" s="39" customFormat="1" ht="26.65" customHeight="1" x14ac:dyDescent="0.2">
      <c r="A76" s="36" t="s">
        <v>48</v>
      </c>
      <c r="B76" s="149" t="s">
        <v>82</v>
      </c>
      <c r="C76" s="150"/>
      <c r="D76" s="150"/>
      <c r="E76" s="150"/>
      <c r="F76" s="40"/>
      <c r="G76" s="40"/>
      <c r="H76" s="38"/>
    </row>
    <row r="77" spans="1:8" s="134" customFormat="1" ht="12.95" customHeight="1" x14ac:dyDescent="0.2">
      <c r="A77" s="41" t="s">
        <v>50</v>
      </c>
      <c r="B77" s="149" t="s">
        <v>65</v>
      </c>
      <c r="C77" s="150"/>
      <c r="D77" s="150"/>
      <c r="E77" s="150"/>
      <c r="G77" s="36"/>
    </row>
    <row r="78" spans="1:8" s="86" customFormat="1" ht="25.5" customHeight="1" x14ac:dyDescent="0.2">
      <c r="A78" s="85"/>
      <c r="B78" s="151"/>
      <c r="C78" s="152"/>
      <c r="D78" s="152"/>
      <c r="E78" s="152"/>
      <c r="F78" s="42"/>
      <c r="G78" s="42"/>
    </row>
    <row r="79" spans="1:8" s="39" customFormat="1" ht="25.5" customHeight="1" x14ac:dyDescent="0.2">
      <c r="A79" s="76"/>
    </row>
    <row r="80" spans="1:8" s="39" customFormat="1" x14ac:dyDescent="0.2"/>
    <row r="81" s="39" customFormat="1" x14ac:dyDescent="0.2"/>
    <row r="82" s="39" customFormat="1" x14ac:dyDescent="0.2"/>
    <row r="83" s="39" customFormat="1" x14ac:dyDescent="0.2"/>
    <row r="84" s="39" customFormat="1" x14ac:dyDescent="0.2"/>
    <row r="85" s="39" customFormat="1" x14ac:dyDescent="0.2"/>
    <row r="86" s="39" customFormat="1" x14ac:dyDescent="0.2"/>
    <row r="87" s="39" customFormat="1" x14ac:dyDescent="0.2"/>
    <row r="88" s="39" customFormat="1" x14ac:dyDescent="0.2"/>
    <row r="89" s="39" customFormat="1" x14ac:dyDescent="0.2"/>
    <row r="90" s="39" customFormat="1" x14ac:dyDescent="0.2"/>
    <row r="91" s="39" customFormat="1" x14ac:dyDescent="0.2"/>
    <row r="92" s="39" customFormat="1" x14ac:dyDescent="0.2"/>
    <row r="93" s="39" customFormat="1" x14ac:dyDescent="0.2"/>
    <row r="94" s="39" customFormat="1" x14ac:dyDescent="0.2"/>
    <row r="95" s="39" customFormat="1" x14ac:dyDescent="0.2"/>
    <row r="96" s="39" customFormat="1" x14ac:dyDescent="0.2"/>
    <row r="97" s="39" customFormat="1" x14ac:dyDescent="0.2"/>
    <row r="98" s="39" customFormat="1" x14ac:dyDescent="0.2"/>
    <row r="99" s="39" customFormat="1" x14ac:dyDescent="0.2"/>
    <row r="100" s="39" customFormat="1" x14ac:dyDescent="0.2"/>
    <row r="101" s="39" customFormat="1" x14ac:dyDescent="0.2"/>
    <row r="102" s="39" customFormat="1" x14ac:dyDescent="0.2"/>
    <row r="103" s="39" customFormat="1" x14ac:dyDescent="0.2"/>
  </sheetData>
  <mergeCells count="5">
    <mergeCell ref="B78:E78"/>
    <mergeCell ref="B75:E75"/>
    <mergeCell ref="B76:E76"/>
    <mergeCell ref="B74:E74"/>
    <mergeCell ref="B77:E77"/>
  </mergeCells>
  <phoneticPr fontId="0" type="noConversion"/>
  <printOptions horizontalCentered="1"/>
  <pageMargins left="0" right="0" top="0.39370078740157483" bottom="0" header="0" footer="0"/>
  <pageSetup scale="7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9"/>
  <sheetViews>
    <sheetView topLeftCell="A22" workbookViewId="0">
      <selection activeCell="H32" sqref="H32"/>
    </sheetView>
  </sheetViews>
  <sheetFormatPr baseColWidth="10" defaultRowHeight="12.75" x14ac:dyDescent="0.2"/>
  <cols>
    <col min="1" max="2" width="2.7109375" customWidth="1"/>
    <col min="3" max="3" width="57.140625" customWidth="1"/>
    <col min="4" max="4" width="15.28515625" customWidth="1"/>
    <col min="5" max="5" width="4.7109375" customWidth="1"/>
  </cols>
  <sheetData>
    <row r="1" spans="1:5" ht="27" customHeight="1" x14ac:dyDescent="0.2">
      <c r="E1" s="137">
        <v>6</v>
      </c>
    </row>
    <row r="2" spans="1:5" x14ac:dyDescent="0.2">
      <c r="A2" s="1" t="s">
        <v>71</v>
      </c>
      <c r="B2" s="2"/>
      <c r="C2" s="2"/>
      <c r="D2" s="2"/>
    </row>
    <row r="3" spans="1:5" x14ac:dyDescent="0.2">
      <c r="A3" s="4" t="str">
        <f>+Total!A3</f>
        <v>ESTADO DE OPERACIONES DE GOBIERNO  2020</v>
      </c>
      <c r="B3" s="5"/>
      <c r="C3" s="5"/>
      <c r="D3" s="2"/>
    </row>
    <row r="4" spans="1:5" x14ac:dyDescent="0.2">
      <c r="A4" s="1" t="s">
        <v>1</v>
      </c>
      <c r="B4" s="2"/>
      <c r="C4" s="2"/>
      <c r="D4" s="2"/>
    </row>
    <row r="5" spans="1:5" x14ac:dyDescent="0.2">
      <c r="A5" s="1" t="s">
        <v>52</v>
      </c>
      <c r="B5" s="2"/>
      <c r="C5" s="7"/>
      <c r="D5" s="2"/>
    </row>
    <row r="6" spans="1:5" x14ac:dyDescent="0.2">
      <c r="A6" s="1" t="s">
        <v>3</v>
      </c>
      <c r="B6" s="2"/>
      <c r="C6" s="7"/>
      <c r="D6" s="2"/>
    </row>
    <row r="7" spans="1:5" x14ac:dyDescent="0.2">
      <c r="A7" s="9"/>
      <c r="B7" s="10"/>
      <c r="C7" s="11"/>
    </row>
    <row r="8" spans="1:5" ht="24.75" customHeight="1" x14ac:dyDescent="0.2">
      <c r="A8" s="13"/>
      <c r="B8" s="14"/>
      <c r="C8" s="14"/>
      <c r="D8" s="89" t="s">
        <v>5</v>
      </c>
    </row>
    <row r="9" spans="1:5" x14ac:dyDescent="0.2">
      <c r="A9" s="16"/>
      <c r="B9" s="17"/>
      <c r="C9" s="17"/>
      <c r="D9" s="131"/>
    </row>
    <row r="10" spans="1:5" x14ac:dyDescent="0.2">
      <c r="A10" s="19" t="s">
        <v>6</v>
      </c>
      <c r="B10" s="17"/>
      <c r="C10" s="17"/>
      <c r="D10" s="125"/>
    </row>
    <row r="11" spans="1:5" x14ac:dyDescent="0.2">
      <c r="A11" s="20" t="s">
        <v>7</v>
      </c>
      <c r="B11" s="17"/>
      <c r="C11" s="17"/>
      <c r="D11" s="21">
        <v>4291379.5805449989</v>
      </c>
    </row>
    <row r="12" spans="1:5" x14ac:dyDescent="0.2">
      <c r="A12" s="20"/>
      <c r="B12" s="17" t="s">
        <v>8</v>
      </c>
      <c r="C12" s="17"/>
      <c r="D12" s="21">
        <v>3706783.3279999997</v>
      </c>
    </row>
    <row r="13" spans="1:5" s="97" customFormat="1" x14ac:dyDescent="0.2">
      <c r="A13" s="79"/>
      <c r="B13" s="77"/>
      <c r="C13" s="77" t="s">
        <v>69</v>
      </c>
      <c r="D13" s="96">
        <v>142721.51999999999</v>
      </c>
    </row>
    <row r="14" spans="1:5" s="97" customFormat="1" x14ac:dyDescent="0.2">
      <c r="A14" s="79"/>
      <c r="B14" s="77"/>
      <c r="C14" s="77" t="s">
        <v>59</v>
      </c>
      <c r="D14" s="96">
        <v>3564061.8079999997</v>
      </c>
    </row>
    <row r="15" spans="1:5" x14ac:dyDescent="0.2">
      <c r="A15" s="20"/>
      <c r="B15" s="17" t="s">
        <v>89</v>
      </c>
      <c r="C15" s="17"/>
      <c r="D15" s="21">
        <v>42100.153200000001</v>
      </c>
    </row>
    <row r="16" spans="1:5" x14ac:dyDescent="0.2">
      <c r="A16" s="20"/>
      <c r="B16" s="17" t="s">
        <v>9</v>
      </c>
      <c r="C16" s="17"/>
      <c r="D16" s="21">
        <v>275632.712</v>
      </c>
    </row>
    <row r="17" spans="1:6" x14ac:dyDescent="0.2">
      <c r="A17" s="20"/>
      <c r="B17" s="17" t="s">
        <v>66</v>
      </c>
      <c r="C17" s="17"/>
      <c r="D17" s="21">
        <v>8818.5370000000003</v>
      </c>
    </row>
    <row r="18" spans="1:6" x14ac:dyDescent="0.2">
      <c r="A18" s="20"/>
      <c r="B18" s="17" t="s">
        <v>67</v>
      </c>
      <c r="C18" s="17"/>
      <c r="D18" s="21">
        <v>21659.284376000003</v>
      </c>
    </row>
    <row r="19" spans="1:6" x14ac:dyDescent="0.2">
      <c r="A19" s="20"/>
      <c r="B19" s="17" t="s">
        <v>10</v>
      </c>
      <c r="C19" s="17"/>
      <c r="D19" s="21">
        <v>88720.466</v>
      </c>
      <c r="F19" s="145"/>
    </row>
    <row r="20" spans="1:6" x14ac:dyDescent="0.2">
      <c r="A20" s="20"/>
      <c r="B20" s="17" t="s">
        <v>11</v>
      </c>
      <c r="C20" s="17"/>
      <c r="D20" s="21">
        <v>147665.09996899997</v>
      </c>
    </row>
    <row r="21" spans="1:6" x14ac:dyDescent="0.2">
      <c r="A21" s="20"/>
      <c r="B21" s="17"/>
      <c r="C21" s="17"/>
      <c r="D21" s="132"/>
    </row>
    <row r="22" spans="1:6" x14ac:dyDescent="0.2">
      <c r="A22" s="20" t="s">
        <v>12</v>
      </c>
      <c r="B22" s="17"/>
      <c r="C22" s="17"/>
      <c r="D22" s="21">
        <v>3077536.1832940001</v>
      </c>
    </row>
    <row r="23" spans="1:6" x14ac:dyDescent="0.2">
      <c r="A23" s="20"/>
      <c r="B23" s="17" t="s">
        <v>13</v>
      </c>
      <c r="C23" s="17"/>
      <c r="D23" s="21">
        <v>805282.84600000002</v>
      </c>
    </row>
    <row r="24" spans="1:6" x14ac:dyDescent="0.2">
      <c r="A24" s="20"/>
      <c r="B24" s="17" t="s">
        <v>14</v>
      </c>
      <c r="C24" s="17"/>
      <c r="D24" s="21">
        <v>180206.39072200001</v>
      </c>
    </row>
    <row r="25" spans="1:6" x14ac:dyDescent="0.2">
      <c r="A25" s="20"/>
      <c r="B25" s="17" t="s">
        <v>15</v>
      </c>
      <c r="C25" s="17"/>
      <c r="D25" s="21">
        <v>239819.61723900001</v>
      </c>
    </row>
    <row r="26" spans="1:6" x14ac:dyDescent="0.2">
      <c r="A26" s="20"/>
      <c r="B26" s="17" t="s">
        <v>68</v>
      </c>
      <c r="C26" s="17"/>
      <c r="D26" s="21">
        <v>1069229.1951860001</v>
      </c>
    </row>
    <row r="27" spans="1:6" x14ac:dyDescent="0.2">
      <c r="A27" s="20"/>
      <c r="B27" s="17" t="s">
        <v>60</v>
      </c>
      <c r="C27" s="17"/>
      <c r="D27" s="21">
        <v>774328.32416399999</v>
      </c>
    </row>
    <row r="28" spans="1:6" x14ac:dyDescent="0.2">
      <c r="A28" s="20"/>
      <c r="B28" s="17" t="s">
        <v>16</v>
      </c>
      <c r="C28" s="17"/>
      <c r="D28" s="21">
        <v>8669.8099829999992</v>
      </c>
    </row>
    <row r="29" spans="1:6" x14ac:dyDescent="0.2">
      <c r="A29" s="20"/>
      <c r="B29" s="17"/>
      <c r="C29" s="17"/>
      <c r="D29" s="21"/>
    </row>
    <row r="30" spans="1:6" x14ac:dyDescent="0.2">
      <c r="A30" s="22" t="s">
        <v>17</v>
      </c>
      <c r="B30" s="23"/>
      <c r="C30" s="23"/>
      <c r="D30" s="21">
        <v>1213843.3972509988</v>
      </c>
    </row>
    <row r="31" spans="1:6" x14ac:dyDescent="0.2">
      <c r="A31" s="20"/>
      <c r="B31" s="17"/>
      <c r="C31" s="17"/>
      <c r="D31" s="21"/>
    </row>
    <row r="32" spans="1:6" x14ac:dyDescent="0.2">
      <c r="A32" s="19" t="s">
        <v>18</v>
      </c>
      <c r="B32" s="17"/>
      <c r="C32" s="17"/>
      <c r="D32" s="21"/>
    </row>
    <row r="33" spans="1:6" x14ac:dyDescent="0.2">
      <c r="A33" s="20" t="s">
        <v>19</v>
      </c>
      <c r="B33" s="17"/>
      <c r="C33" s="17"/>
      <c r="D33" s="21">
        <v>233771.467103</v>
      </c>
    </row>
    <row r="34" spans="1:6" x14ac:dyDescent="0.2">
      <c r="A34" s="20"/>
      <c r="B34" s="17" t="s">
        <v>20</v>
      </c>
      <c r="C34" s="17"/>
      <c r="D34" s="21">
        <v>104.54786900000001</v>
      </c>
    </row>
    <row r="35" spans="1:6" x14ac:dyDescent="0.2">
      <c r="A35" s="20"/>
      <c r="B35" s="17" t="s">
        <v>21</v>
      </c>
      <c r="C35" s="17"/>
      <c r="D35" s="21">
        <v>68086.043000000005</v>
      </c>
    </row>
    <row r="36" spans="1:6" x14ac:dyDescent="0.2">
      <c r="A36" s="20"/>
      <c r="B36" s="17" t="s">
        <v>22</v>
      </c>
      <c r="C36" s="17"/>
      <c r="D36" s="21">
        <v>165789.971972</v>
      </c>
    </row>
    <row r="37" spans="1:6" x14ac:dyDescent="0.2">
      <c r="A37" s="20"/>
      <c r="B37" s="17"/>
      <c r="C37" s="17"/>
      <c r="D37" s="21"/>
    </row>
    <row r="38" spans="1:6" x14ac:dyDescent="0.2">
      <c r="A38" s="24" t="s">
        <v>61</v>
      </c>
      <c r="B38" s="25"/>
      <c r="C38" s="25"/>
      <c r="D38" s="26">
        <v>4291484.1284139985</v>
      </c>
    </row>
    <row r="39" spans="1:6" x14ac:dyDescent="0.2">
      <c r="A39" s="24" t="s">
        <v>62</v>
      </c>
      <c r="B39" s="25"/>
      <c r="C39" s="25"/>
      <c r="D39" s="26">
        <v>3311412.198266</v>
      </c>
      <c r="F39" s="147"/>
    </row>
    <row r="40" spans="1:6" x14ac:dyDescent="0.2">
      <c r="A40" s="24" t="s">
        <v>23</v>
      </c>
      <c r="B40" s="25"/>
      <c r="C40" s="25"/>
      <c r="D40" s="26">
        <v>980071.9301479985</v>
      </c>
    </row>
    <row r="41" spans="1:6" x14ac:dyDescent="0.2">
      <c r="A41" s="27"/>
      <c r="B41" s="28"/>
      <c r="C41" s="28"/>
      <c r="D41" s="133"/>
    </row>
    <row r="42" spans="1:6" x14ac:dyDescent="0.2">
      <c r="A42" s="19" t="s">
        <v>24</v>
      </c>
      <c r="B42" s="17"/>
      <c r="C42" s="17"/>
      <c r="D42" s="132"/>
    </row>
    <row r="43" spans="1:6" x14ac:dyDescent="0.2">
      <c r="A43" s="19"/>
      <c r="B43" s="17"/>
      <c r="C43" s="17"/>
      <c r="D43" s="132"/>
    </row>
    <row r="44" spans="1:6" x14ac:dyDescent="0.2">
      <c r="A44" s="20" t="s">
        <v>25</v>
      </c>
      <c r="B44" s="17"/>
      <c r="C44" s="17"/>
      <c r="D44" s="21">
        <v>-226829.31428200137</v>
      </c>
    </row>
    <row r="45" spans="1:6" x14ac:dyDescent="0.2">
      <c r="A45" s="20" t="s">
        <v>26</v>
      </c>
      <c r="B45" s="17"/>
      <c r="C45" s="17"/>
      <c r="D45" s="21">
        <v>-268325.92979599995</v>
      </c>
    </row>
    <row r="46" spans="1:6" x14ac:dyDescent="0.2">
      <c r="A46" s="20"/>
      <c r="B46" s="17" t="s">
        <v>27</v>
      </c>
      <c r="C46" s="17"/>
      <c r="D46" s="21">
        <v>47001.036</v>
      </c>
    </row>
    <row r="47" spans="1:6" x14ac:dyDescent="0.2">
      <c r="A47" s="20"/>
      <c r="B47" s="17" t="s">
        <v>28</v>
      </c>
      <c r="C47" s="17"/>
      <c r="D47" s="21">
        <v>315326.96579599997</v>
      </c>
    </row>
    <row r="48" spans="1:6" x14ac:dyDescent="0.2">
      <c r="A48" s="20" t="s">
        <v>29</v>
      </c>
      <c r="B48" s="17"/>
      <c r="C48" s="17"/>
      <c r="D48" s="21">
        <v>912036.71243099985</v>
      </c>
    </row>
    <row r="49" spans="1:7" x14ac:dyDescent="0.2">
      <c r="A49" s="20"/>
      <c r="B49" s="17" t="s">
        <v>30</v>
      </c>
      <c r="C49" s="17"/>
      <c r="D49" s="21">
        <v>2205629.3583769999</v>
      </c>
    </row>
    <row r="50" spans="1:7" x14ac:dyDescent="0.2">
      <c r="A50" s="20"/>
      <c r="B50" s="17" t="s">
        <v>31</v>
      </c>
      <c r="C50" s="17"/>
      <c r="D50" s="21">
        <v>1293592.645946</v>
      </c>
    </row>
    <row r="51" spans="1:7" x14ac:dyDescent="0.2">
      <c r="A51" s="20" t="s">
        <v>32</v>
      </c>
      <c r="B51" s="17"/>
      <c r="C51" s="17"/>
      <c r="D51" s="21">
        <v>-897775.45747999998</v>
      </c>
    </row>
    <row r="52" spans="1:7" x14ac:dyDescent="0.2">
      <c r="A52" s="20" t="s">
        <v>33</v>
      </c>
      <c r="B52" s="17"/>
      <c r="C52" s="17"/>
      <c r="D52" s="21">
        <v>27235.360562998772</v>
      </c>
      <c r="G52" s="145"/>
    </row>
    <row r="53" spans="1:7" x14ac:dyDescent="0.2">
      <c r="A53" s="20" t="s">
        <v>85</v>
      </c>
      <c r="B53" s="17"/>
      <c r="C53" s="17"/>
      <c r="D53" s="21">
        <v>0</v>
      </c>
    </row>
    <row r="54" spans="1:7" x14ac:dyDescent="0.2">
      <c r="A54" s="20"/>
      <c r="B54" s="17" t="s">
        <v>34</v>
      </c>
      <c r="C54" s="17"/>
      <c r="D54" s="21">
        <v>0</v>
      </c>
    </row>
    <row r="55" spans="1:7" x14ac:dyDescent="0.2">
      <c r="A55" s="20"/>
      <c r="B55" s="17" t="s">
        <v>35</v>
      </c>
      <c r="C55" s="17"/>
      <c r="D55" s="21">
        <v>0</v>
      </c>
    </row>
    <row r="56" spans="1:7" x14ac:dyDescent="0.2">
      <c r="A56" s="79" t="s">
        <v>86</v>
      </c>
      <c r="B56" s="17"/>
      <c r="C56" s="17"/>
      <c r="D56" s="21">
        <v>0</v>
      </c>
    </row>
    <row r="57" spans="1:7" x14ac:dyDescent="0.2">
      <c r="A57" s="20" t="s">
        <v>36</v>
      </c>
      <c r="B57" s="17"/>
      <c r="C57" s="17"/>
      <c r="D57" s="21">
        <v>0</v>
      </c>
    </row>
    <row r="58" spans="1:7" x14ac:dyDescent="0.2">
      <c r="A58" s="20"/>
      <c r="B58" s="17"/>
      <c r="C58" s="17"/>
      <c r="D58" s="21"/>
    </row>
    <row r="59" spans="1:7" x14ac:dyDescent="0.2">
      <c r="A59" s="20" t="s">
        <v>37</v>
      </c>
      <c r="B59" s="17"/>
      <c r="C59" s="17"/>
      <c r="D59" s="21">
        <v>-1206901.2442299998</v>
      </c>
    </row>
    <row r="60" spans="1:7" x14ac:dyDescent="0.2">
      <c r="A60" s="20" t="s">
        <v>38</v>
      </c>
      <c r="B60" s="17"/>
      <c r="C60" s="17"/>
      <c r="D60" s="21">
        <v>-1560.2850000000001</v>
      </c>
    </row>
    <row r="61" spans="1:7" x14ac:dyDescent="0.2">
      <c r="A61" s="20"/>
      <c r="B61" s="17" t="s">
        <v>39</v>
      </c>
      <c r="C61" s="17"/>
      <c r="D61" s="21">
        <v>0</v>
      </c>
    </row>
    <row r="62" spans="1:7" x14ac:dyDescent="0.2">
      <c r="A62" s="20"/>
      <c r="B62" s="17"/>
      <c r="C62" s="17" t="s">
        <v>40</v>
      </c>
      <c r="D62" s="21">
        <v>0</v>
      </c>
    </row>
    <row r="63" spans="1:7" x14ac:dyDescent="0.2">
      <c r="A63" s="20"/>
      <c r="B63" s="17"/>
      <c r="C63" s="17" t="s">
        <v>41</v>
      </c>
      <c r="D63" s="21">
        <v>0</v>
      </c>
    </row>
    <row r="64" spans="1:7" x14ac:dyDescent="0.2">
      <c r="A64" s="20"/>
      <c r="B64" s="17" t="s">
        <v>42</v>
      </c>
      <c r="C64" s="17"/>
      <c r="D64" s="21">
        <v>1560.2850000000001</v>
      </c>
    </row>
    <row r="65" spans="1:7" x14ac:dyDescent="0.2">
      <c r="A65" s="20" t="s">
        <v>43</v>
      </c>
      <c r="B65" s="17"/>
      <c r="C65" s="17"/>
      <c r="D65" s="21">
        <v>-1160215.5872299999</v>
      </c>
    </row>
    <row r="66" spans="1:7" x14ac:dyDescent="0.2">
      <c r="A66" s="20"/>
      <c r="B66" s="17" t="s">
        <v>39</v>
      </c>
      <c r="C66" s="17"/>
      <c r="D66" s="21">
        <v>0</v>
      </c>
    </row>
    <row r="67" spans="1:7" x14ac:dyDescent="0.2">
      <c r="A67" s="20"/>
      <c r="B67" s="17"/>
      <c r="C67" s="17" t="s">
        <v>40</v>
      </c>
      <c r="D67" s="21">
        <v>0</v>
      </c>
    </row>
    <row r="68" spans="1:7" x14ac:dyDescent="0.2">
      <c r="A68" s="20"/>
      <c r="B68" s="17"/>
      <c r="C68" s="17" t="s">
        <v>41</v>
      </c>
      <c r="D68" s="21">
        <v>0</v>
      </c>
    </row>
    <row r="69" spans="1:7" x14ac:dyDescent="0.2">
      <c r="A69" s="20"/>
      <c r="B69" s="17" t="s">
        <v>42</v>
      </c>
      <c r="C69" s="17"/>
      <c r="D69" s="21">
        <v>1160215.5872299999</v>
      </c>
    </row>
    <row r="70" spans="1:7" x14ac:dyDescent="0.2">
      <c r="A70" s="20" t="s">
        <v>44</v>
      </c>
      <c r="B70" s="17"/>
      <c r="C70" s="17"/>
      <c r="D70" s="21">
        <v>-45125.372000000003</v>
      </c>
    </row>
    <row r="71" spans="1:7" x14ac:dyDescent="0.2">
      <c r="A71" s="20"/>
      <c r="B71" s="17"/>
      <c r="C71" s="17"/>
      <c r="D71" s="21"/>
    </row>
    <row r="72" spans="1:7" x14ac:dyDescent="0.2">
      <c r="A72" s="24" t="s">
        <v>45</v>
      </c>
      <c r="B72" s="25"/>
      <c r="C72" s="25"/>
      <c r="D72" s="26">
        <v>980071.92994799849</v>
      </c>
      <c r="G72" s="145"/>
    </row>
    <row r="73" spans="1:7" x14ac:dyDescent="0.2">
      <c r="A73" s="30"/>
      <c r="B73" s="31"/>
      <c r="C73" s="31"/>
      <c r="D73" s="133"/>
    </row>
    <row r="74" spans="1:7" ht="25.9" customHeight="1" x14ac:dyDescent="0.2">
      <c r="A74" s="37" t="s">
        <v>46</v>
      </c>
      <c r="B74" s="153" t="s">
        <v>49</v>
      </c>
      <c r="C74" s="153"/>
      <c r="D74" s="153"/>
    </row>
    <row r="75" spans="1:7" ht="23.85" customHeight="1" x14ac:dyDescent="0.2">
      <c r="A75" s="36" t="s">
        <v>47</v>
      </c>
      <c r="B75" s="149" t="s">
        <v>63</v>
      </c>
      <c r="C75" s="149"/>
      <c r="D75" s="149"/>
    </row>
    <row r="76" spans="1:7" ht="25.9" customHeight="1" x14ac:dyDescent="0.2">
      <c r="A76" s="36" t="s">
        <v>48</v>
      </c>
      <c r="B76" s="149" t="s">
        <v>82</v>
      </c>
      <c r="C76" s="149"/>
      <c r="D76" s="149"/>
    </row>
    <row r="77" spans="1:7" s="72" customFormat="1" ht="26.45" customHeight="1" x14ac:dyDescent="0.2">
      <c r="A77" s="36" t="s">
        <v>50</v>
      </c>
      <c r="B77" s="154" t="s">
        <v>65</v>
      </c>
      <c r="C77" s="154"/>
      <c r="D77" s="154"/>
      <c r="E77" s="135"/>
    </row>
    <row r="78" spans="1:7" x14ac:dyDescent="0.2">
      <c r="A78" s="17"/>
      <c r="B78" s="17"/>
      <c r="C78" s="17"/>
      <c r="D78" s="33"/>
    </row>
    <row r="79" spans="1:7" x14ac:dyDescent="0.2">
      <c r="A79" s="17"/>
      <c r="B79" s="17"/>
      <c r="C79" s="17"/>
      <c r="D79" s="33"/>
    </row>
  </sheetData>
  <mergeCells count="4">
    <mergeCell ref="B74:D74"/>
    <mergeCell ref="B77:D77"/>
    <mergeCell ref="B75:D75"/>
    <mergeCell ref="B76:D76"/>
  </mergeCells>
  <phoneticPr fontId="0" type="noConversion"/>
  <printOptions horizontalCentered="1"/>
  <pageMargins left="0" right="0" top="0.39370078740157483" bottom="0" header="0" footer="0"/>
  <pageSetup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80"/>
  <sheetViews>
    <sheetView topLeftCell="A7" workbookViewId="0">
      <selection activeCell="D26" sqref="D26"/>
    </sheetView>
  </sheetViews>
  <sheetFormatPr baseColWidth="10" defaultRowHeight="12.75" x14ac:dyDescent="0.2"/>
  <cols>
    <col min="1" max="2" width="2.85546875" customWidth="1"/>
    <col min="3" max="3" width="55.42578125" customWidth="1"/>
    <col min="4" max="4" width="15.28515625" customWidth="1"/>
    <col min="5" max="5" width="4.28515625" customWidth="1"/>
  </cols>
  <sheetData>
    <row r="1" spans="1:6" ht="27" customHeight="1" x14ac:dyDescent="0.2">
      <c r="E1" s="138">
        <v>7</v>
      </c>
    </row>
    <row r="2" spans="1:6" x14ac:dyDescent="0.2">
      <c r="A2" s="1" t="s">
        <v>78</v>
      </c>
      <c r="B2" s="2"/>
      <c r="C2" s="2"/>
      <c r="D2" s="2"/>
    </row>
    <row r="3" spans="1:6" x14ac:dyDescent="0.2">
      <c r="A3" s="4" t="str">
        <f>+Total!A3</f>
        <v>ESTADO DE OPERACIONES DE GOBIERNO  2020</v>
      </c>
      <c r="B3" s="5"/>
      <c r="C3" s="5"/>
      <c r="D3" s="2"/>
    </row>
    <row r="4" spans="1:6" x14ac:dyDescent="0.2">
      <c r="A4" s="1" t="s">
        <v>1</v>
      </c>
      <c r="B4" s="2"/>
      <c r="C4" s="2"/>
      <c r="D4" s="2"/>
    </row>
    <row r="5" spans="1:6" x14ac:dyDescent="0.2">
      <c r="A5" s="1" t="s">
        <v>54</v>
      </c>
      <c r="B5" s="2"/>
      <c r="C5" s="7"/>
      <c r="D5" s="2"/>
    </row>
    <row r="6" spans="1:6" x14ac:dyDescent="0.2">
      <c r="A6" s="1" t="s">
        <v>55</v>
      </c>
      <c r="B6" s="2"/>
      <c r="C6" s="7"/>
      <c r="D6" s="2"/>
    </row>
    <row r="7" spans="1:6" x14ac:dyDescent="0.2">
      <c r="A7" s="9"/>
      <c r="B7" s="10"/>
      <c r="C7" s="11"/>
      <c r="D7" s="2"/>
    </row>
    <row r="8" spans="1:6" ht="25.5" customHeight="1" x14ac:dyDescent="0.2">
      <c r="A8" s="13"/>
      <c r="B8" s="14"/>
      <c r="C8" s="14"/>
      <c r="D8" s="89" t="s">
        <v>5</v>
      </c>
    </row>
    <row r="9" spans="1:6" x14ac:dyDescent="0.2">
      <c r="A9" s="16"/>
      <c r="B9" s="17"/>
      <c r="C9" s="17"/>
      <c r="D9" s="132"/>
    </row>
    <row r="10" spans="1:6" x14ac:dyDescent="0.2">
      <c r="A10" s="19" t="s">
        <v>6</v>
      </c>
      <c r="B10" s="17"/>
      <c r="C10" s="17"/>
      <c r="D10" s="125"/>
    </row>
    <row r="11" spans="1:6" x14ac:dyDescent="0.2">
      <c r="A11" s="20" t="s">
        <v>7</v>
      </c>
      <c r="B11" s="17"/>
      <c r="C11" s="17"/>
      <c r="D11" s="21">
        <v>46238.14790000004</v>
      </c>
    </row>
    <row r="12" spans="1:6" x14ac:dyDescent="0.2">
      <c r="A12" s="20"/>
      <c r="B12" s="17" t="s">
        <v>83</v>
      </c>
      <c r="C12" s="17"/>
      <c r="D12" s="21">
        <v>0</v>
      </c>
    </row>
    <row r="13" spans="1:6" s="97" customFormat="1" x14ac:dyDescent="0.2">
      <c r="A13" s="79"/>
      <c r="B13" s="77"/>
      <c r="C13" s="77" t="s">
        <v>69</v>
      </c>
      <c r="D13" s="96">
        <v>0</v>
      </c>
    </row>
    <row r="14" spans="1:6" s="97" customFormat="1" x14ac:dyDescent="0.2">
      <c r="A14" s="79"/>
      <c r="B14" s="77"/>
      <c r="C14" s="77" t="s">
        <v>84</v>
      </c>
      <c r="D14" s="96">
        <v>0</v>
      </c>
    </row>
    <row r="15" spans="1:6" x14ac:dyDescent="0.2">
      <c r="A15" s="20"/>
      <c r="B15" s="17" t="s">
        <v>89</v>
      </c>
      <c r="C15" s="17"/>
      <c r="D15" s="21">
        <v>10671.793260000042</v>
      </c>
    </row>
    <row r="16" spans="1:6" x14ac:dyDescent="0.2">
      <c r="A16" s="20"/>
      <c r="B16" s="17" t="s">
        <v>9</v>
      </c>
      <c r="C16" s="17"/>
      <c r="D16" s="21">
        <v>0</v>
      </c>
      <c r="F16" s="97"/>
    </row>
    <row r="17" spans="1:4" x14ac:dyDescent="0.2">
      <c r="A17" s="20"/>
      <c r="B17" s="17" t="s">
        <v>56</v>
      </c>
      <c r="C17" s="17"/>
      <c r="D17" s="21">
        <v>0</v>
      </c>
    </row>
    <row r="18" spans="1:4" x14ac:dyDescent="0.2">
      <c r="A18" s="20"/>
      <c r="B18" s="77" t="s">
        <v>57</v>
      </c>
      <c r="C18" s="17"/>
      <c r="D18" s="21">
        <v>35135.920059999997</v>
      </c>
    </row>
    <row r="19" spans="1:4" x14ac:dyDescent="0.2">
      <c r="A19" s="20"/>
      <c r="B19" s="17" t="s">
        <v>10</v>
      </c>
      <c r="C19" s="17"/>
      <c r="D19" s="21">
        <v>401.43458000000004</v>
      </c>
    </row>
    <row r="20" spans="1:4" x14ac:dyDescent="0.2">
      <c r="A20" s="20"/>
      <c r="B20" s="17" t="s">
        <v>11</v>
      </c>
      <c r="C20" s="17"/>
      <c r="D20" s="21">
        <v>29</v>
      </c>
    </row>
    <row r="21" spans="1:4" x14ac:dyDescent="0.2">
      <c r="A21" s="20"/>
      <c r="B21" s="17"/>
      <c r="C21" s="17"/>
      <c r="D21" s="132"/>
    </row>
    <row r="22" spans="1:4" x14ac:dyDescent="0.2">
      <c r="A22" s="20" t="s">
        <v>12</v>
      </c>
      <c r="B22" s="17"/>
      <c r="C22" s="17"/>
      <c r="D22" s="21">
        <v>139459.36488000001</v>
      </c>
    </row>
    <row r="23" spans="1:4" x14ac:dyDescent="0.2">
      <c r="A23" s="20"/>
      <c r="B23" s="17" t="s">
        <v>13</v>
      </c>
      <c r="C23" s="17"/>
      <c r="D23" s="21">
        <v>11072</v>
      </c>
    </row>
    <row r="24" spans="1:4" x14ac:dyDescent="0.2">
      <c r="A24" s="20"/>
      <c r="B24" s="17" t="s">
        <v>14</v>
      </c>
      <c r="C24" s="17"/>
      <c r="D24" s="21">
        <v>15646.97301</v>
      </c>
    </row>
    <row r="25" spans="1:4" x14ac:dyDescent="0.2">
      <c r="A25" s="20"/>
      <c r="B25" s="17" t="s">
        <v>15</v>
      </c>
      <c r="C25" s="17"/>
      <c r="D25" s="21">
        <v>112588.97587000001</v>
      </c>
    </row>
    <row r="26" spans="1:4" x14ac:dyDescent="0.2">
      <c r="A26" s="20"/>
      <c r="B26" s="17" t="s">
        <v>58</v>
      </c>
      <c r="C26" s="17"/>
      <c r="D26" s="148">
        <v>151.416</v>
      </c>
    </row>
    <row r="27" spans="1:4" x14ac:dyDescent="0.2">
      <c r="A27" s="20"/>
      <c r="B27" s="17" t="s">
        <v>60</v>
      </c>
      <c r="C27" s="17"/>
      <c r="D27" s="21">
        <v>0</v>
      </c>
    </row>
    <row r="28" spans="1:4" x14ac:dyDescent="0.2">
      <c r="A28" s="20"/>
      <c r="B28" s="17" t="s">
        <v>16</v>
      </c>
      <c r="C28" s="17"/>
      <c r="D28" s="21">
        <v>0</v>
      </c>
    </row>
    <row r="29" spans="1:4" x14ac:dyDescent="0.2">
      <c r="A29" s="20"/>
      <c r="B29" s="17"/>
      <c r="C29" s="17"/>
      <c r="D29" s="21"/>
    </row>
    <row r="30" spans="1:4" x14ac:dyDescent="0.2">
      <c r="A30" s="22" t="s">
        <v>17</v>
      </c>
      <c r="B30" s="23"/>
      <c r="C30" s="23"/>
      <c r="D30" s="21">
        <v>-93221.216979999968</v>
      </c>
    </row>
    <row r="31" spans="1:4" x14ac:dyDescent="0.2">
      <c r="A31" s="20"/>
      <c r="B31" s="17"/>
      <c r="C31" s="17"/>
      <c r="D31" s="21"/>
    </row>
    <row r="32" spans="1:4" x14ac:dyDescent="0.2">
      <c r="A32" s="19" t="s">
        <v>18</v>
      </c>
      <c r="B32" s="17"/>
      <c r="C32" s="17"/>
      <c r="D32" s="21"/>
    </row>
    <row r="33" spans="1:4" x14ac:dyDescent="0.2">
      <c r="A33" s="20" t="s">
        <v>19</v>
      </c>
      <c r="B33" s="17"/>
      <c r="C33" s="17"/>
      <c r="D33" s="21">
        <v>213</v>
      </c>
    </row>
    <row r="34" spans="1:4" x14ac:dyDescent="0.2">
      <c r="A34" s="20"/>
      <c r="B34" s="17" t="s">
        <v>20</v>
      </c>
      <c r="C34" s="17"/>
      <c r="D34" s="21">
        <v>0</v>
      </c>
    </row>
    <row r="35" spans="1:4" x14ac:dyDescent="0.2">
      <c r="A35" s="20"/>
      <c r="B35" s="17" t="s">
        <v>21</v>
      </c>
      <c r="C35" s="17"/>
      <c r="D35" s="21">
        <v>213</v>
      </c>
    </row>
    <row r="36" spans="1:4" x14ac:dyDescent="0.2">
      <c r="A36" s="20"/>
      <c r="B36" s="17" t="s">
        <v>22</v>
      </c>
      <c r="C36" s="17"/>
      <c r="D36" s="21">
        <v>0</v>
      </c>
    </row>
    <row r="37" spans="1:4" x14ac:dyDescent="0.2">
      <c r="A37" s="20"/>
      <c r="B37" s="17"/>
      <c r="C37" s="17"/>
      <c r="D37" s="21"/>
    </row>
    <row r="38" spans="1:4" x14ac:dyDescent="0.2">
      <c r="A38" s="24" t="s">
        <v>61</v>
      </c>
      <c r="B38" s="25"/>
      <c r="C38" s="25"/>
      <c r="D38" s="26">
        <v>46238.14790000004</v>
      </c>
    </row>
    <row r="39" spans="1:4" x14ac:dyDescent="0.2">
      <c r="A39" s="24" t="s">
        <v>62</v>
      </c>
      <c r="B39" s="25"/>
      <c r="C39" s="25"/>
      <c r="D39" s="26">
        <v>139672.36488000001</v>
      </c>
    </row>
    <row r="40" spans="1:4" x14ac:dyDescent="0.2">
      <c r="A40" s="24" t="s">
        <v>23</v>
      </c>
      <c r="B40" s="25"/>
      <c r="C40" s="25"/>
      <c r="D40" s="26">
        <v>-93434.216979999968</v>
      </c>
    </row>
    <row r="41" spans="1:4" x14ac:dyDescent="0.2">
      <c r="A41" s="27"/>
      <c r="B41" s="28"/>
      <c r="C41" s="28"/>
      <c r="D41" s="133"/>
    </row>
    <row r="42" spans="1:4" x14ac:dyDescent="0.2">
      <c r="A42" s="19" t="s">
        <v>24</v>
      </c>
      <c r="B42" s="17"/>
      <c r="C42" s="17"/>
      <c r="D42" s="132"/>
    </row>
    <row r="43" spans="1:4" x14ac:dyDescent="0.2">
      <c r="A43" s="19"/>
      <c r="B43" s="17"/>
      <c r="C43" s="17"/>
      <c r="D43" s="132"/>
    </row>
    <row r="44" spans="1:4" x14ac:dyDescent="0.2">
      <c r="A44" s="20" t="s">
        <v>25</v>
      </c>
      <c r="B44" s="17"/>
      <c r="C44" s="17"/>
      <c r="D44" s="21">
        <v>3219814.4493200015</v>
      </c>
    </row>
    <row r="45" spans="1:4" x14ac:dyDescent="0.2">
      <c r="A45" s="20" t="s">
        <v>26</v>
      </c>
      <c r="B45" s="17"/>
      <c r="C45" s="17"/>
      <c r="D45" s="21">
        <v>-452</v>
      </c>
    </row>
    <row r="46" spans="1:4" x14ac:dyDescent="0.2">
      <c r="A46" s="20"/>
      <c r="B46" s="17" t="s">
        <v>27</v>
      </c>
      <c r="C46" s="17"/>
      <c r="D46" s="21">
        <v>100</v>
      </c>
    </row>
    <row r="47" spans="1:4" x14ac:dyDescent="0.2">
      <c r="A47" s="20"/>
      <c r="B47" s="17" t="s">
        <v>28</v>
      </c>
      <c r="C47" s="17"/>
      <c r="D47" s="21">
        <v>552</v>
      </c>
    </row>
    <row r="48" spans="1:4" x14ac:dyDescent="0.2">
      <c r="A48" s="20" t="s">
        <v>29</v>
      </c>
      <c r="B48" s="17"/>
      <c r="C48" s="17"/>
      <c r="D48" s="21">
        <v>1992572.3172000013</v>
      </c>
    </row>
    <row r="49" spans="1:4" x14ac:dyDescent="0.2">
      <c r="A49" s="20"/>
      <c r="B49" s="17" t="s">
        <v>30</v>
      </c>
      <c r="C49" s="17"/>
      <c r="D49" s="21">
        <v>8555027.83983</v>
      </c>
    </row>
    <row r="50" spans="1:4" x14ac:dyDescent="0.2">
      <c r="A50" s="20"/>
      <c r="B50" s="17" t="s">
        <v>31</v>
      </c>
      <c r="C50" s="17"/>
      <c r="D50" s="21">
        <v>6562455.5226299986</v>
      </c>
    </row>
    <row r="51" spans="1:4" x14ac:dyDescent="0.2">
      <c r="A51" s="20" t="s">
        <v>32</v>
      </c>
      <c r="B51" s="17"/>
      <c r="C51" s="17"/>
      <c r="D51" s="21">
        <v>1159583.7828299997</v>
      </c>
    </row>
    <row r="52" spans="1:4" x14ac:dyDescent="0.2">
      <c r="A52" s="20" t="s">
        <v>33</v>
      </c>
      <c r="B52" s="17"/>
      <c r="C52" s="17"/>
      <c r="D52" s="21">
        <v>68110.349290000275</v>
      </c>
    </row>
    <row r="53" spans="1:4" x14ac:dyDescent="0.2">
      <c r="A53" s="20" t="s">
        <v>85</v>
      </c>
      <c r="B53" s="17"/>
      <c r="C53" s="17"/>
      <c r="D53" s="21">
        <v>0</v>
      </c>
    </row>
    <row r="54" spans="1:4" x14ac:dyDescent="0.2">
      <c r="A54" s="20"/>
      <c r="B54" s="17" t="s">
        <v>34</v>
      </c>
      <c r="C54" s="17"/>
      <c r="D54" s="21">
        <v>0</v>
      </c>
    </row>
    <row r="55" spans="1:4" x14ac:dyDescent="0.2">
      <c r="A55" s="20"/>
      <c r="B55" s="17" t="s">
        <v>35</v>
      </c>
      <c r="C55" s="17"/>
      <c r="D55" s="21">
        <v>0</v>
      </c>
    </row>
    <row r="56" spans="1:4" x14ac:dyDescent="0.2">
      <c r="A56" s="79" t="s">
        <v>87</v>
      </c>
      <c r="B56" s="17"/>
      <c r="C56" s="17"/>
      <c r="D56" s="21">
        <v>0</v>
      </c>
    </row>
    <row r="57" spans="1:4" x14ac:dyDescent="0.2">
      <c r="A57" s="20" t="s">
        <v>36</v>
      </c>
      <c r="B57" s="17"/>
      <c r="C57" s="17"/>
      <c r="D57" s="21">
        <v>0</v>
      </c>
    </row>
    <row r="58" spans="1:4" x14ac:dyDescent="0.2">
      <c r="A58" s="20"/>
      <c r="B58" s="17"/>
      <c r="C58" s="17"/>
      <c r="D58" s="21"/>
    </row>
    <row r="59" spans="1:4" x14ac:dyDescent="0.2">
      <c r="A59" s="20" t="s">
        <v>37</v>
      </c>
      <c r="B59" s="17"/>
      <c r="C59" s="17"/>
      <c r="D59" s="21">
        <v>3313248.6663000006</v>
      </c>
    </row>
    <row r="60" spans="1:4" x14ac:dyDescent="0.2">
      <c r="A60" s="20" t="s">
        <v>38</v>
      </c>
      <c r="B60" s="17"/>
      <c r="C60" s="17"/>
      <c r="D60" s="21">
        <v>3318044.6663000006</v>
      </c>
    </row>
    <row r="61" spans="1:4" x14ac:dyDescent="0.2">
      <c r="A61" s="20"/>
      <c r="B61" s="17" t="s">
        <v>39</v>
      </c>
      <c r="C61" s="17"/>
      <c r="D61" s="21">
        <v>3853188.5526600005</v>
      </c>
    </row>
    <row r="62" spans="1:4" x14ac:dyDescent="0.2">
      <c r="A62" s="20"/>
      <c r="B62" s="17"/>
      <c r="C62" s="17" t="s">
        <v>40</v>
      </c>
      <c r="D62" s="21">
        <v>3853188.5526600005</v>
      </c>
    </row>
    <row r="63" spans="1:4" x14ac:dyDescent="0.2">
      <c r="A63" s="20"/>
      <c r="B63" s="17"/>
      <c r="C63" s="17" t="s">
        <v>41</v>
      </c>
      <c r="D63" s="21">
        <v>0</v>
      </c>
    </row>
    <row r="64" spans="1:4" x14ac:dyDescent="0.2">
      <c r="A64" s="20"/>
      <c r="B64" s="17" t="s">
        <v>42</v>
      </c>
      <c r="C64" s="17"/>
      <c r="D64" s="21">
        <v>535143.88636</v>
      </c>
    </row>
    <row r="65" spans="1:7" x14ac:dyDescent="0.2">
      <c r="A65" s="20" t="s">
        <v>43</v>
      </c>
      <c r="B65" s="17"/>
      <c r="C65" s="17"/>
      <c r="D65" s="21">
        <v>-4796</v>
      </c>
    </row>
    <row r="66" spans="1:7" x14ac:dyDescent="0.2">
      <c r="A66" s="20"/>
      <c r="B66" s="17" t="s">
        <v>39</v>
      </c>
      <c r="C66" s="17"/>
      <c r="D66" s="21">
        <v>0</v>
      </c>
    </row>
    <row r="67" spans="1:7" x14ac:dyDescent="0.2">
      <c r="A67" s="20"/>
      <c r="B67" s="17"/>
      <c r="C67" s="17" t="s">
        <v>40</v>
      </c>
      <c r="D67" s="21">
        <v>0</v>
      </c>
    </row>
    <row r="68" spans="1:7" x14ac:dyDescent="0.2">
      <c r="A68" s="20"/>
      <c r="B68" s="17"/>
      <c r="C68" s="17" t="s">
        <v>41</v>
      </c>
      <c r="D68" s="21">
        <v>0</v>
      </c>
    </row>
    <row r="69" spans="1:7" x14ac:dyDescent="0.2">
      <c r="A69" s="20"/>
      <c r="B69" s="17" t="s">
        <v>42</v>
      </c>
      <c r="C69" s="17"/>
      <c r="D69" s="21">
        <v>4796</v>
      </c>
    </row>
    <row r="70" spans="1:7" x14ac:dyDescent="0.2">
      <c r="A70" s="20" t="s">
        <v>44</v>
      </c>
      <c r="B70" s="17"/>
      <c r="C70" s="17"/>
      <c r="D70" s="21">
        <v>0</v>
      </c>
    </row>
    <row r="71" spans="1:7" x14ac:dyDescent="0.2">
      <c r="A71" s="20"/>
      <c r="B71" s="17"/>
      <c r="C71" s="17"/>
      <c r="D71" s="21"/>
    </row>
    <row r="72" spans="1:7" x14ac:dyDescent="0.2">
      <c r="A72" s="24" t="s">
        <v>45</v>
      </c>
      <c r="B72" s="25"/>
      <c r="C72" s="25"/>
      <c r="D72" s="26">
        <v>-93434.216979999095</v>
      </c>
    </row>
    <row r="73" spans="1:7" x14ac:dyDescent="0.2">
      <c r="A73" s="30"/>
      <c r="B73" s="31"/>
      <c r="C73" s="31"/>
      <c r="D73" s="133"/>
    </row>
    <row r="74" spans="1:7" ht="27.95" customHeight="1" x14ac:dyDescent="0.2">
      <c r="A74" s="36" t="s">
        <v>46</v>
      </c>
      <c r="B74" s="153" t="s">
        <v>49</v>
      </c>
      <c r="C74" s="153"/>
      <c r="D74" s="153"/>
    </row>
    <row r="75" spans="1:7" ht="24.4" customHeight="1" x14ac:dyDescent="0.2">
      <c r="A75" s="36" t="s">
        <v>47</v>
      </c>
      <c r="B75" s="149" t="s">
        <v>63</v>
      </c>
      <c r="C75" s="149"/>
      <c r="D75" s="149"/>
    </row>
    <row r="76" spans="1:7" ht="25.9" customHeight="1" x14ac:dyDescent="0.2">
      <c r="A76" s="36" t="s">
        <v>48</v>
      </c>
      <c r="B76" s="149" t="s">
        <v>64</v>
      </c>
      <c r="C76" s="149"/>
      <c r="D76" s="149"/>
    </row>
    <row r="77" spans="1:7" s="72" customFormat="1" ht="27.95" customHeight="1" x14ac:dyDescent="0.2">
      <c r="A77" s="36" t="s">
        <v>50</v>
      </c>
      <c r="B77" s="154" t="s">
        <v>70</v>
      </c>
      <c r="C77" s="154"/>
      <c r="D77" s="154"/>
      <c r="E77" s="135"/>
    </row>
    <row r="78" spans="1:7" s="87" customFormat="1" ht="25.5" customHeight="1" x14ac:dyDescent="0.2">
      <c r="A78" s="85"/>
      <c r="B78" s="155"/>
      <c r="C78" s="155"/>
      <c r="D78" s="155"/>
      <c r="E78" s="155"/>
      <c r="F78" s="155"/>
      <c r="G78" s="155"/>
    </row>
    <row r="79" spans="1:7" ht="24.75" customHeight="1" x14ac:dyDescent="0.2">
      <c r="A79" s="76"/>
    </row>
    <row r="80" spans="1:7" x14ac:dyDescent="0.2">
      <c r="B80" s="75"/>
    </row>
  </sheetData>
  <mergeCells count="6">
    <mergeCell ref="E78:G78"/>
    <mergeCell ref="B74:D74"/>
    <mergeCell ref="B77:D77"/>
    <mergeCell ref="B78:D78"/>
    <mergeCell ref="B75:D75"/>
    <mergeCell ref="B76:D76"/>
  </mergeCells>
  <phoneticPr fontId="0" type="noConversion"/>
  <printOptions horizontalCentered="1" verticalCentered="1"/>
  <pageMargins left="0" right="0" top="0.39370078740157483" bottom="0" header="0" footer="0"/>
  <pageSetup scale="7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44"/>
  <sheetViews>
    <sheetView tabSelected="1" topLeftCell="A4" workbookViewId="0">
      <selection activeCell="N30" sqref="N30"/>
    </sheetView>
  </sheetViews>
  <sheetFormatPr baseColWidth="10" defaultRowHeight="12.75" x14ac:dyDescent="0.2"/>
  <cols>
    <col min="1" max="2" width="2.85546875" customWidth="1"/>
    <col min="3" max="3" width="49.7109375" customWidth="1"/>
    <col min="4" max="4" width="12.140625" customWidth="1"/>
    <col min="5" max="5" width="2.7109375" customWidth="1"/>
    <col min="6" max="6" width="12.140625" customWidth="1"/>
    <col min="7" max="7" width="5.140625" customWidth="1"/>
    <col min="8" max="16" width="9.28515625" customWidth="1"/>
  </cols>
  <sheetData>
    <row r="1" spans="1:18" ht="27" customHeight="1" x14ac:dyDescent="0.3">
      <c r="G1" s="142">
        <v>8</v>
      </c>
      <c r="R1" s="74"/>
    </row>
    <row r="2" spans="1:18" x14ac:dyDescent="0.2">
      <c r="A2" s="1" t="s">
        <v>91</v>
      </c>
      <c r="B2" s="2"/>
      <c r="C2" s="2"/>
      <c r="D2" s="44"/>
      <c r="E2" s="44"/>
      <c r="F2" s="44"/>
      <c r="G2" s="123"/>
      <c r="H2" s="2"/>
      <c r="I2" s="2"/>
      <c r="J2" s="2"/>
      <c r="K2" s="2"/>
      <c r="L2" s="2"/>
      <c r="M2" s="2"/>
      <c r="N2" s="2"/>
      <c r="O2" s="2"/>
      <c r="P2" s="2"/>
      <c r="Q2" s="2"/>
    </row>
    <row r="3" spans="1:18" x14ac:dyDescent="0.2">
      <c r="A3" s="45" t="str">
        <f>+Total!A3</f>
        <v>ESTADO DE OPERACIONES DE GOBIERNO  2020</v>
      </c>
      <c r="B3" s="2"/>
      <c r="C3" s="2"/>
      <c r="D3" s="44"/>
      <c r="E3" s="44"/>
      <c r="F3" s="44"/>
      <c r="G3" s="123"/>
      <c r="H3" s="2"/>
      <c r="I3" s="2"/>
      <c r="J3" s="2"/>
      <c r="K3" s="2"/>
      <c r="L3" s="2"/>
      <c r="M3" s="2"/>
      <c r="N3" s="2"/>
      <c r="O3" s="2"/>
      <c r="P3" s="2"/>
      <c r="Q3" s="2"/>
    </row>
    <row r="4" spans="1:18" x14ac:dyDescent="0.2">
      <c r="A4" s="1" t="s">
        <v>1</v>
      </c>
      <c r="B4" s="2"/>
      <c r="C4" s="2"/>
      <c r="D4" s="44"/>
      <c r="E4" s="44"/>
      <c r="F4" s="44"/>
      <c r="G4" s="123"/>
      <c r="H4" s="2"/>
      <c r="I4" s="2"/>
      <c r="J4" s="2"/>
      <c r="K4" s="2"/>
      <c r="L4" s="2"/>
      <c r="M4" s="2"/>
      <c r="N4" s="2"/>
      <c r="O4" s="2"/>
      <c r="P4" s="2"/>
      <c r="Q4" s="2"/>
    </row>
    <row r="5" spans="1:18" x14ac:dyDescent="0.2">
      <c r="A5" s="1" t="s">
        <v>2</v>
      </c>
      <c r="B5" s="2"/>
      <c r="C5" s="2"/>
      <c r="D5" s="44"/>
      <c r="E5" s="44"/>
      <c r="F5" s="44"/>
      <c r="G5" s="123"/>
      <c r="H5" s="2"/>
      <c r="I5" s="2"/>
      <c r="J5" s="2"/>
      <c r="K5" s="2"/>
      <c r="L5" s="2"/>
      <c r="M5" s="2"/>
      <c r="N5" s="2"/>
      <c r="O5" s="2"/>
      <c r="P5" s="2"/>
      <c r="Q5" s="2"/>
    </row>
    <row r="6" spans="1:18" x14ac:dyDescent="0.2">
      <c r="A6" s="1" t="s">
        <v>72</v>
      </c>
      <c r="B6" s="2"/>
      <c r="C6" s="2"/>
      <c r="D6" s="44"/>
      <c r="E6" s="44"/>
      <c r="F6" s="44"/>
      <c r="G6" s="123"/>
      <c r="H6" s="2"/>
      <c r="I6" s="2"/>
      <c r="J6" s="2"/>
      <c r="K6" s="2"/>
      <c r="L6" s="2"/>
      <c r="M6" s="2"/>
      <c r="N6" s="2"/>
      <c r="O6" s="2"/>
      <c r="P6" s="2"/>
      <c r="Q6" s="2"/>
    </row>
    <row r="7" spans="1:18" x14ac:dyDescent="0.2">
      <c r="A7" s="1"/>
      <c r="B7" s="2"/>
      <c r="C7" s="7"/>
      <c r="D7" s="71" t="s">
        <v>99</v>
      </c>
      <c r="E7" s="46"/>
      <c r="F7" s="88" t="s">
        <v>96</v>
      </c>
    </row>
    <row r="8" spans="1:18" ht="25.5" customHeight="1" x14ac:dyDescent="0.2">
      <c r="A8" s="13"/>
      <c r="B8" s="14"/>
      <c r="C8" s="14"/>
      <c r="D8" s="34" t="s">
        <v>5</v>
      </c>
      <c r="E8" s="70"/>
      <c r="F8" s="89" t="s">
        <v>5</v>
      </c>
    </row>
    <row r="9" spans="1:18" x14ac:dyDescent="0.2">
      <c r="A9" s="16"/>
      <c r="B9" s="17"/>
      <c r="C9" s="17"/>
      <c r="D9" s="80"/>
      <c r="E9" s="17"/>
      <c r="F9" s="90"/>
    </row>
    <row r="10" spans="1:18" x14ac:dyDescent="0.2">
      <c r="A10" s="19" t="s">
        <v>6</v>
      </c>
      <c r="B10" s="17"/>
      <c r="C10" s="17"/>
      <c r="D10" s="47"/>
      <c r="E10" s="17"/>
      <c r="F10" s="18"/>
    </row>
    <row r="11" spans="1:18" x14ac:dyDescent="0.2">
      <c r="A11" s="20" t="s">
        <v>7</v>
      </c>
      <c r="B11" s="17"/>
      <c r="C11" s="17"/>
      <c r="D11" s="48">
        <v>9.7176059031575228</v>
      </c>
      <c r="F11" s="92">
        <v>8.6242912474064077</v>
      </c>
    </row>
    <row r="12" spans="1:18" x14ac:dyDescent="0.2">
      <c r="A12" s="20"/>
      <c r="B12" s="17" t="s">
        <v>8</v>
      </c>
      <c r="C12" s="17"/>
      <c r="D12" s="48">
        <v>10.207237698138398</v>
      </c>
      <c r="F12" s="92">
        <v>8.5672390605027928</v>
      </c>
    </row>
    <row r="13" spans="1:18" s="97" customFormat="1" x14ac:dyDescent="0.2">
      <c r="A13" s="79"/>
      <c r="B13" s="77"/>
      <c r="C13" s="77" t="s">
        <v>73</v>
      </c>
      <c r="D13" s="99">
        <v>9.3980992998325306</v>
      </c>
      <c r="F13" s="100">
        <v>8.2526007163771471</v>
      </c>
    </row>
    <row r="14" spans="1:18" s="97" customFormat="1" x14ac:dyDescent="0.2">
      <c r="A14" s="79"/>
      <c r="B14" s="77"/>
      <c r="C14" s="77" t="s">
        <v>59</v>
      </c>
      <c r="D14" s="99">
        <v>10.24255074099395</v>
      </c>
      <c r="F14" s="100">
        <v>8.5789293706956915</v>
      </c>
    </row>
    <row r="15" spans="1:18" x14ac:dyDescent="0.2">
      <c r="A15" s="20"/>
      <c r="B15" s="17" t="s">
        <v>89</v>
      </c>
      <c r="C15" s="17"/>
      <c r="D15" s="48">
        <v>4.403254773135588</v>
      </c>
      <c r="F15" s="92">
        <v>1.1139159269437486</v>
      </c>
    </row>
    <row r="16" spans="1:18" x14ac:dyDescent="0.2">
      <c r="A16" s="20"/>
      <c r="B16" s="17" t="s">
        <v>9</v>
      </c>
      <c r="C16" s="17"/>
      <c r="D16" s="48">
        <v>9.1066242419396755</v>
      </c>
      <c r="F16" s="92">
        <v>8.8422980557542878</v>
      </c>
    </row>
    <row r="17" spans="1:6" x14ac:dyDescent="0.2">
      <c r="A17" s="20"/>
      <c r="B17" s="17" t="s">
        <v>56</v>
      </c>
      <c r="C17" s="17"/>
      <c r="D17" s="48">
        <v>6.1111863547749961</v>
      </c>
      <c r="F17" s="92">
        <v>14.530099098707952</v>
      </c>
    </row>
    <row r="18" spans="1:6" x14ac:dyDescent="0.2">
      <c r="A18" s="20"/>
      <c r="B18" s="17" t="s">
        <v>57</v>
      </c>
      <c r="C18" s="17"/>
      <c r="D18" s="48">
        <v>5.121899986476885</v>
      </c>
      <c r="F18" s="92">
        <v>6.6355800357596024</v>
      </c>
    </row>
    <row r="19" spans="1:6" x14ac:dyDescent="0.2">
      <c r="A19" s="20"/>
      <c r="B19" s="17" t="s">
        <v>10</v>
      </c>
      <c r="C19" s="17"/>
      <c r="D19" s="48">
        <v>8.6204155592453002</v>
      </c>
      <c r="F19" s="92">
        <v>8.7837230006137084</v>
      </c>
    </row>
    <row r="20" spans="1:6" x14ac:dyDescent="0.2">
      <c r="A20" s="20"/>
      <c r="B20" s="17" t="s">
        <v>11</v>
      </c>
      <c r="C20" s="17"/>
      <c r="D20" s="48">
        <v>7.7195272346965051</v>
      </c>
      <c r="F20" s="92">
        <v>12.878977984667706</v>
      </c>
    </row>
    <row r="21" spans="1:6" x14ac:dyDescent="0.2">
      <c r="A21" s="49"/>
      <c r="B21" s="50"/>
      <c r="C21" s="50"/>
      <c r="D21" s="51"/>
      <c r="E21" s="52"/>
      <c r="F21" s="93"/>
    </row>
    <row r="22" spans="1:6" x14ac:dyDescent="0.2">
      <c r="A22" s="20" t="s">
        <v>12</v>
      </c>
      <c r="B22" s="17"/>
      <c r="C22" s="17"/>
      <c r="D22" s="48">
        <v>7.3895334251027469</v>
      </c>
      <c r="F22" s="92">
        <v>6.995361783322017</v>
      </c>
    </row>
    <row r="23" spans="1:6" x14ac:dyDescent="0.2">
      <c r="A23" s="20"/>
      <c r="B23" s="17" t="s">
        <v>13</v>
      </c>
      <c r="C23" s="17"/>
      <c r="D23" s="48">
        <v>8.2304479859160509</v>
      </c>
      <c r="F23" s="92">
        <v>8.3288344013596518</v>
      </c>
    </row>
    <row r="24" spans="1:6" x14ac:dyDescent="0.2">
      <c r="A24" s="20"/>
      <c r="B24" s="17" t="s">
        <v>14</v>
      </c>
      <c r="C24" s="17"/>
      <c r="D24" s="48">
        <v>5.3879018188582792</v>
      </c>
      <c r="F24" s="92">
        <v>5.7927252525493245</v>
      </c>
    </row>
    <row r="25" spans="1:6" x14ac:dyDescent="0.2">
      <c r="A25" s="20"/>
      <c r="B25" s="17" t="s">
        <v>15</v>
      </c>
      <c r="C25" s="17"/>
      <c r="D25" s="48">
        <v>17.823410456245171</v>
      </c>
      <c r="F25" s="92">
        <v>14.764708289649029</v>
      </c>
    </row>
    <row r="26" spans="1:6" x14ac:dyDescent="0.2">
      <c r="A26" s="20"/>
      <c r="B26" s="17" t="s">
        <v>58</v>
      </c>
      <c r="C26" s="17"/>
      <c r="D26" s="48">
        <v>5.3071889592771351</v>
      </c>
      <c r="F26" s="92">
        <v>5.1841283754379477</v>
      </c>
    </row>
    <row r="27" spans="1:6" x14ac:dyDescent="0.2">
      <c r="A27" s="20"/>
      <c r="B27" s="17" t="s">
        <v>74</v>
      </c>
      <c r="C27" s="17"/>
      <c r="D27" s="48">
        <v>10.109629871020159</v>
      </c>
      <c r="F27" s="92">
        <v>8.5738077456190105</v>
      </c>
    </row>
    <row r="28" spans="1:6" x14ac:dyDescent="0.2">
      <c r="A28" s="20"/>
      <c r="B28" s="17" t="s">
        <v>75</v>
      </c>
      <c r="C28" s="17"/>
      <c r="D28" s="51"/>
      <c r="E28" s="52"/>
      <c r="F28" s="93"/>
    </row>
    <row r="29" spans="1:6" x14ac:dyDescent="0.2">
      <c r="A29" s="20"/>
      <c r="B29" s="17"/>
      <c r="C29" s="17"/>
      <c r="D29" s="53"/>
      <c r="F29" s="67"/>
    </row>
    <row r="30" spans="1:6" x14ac:dyDescent="0.2">
      <c r="A30" s="20" t="s">
        <v>17</v>
      </c>
      <c r="B30" s="23"/>
      <c r="C30" s="23"/>
      <c r="D30" s="92">
        <v>80.234801648954246</v>
      </c>
      <c r="F30" s="92">
        <v>29.057901043029709</v>
      </c>
    </row>
    <row r="31" spans="1:6" x14ac:dyDescent="0.2">
      <c r="A31" s="20"/>
      <c r="B31" s="17"/>
      <c r="C31" s="17"/>
      <c r="D31" s="53"/>
      <c r="F31" s="67"/>
    </row>
    <row r="32" spans="1:6" x14ac:dyDescent="0.2">
      <c r="A32" s="19" t="s">
        <v>18</v>
      </c>
      <c r="B32" s="17"/>
      <c r="C32" s="17"/>
      <c r="D32" s="53"/>
      <c r="F32" s="67"/>
    </row>
    <row r="33" spans="1:17" x14ac:dyDescent="0.2">
      <c r="A33" s="20" t="s">
        <v>19</v>
      </c>
      <c r="B33" s="17"/>
      <c r="C33" s="17"/>
      <c r="D33" s="48">
        <v>2.9186070888236384</v>
      </c>
      <c r="F33" s="92">
        <v>4.0862698340870089</v>
      </c>
    </row>
    <row r="34" spans="1:17" x14ac:dyDescent="0.2">
      <c r="A34" s="20"/>
      <c r="B34" s="17" t="s">
        <v>20</v>
      </c>
      <c r="C34" s="17"/>
      <c r="D34" s="48">
        <v>0.44345938370062887</v>
      </c>
      <c r="F34" s="92">
        <v>8.533884653575182</v>
      </c>
    </row>
    <row r="35" spans="1:17" x14ac:dyDescent="0.2">
      <c r="A35" s="20"/>
      <c r="B35" s="17" t="s">
        <v>21</v>
      </c>
      <c r="C35" s="17"/>
      <c r="D35" s="48">
        <v>1.4867283316223077</v>
      </c>
      <c r="F35" s="92">
        <v>1.6933157979519189</v>
      </c>
    </row>
    <row r="36" spans="1:17" x14ac:dyDescent="0.2">
      <c r="A36" s="20"/>
      <c r="B36" s="17" t="s">
        <v>22</v>
      </c>
      <c r="C36" s="17"/>
      <c r="D36" s="48">
        <v>4.8079466257548651</v>
      </c>
      <c r="F36" s="92">
        <v>6.9808970291298316</v>
      </c>
    </row>
    <row r="37" spans="1:17" x14ac:dyDescent="0.2">
      <c r="A37" s="49"/>
      <c r="B37" s="50"/>
      <c r="C37" s="50"/>
      <c r="D37" s="51"/>
      <c r="E37" s="52"/>
      <c r="F37" s="93"/>
    </row>
    <row r="38" spans="1:17" x14ac:dyDescent="0.2">
      <c r="A38" s="24" t="s">
        <v>76</v>
      </c>
      <c r="B38" s="25"/>
      <c r="C38" s="25"/>
      <c r="D38" s="54">
        <v>9.7126983251313899</v>
      </c>
      <c r="E38" s="55"/>
      <c r="F38" s="94">
        <v>8.6242563162645673</v>
      </c>
    </row>
    <row r="39" spans="1:17" x14ac:dyDescent="0.2">
      <c r="A39" s="24" t="s">
        <v>77</v>
      </c>
      <c r="B39" s="25"/>
      <c r="C39" s="25"/>
      <c r="D39" s="54">
        <v>6.6856486196210332</v>
      </c>
      <c r="E39" s="55"/>
      <c r="F39" s="94">
        <v>6.5462967494975421</v>
      </c>
    </row>
    <row r="40" spans="1:17" x14ac:dyDescent="0.2">
      <c r="A40" s="56"/>
      <c r="B40" s="57"/>
      <c r="C40" s="57"/>
      <c r="D40" s="58"/>
      <c r="E40" s="59"/>
      <c r="F40" s="95"/>
    </row>
    <row r="41" spans="1:17" x14ac:dyDescent="0.2">
      <c r="A41" s="60"/>
      <c r="B41" s="60"/>
      <c r="C41" s="60"/>
      <c r="D41" s="61"/>
      <c r="E41" s="60"/>
      <c r="F41" s="60"/>
    </row>
    <row r="42" spans="1:17" ht="53.65" customHeight="1" x14ac:dyDescent="0.2">
      <c r="A42" s="72" t="s">
        <v>80</v>
      </c>
      <c r="B42" s="156" t="s">
        <v>81</v>
      </c>
      <c r="C42" s="156"/>
      <c r="D42" s="156"/>
      <c r="E42" s="156"/>
      <c r="F42" s="156"/>
      <c r="H42" s="41"/>
      <c r="I42" s="41"/>
      <c r="J42" s="41"/>
      <c r="K42" s="41"/>
      <c r="L42" s="41"/>
      <c r="M42" s="41"/>
      <c r="N42" s="41"/>
      <c r="O42" s="41"/>
      <c r="P42" s="41"/>
      <c r="Q42" s="41"/>
    </row>
    <row r="43" spans="1:17" ht="35.450000000000003" customHeight="1" x14ac:dyDescent="0.2">
      <c r="A43" s="62"/>
      <c r="D43" s="63"/>
    </row>
    <row r="44" spans="1:17" x14ac:dyDescent="0.2">
      <c r="A44" s="17"/>
      <c r="C44" s="62"/>
      <c r="D44" s="63"/>
    </row>
  </sheetData>
  <mergeCells count="1">
    <mergeCell ref="B42:F42"/>
  </mergeCells>
  <phoneticPr fontId="0" type="noConversion"/>
  <printOptions horizontalCentered="1"/>
  <pageMargins left="0" right="0" top="0.59055118110236227" bottom="0" header="0" footer="0"/>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40"/>
  <sheetViews>
    <sheetView workbookViewId="0">
      <selection activeCell="G26" sqref="G26"/>
    </sheetView>
  </sheetViews>
  <sheetFormatPr baseColWidth="10" defaultRowHeight="12.75" x14ac:dyDescent="0.2"/>
  <cols>
    <col min="1" max="2" width="3.140625" customWidth="1"/>
    <col min="3" max="3" width="40.28515625" customWidth="1"/>
    <col min="4" max="4" width="11" customWidth="1"/>
    <col min="5" max="5" width="14.28515625" customWidth="1"/>
    <col min="6" max="6" width="5.140625" customWidth="1"/>
  </cols>
  <sheetData>
    <row r="1" spans="1:6" ht="25.5" customHeight="1" x14ac:dyDescent="0.2">
      <c r="A1" s="40"/>
      <c r="F1" s="142">
        <v>9</v>
      </c>
    </row>
    <row r="2" spans="1:6" x14ac:dyDescent="0.2">
      <c r="A2" s="1" t="s">
        <v>92</v>
      </c>
      <c r="B2" s="2"/>
      <c r="C2" s="2"/>
      <c r="D2" s="2"/>
      <c r="E2" s="2"/>
    </row>
    <row r="3" spans="1:6" x14ac:dyDescent="0.2">
      <c r="A3" s="45" t="str">
        <f>+Total!A3</f>
        <v>ESTADO DE OPERACIONES DE GOBIERNO  2020</v>
      </c>
      <c r="B3" s="1"/>
      <c r="C3" s="1"/>
      <c r="D3" s="1"/>
      <c r="E3" s="1"/>
    </row>
    <row r="4" spans="1:6" x14ac:dyDescent="0.2">
      <c r="A4" s="4" t="s">
        <v>1</v>
      </c>
      <c r="B4" s="5"/>
      <c r="C4" s="5"/>
      <c r="D4" s="5"/>
      <c r="E4" s="5"/>
    </row>
    <row r="5" spans="1:6" x14ac:dyDescent="0.2">
      <c r="A5" s="4" t="s">
        <v>2</v>
      </c>
      <c r="B5" s="1"/>
      <c r="C5" s="1"/>
      <c r="D5" s="1"/>
      <c r="E5" s="1"/>
    </row>
    <row r="6" spans="1:6" x14ac:dyDescent="0.2">
      <c r="A6" s="1" t="s">
        <v>79</v>
      </c>
      <c r="B6" s="1"/>
      <c r="C6" s="1"/>
      <c r="D6" s="1"/>
      <c r="E6" s="1"/>
    </row>
    <row r="7" spans="1:6" x14ac:dyDescent="0.2">
      <c r="A7" s="64"/>
      <c r="B7" s="2"/>
      <c r="C7" s="7"/>
      <c r="D7" s="2"/>
      <c r="E7" s="71" t="str">
        <f>+VarTotal!E7</f>
        <v>2020 / 2019</v>
      </c>
    </row>
    <row r="8" spans="1:6" x14ac:dyDescent="0.2">
      <c r="A8" s="13"/>
      <c r="B8" s="14"/>
      <c r="C8" s="65"/>
      <c r="D8" s="66"/>
      <c r="E8" s="140" t="s">
        <v>5</v>
      </c>
    </row>
    <row r="9" spans="1:6" x14ac:dyDescent="0.2">
      <c r="A9" s="16"/>
      <c r="B9" s="17"/>
      <c r="C9" s="17"/>
      <c r="E9" s="47"/>
    </row>
    <row r="10" spans="1:6" x14ac:dyDescent="0.2">
      <c r="A10" s="19" t="s">
        <v>6</v>
      </c>
      <c r="B10" s="17"/>
      <c r="C10" s="17"/>
      <c r="E10" s="47"/>
    </row>
    <row r="11" spans="1:6" x14ac:dyDescent="0.2">
      <c r="A11" s="79" t="s">
        <v>7</v>
      </c>
      <c r="B11" s="17"/>
      <c r="C11" s="17"/>
      <c r="E11" s="67">
        <v>11.884373484608757</v>
      </c>
    </row>
    <row r="12" spans="1:6" x14ac:dyDescent="0.2">
      <c r="A12" s="20"/>
      <c r="B12" s="17" t="s">
        <v>8</v>
      </c>
      <c r="C12" s="17"/>
      <c r="E12" s="67">
        <v>13.412151052637311</v>
      </c>
    </row>
    <row r="13" spans="1:6" s="97" customFormat="1" x14ac:dyDescent="0.2">
      <c r="A13" s="79"/>
      <c r="B13" s="77"/>
      <c r="C13" s="77" t="s">
        <v>73</v>
      </c>
      <c r="E13" s="101">
        <v>26.540945880438205</v>
      </c>
    </row>
    <row r="14" spans="1:6" s="97" customFormat="1" x14ac:dyDescent="0.2">
      <c r="A14" s="79"/>
      <c r="B14" s="77"/>
      <c r="C14" s="77" t="s">
        <v>59</v>
      </c>
      <c r="D14" s="102"/>
      <c r="E14" s="101">
        <v>12.942908931330944</v>
      </c>
    </row>
    <row r="15" spans="1:6" x14ac:dyDescent="0.2">
      <c r="A15" s="20"/>
      <c r="B15" s="17" t="s">
        <v>89</v>
      </c>
      <c r="C15" s="17"/>
      <c r="E15" s="146">
        <v>961.53972424996289</v>
      </c>
    </row>
    <row r="16" spans="1:6" x14ac:dyDescent="0.2">
      <c r="A16" s="20"/>
      <c r="B16" s="17" t="s">
        <v>9</v>
      </c>
      <c r="C16" s="17"/>
      <c r="E16" s="67">
        <v>2.7894369899541971</v>
      </c>
    </row>
    <row r="17" spans="1:5" x14ac:dyDescent="0.2">
      <c r="A17" s="20"/>
      <c r="B17" s="17" t="s">
        <v>56</v>
      </c>
      <c r="C17" s="17"/>
      <c r="E17" s="67">
        <v>-57.12154180042095</v>
      </c>
    </row>
    <row r="18" spans="1:5" x14ac:dyDescent="0.2">
      <c r="A18" s="20"/>
      <c r="B18" s="77" t="s">
        <v>67</v>
      </c>
      <c r="C18" s="17"/>
      <c r="E18" s="67">
        <v>-10.79137101547747</v>
      </c>
    </row>
    <row r="19" spans="1:5" x14ac:dyDescent="0.2">
      <c r="A19" s="20"/>
      <c r="B19" s="17" t="s">
        <v>10</v>
      </c>
      <c r="C19" s="17"/>
      <c r="E19" s="67">
        <v>0.29481959456127971</v>
      </c>
    </row>
    <row r="20" spans="1:5" x14ac:dyDescent="0.2">
      <c r="A20" s="20"/>
      <c r="B20" s="17" t="s">
        <v>11</v>
      </c>
      <c r="C20" s="17"/>
      <c r="E20" s="67">
        <v>-8.902191614025579</v>
      </c>
    </row>
    <row r="21" spans="1:5" x14ac:dyDescent="0.2">
      <c r="A21" s="49"/>
      <c r="B21" s="50"/>
      <c r="C21" s="50"/>
      <c r="D21" s="52"/>
      <c r="E21" s="68"/>
    </row>
    <row r="22" spans="1:5" x14ac:dyDescent="0.2">
      <c r="A22" s="20" t="s">
        <v>12</v>
      </c>
      <c r="B22" s="17"/>
      <c r="C22" s="17"/>
      <c r="E22" s="67">
        <v>9.6338059032117442</v>
      </c>
    </row>
    <row r="23" spans="1:5" x14ac:dyDescent="0.2">
      <c r="A23" s="20"/>
      <c r="B23" s="17" t="s">
        <v>13</v>
      </c>
      <c r="C23" s="17"/>
      <c r="E23" s="67">
        <v>4.3717788021836679</v>
      </c>
    </row>
    <row r="24" spans="1:5" x14ac:dyDescent="0.2">
      <c r="A24" s="20"/>
      <c r="B24" s="17" t="s">
        <v>14</v>
      </c>
      <c r="C24" s="17"/>
      <c r="E24" s="67">
        <v>-3.7967747584126021</v>
      </c>
    </row>
    <row r="25" spans="1:5" x14ac:dyDescent="0.2">
      <c r="A25" s="20"/>
      <c r="B25" s="17" t="s">
        <v>15</v>
      </c>
      <c r="C25" s="17"/>
      <c r="E25" s="67">
        <v>17.375323790674592</v>
      </c>
    </row>
    <row r="26" spans="1:5" x14ac:dyDescent="0.2">
      <c r="A26" s="20"/>
      <c r="B26" s="17" t="s">
        <v>58</v>
      </c>
      <c r="C26" s="17"/>
      <c r="E26" s="67">
        <v>6.3225784919698214</v>
      </c>
    </row>
    <row r="27" spans="1:5" x14ac:dyDescent="0.2">
      <c r="A27" s="20"/>
      <c r="B27" s="17" t="s">
        <v>74</v>
      </c>
      <c r="C27" s="17"/>
      <c r="E27" s="67">
        <v>21.588856687964153</v>
      </c>
    </row>
    <row r="28" spans="1:5" x14ac:dyDescent="0.2">
      <c r="A28" s="20"/>
      <c r="B28" s="17" t="s">
        <v>16</v>
      </c>
      <c r="C28" s="17"/>
      <c r="E28" s="67">
        <v>83.486177096064125</v>
      </c>
    </row>
    <row r="29" spans="1:5" x14ac:dyDescent="0.2">
      <c r="A29" s="20"/>
      <c r="B29" s="17"/>
      <c r="C29" s="17"/>
      <c r="E29" s="53"/>
    </row>
    <row r="30" spans="1:5" x14ac:dyDescent="0.2">
      <c r="A30" s="79" t="s">
        <v>17</v>
      </c>
      <c r="B30" s="23"/>
      <c r="C30" s="23"/>
      <c r="E30" s="67">
        <v>18.680802968007669</v>
      </c>
    </row>
    <row r="31" spans="1:5" x14ac:dyDescent="0.2">
      <c r="A31" s="20"/>
      <c r="B31" s="17"/>
      <c r="C31" s="17"/>
      <c r="E31" s="53"/>
    </row>
    <row r="32" spans="1:5" x14ac:dyDescent="0.2">
      <c r="A32" s="19" t="s">
        <v>18</v>
      </c>
      <c r="B32" s="17"/>
      <c r="C32" s="17"/>
      <c r="E32" s="53"/>
    </row>
    <row r="33" spans="1:5" x14ac:dyDescent="0.2">
      <c r="A33" s="20" t="s">
        <v>19</v>
      </c>
      <c r="B33" s="17"/>
      <c r="C33" s="17"/>
      <c r="E33" s="67">
        <v>-24.628874239180409</v>
      </c>
    </row>
    <row r="34" spans="1:5" x14ac:dyDescent="0.2">
      <c r="A34" s="20"/>
      <c r="B34" s="17" t="s">
        <v>20</v>
      </c>
      <c r="C34" s="17"/>
      <c r="E34" s="67">
        <v>-92.932215922741008</v>
      </c>
    </row>
    <row r="35" spans="1:5" x14ac:dyDescent="0.2">
      <c r="A35" s="20"/>
      <c r="B35" s="17" t="s">
        <v>21</v>
      </c>
      <c r="C35" s="17"/>
      <c r="E35" s="67">
        <v>-2.9490061035301496</v>
      </c>
    </row>
    <row r="36" spans="1:5" x14ac:dyDescent="0.2">
      <c r="A36" s="20"/>
      <c r="B36" s="17" t="s">
        <v>22</v>
      </c>
      <c r="C36" s="17"/>
      <c r="E36" s="67">
        <v>-31.359454367110327</v>
      </c>
    </row>
    <row r="37" spans="1:5" x14ac:dyDescent="0.2">
      <c r="A37" s="49"/>
      <c r="B37" s="50"/>
      <c r="C37" s="50"/>
      <c r="D37" s="52"/>
      <c r="E37" s="68"/>
    </row>
    <row r="38" spans="1:5" x14ac:dyDescent="0.2">
      <c r="A38" s="24" t="s">
        <v>76</v>
      </c>
      <c r="B38" s="25"/>
      <c r="C38" s="25"/>
      <c r="E38" s="69">
        <v>11.844299012287852</v>
      </c>
    </row>
    <row r="39" spans="1:5" x14ac:dyDescent="0.2">
      <c r="A39" s="24" t="s">
        <v>77</v>
      </c>
      <c r="B39" s="25"/>
      <c r="C39" s="25"/>
      <c r="E39" s="69">
        <v>6.2812109812516725</v>
      </c>
    </row>
    <row r="40" spans="1:5" x14ac:dyDescent="0.2">
      <c r="A40" s="30"/>
      <c r="B40" s="31"/>
      <c r="C40" s="31"/>
      <c r="D40" s="31"/>
      <c r="E40" s="73"/>
    </row>
  </sheetData>
  <phoneticPr fontId="0" type="noConversion"/>
  <printOptions horizontalCentered="1"/>
  <pageMargins left="0" right="0" top="0.78740157480314965"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75"/>
  <sheetViews>
    <sheetView topLeftCell="A13" workbookViewId="0">
      <selection activeCell="H75" sqref="H75"/>
    </sheetView>
  </sheetViews>
  <sheetFormatPr baseColWidth="10" defaultRowHeight="12.75" x14ac:dyDescent="0.2"/>
  <cols>
    <col min="1" max="2" width="2.7109375" customWidth="1"/>
    <col min="3" max="3" width="42.28515625" customWidth="1"/>
    <col min="4" max="4" width="13.42578125" customWidth="1"/>
    <col min="5" max="5" width="14.28515625" customWidth="1"/>
    <col min="6" max="6" width="7.42578125" bestFit="1" customWidth="1"/>
  </cols>
  <sheetData>
    <row r="1" spans="1:6" ht="25.5" customHeight="1" x14ac:dyDescent="0.4">
      <c r="F1" s="139">
        <v>10</v>
      </c>
    </row>
    <row r="2" spans="1:6" x14ac:dyDescent="0.2">
      <c r="A2" s="1" t="s">
        <v>94</v>
      </c>
      <c r="B2" s="2"/>
      <c r="C2" s="2"/>
      <c r="D2" s="103"/>
      <c r="E2" s="2"/>
    </row>
    <row r="3" spans="1:6" x14ac:dyDescent="0.2">
      <c r="A3" s="4" t="str">
        <f>+Total!A3</f>
        <v>ESTADO DE OPERACIONES DE GOBIERNO  2020</v>
      </c>
      <c r="B3" s="5"/>
      <c r="C3" s="5"/>
      <c r="D3" s="104"/>
      <c r="E3" s="5"/>
    </row>
    <row r="4" spans="1:6" x14ac:dyDescent="0.2">
      <c r="A4" s="1" t="s">
        <v>88</v>
      </c>
      <c r="B4" s="2"/>
      <c r="C4" s="2"/>
      <c r="D4" s="103"/>
      <c r="E4" s="2"/>
    </row>
    <row r="5" spans="1:6" x14ac:dyDescent="0.2">
      <c r="A5" s="1" t="s">
        <v>2</v>
      </c>
      <c r="B5" s="2"/>
      <c r="C5" s="7"/>
      <c r="D5" s="105"/>
      <c r="E5" s="2"/>
    </row>
    <row r="6" spans="1:6" x14ac:dyDescent="0.2">
      <c r="A6" s="1" t="s">
        <v>3</v>
      </c>
      <c r="B6" s="2"/>
      <c r="C6" s="7"/>
      <c r="D6" s="105"/>
      <c r="E6" s="2"/>
    </row>
    <row r="7" spans="1:6" x14ac:dyDescent="0.2">
      <c r="A7" s="9"/>
      <c r="B7" s="10"/>
      <c r="C7" s="11"/>
      <c r="D7" s="106"/>
      <c r="E7" s="84"/>
    </row>
    <row r="8" spans="1:6" x14ac:dyDescent="0.2">
      <c r="A8" s="109"/>
      <c r="B8" s="110"/>
      <c r="C8" s="110"/>
      <c r="D8" s="83"/>
      <c r="E8" s="89" t="s">
        <v>5</v>
      </c>
    </row>
    <row r="9" spans="1:6" x14ac:dyDescent="0.2">
      <c r="A9" s="111"/>
      <c r="B9" s="33"/>
      <c r="C9" s="33"/>
      <c r="D9" s="91"/>
      <c r="E9" s="131"/>
    </row>
    <row r="10" spans="1:6" x14ac:dyDescent="0.2">
      <c r="A10" s="112" t="s">
        <v>6</v>
      </c>
      <c r="B10" s="33"/>
      <c r="C10" s="33"/>
      <c r="D10" s="91"/>
      <c r="E10" s="125"/>
    </row>
    <row r="11" spans="1:6" x14ac:dyDescent="0.2">
      <c r="A11" s="35" t="s">
        <v>7</v>
      </c>
      <c r="B11" s="33"/>
      <c r="C11" s="33"/>
      <c r="D11" s="81"/>
      <c r="E11" s="21">
        <v>0</v>
      </c>
    </row>
    <row r="12" spans="1:6" x14ac:dyDescent="0.2">
      <c r="A12" s="35"/>
      <c r="B12" s="33" t="s">
        <v>8</v>
      </c>
      <c r="C12" s="33"/>
      <c r="D12" s="81"/>
      <c r="E12" s="21">
        <v>0</v>
      </c>
    </row>
    <row r="13" spans="1:6" x14ac:dyDescent="0.2">
      <c r="A13" s="78"/>
      <c r="B13" s="113"/>
      <c r="C13" s="113" t="s">
        <v>73</v>
      </c>
      <c r="D13" s="98"/>
      <c r="E13" s="21">
        <v>0</v>
      </c>
    </row>
    <row r="14" spans="1:6" x14ac:dyDescent="0.2">
      <c r="A14" s="78"/>
      <c r="B14" s="113"/>
      <c r="C14" s="113" t="s">
        <v>59</v>
      </c>
      <c r="D14" s="98"/>
      <c r="E14" s="21">
        <v>0</v>
      </c>
    </row>
    <row r="15" spans="1:6" x14ac:dyDescent="0.2">
      <c r="A15" s="35"/>
      <c r="B15" s="33" t="s">
        <v>89</v>
      </c>
      <c r="C15" s="33"/>
      <c r="D15" s="81"/>
      <c r="E15" s="21">
        <v>0</v>
      </c>
    </row>
    <row r="16" spans="1:6" x14ac:dyDescent="0.2">
      <c r="A16" s="35"/>
      <c r="B16" s="33" t="s">
        <v>9</v>
      </c>
      <c r="C16" s="33"/>
      <c r="D16" s="81"/>
      <c r="E16" s="21">
        <v>0</v>
      </c>
    </row>
    <row r="17" spans="1:5" x14ac:dyDescent="0.2">
      <c r="A17" s="35"/>
      <c r="B17" s="33" t="s">
        <v>56</v>
      </c>
      <c r="C17" s="33"/>
      <c r="D17" s="81"/>
      <c r="E17" s="21">
        <v>0</v>
      </c>
    </row>
    <row r="18" spans="1:5" x14ac:dyDescent="0.2">
      <c r="A18" s="35"/>
      <c r="B18" s="113" t="s">
        <v>57</v>
      </c>
      <c r="C18" s="33"/>
      <c r="D18" s="81"/>
      <c r="E18" s="21">
        <v>0</v>
      </c>
    </row>
    <row r="19" spans="1:5" x14ac:dyDescent="0.2">
      <c r="A19" s="35"/>
      <c r="B19" s="33" t="s">
        <v>10</v>
      </c>
      <c r="C19" s="33"/>
      <c r="D19" s="81"/>
      <c r="E19" s="21">
        <v>0</v>
      </c>
    </row>
    <row r="20" spans="1:5" x14ac:dyDescent="0.2">
      <c r="A20" s="35"/>
      <c r="B20" s="33" t="s">
        <v>11</v>
      </c>
      <c r="C20" s="33"/>
      <c r="D20" s="81"/>
      <c r="E20" s="21">
        <v>0</v>
      </c>
    </row>
    <row r="21" spans="1:5" x14ac:dyDescent="0.2">
      <c r="A21" s="35"/>
      <c r="B21" s="33"/>
      <c r="C21" s="33"/>
      <c r="D21" s="91"/>
      <c r="E21" s="132"/>
    </row>
    <row r="22" spans="1:5" x14ac:dyDescent="0.2">
      <c r="A22" s="35" t="s">
        <v>12</v>
      </c>
      <c r="B22" s="33"/>
      <c r="C22" s="33"/>
      <c r="D22" s="81"/>
      <c r="E22" s="21">
        <v>3179.2274499190939</v>
      </c>
    </row>
    <row r="23" spans="1:5" x14ac:dyDescent="0.2">
      <c r="A23" s="35"/>
      <c r="B23" s="33" t="s">
        <v>13</v>
      </c>
      <c r="C23" s="33"/>
      <c r="D23" s="81"/>
      <c r="E23" s="21">
        <v>0</v>
      </c>
    </row>
    <row r="24" spans="1:5" x14ac:dyDescent="0.2">
      <c r="A24" s="35"/>
      <c r="B24" s="33" t="s">
        <v>14</v>
      </c>
      <c r="C24" s="33"/>
      <c r="D24" s="81"/>
      <c r="E24" s="21">
        <v>0</v>
      </c>
    </row>
    <row r="25" spans="1:5" x14ac:dyDescent="0.2">
      <c r="A25" s="35"/>
      <c r="B25" s="33" t="s">
        <v>15</v>
      </c>
      <c r="C25" s="33"/>
      <c r="D25" s="81"/>
      <c r="E25" s="21">
        <v>3179.2274499190939</v>
      </c>
    </row>
    <row r="26" spans="1:5" x14ac:dyDescent="0.2">
      <c r="A26" s="35"/>
      <c r="B26" s="33" t="s">
        <v>58</v>
      </c>
      <c r="C26" s="33"/>
      <c r="D26" s="81"/>
      <c r="E26" s="21">
        <v>0</v>
      </c>
    </row>
    <row r="27" spans="1:5" x14ac:dyDescent="0.2">
      <c r="A27" s="35"/>
      <c r="B27" s="113" t="s">
        <v>74</v>
      </c>
      <c r="C27" s="33"/>
      <c r="D27" s="81"/>
      <c r="E27" s="21">
        <v>0</v>
      </c>
    </row>
    <row r="28" spans="1:5" x14ac:dyDescent="0.2">
      <c r="A28" s="35"/>
      <c r="B28" s="33" t="s">
        <v>16</v>
      </c>
      <c r="C28" s="33"/>
      <c r="D28" s="81"/>
      <c r="E28" s="21">
        <v>0</v>
      </c>
    </row>
    <row r="29" spans="1:5" x14ac:dyDescent="0.2">
      <c r="A29" s="35"/>
      <c r="B29" s="33"/>
      <c r="C29" s="33"/>
      <c r="D29" s="81"/>
      <c r="E29" s="21"/>
    </row>
    <row r="30" spans="1:5" x14ac:dyDescent="0.2">
      <c r="A30" s="114" t="s">
        <v>17</v>
      </c>
      <c r="B30" s="115"/>
      <c r="C30" s="115"/>
      <c r="D30" s="81"/>
      <c r="E30" s="21">
        <v>-3179.2274499190939</v>
      </c>
    </row>
    <row r="31" spans="1:5" x14ac:dyDescent="0.2">
      <c r="A31" s="35"/>
      <c r="B31" s="33"/>
      <c r="C31" s="33"/>
      <c r="D31" s="81"/>
      <c r="E31" s="21"/>
    </row>
    <row r="32" spans="1:5" x14ac:dyDescent="0.2">
      <c r="A32" s="112" t="s">
        <v>18</v>
      </c>
      <c r="B32" s="33"/>
      <c r="C32" s="33"/>
      <c r="D32" s="81"/>
      <c r="E32" s="21"/>
    </row>
    <row r="33" spans="1:5" x14ac:dyDescent="0.2">
      <c r="A33" s="35" t="s">
        <v>19</v>
      </c>
      <c r="B33" s="33"/>
      <c r="C33" s="33"/>
      <c r="D33" s="81"/>
      <c r="E33" s="21">
        <v>0</v>
      </c>
    </row>
    <row r="34" spans="1:5" x14ac:dyDescent="0.2">
      <c r="A34" s="35"/>
      <c r="B34" s="33" t="s">
        <v>20</v>
      </c>
      <c r="C34" s="33"/>
      <c r="D34" s="81"/>
      <c r="E34" s="21">
        <v>0</v>
      </c>
    </row>
    <row r="35" spans="1:5" x14ac:dyDescent="0.2">
      <c r="A35" s="35"/>
      <c r="B35" s="33" t="s">
        <v>21</v>
      </c>
      <c r="C35" s="33"/>
      <c r="D35" s="81"/>
      <c r="E35" s="21">
        <v>0</v>
      </c>
    </row>
    <row r="36" spans="1:5" x14ac:dyDescent="0.2">
      <c r="A36" s="35"/>
      <c r="B36" s="33" t="s">
        <v>22</v>
      </c>
      <c r="C36" s="33"/>
      <c r="D36" s="81"/>
      <c r="E36" s="21">
        <v>0</v>
      </c>
    </row>
    <row r="37" spans="1:5" x14ac:dyDescent="0.2">
      <c r="A37" s="35"/>
      <c r="B37" s="33"/>
      <c r="C37" s="33"/>
      <c r="D37" s="81"/>
      <c r="E37" s="21"/>
    </row>
    <row r="38" spans="1:5" x14ac:dyDescent="0.2">
      <c r="A38" s="116" t="s">
        <v>76</v>
      </c>
      <c r="B38" s="117"/>
      <c r="C38" s="117"/>
      <c r="D38" s="82"/>
      <c r="E38" s="26">
        <v>0</v>
      </c>
    </row>
    <row r="39" spans="1:5" x14ac:dyDescent="0.2">
      <c r="A39" s="116" t="s">
        <v>77</v>
      </c>
      <c r="B39" s="117"/>
      <c r="C39" s="117"/>
      <c r="D39" s="82"/>
      <c r="E39" s="26">
        <v>3179.2274499190939</v>
      </c>
    </row>
    <row r="40" spans="1:5" x14ac:dyDescent="0.2">
      <c r="A40" s="116" t="s">
        <v>23</v>
      </c>
      <c r="B40" s="117"/>
      <c r="C40" s="117"/>
      <c r="D40" s="82"/>
      <c r="E40" s="26">
        <v>-3179.2274499190939</v>
      </c>
    </row>
    <row r="41" spans="1:5" x14ac:dyDescent="0.2">
      <c r="A41" s="27"/>
      <c r="B41" s="118"/>
      <c r="C41" s="118"/>
      <c r="D41" s="107"/>
      <c r="E41" s="133"/>
    </row>
    <row r="42" spans="1:5" x14ac:dyDescent="0.2">
      <c r="A42" s="112" t="s">
        <v>24</v>
      </c>
      <c r="B42" s="33"/>
      <c r="C42" s="33"/>
      <c r="D42" s="91"/>
      <c r="E42" s="132"/>
    </row>
    <row r="43" spans="1:5" x14ac:dyDescent="0.2">
      <c r="A43" s="112"/>
      <c r="B43" s="33"/>
      <c r="C43" s="33"/>
      <c r="D43" s="91"/>
      <c r="E43" s="132"/>
    </row>
    <row r="44" spans="1:5" x14ac:dyDescent="0.2">
      <c r="A44" s="35" t="s">
        <v>25</v>
      </c>
      <c r="B44" s="33"/>
      <c r="C44" s="33"/>
      <c r="D44" s="81"/>
      <c r="E44" s="21">
        <v>0</v>
      </c>
    </row>
    <row r="45" spans="1:5" x14ac:dyDescent="0.2">
      <c r="A45" s="35" t="s">
        <v>26</v>
      </c>
      <c r="B45" s="33"/>
      <c r="C45" s="33"/>
      <c r="D45" s="81"/>
      <c r="E45" s="21">
        <v>0</v>
      </c>
    </row>
    <row r="46" spans="1:5" x14ac:dyDescent="0.2">
      <c r="A46" s="35"/>
      <c r="B46" s="33" t="s">
        <v>27</v>
      </c>
      <c r="C46" s="33"/>
      <c r="D46" s="81"/>
      <c r="E46" s="21">
        <v>0</v>
      </c>
    </row>
    <row r="47" spans="1:5" x14ac:dyDescent="0.2">
      <c r="A47" s="35"/>
      <c r="B47" s="33" t="s">
        <v>28</v>
      </c>
      <c r="C47" s="33"/>
      <c r="D47" s="81"/>
      <c r="E47" s="21">
        <v>0</v>
      </c>
    </row>
    <row r="48" spans="1:5" x14ac:dyDescent="0.2">
      <c r="A48" s="35" t="s">
        <v>29</v>
      </c>
      <c r="B48" s="33"/>
      <c r="C48" s="33"/>
      <c r="D48" s="81"/>
      <c r="E48" s="21">
        <v>0</v>
      </c>
    </row>
    <row r="49" spans="1:5" x14ac:dyDescent="0.2">
      <c r="A49" s="35"/>
      <c r="B49" s="33" t="s">
        <v>30</v>
      </c>
      <c r="C49" s="33"/>
      <c r="D49" s="81"/>
      <c r="E49" s="21">
        <v>0</v>
      </c>
    </row>
    <row r="50" spans="1:5" x14ac:dyDescent="0.2">
      <c r="A50" s="35"/>
      <c r="B50" s="33" t="s">
        <v>31</v>
      </c>
      <c r="C50" s="33"/>
      <c r="D50" s="81"/>
      <c r="E50" s="21">
        <v>0</v>
      </c>
    </row>
    <row r="51" spans="1:5" x14ac:dyDescent="0.2">
      <c r="A51" s="35" t="s">
        <v>32</v>
      </c>
      <c r="B51" s="33"/>
      <c r="C51" s="33"/>
      <c r="D51" s="81"/>
      <c r="E51" s="21">
        <v>0</v>
      </c>
    </row>
    <row r="52" spans="1:5" x14ac:dyDescent="0.2">
      <c r="A52" s="35" t="s">
        <v>33</v>
      </c>
      <c r="B52" s="33"/>
      <c r="C52" s="33"/>
      <c r="D52" s="81"/>
      <c r="E52" s="21">
        <v>0</v>
      </c>
    </row>
    <row r="53" spans="1:5" x14ac:dyDescent="0.2">
      <c r="A53" s="35" t="s">
        <v>85</v>
      </c>
      <c r="B53" s="33"/>
      <c r="C53" s="33"/>
      <c r="D53" s="81"/>
      <c r="E53" s="21">
        <v>0</v>
      </c>
    </row>
    <row r="54" spans="1:5" x14ac:dyDescent="0.2">
      <c r="A54" s="35"/>
      <c r="B54" s="33" t="s">
        <v>34</v>
      </c>
      <c r="C54" s="33"/>
      <c r="D54" s="81"/>
      <c r="E54" s="21">
        <v>0</v>
      </c>
    </row>
    <row r="55" spans="1:5" x14ac:dyDescent="0.2">
      <c r="A55" s="35"/>
      <c r="B55" s="33" t="s">
        <v>35</v>
      </c>
      <c r="C55" s="33"/>
      <c r="D55" s="81"/>
      <c r="E55" s="21">
        <v>0</v>
      </c>
    </row>
    <row r="56" spans="1:5" x14ac:dyDescent="0.2">
      <c r="A56" s="78" t="s">
        <v>86</v>
      </c>
      <c r="B56" s="33"/>
      <c r="C56" s="33"/>
      <c r="D56" s="81"/>
      <c r="E56" s="21">
        <v>0</v>
      </c>
    </row>
    <row r="57" spans="1:5" x14ac:dyDescent="0.2">
      <c r="A57" s="35" t="s">
        <v>36</v>
      </c>
      <c r="B57" s="33"/>
      <c r="C57" s="33"/>
      <c r="D57" s="81"/>
      <c r="E57" s="21">
        <v>0</v>
      </c>
    </row>
    <row r="58" spans="1:5" x14ac:dyDescent="0.2">
      <c r="A58" s="35"/>
      <c r="B58" s="33"/>
      <c r="C58" s="33"/>
      <c r="D58" s="81"/>
      <c r="E58" s="21"/>
    </row>
    <row r="59" spans="1:5" x14ac:dyDescent="0.2">
      <c r="A59" s="35" t="s">
        <v>37</v>
      </c>
      <c r="B59" s="33"/>
      <c r="C59" s="33"/>
      <c r="D59" s="81"/>
      <c r="E59" s="21">
        <v>3179.2274499190939</v>
      </c>
    </row>
    <row r="60" spans="1:5" x14ac:dyDescent="0.2">
      <c r="A60" s="35" t="s">
        <v>38</v>
      </c>
      <c r="B60" s="33"/>
      <c r="C60" s="33"/>
      <c r="D60" s="81"/>
      <c r="E60" s="21">
        <v>0</v>
      </c>
    </row>
    <row r="61" spans="1:5" x14ac:dyDescent="0.2">
      <c r="A61" s="35"/>
      <c r="B61" s="33" t="s">
        <v>39</v>
      </c>
      <c r="C61" s="33"/>
      <c r="D61" s="81"/>
      <c r="E61" s="21">
        <v>0</v>
      </c>
    </row>
    <row r="62" spans="1:5" x14ac:dyDescent="0.2">
      <c r="A62" s="35"/>
      <c r="B62" s="33"/>
      <c r="C62" s="33" t="s">
        <v>40</v>
      </c>
      <c r="D62" s="81"/>
      <c r="E62" s="21">
        <v>0</v>
      </c>
    </row>
    <row r="63" spans="1:5" x14ac:dyDescent="0.2">
      <c r="A63" s="35"/>
      <c r="B63" s="33"/>
      <c r="C63" s="33" t="s">
        <v>41</v>
      </c>
      <c r="D63" s="81"/>
      <c r="E63" s="21">
        <v>0</v>
      </c>
    </row>
    <row r="64" spans="1:5" x14ac:dyDescent="0.2">
      <c r="A64" s="35"/>
      <c r="B64" s="33" t="s">
        <v>42</v>
      </c>
      <c r="C64" s="33"/>
      <c r="D64" s="81"/>
      <c r="E64" s="21">
        <v>0</v>
      </c>
    </row>
    <row r="65" spans="1:6" x14ac:dyDescent="0.2">
      <c r="A65" s="35" t="s">
        <v>43</v>
      </c>
      <c r="B65" s="33"/>
      <c r="C65" s="33"/>
      <c r="D65" s="81"/>
      <c r="E65" s="21">
        <v>0</v>
      </c>
    </row>
    <row r="66" spans="1:6" x14ac:dyDescent="0.2">
      <c r="A66" s="35"/>
      <c r="B66" s="33" t="s">
        <v>39</v>
      </c>
      <c r="C66" s="33"/>
      <c r="D66" s="81"/>
      <c r="E66" s="21">
        <v>0</v>
      </c>
    </row>
    <row r="67" spans="1:6" x14ac:dyDescent="0.2">
      <c r="A67" s="35"/>
      <c r="B67" s="33"/>
      <c r="C67" s="33" t="s">
        <v>40</v>
      </c>
      <c r="D67" s="81"/>
      <c r="E67" s="21">
        <v>0</v>
      </c>
    </row>
    <row r="68" spans="1:6" x14ac:dyDescent="0.2">
      <c r="A68" s="35"/>
      <c r="B68" s="33"/>
      <c r="C68" s="33" t="s">
        <v>41</v>
      </c>
      <c r="D68" s="81"/>
      <c r="E68" s="21">
        <v>0</v>
      </c>
    </row>
    <row r="69" spans="1:6" x14ac:dyDescent="0.2">
      <c r="A69" s="35"/>
      <c r="B69" s="33" t="s">
        <v>42</v>
      </c>
      <c r="C69" s="33"/>
      <c r="D69" s="81"/>
      <c r="E69" s="21">
        <v>0</v>
      </c>
    </row>
    <row r="70" spans="1:6" x14ac:dyDescent="0.2">
      <c r="A70" s="35" t="s">
        <v>44</v>
      </c>
      <c r="B70" s="33"/>
      <c r="C70" s="33"/>
      <c r="D70" s="81"/>
      <c r="E70" s="21">
        <v>3179.2274499190939</v>
      </c>
    </row>
    <row r="71" spans="1:6" x14ac:dyDescent="0.2">
      <c r="A71" s="35"/>
      <c r="B71" s="33"/>
      <c r="C71" s="33"/>
      <c r="D71" s="81"/>
      <c r="E71" s="21"/>
    </row>
    <row r="72" spans="1:6" x14ac:dyDescent="0.2">
      <c r="A72" s="116" t="s">
        <v>45</v>
      </c>
      <c r="B72" s="117"/>
      <c r="C72" s="117"/>
      <c r="D72" s="82"/>
      <c r="E72" s="26">
        <v>-3179.2274499190939</v>
      </c>
    </row>
    <row r="73" spans="1:6" x14ac:dyDescent="0.2">
      <c r="A73" s="119"/>
      <c r="B73" s="120"/>
      <c r="C73" s="120"/>
      <c r="D73" s="108"/>
      <c r="E73" s="133"/>
    </row>
    <row r="74" spans="1:6" ht="14.25" customHeight="1" x14ac:dyDescent="0.2">
      <c r="A74" s="97"/>
      <c r="B74" s="97"/>
      <c r="F74" s="135"/>
    </row>
    <row r="75" spans="1:6" ht="33.75" customHeight="1" x14ac:dyDescent="0.2"/>
  </sheetData>
  <printOptions horizontalCentered="1"/>
  <pageMargins left="0" right="0" top="0.39370078740157483" bottom="0" header="0" footer="0"/>
  <pageSetup scale="7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42"/>
  <sheetViews>
    <sheetView workbookViewId="0">
      <selection activeCell="I16" sqref="I16"/>
    </sheetView>
  </sheetViews>
  <sheetFormatPr baseColWidth="10" defaultRowHeight="12.75" x14ac:dyDescent="0.2"/>
  <cols>
    <col min="1" max="2" width="3.28515625" customWidth="1"/>
    <col min="4" max="4" width="39.7109375" customWidth="1"/>
    <col min="5" max="5" width="14.28515625" customWidth="1"/>
    <col min="6" max="6" width="7.28515625" customWidth="1"/>
  </cols>
  <sheetData>
    <row r="1" spans="1:6" ht="23.25" x14ac:dyDescent="0.35">
      <c r="F1" s="143">
        <v>11</v>
      </c>
    </row>
    <row r="2" spans="1:6" x14ac:dyDescent="0.2">
      <c r="A2" s="4" t="s">
        <v>93</v>
      </c>
      <c r="B2" s="5"/>
      <c r="C2" s="5"/>
      <c r="D2" s="104"/>
      <c r="E2" s="2"/>
    </row>
    <row r="3" spans="1:6" x14ac:dyDescent="0.2">
      <c r="A3" s="45" t="str">
        <f>+Total!A3</f>
        <v>ESTADO DE OPERACIONES DE GOBIERNO  2020</v>
      </c>
      <c r="B3" s="2"/>
      <c r="C3" s="2"/>
      <c r="D3" s="103"/>
      <c r="E3" s="2"/>
    </row>
    <row r="4" spans="1:6" x14ac:dyDescent="0.2">
      <c r="A4" s="1" t="s">
        <v>88</v>
      </c>
      <c r="B4" s="2"/>
      <c r="C4" s="2"/>
      <c r="D4" s="103"/>
      <c r="E4" s="2"/>
    </row>
    <row r="5" spans="1:6" x14ac:dyDescent="0.2">
      <c r="A5" s="4" t="s">
        <v>2</v>
      </c>
      <c r="B5" s="1"/>
      <c r="C5" s="1"/>
      <c r="D5" s="1"/>
      <c r="E5" s="1"/>
    </row>
    <row r="6" spans="1:6" x14ac:dyDescent="0.2">
      <c r="A6" s="1" t="s">
        <v>79</v>
      </c>
      <c r="B6" s="1"/>
      <c r="C6" s="1"/>
      <c r="D6" s="1"/>
      <c r="E6" s="1"/>
    </row>
    <row r="7" spans="1:6" x14ac:dyDescent="0.2">
      <c r="A7" s="9"/>
      <c r="B7" s="10"/>
      <c r="C7" s="11"/>
      <c r="D7" s="106"/>
      <c r="E7" s="71" t="str">
        <f>+VarTotal!E7</f>
        <v>2020 / 2019</v>
      </c>
    </row>
    <row r="8" spans="1:6" x14ac:dyDescent="0.2">
      <c r="A8" s="13"/>
      <c r="B8" s="14"/>
      <c r="C8" s="14"/>
      <c r="D8" s="83"/>
      <c r="E8" s="34" t="s">
        <v>5</v>
      </c>
    </row>
    <row r="9" spans="1:6" x14ac:dyDescent="0.2">
      <c r="A9" s="16"/>
      <c r="B9" s="17"/>
      <c r="C9" s="17"/>
      <c r="D9" s="91"/>
      <c r="E9" s="47"/>
    </row>
    <row r="10" spans="1:6" x14ac:dyDescent="0.2">
      <c r="A10" s="19" t="s">
        <v>6</v>
      </c>
      <c r="B10" s="17"/>
      <c r="C10" s="17"/>
      <c r="D10" s="91"/>
      <c r="E10" s="47"/>
    </row>
    <row r="11" spans="1:6" x14ac:dyDescent="0.2">
      <c r="A11" s="20" t="s">
        <v>7</v>
      </c>
      <c r="B11" s="17"/>
      <c r="C11" s="17"/>
      <c r="D11" s="81"/>
      <c r="E11" s="67">
        <v>-100</v>
      </c>
    </row>
    <row r="12" spans="1:6" x14ac:dyDescent="0.2">
      <c r="A12" s="20"/>
      <c r="B12" s="17" t="s">
        <v>8</v>
      </c>
      <c r="C12" s="17"/>
      <c r="D12" s="81"/>
      <c r="E12" s="67">
        <v>0</v>
      </c>
    </row>
    <row r="13" spans="1:6" x14ac:dyDescent="0.2">
      <c r="A13" s="79"/>
      <c r="B13" s="77"/>
      <c r="C13" s="77" t="s">
        <v>73</v>
      </c>
      <c r="D13" s="98"/>
      <c r="E13" s="67">
        <v>0</v>
      </c>
    </row>
    <row r="14" spans="1:6" x14ac:dyDescent="0.2">
      <c r="A14" s="79"/>
      <c r="B14" s="77"/>
      <c r="C14" s="77" t="s">
        <v>59</v>
      </c>
      <c r="D14" s="98"/>
      <c r="E14" s="67">
        <v>0</v>
      </c>
    </row>
    <row r="15" spans="1:6" x14ac:dyDescent="0.2">
      <c r="A15" s="20"/>
      <c r="B15" s="17" t="s">
        <v>89</v>
      </c>
      <c r="C15" s="17"/>
      <c r="D15" s="81"/>
      <c r="E15" s="67">
        <v>-100</v>
      </c>
    </row>
    <row r="16" spans="1:6" x14ac:dyDescent="0.2">
      <c r="A16" s="20"/>
      <c r="B16" s="17" t="s">
        <v>9</v>
      </c>
      <c r="C16" s="17"/>
      <c r="D16" s="81"/>
      <c r="E16" s="67">
        <v>0</v>
      </c>
    </row>
    <row r="17" spans="1:5" x14ac:dyDescent="0.2">
      <c r="A17" s="20"/>
      <c r="B17" s="17" t="s">
        <v>56</v>
      </c>
      <c r="C17" s="17"/>
      <c r="D17" s="81"/>
      <c r="E17" s="67">
        <v>0</v>
      </c>
    </row>
    <row r="18" spans="1:5" x14ac:dyDescent="0.2">
      <c r="A18" s="20"/>
      <c r="B18" s="77" t="s">
        <v>57</v>
      </c>
      <c r="C18" s="17"/>
      <c r="D18" s="81"/>
      <c r="E18" s="67">
        <v>-100</v>
      </c>
    </row>
    <row r="19" spans="1:5" x14ac:dyDescent="0.2">
      <c r="A19" s="20"/>
      <c r="B19" s="17" t="s">
        <v>10</v>
      </c>
      <c r="C19" s="17"/>
      <c r="D19" s="81"/>
      <c r="E19" s="67">
        <v>0</v>
      </c>
    </row>
    <row r="20" spans="1:5" x14ac:dyDescent="0.2">
      <c r="A20" s="20"/>
      <c r="B20" s="17" t="s">
        <v>11</v>
      </c>
      <c r="C20" s="17"/>
      <c r="D20" s="81"/>
      <c r="E20" s="67">
        <v>0</v>
      </c>
    </row>
    <row r="21" spans="1:5" x14ac:dyDescent="0.2">
      <c r="A21" s="20"/>
      <c r="B21" s="17"/>
      <c r="C21" s="17"/>
      <c r="D21" s="91"/>
      <c r="E21" s="68"/>
    </row>
    <row r="22" spans="1:5" x14ac:dyDescent="0.2">
      <c r="A22" s="20" t="s">
        <v>12</v>
      </c>
      <c r="B22" s="17"/>
      <c r="C22" s="17"/>
      <c r="D22" s="81"/>
      <c r="E22" s="67">
        <v>-39.726537708725949</v>
      </c>
    </row>
    <row r="23" spans="1:5" x14ac:dyDescent="0.2">
      <c r="A23" s="20"/>
      <c r="B23" s="17" t="s">
        <v>13</v>
      </c>
      <c r="C23" s="17"/>
      <c r="D23" s="81"/>
      <c r="E23" s="67">
        <v>0</v>
      </c>
    </row>
    <row r="24" spans="1:5" x14ac:dyDescent="0.2">
      <c r="A24" s="20"/>
      <c r="B24" s="17" t="s">
        <v>14</v>
      </c>
      <c r="C24" s="17"/>
      <c r="D24" s="81"/>
      <c r="E24" s="67">
        <v>0</v>
      </c>
    </row>
    <row r="25" spans="1:5" x14ac:dyDescent="0.2">
      <c r="A25" s="20"/>
      <c r="B25" s="17" t="s">
        <v>15</v>
      </c>
      <c r="C25" s="17"/>
      <c r="D25" s="81"/>
      <c r="E25" s="67">
        <v>-39.726537708725949</v>
      </c>
    </row>
    <row r="26" spans="1:5" x14ac:dyDescent="0.2">
      <c r="A26" s="20"/>
      <c r="B26" s="17" t="s">
        <v>58</v>
      </c>
      <c r="C26" s="17"/>
      <c r="D26" s="81"/>
      <c r="E26" s="67">
        <v>0</v>
      </c>
    </row>
    <row r="27" spans="1:5" x14ac:dyDescent="0.2">
      <c r="A27" s="20"/>
      <c r="B27" s="77" t="s">
        <v>74</v>
      </c>
      <c r="C27" s="17"/>
      <c r="D27" s="81"/>
      <c r="E27" s="67">
        <v>0</v>
      </c>
    </row>
    <row r="28" spans="1:5" x14ac:dyDescent="0.2">
      <c r="A28" s="20"/>
      <c r="B28" s="17" t="s">
        <v>16</v>
      </c>
      <c r="C28" s="17"/>
      <c r="D28" s="81"/>
      <c r="E28" s="67">
        <v>0</v>
      </c>
    </row>
    <row r="29" spans="1:5" x14ac:dyDescent="0.2">
      <c r="A29" s="20"/>
      <c r="B29" s="17"/>
      <c r="C29" s="17"/>
      <c r="D29" s="81"/>
      <c r="E29" s="53"/>
    </row>
    <row r="30" spans="1:5" x14ac:dyDescent="0.2">
      <c r="A30" s="22" t="s">
        <v>17</v>
      </c>
      <c r="B30" s="23"/>
      <c r="C30" s="23"/>
      <c r="D30" s="81"/>
      <c r="E30" s="67">
        <v>-106.12270107815429</v>
      </c>
    </row>
    <row r="31" spans="1:5" x14ac:dyDescent="0.2">
      <c r="A31" s="20"/>
      <c r="B31" s="17"/>
      <c r="C31" s="17"/>
      <c r="D31" s="81"/>
      <c r="E31" s="53"/>
    </row>
    <row r="32" spans="1:5" x14ac:dyDescent="0.2">
      <c r="A32" s="19" t="s">
        <v>18</v>
      </c>
      <c r="B32" s="17"/>
      <c r="C32" s="17"/>
      <c r="D32" s="81"/>
      <c r="E32" s="53"/>
    </row>
    <row r="33" spans="1:5" x14ac:dyDescent="0.2">
      <c r="A33" s="20" t="s">
        <v>19</v>
      </c>
      <c r="B33" s="17"/>
      <c r="C33" s="17"/>
      <c r="D33" s="81"/>
      <c r="E33" s="67">
        <v>-100</v>
      </c>
    </row>
    <row r="34" spans="1:5" x14ac:dyDescent="0.2">
      <c r="A34" s="20"/>
      <c r="B34" s="17" t="s">
        <v>20</v>
      </c>
      <c r="C34" s="17"/>
      <c r="D34" s="81"/>
      <c r="E34" s="67">
        <v>0</v>
      </c>
    </row>
    <row r="35" spans="1:5" x14ac:dyDescent="0.2">
      <c r="A35" s="20"/>
      <c r="B35" s="17" t="s">
        <v>21</v>
      </c>
      <c r="C35" s="17"/>
      <c r="D35" s="81"/>
      <c r="E35" s="67">
        <v>-100</v>
      </c>
    </row>
    <row r="36" spans="1:5" x14ac:dyDescent="0.2">
      <c r="A36" s="20"/>
      <c r="B36" s="17" t="s">
        <v>22</v>
      </c>
      <c r="C36" s="17"/>
      <c r="D36" s="81"/>
      <c r="E36" s="67">
        <v>0</v>
      </c>
    </row>
    <row r="37" spans="1:5" x14ac:dyDescent="0.2">
      <c r="A37" s="20"/>
      <c r="B37" s="17"/>
      <c r="C37" s="17"/>
      <c r="D37" s="81"/>
      <c r="E37" s="68"/>
    </row>
    <row r="38" spans="1:5" x14ac:dyDescent="0.2">
      <c r="A38" s="24" t="s">
        <v>76</v>
      </c>
      <c r="B38" s="25"/>
      <c r="C38" s="25"/>
      <c r="D38" s="82"/>
      <c r="E38" s="69">
        <v>-100</v>
      </c>
    </row>
    <row r="39" spans="1:5" x14ac:dyDescent="0.2">
      <c r="A39" s="24" t="s">
        <v>77</v>
      </c>
      <c r="B39" s="25"/>
      <c r="C39" s="25"/>
      <c r="D39" s="82"/>
      <c r="E39" s="69">
        <v>-97.916091165883529</v>
      </c>
    </row>
    <row r="40" spans="1:5" x14ac:dyDescent="0.2">
      <c r="A40" s="27"/>
      <c r="B40" s="28"/>
      <c r="C40" s="28"/>
      <c r="D40" s="107"/>
      <c r="E40" s="73"/>
    </row>
    <row r="41" spans="1:5" x14ac:dyDescent="0.2">
      <c r="A41" s="122"/>
      <c r="B41" s="121"/>
      <c r="C41" s="121"/>
      <c r="D41" s="122"/>
    </row>
    <row r="42" spans="1:5" x14ac:dyDescent="0.2">
      <c r="A42" s="17"/>
      <c r="B42" s="17"/>
      <c r="C42" s="17"/>
      <c r="D42" s="17"/>
    </row>
  </sheetData>
  <printOptions horizontalCentered="1"/>
  <pageMargins left="0" right="0" top="0.78740157480314965" bottom="0"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Sandra Villegas D</cp:lastModifiedBy>
  <cp:lastPrinted>2015-02-27T18:59:28Z</cp:lastPrinted>
  <dcterms:created xsi:type="dcterms:W3CDTF">2005-03-30T13:24:33Z</dcterms:created>
  <dcterms:modified xsi:type="dcterms:W3CDTF">2020-02-28T13:35:45Z</dcterms:modified>
</cp:coreProperties>
</file>