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1580" windowHeight="6420" activeTab="6"/>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45621"/>
</workbook>
</file>

<file path=xl/calcChain.xml><?xml version="1.0" encoding="utf-8"?>
<calcChain xmlns="http://schemas.openxmlformats.org/spreadsheetml/2006/main">
  <c r="B76" i="6" l="1"/>
  <c r="B77" i="6"/>
  <c r="A77" i="6"/>
  <c r="A76" i="6"/>
  <c r="B75" i="6"/>
  <c r="A75" i="6"/>
  <c r="B74" i="6"/>
  <c r="A74" i="6"/>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<sst xmlns="http://schemas.openxmlformats.org/spreadsheetml/2006/main" count="457" uniqueCount="100">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</sst>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_);\(#,##0.0\)"/>
    <numFmt numFmtId="166" formatCode="#,##0.000_);\(#,##0.000\)"/>
  </numFmts>
  <fonts count="14"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
      <sz val="10"/>
      <color theme="0"/>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165" fontId="13" fillId="0" borderId="5" xfId="0" applyNumberFormat="1" applyFont="1" applyFill="1" applyBorder="1"/>
    <xf numFmtId="166" fontId="0" fillId="0" borderId="0" xfId="0" applyNumberFormat="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opLeftCell="A61" workbookViewId="0">
      <selection activeCell="H78" sqref="H78"/>
    </sheetView>
  </sheetViews>
  <sheetFormatPr baseColWidth="10" defaultRowHeight="13.2" x14ac:dyDescent="0.25"/>
  <cols>
    <col min="1" max="2" width="2.6640625" customWidth="1"/>
    <col min="3" max="3" width="46.6640625" customWidth="1"/>
    <col min="4" max="4" width="11.88671875" style="17" customWidth="1"/>
    <col min="5" max="5" width="16.33203125" customWidth="1"/>
    <col min="6" max="6" width="5.33203125" customWidth="1"/>
  </cols>
  <sheetData>
    <row r="1" spans="1:7" ht="29.4" x14ac:dyDescent="0.25">
      <c r="F1" s="136">
        <v>3</v>
      </c>
    </row>
    <row r="2" spans="1:7" x14ac:dyDescent="0.25">
      <c r="A2" s="1" t="s">
        <v>0</v>
      </c>
      <c r="B2" s="2"/>
      <c r="C2" s="2"/>
      <c r="D2" s="103"/>
      <c r="E2" s="2"/>
    </row>
    <row r="3" spans="1:7" x14ac:dyDescent="0.25">
      <c r="A3" s="4" t="s">
        <v>97</v>
      </c>
      <c r="B3" s="5"/>
      <c r="C3" s="5"/>
      <c r="D3" s="104"/>
      <c r="E3" s="5"/>
    </row>
    <row r="4" spans="1:7" x14ac:dyDescent="0.25">
      <c r="A4" s="1" t="s">
        <v>90</v>
      </c>
      <c r="B4" s="2"/>
      <c r="C4" s="2"/>
      <c r="D4" s="103"/>
      <c r="E4" s="2"/>
    </row>
    <row r="5" spans="1:7" x14ac:dyDescent="0.25">
      <c r="A5" s="1" t="s">
        <v>2</v>
      </c>
      <c r="B5" s="2"/>
      <c r="C5" s="7"/>
      <c r="D5" s="105"/>
      <c r="E5" s="2"/>
    </row>
    <row r="6" spans="1:7" x14ac:dyDescent="0.25">
      <c r="A6" s="1" t="s">
        <v>3</v>
      </c>
      <c r="B6" s="2"/>
      <c r="C6" s="7"/>
      <c r="D6" s="105"/>
      <c r="E6" s="2"/>
    </row>
    <row r="7" spans="1:7" x14ac:dyDescent="0.25">
      <c r="A7" s="9"/>
      <c r="B7" s="10"/>
      <c r="C7" s="11"/>
      <c r="D7" s="106"/>
      <c r="E7" s="84"/>
    </row>
    <row r="8" spans="1:7" x14ac:dyDescent="0.25">
      <c r="A8" s="13"/>
      <c r="B8" s="14"/>
      <c r="C8" s="14"/>
      <c r="D8" s="83"/>
      <c r="E8" s="34" t="s">
        <v>5</v>
      </c>
    </row>
    <row r="9" spans="1:7" x14ac:dyDescent="0.25">
      <c r="A9" s="16"/>
      <c r="B9" s="17"/>
      <c r="C9" s="17"/>
      <c r="D9" s="91"/>
      <c r="E9" s="124"/>
    </row>
    <row r="10" spans="1:7" x14ac:dyDescent="0.25">
      <c r="A10" s="19" t="s">
        <v>6</v>
      </c>
      <c r="B10" s="17"/>
      <c r="C10" s="17"/>
      <c r="D10" s="91"/>
      <c r="E10" s="125"/>
    </row>
    <row r="11" spans="1:7" x14ac:dyDescent="0.25">
      <c r="A11" s="20" t="s">
        <v>7</v>
      </c>
      <c r="B11" s="17"/>
      <c r="C11" s="17"/>
      <c r="D11" s="81"/>
      <c r="E11" s="126">
        <v>3793156.1682635727</v>
      </c>
      <c r="G11" s="145"/>
    </row>
    <row r="12" spans="1:7" x14ac:dyDescent="0.25">
      <c r="A12" s="20"/>
      <c r="B12" s="17" t="s">
        <v>8</v>
      </c>
      <c r="C12" s="17"/>
      <c r="D12" s="81"/>
      <c r="E12" s="126">
        <v>3156503.7910000002</v>
      </c>
      <c r="G12" s="145"/>
    </row>
    <row r="13" spans="1:7" x14ac:dyDescent="0.25">
      <c r="A13" s="79"/>
      <c r="B13" s="77"/>
      <c r="C13" s="77" t="s">
        <v>69</v>
      </c>
      <c r="D13" s="98"/>
      <c r="E13" s="126">
        <v>108924.87940309801</v>
      </c>
      <c r="G13" s="145"/>
    </row>
    <row r="14" spans="1:7" x14ac:dyDescent="0.25">
      <c r="A14" s="79"/>
      <c r="B14" s="77"/>
      <c r="C14" s="77" t="s">
        <v>59</v>
      </c>
      <c r="D14" s="98"/>
      <c r="E14" s="126">
        <v>3047578.9115969022</v>
      </c>
      <c r="G14" s="145"/>
    </row>
    <row r="15" spans="1:7" x14ac:dyDescent="0.25">
      <c r="A15" s="20"/>
      <c r="B15" s="17" t="s">
        <v>89</v>
      </c>
      <c r="C15" s="17"/>
      <c r="D15" s="81"/>
      <c r="E15" s="126">
        <v>53829.655299999991</v>
      </c>
      <c r="G15" s="145"/>
    </row>
    <row r="16" spans="1:7" x14ac:dyDescent="0.25">
      <c r="A16" s="20"/>
      <c r="B16" s="17" t="s">
        <v>9</v>
      </c>
      <c r="C16" s="17"/>
      <c r="D16" s="81"/>
      <c r="E16" s="126">
        <v>258970.90400000001</v>
      </c>
      <c r="G16" s="145"/>
    </row>
    <row r="17" spans="1:7" x14ac:dyDescent="0.25">
      <c r="A17" s="20"/>
      <c r="B17" s="17" t="s">
        <v>56</v>
      </c>
      <c r="C17" s="17"/>
      <c r="D17" s="81"/>
      <c r="E17" s="126">
        <v>19862.142</v>
      </c>
      <c r="G17" s="145"/>
    </row>
    <row r="18" spans="1:7" x14ac:dyDescent="0.25">
      <c r="A18" s="20"/>
      <c r="B18" s="77" t="s">
        <v>67</v>
      </c>
      <c r="C18" s="17"/>
      <c r="D18" s="81"/>
      <c r="E18" s="126">
        <v>59893.552923572002</v>
      </c>
      <c r="G18" s="145"/>
    </row>
    <row r="19" spans="1:7" x14ac:dyDescent="0.25">
      <c r="A19" s="20"/>
      <c r="B19" s="17" t="s">
        <v>10</v>
      </c>
      <c r="C19" s="17"/>
      <c r="D19" s="81"/>
      <c r="E19" s="126">
        <v>86230.392160000003</v>
      </c>
      <c r="G19" s="145"/>
    </row>
    <row r="20" spans="1:7" x14ac:dyDescent="0.25">
      <c r="A20" s="20"/>
      <c r="B20" s="17" t="s">
        <v>11</v>
      </c>
      <c r="C20" s="17"/>
      <c r="D20" s="81"/>
      <c r="E20" s="126">
        <v>157865.73088000002</v>
      </c>
      <c r="G20" s="145"/>
    </row>
    <row r="21" spans="1:7" x14ac:dyDescent="0.25">
      <c r="A21" s="20"/>
      <c r="B21" s="17"/>
      <c r="C21" s="17"/>
      <c r="D21" s="91"/>
      <c r="E21" s="128"/>
      <c r="G21" s="145"/>
    </row>
    <row r="22" spans="1:7" x14ac:dyDescent="0.25">
      <c r="A22" s="20" t="s">
        <v>12</v>
      </c>
      <c r="B22" s="17"/>
      <c r="C22" s="17"/>
      <c r="D22" s="81"/>
      <c r="E22" s="126">
        <v>2833371.4940066668</v>
      </c>
      <c r="G22" s="145"/>
    </row>
    <row r="23" spans="1:7" x14ac:dyDescent="0.25">
      <c r="A23" s="20"/>
      <c r="B23" s="17" t="s">
        <v>13</v>
      </c>
      <c r="C23" s="17"/>
      <c r="D23" s="81"/>
      <c r="E23" s="126">
        <v>761150.22776000004</v>
      </c>
      <c r="G23" s="145"/>
    </row>
    <row r="24" spans="1:7" x14ac:dyDescent="0.25">
      <c r="A24" s="20"/>
      <c r="B24" s="17" t="s">
        <v>14</v>
      </c>
      <c r="C24" s="17"/>
      <c r="D24" s="81"/>
      <c r="E24" s="126">
        <v>205117.38218000002</v>
      </c>
      <c r="G24" s="145"/>
    </row>
    <row r="25" spans="1:7" x14ac:dyDescent="0.25">
      <c r="A25" s="20"/>
      <c r="B25" s="17" t="s">
        <v>15</v>
      </c>
      <c r="C25" s="17"/>
      <c r="D25" s="81"/>
      <c r="E25" s="126">
        <v>273860.80230666668</v>
      </c>
      <c r="G25" s="145"/>
    </row>
    <row r="26" spans="1:7" x14ac:dyDescent="0.25">
      <c r="A26" s="20"/>
      <c r="B26" s="17" t="s">
        <v>58</v>
      </c>
      <c r="C26" s="17"/>
      <c r="D26" s="81"/>
      <c r="E26" s="126">
        <v>973509.55246000004</v>
      </c>
      <c r="G26" s="145"/>
    </row>
    <row r="27" spans="1:7" x14ac:dyDescent="0.25">
      <c r="A27" s="20"/>
      <c r="B27" s="17" t="s">
        <v>60</v>
      </c>
      <c r="C27" s="17"/>
      <c r="D27" s="81"/>
      <c r="E27" s="126">
        <v>615115.27229999995</v>
      </c>
      <c r="G27" s="145"/>
    </row>
    <row r="28" spans="1:7" x14ac:dyDescent="0.25">
      <c r="A28" s="20"/>
      <c r="B28" s="17" t="s">
        <v>16</v>
      </c>
      <c r="C28" s="17"/>
      <c r="D28" s="81"/>
      <c r="E28" s="126">
        <v>4618.2569999999996</v>
      </c>
      <c r="G28" s="145"/>
    </row>
    <row r="29" spans="1:7" x14ac:dyDescent="0.25">
      <c r="A29" s="20"/>
      <c r="B29" s="17"/>
      <c r="C29" s="17"/>
      <c r="D29" s="81"/>
      <c r="E29" s="126"/>
      <c r="G29" s="145"/>
    </row>
    <row r="30" spans="1:7" x14ac:dyDescent="0.25">
      <c r="A30" s="22" t="s">
        <v>17</v>
      </c>
      <c r="B30" s="23"/>
      <c r="C30" s="23"/>
      <c r="D30" s="81"/>
      <c r="E30" s="126">
        <v>959784.67425690591</v>
      </c>
      <c r="G30" s="145"/>
    </row>
    <row r="31" spans="1:7" x14ac:dyDescent="0.25">
      <c r="A31" s="20"/>
      <c r="B31" s="17"/>
      <c r="C31" s="17"/>
      <c r="D31" s="81"/>
      <c r="E31" s="126"/>
      <c r="G31" s="145"/>
    </row>
    <row r="32" spans="1:7" x14ac:dyDescent="0.25">
      <c r="A32" s="19" t="s">
        <v>18</v>
      </c>
      <c r="B32" s="17"/>
      <c r="C32" s="17"/>
      <c r="D32" s="81"/>
      <c r="E32" s="126"/>
      <c r="G32" s="145"/>
    </row>
    <row r="33" spans="1:7" x14ac:dyDescent="0.25">
      <c r="A33" s="20" t="s">
        <v>19</v>
      </c>
      <c r="B33" s="17"/>
      <c r="C33" s="17"/>
      <c r="D33" s="81"/>
      <c r="E33" s="126">
        <v>308239.65136000002</v>
      </c>
      <c r="G33" s="145"/>
    </row>
    <row r="34" spans="1:7" x14ac:dyDescent="0.25">
      <c r="A34" s="20"/>
      <c r="B34" s="17" t="s">
        <v>20</v>
      </c>
      <c r="C34" s="17"/>
      <c r="D34" s="81"/>
      <c r="E34" s="126">
        <v>1436.376</v>
      </c>
      <c r="G34" s="145"/>
    </row>
    <row r="35" spans="1:7" x14ac:dyDescent="0.25">
      <c r="A35" s="20"/>
      <c r="B35" s="17" t="s">
        <v>21</v>
      </c>
      <c r="C35" s="17"/>
      <c r="D35" s="81"/>
      <c r="E35" s="126">
        <v>74562.410359999994</v>
      </c>
      <c r="G35" s="145"/>
    </row>
    <row r="36" spans="1:7" x14ac:dyDescent="0.25">
      <c r="A36" s="20"/>
      <c r="B36" s="17" t="s">
        <v>22</v>
      </c>
      <c r="C36" s="17"/>
      <c r="D36" s="81"/>
      <c r="E36" s="126">
        <v>235113.617</v>
      </c>
      <c r="G36" s="145"/>
    </row>
    <row r="37" spans="1:7" x14ac:dyDescent="0.25">
      <c r="A37" s="20"/>
      <c r="B37" s="17"/>
      <c r="C37" s="17"/>
      <c r="D37" s="81"/>
      <c r="E37" s="126"/>
      <c r="G37" s="145"/>
    </row>
    <row r="38" spans="1:7" x14ac:dyDescent="0.25">
      <c r="A38" s="24" t="s">
        <v>61</v>
      </c>
      <c r="B38" s="25"/>
      <c r="C38" s="25"/>
      <c r="D38" s="82"/>
      <c r="E38" s="129">
        <v>3794592.5442635729</v>
      </c>
      <c r="G38" s="145"/>
    </row>
    <row r="39" spans="1:7" x14ac:dyDescent="0.25">
      <c r="A39" s="24" t="s">
        <v>62</v>
      </c>
      <c r="B39" s="25"/>
      <c r="C39" s="25"/>
      <c r="D39" s="82"/>
      <c r="E39" s="129">
        <v>3143047.521366667</v>
      </c>
      <c r="G39" s="145"/>
    </row>
    <row r="40" spans="1:7" x14ac:dyDescent="0.25">
      <c r="A40" s="24" t="s">
        <v>23</v>
      </c>
      <c r="B40" s="25"/>
      <c r="C40" s="25"/>
      <c r="D40" s="82"/>
      <c r="E40" s="129">
        <v>651545.0228969059</v>
      </c>
      <c r="G40" s="145"/>
    </row>
    <row r="41" spans="1:7" x14ac:dyDescent="0.25">
      <c r="A41" s="27"/>
      <c r="B41" s="28"/>
      <c r="C41" s="28"/>
      <c r="D41" s="107"/>
      <c r="E41" s="130"/>
      <c r="G41" s="145"/>
    </row>
    <row r="42" spans="1:7" x14ac:dyDescent="0.25">
      <c r="A42" s="19" t="s">
        <v>24</v>
      </c>
      <c r="B42" s="17"/>
      <c r="C42" s="17"/>
      <c r="D42" s="91"/>
      <c r="E42" s="128"/>
      <c r="G42" s="145"/>
    </row>
    <row r="43" spans="1:7" x14ac:dyDescent="0.25">
      <c r="A43" s="19"/>
      <c r="B43" s="17"/>
      <c r="C43" s="17"/>
      <c r="D43" s="91"/>
      <c r="E43" s="128"/>
      <c r="G43" s="145"/>
    </row>
    <row r="44" spans="1:7" x14ac:dyDescent="0.25">
      <c r="A44" s="20" t="s">
        <v>25</v>
      </c>
      <c r="B44" s="17"/>
      <c r="C44" s="17"/>
      <c r="D44" s="81"/>
      <c r="E44" s="126">
        <v>183937.37098357215</v>
      </c>
      <c r="G44" s="145"/>
    </row>
    <row r="45" spans="1:7" x14ac:dyDescent="0.25">
      <c r="A45" s="20" t="s">
        <v>26</v>
      </c>
      <c r="B45" s="17"/>
      <c r="C45" s="17"/>
      <c r="D45" s="81"/>
      <c r="E45" s="126">
        <v>-344964.52685999998</v>
      </c>
      <c r="G45" s="145"/>
    </row>
    <row r="46" spans="1:7" x14ac:dyDescent="0.25">
      <c r="A46" s="20"/>
      <c r="B46" s="17" t="s">
        <v>27</v>
      </c>
      <c r="C46" s="17"/>
      <c r="D46" s="81"/>
      <c r="E46" s="126">
        <v>43105.803319999999</v>
      </c>
      <c r="G46" s="145"/>
    </row>
    <row r="47" spans="1:7" x14ac:dyDescent="0.25">
      <c r="A47" s="20"/>
      <c r="B47" s="17" t="s">
        <v>28</v>
      </c>
      <c r="C47" s="17"/>
      <c r="D47" s="81"/>
      <c r="E47" s="126">
        <v>388070.33017999999</v>
      </c>
      <c r="G47" s="145"/>
    </row>
    <row r="48" spans="1:7" x14ac:dyDescent="0.25">
      <c r="A48" s="20" t="s">
        <v>29</v>
      </c>
      <c r="B48" s="17"/>
      <c r="C48" s="17"/>
      <c r="D48" s="81"/>
      <c r="E48" s="126">
        <v>822956.92432000022</v>
      </c>
      <c r="G48" s="145"/>
    </row>
    <row r="49" spans="1:7" x14ac:dyDescent="0.25">
      <c r="A49" s="20"/>
      <c r="B49" s="17" t="s">
        <v>30</v>
      </c>
      <c r="C49" s="17"/>
      <c r="D49" s="81"/>
      <c r="E49" s="126">
        <v>3896059.1562799998</v>
      </c>
      <c r="G49" s="145"/>
    </row>
    <row r="50" spans="1:7" x14ac:dyDescent="0.25">
      <c r="A50" s="20"/>
      <c r="B50" s="17" t="s">
        <v>31</v>
      </c>
      <c r="C50" s="17"/>
      <c r="D50" s="81"/>
      <c r="E50" s="126">
        <v>3073102.2319599995</v>
      </c>
      <c r="G50" s="145"/>
    </row>
    <row r="51" spans="1:7" x14ac:dyDescent="0.25">
      <c r="A51" s="20" t="s">
        <v>32</v>
      </c>
      <c r="B51" s="17"/>
      <c r="C51" s="17"/>
      <c r="D51" s="81"/>
      <c r="E51" s="126">
        <v>303.10245999999461</v>
      </c>
      <c r="G51" s="145"/>
    </row>
    <row r="52" spans="1:7" x14ac:dyDescent="0.25">
      <c r="A52" s="20" t="s">
        <v>33</v>
      </c>
      <c r="B52" s="17"/>
      <c r="C52" s="17"/>
      <c r="D52" s="81"/>
      <c r="E52" s="126">
        <v>-294358.12893642805</v>
      </c>
      <c r="G52" s="145"/>
    </row>
    <row r="53" spans="1:7" x14ac:dyDescent="0.25">
      <c r="A53" s="35" t="s">
        <v>85</v>
      </c>
      <c r="B53" s="33"/>
      <c r="C53" s="33"/>
      <c r="D53" s="81"/>
      <c r="E53" s="126">
        <v>0</v>
      </c>
      <c r="G53" s="145"/>
    </row>
    <row r="54" spans="1:7" x14ac:dyDescent="0.25">
      <c r="A54" s="35"/>
      <c r="B54" s="33" t="s">
        <v>34</v>
      </c>
      <c r="C54" s="33"/>
      <c r="D54" s="81"/>
      <c r="E54" s="126">
        <v>0</v>
      </c>
      <c r="G54" s="145"/>
    </row>
    <row r="55" spans="1:7" x14ac:dyDescent="0.25">
      <c r="A55" s="35"/>
      <c r="B55" s="33" t="s">
        <v>35</v>
      </c>
      <c r="C55" s="33"/>
      <c r="D55" s="81"/>
      <c r="E55" s="126">
        <v>0</v>
      </c>
      <c r="G55" s="145"/>
    </row>
    <row r="56" spans="1:7" x14ac:dyDescent="0.25">
      <c r="A56" s="78" t="s">
        <v>86</v>
      </c>
      <c r="B56" s="33"/>
      <c r="C56" s="33"/>
      <c r="D56" s="81"/>
      <c r="E56" s="126">
        <v>0</v>
      </c>
      <c r="G56" s="145"/>
    </row>
    <row r="57" spans="1:7" x14ac:dyDescent="0.25">
      <c r="A57" s="20" t="s">
        <v>36</v>
      </c>
      <c r="B57" s="17"/>
      <c r="C57" s="17"/>
      <c r="D57" s="81"/>
      <c r="E57" s="126">
        <v>0</v>
      </c>
      <c r="G57" s="145"/>
    </row>
    <row r="58" spans="1:7" x14ac:dyDescent="0.25">
      <c r="A58" s="20"/>
      <c r="B58" s="17"/>
      <c r="C58" s="17"/>
      <c r="D58" s="81"/>
      <c r="E58" s="126"/>
      <c r="G58" s="145"/>
    </row>
    <row r="59" spans="1:7" x14ac:dyDescent="0.25">
      <c r="A59" s="20" t="s">
        <v>37</v>
      </c>
      <c r="B59" s="17"/>
      <c r="C59" s="17"/>
      <c r="D59" s="81"/>
      <c r="E59" s="126">
        <v>-467607.65191333322</v>
      </c>
      <c r="G59" s="145"/>
    </row>
    <row r="60" spans="1:7" x14ac:dyDescent="0.25">
      <c r="A60" s="20" t="s">
        <v>38</v>
      </c>
      <c r="B60" s="17"/>
      <c r="C60" s="17"/>
      <c r="D60" s="81"/>
      <c r="E60" s="126">
        <v>2561.3900599999997</v>
      </c>
      <c r="G60" s="145"/>
    </row>
    <row r="61" spans="1:7" x14ac:dyDescent="0.25">
      <c r="A61" s="20"/>
      <c r="B61" s="17" t="s">
        <v>39</v>
      </c>
      <c r="C61" s="17"/>
      <c r="D61" s="81"/>
      <c r="E61" s="126">
        <v>4218.4759999999997</v>
      </c>
      <c r="G61" s="145"/>
    </row>
    <row r="62" spans="1:7" x14ac:dyDescent="0.25">
      <c r="A62" s="20"/>
      <c r="B62" s="17"/>
      <c r="C62" s="17" t="s">
        <v>40</v>
      </c>
      <c r="D62" s="81"/>
      <c r="E62" s="126">
        <v>0</v>
      </c>
      <c r="G62" s="145"/>
    </row>
    <row r="63" spans="1:7" x14ac:dyDescent="0.25">
      <c r="A63" s="20"/>
      <c r="B63" s="17"/>
      <c r="C63" s="17" t="s">
        <v>41</v>
      </c>
      <c r="D63" s="81"/>
      <c r="E63" s="126">
        <v>4218.4759999999997</v>
      </c>
      <c r="G63" s="145"/>
    </row>
    <row r="64" spans="1:7" x14ac:dyDescent="0.25">
      <c r="A64" s="20"/>
      <c r="B64" s="17" t="s">
        <v>42</v>
      </c>
      <c r="C64" s="17"/>
      <c r="D64" s="81"/>
      <c r="E64" s="126">
        <v>1657.0859399999999</v>
      </c>
      <c r="G64" s="145"/>
    </row>
    <row r="65" spans="1:11" x14ac:dyDescent="0.25">
      <c r="A65" s="20" t="s">
        <v>43</v>
      </c>
      <c r="B65" s="17"/>
      <c r="C65" s="17"/>
      <c r="D65" s="81"/>
      <c r="E65" s="126">
        <v>-430005.45513999986</v>
      </c>
      <c r="G65" s="145"/>
    </row>
    <row r="66" spans="1:11" x14ac:dyDescent="0.25">
      <c r="A66" s="20"/>
      <c r="B66" s="17" t="s">
        <v>39</v>
      </c>
      <c r="C66" s="17"/>
      <c r="D66" s="81"/>
      <c r="E66" s="126">
        <v>746548.67</v>
      </c>
      <c r="G66" s="145"/>
    </row>
    <row r="67" spans="1:11" x14ac:dyDescent="0.25">
      <c r="A67" s="20"/>
      <c r="B67" s="17"/>
      <c r="C67" s="17" t="s">
        <v>40</v>
      </c>
      <c r="D67" s="81"/>
      <c r="E67" s="126">
        <v>746548.67</v>
      </c>
      <c r="G67" s="145"/>
    </row>
    <row r="68" spans="1:11" x14ac:dyDescent="0.25">
      <c r="A68" s="20"/>
      <c r="B68" s="17"/>
      <c r="C68" s="17" t="s">
        <v>41</v>
      </c>
      <c r="D68" s="81"/>
      <c r="E68" s="126">
        <v>0</v>
      </c>
      <c r="G68" s="145"/>
    </row>
    <row r="69" spans="1:11" x14ac:dyDescent="0.25">
      <c r="A69" s="20"/>
      <c r="B69" s="17" t="s">
        <v>42</v>
      </c>
      <c r="C69" s="17"/>
      <c r="D69" s="81"/>
      <c r="E69" s="126">
        <v>1176554.1251399999</v>
      </c>
      <c r="G69" s="145"/>
    </row>
    <row r="70" spans="1:11" x14ac:dyDescent="0.25">
      <c r="A70" s="20" t="s">
        <v>44</v>
      </c>
      <c r="B70" s="17"/>
      <c r="C70" s="17"/>
      <c r="D70" s="81"/>
      <c r="E70" s="126">
        <v>-40163.586833333335</v>
      </c>
      <c r="G70" s="145"/>
    </row>
    <row r="71" spans="1:11" x14ac:dyDescent="0.25">
      <c r="A71" s="20"/>
      <c r="B71" s="17"/>
      <c r="C71" s="17"/>
      <c r="D71" s="81"/>
      <c r="E71" s="126"/>
      <c r="G71" s="145"/>
    </row>
    <row r="72" spans="1:11" x14ac:dyDescent="0.25">
      <c r="A72" s="24" t="s">
        <v>45</v>
      </c>
      <c r="B72" s="25"/>
      <c r="C72" s="25"/>
      <c r="D72" s="82"/>
      <c r="E72" s="129">
        <v>651545.02289690543</v>
      </c>
      <c r="G72" s="145"/>
    </row>
    <row r="73" spans="1:11" x14ac:dyDescent="0.25">
      <c r="A73" s="30"/>
      <c r="B73" s="31"/>
      <c r="C73" s="31"/>
      <c r="D73" s="108"/>
      <c r="E73" s="130"/>
      <c r="G73" s="145"/>
    </row>
    <row r="74" spans="1:11" ht="25.5" customHeight="1" x14ac:dyDescent="0.25">
      <c r="A74" s="36" t="str">
        <f>+Pptario!A74:B74</f>
        <v xml:space="preserve"> 1/</v>
      </c>
      <c r="B74" s="148" t="str">
        <f>+Pptario!B74:C74</f>
        <v>Excluye el pago de bonos de reconocimiento, que se clasifica entre las partidas de financiamiento.</v>
      </c>
      <c r="C74" s="149"/>
      <c r="D74" s="149"/>
      <c r="E74" s="149"/>
    </row>
    <row r="75" spans="1:11" ht="26.7" customHeight="1" x14ac:dyDescent="0.25">
      <c r="A75" s="36" t="str">
        <f>+Pptario!A75:B75</f>
        <v xml:space="preserve"> 2/</v>
      </c>
      <c r="B75" s="148" t="str">
        <f>+Pptario!B75:C75</f>
        <v>Ingresos de Transacciones que afectan el Patrimonio Neto más Venta de activos físicos clasificada en Transacciones en Activos  no Financieros.</v>
      </c>
      <c r="C75" s="149"/>
      <c r="D75" s="149"/>
      <c r="E75" s="149"/>
      <c r="F75" s="40"/>
      <c r="G75" s="40"/>
      <c r="H75" s="40"/>
      <c r="I75" s="40"/>
      <c r="J75" s="40"/>
      <c r="K75" s="40"/>
    </row>
    <row r="76" spans="1:11" ht="25.2" customHeight="1" x14ac:dyDescent="0.25">
      <c r="A76" s="36" t="str">
        <f>+Pptario!A76:B76</f>
        <v xml:space="preserve"> 3/</v>
      </c>
      <c r="B76" s="148" t="str">
        <f>+Pptario!B76:C76</f>
        <v>Gastos de Transacciones que afectan el Patrimonio Neto más Inversión y Transferencias de capital clasificadas en Transacciones en Activos No Financieros.</v>
      </c>
      <c r="C76" s="149"/>
      <c r="D76" s="149"/>
      <c r="E76" s="149"/>
    </row>
    <row r="77" spans="1:11" x14ac:dyDescent="0.25">
      <c r="A77" s="17" t="str">
        <f>+Pptario!A77:B77</f>
        <v xml:space="preserve"> 4/</v>
      </c>
      <c r="B77" s="17" t="str">
        <f>+Pptario!B77:C77</f>
        <v>Comprende los impuestos a la renta pagados por las diez mayores empresas.</v>
      </c>
      <c r="C77" s="41"/>
      <c r="D77" s="42"/>
      <c r="E77" s="41"/>
    </row>
    <row r="78" spans="1:11" x14ac:dyDescent="0.25">
      <c r="A78" s="144"/>
      <c r="B78" s="97"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13" workbookViewId="0">
      <selection activeCell="H25" sqref="H25"/>
    </sheetView>
  </sheetViews>
  <sheetFormatPr baseColWidth="10" defaultRowHeight="13.2" x14ac:dyDescent="0.25"/>
  <cols>
    <col min="1" max="2" width="2.6640625" customWidth="1"/>
    <col min="3" max="3" width="40.33203125" customWidth="1"/>
    <col min="5" max="5" width="14.44140625" customWidth="1"/>
    <col min="6" max="6" width="5.109375" customWidth="1"/>
  </cols>
  <sheetData>
    <row r="1" spans="1:6" ht="24" x14ac:dyDescent="0.25">
      <c r="F1" s="141">
        <v>4</v>
      </c>
    </row>
    <row r="2" spans="1:6" x14ac:dyDescent="0.25">
      <c r="A2" s="4" t="s">
        <v>51</v>
      </c>
      <c r="B2" s="5"/>
      <c r="C2" s="5"/>
      <c r="D2" s="104"/>
      <c r="E2" s="2"/>
    </row>
    <row r="3" spans="1:6" x14ac:dyDescent="0.25">
      <c r="A3" s="45" t="str">
        <f>+Total!A3</f>
        <v>ESTADO DE OPERACIONES DE GOBIERNO  2019</v>
      </c>
      <c r="B3" s="2"/>
      <c r="C3" s="2"/>
      <c r="D3" s="103"/>
      <c r="E3" s="2"/>
    </row>
    <row r="4" spans="1:6" x14ac:dyDescent="0.25">
      <c r="A4" s="1" t="s">
        <v>90</v>
      </c>
      <c r="B4" s="2"/>
      <c r="C4" s="2"/>
      <c r="D4" s="103"/>
      <c r="E4" s="2"/>
    </row>
    <row r="5" spans="1:6" x14ac:dyDescent="0.25">
      <c r="A5" s="4" t="s">
        <v>2</v>
      </c>
      <c r="B5" s="1"/>
      <c r="C5" s="1"/>
      <c r="D5" s="1"/>
      <c r="E5" s="1"/>
    </row>
    <row r="6" spans="1:6" x14ac:dyDescent="0.25">
      <c r="A6" s="1" t="s">
        <v>79</v>
      </c>
      <c r="B6" s="1"/>
      <c r="C6" s="1"/>
      <c r="D6" s="1"/>
      <c r="E6" s="1"/>
    </row>
    <row r="7" spans="1:6" x14ac:dyDescent="0.25">
      <c r="A7" s="9"/>
      <c r="B7" s="10"/>
      <c r="C7" s="11"/>
      <c r="D7" s="106"/>
      <c r="E7" s="71" t="s">
        <v>98</v>
      </c>
    </row>
    <row r="8" spans="1:6" x14ac:dyDescent="0.25">
      <c r="A8" s="13"/>
      <c r="B8" s="14"/>
      <c r="C8" s="14"/>
      <c r="D8" s="83"/>
      <c r="E8" s="34" t="s">
        <v>5</v>
      </c>
    </row>
    <row r="9" spans="1:6" x14ac:dyDescent="0.25">
      <c r="A9" s="16"/>
      <c r="B9" s="17"/>
      <c r="C9" s="17"/>
      <c r="D9" s="91"/>
      <c r="E9" s="47"/>
    </row>
    <row r="10" spans="1:6" x14ac:dyDescent="0.25">
      <c r="A10" s="19" t="s">
        <v>6</v>
      </c>
      <c r="B10" s="17"/>
      <c r="C10" s="17"/>
      <c r="D10" s="91"/>
      <c r="E10" s="47"/>
    </row>
    <row r="11" spans="1:6" x14ac:dyDescent="0.25">
      <c r="A11" s="20" t="s">
        <v>7</v>
      </c>
      <c r="B11" s="17"/>
      <c r="C11" s="17"/>
      <c r="D11" s="81"/>
      <c r="E11" s="67">
        <v>-0.82081767752143486</v>
      </c>
    </row>
    <row r="12" spans="1:6" x14ac:dyDescent="0.25">
      <c r="A12" s="20"/>
      <c r="B12" s="17" t="s">
        <v>8</v>
      </c>
      <c r="C12" s="17"/>
      <c r="D12" s="81"/>
      <c r="E12" s="67">
        <v>-0.14378281355658107</v>
      </c>
    </row>
    <row r="13" spans="1:6" x14ac:dyDescent="0.25">
      <c r="A13" s="79"/>
      <c r="B13" s="77"/>
      <c r="C13" s="77" t="s">
        <v>73</v>
      </c>
      <c r="D13" s="98"/>
      <c r="E13" s="101">
        <v>90.276140697770302</v>
      </c>
    </row>
    <row r="14" spans="1:6" x14ac:dyDescent="0.25">
      <c r="A14" s="79"/>
      <c r="B14" s="77"/>
      <c r="C14" s="77" t="s">
        <v>59</v>
      </c>
      <c r="D14" s="98"/>
      <c r="E14" s="101">
        <v>-1.8114628086905116</v>
      </c>
    </row>
    <row r="15" spans="1:6" x14ac:dyDescent="0.25">
      <c r="A15" s="20"/>
      <c r="B15" s="17" t="s">
        <v>89</v>
      </c>
      <c r="C15" s="17"/>
      <c r="D15" s="81"/>
      <c r="E15" s="67">
        <v>-56.361737187927588</v>
      </c>
    </row>
    <row r="16" spans="1:6" x14ac:dyDescent="0.25">
      <c r="A16" s="20"/>
      <c r="B16" s="17" t="s">
        <v>9</v>
      </c>
      <c r="C16" s="17"/>
      <c r="D16" s="81"/>
      <c r="E16" s="67">
        <v>5.2169257750147358</v>
      </c>
    </row>
    <row r="17" spans="1:5" x14ac:dyDescent="0.25">
      <c r="A17" s="20"/>
      <c r="B17" s="17" t="s">
        <v>56</v>
      </c>
      <c r="C17" s="17"/>
      <c r="D17" s="81"/>
      <c r="E17" s="67">
        <v>83.655579919066071</v>
      </c>
    </row>
    <row r="18" spans="1:5" x14ac:dyDescent="0.25">
      <c r="A18" s="20"/>
      <c r="B18" s="77" t="s">
        <v>57</v>
      </c>
      <c r="C18" s="17"/>
      <c r="D18" s="81"/>
      <c r="E18" s="67">
        <v>9.9797210204795928</v>
      </c>
    </row>
    <row r="19" spans="1:5" x14ac:dyDescent="0.25">
      <c r="A19" s="20"/>
      <c r="B19" s="17" t="s">
        <v>10</v>
      </c>
      <c r="C19" s="17"/>
      <c r="D19" s="81"/>
      <c r="E19" s="67">
        <v>-9.8401804536063064</v>
      </c>
    </row>
    <row r="20" spans="1:5" x14ac:dyDescent="0.25">
      <c r="A20" s="20"/>
      <c r="B20" s="17" t="s">
        <v>11</v>
      </c>
      <c r="C20" s="17"/>
      <c r="D20" s="81"/>
      <c r="E20" s="67">
        <v>18.606979055384045</v>
      </c>
    </row>
    <row r="21" spans="1:5" x14ac:dyDescent="0.25">
      <c r="A21" s="20"/>
      <c r="B21" s="17"/>
      <c r="C21" s="17"/>
      <c r="D21" s="91"/>
      <c r="E21" s="68"/>
    </row>
    <row r="22" spans="1:5" x14ac:dyDescent="0.25">
      <c r="A22" s="20" t="s">
        <v>12</v>
      </c>
      <c r="B22" s="17"/>
      <c r="C22" s="17"/>
      <c r="D22" s="81"/>
      <c r="E22" s="67">
        <v>3.4965318434766024</v>
      </c>
    </row>
    <row r="23" spans="1:5" x14ac:dyDescent="0.25">
      <c r="A23" s="20"/>
      <c r="B23" s="17" t="s">
        <v>13</v>
      </c>
      <c r="C23" s="17"/>
      <c r="D23" s="81"/>
      <c r="E23" s="67">
        <v>5.9531079598631464</v>
      </c>
    </row>
    <row r="24" spans="1:5" x14ac:dyDescent="0.25">
      <c r="A24" s="20"/>
      <c r="B24" s="17" t="s">
        <v>14</v>
      </c>
      <c r="C24" s="17"/>
      <c r="D24" s="81"/>
      <c r="E24" s="67">
        <v>20.625724218320496</v>
      </c>
    </row>
    <row r="25" spans="1:5" x14ac:dyDescent="0.25">
      <c r="A25" s="20"/>
      <c r="B25" s="17" t="s">
        <v>15</v>
      </c>
      <c r="C25" s="17"/>
      <c r="D25" s="81"/>
      <c r="E25" s="67">
        <v>-6.5634336403947664</v>
      </c>
    </row>
    <row r="26" spans="1:5" x14ac:dyDescent="0.25">
      <c r="A26" s="20"/>
      <c r="B26" s="17" t="s">
        <v>58</v>
      </c>
      <c r="C26" s="17"/>
      <c r="D26" s="81"/>
      <c r="E26" s="67">
        <v>2.8525692332595609</v>
      </c>
    </row>
    <row r="27" spans="1:5" x14ac:dyDescent="0.25">
      <c r="A27" s="20"/>
      <c r="B27" s="77" t="s">
        <v>74</v>
      </c>
      <c r="C27" s="17"/>
      <c r="D27" s="81"/>
      <c r="E27" s="67">
        <v>1.9826548617752238</v>
      </c>
    </row>
    <row r="28" spans="1:5" x14ac:dyDescent="0.25">
      <c r="A28" s="20"/>
      <c r="B28" s="17" t="s">
        <v>16</v>
      </c>
      <c r="C28" s="17"/>
      <c r="D28" s="81"/>
      <c r="E28" s="67">
        <v>-28.461695781146624</v>
      </c>
    </row>
    <row r="29" spans="1:5" x14ac:dyDescent="0.25">
      <c r="A29" s="20"/>
      <c r="B29" s="17"/>
      <c r="C29" s="17"/>
      <c r="D29" s="81"/>
      <c r="E29" s="53"/>
    </row>
    <row r="30" spans="1:5" x14ac:dyDescent="0.25">
      <c r="A30" s="22" t="s">
        <v>17</v>
      </c>
      <c r="B30" s="23"/>
      <c r="C30" s="23"/>
      <c r="D30" s="81"/>
      <c r="E30" s="67">
        <v>-11.695218620111936</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-17.793819707485959</v>
      </c>
    </row>
    <row r="34" spans="1:5" x14ac:dyDescent="0.25">
      <c r="A34" s="20"/>
      <c r="B34" s="17" t="s">
        <v>20</v>
      </c>
      <c r="C34" s="17"/>
      <c r="D34" s="81"/>
      <c r="E34" s="67">
        <v>963.56753411817147</v>
      </c>
    </row>
    <row r="35" spans="1:5" x14ac:dyDescent="0.25">
      <c r="A35" s="20"/>
      <c r="B35" s="17" t="s">
        <v>21</v>
      </c>
      <c r="C35" s="17"/>
      <c r="D35" s="81"/>
      <c r="E35" s="67">
        <v>-32.046498434500933</v>
      </c>
    </row>
    <row r="36" spans="1:5" x14ac:dyDescent="0.25">
      <c r="A36" s="20"/>
      <c r="B36" s="17" t="s">
        <v>22</v>
      </c>
      <c r="C36" s="17"/>
      <c r="D36" s="81"/>
      <c r="E36" s="67">
        <v>-11.401128908481162</v>
      </c>
    </row>
    <row r="37" spans="1:5" x14ac:dyDescent="0.25">
      <c r="A37" s="20"/>
      <c r="B37" s="17"/>
      <c r="C37" s="17"/>
      <c r="D37" s="81"/>
      <c r="E37" s="68"/>
    </row>
    <row r="38" spans="1:5" x14ac:dyDescent="0.25">
      <c r="A38" s="24" t="s">
        <v>76</v>
      </c>
      <c r="B38" s="25"/>
      <c r="C38" s="25"/>
      <c r="D38" s="82"/>
      <c r="E38" s="69">
        <v>-0.7867643552209258</v>
      </c>
    </row>
    <row r="39" spans="1:5" x14ac:dyDescent="0.25">
      <c r="A39" s="24" t="s">
        <v>77</v>
      </c>
      <c r="B39" s="25"/>
      <c r="C39" s="25"/>
      <c r="D39" s="82"/>
      <c r="E39" s="69">
        <v>0.97356305064346671</v>
      </c>
    </row>
    <row r="40" spans="1:5" x14ac:dyDescent="0.25">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topLeftCell="A55" workbookViewId="0">
      <selection activeCell="G44" sqref="G44"/>
    </sheetView>
  </sheetViews>
  <sheetFormatPr baseColWidth="10" defaultRowHeight="13.2" x14ac:dyDescent="0.25"/>
  <cols>
    <col min="1" max="2" width="2.6640625" customWidth="1"/>
    <col min="3" max="3" width="54.88671875" customWidth="1"/>
    <col min="4" max="5" width="13.88671875" customWidth="1"/>
    <col min="6" max="6" width="5.6640625" customWidth="1"/>
    <col min="9" max="9" width="11.6640625" bestFit="1" customWidth="1"/>
  </cols>
  <sheetData>
    <row r="1" spans="1:9" ht="26.4" customHeight="1" x14ac:dyDescent="0.25">
      <c r="F1" s="137">
        <v>5</v>
      </c>
    </row>
    <row r="2" spans="1:9" x14ac:dyDescent="0.25">
      <c r="A2" s="1" t="s">
        <v>53</v>
      </c>
      <c r="B2" s="2"/>
      <c r="C2" s="2"/>
      <c r="D2" s="3"/>
      <c r="E2" s="2"/>
    </row>
    <row r="3" spans="1:9" x14ac:dyDescent="0.25">
      <c r="A3" s="4" t="str">
        <f>+Total!A3</f>
        <v>ESTADO DE OPERACIONES DE GOBIERNO  2019</v>
      </c>
      <c r="B3" s="5"/>
      <c r="C3" s="5"/>
      <c r="D3" s="6"/>
      <c r="E3" s="5"/>
    </row>
    <row r="4" spans="1:9" x14ac:dyDescent="0.25">
      <c r="A4" s="1" t="s">
        <v>1</v>
      </c>
      <c r="B4" s="2"/>
      <c r="C4" s="2"/>
      <c r="D4" s="3"/>
      <c r="E4" s="2"/>
    </row>
    <row r="5" spans="1:9" x14ac:dyDescent="0.25">
      <c r="A5" s="1" t="s">
        <v>2</v>
      </c>
      <c r="B5" s="2"/>
      <c r="C5" s="7"/>
      <c r="D5" s="8"/>
      <c r="E5" s="2"/>
    </row>
    <row r="6" spans="1:9" x14ac:dyDescent="0.25">
      <c r="A6" s="1" t="s">
        <v>3</v>
      </c>
      <c r="B6" s="2"/>
      <c r="C6" s="7"/>
      <c r="D6" s="8"/>
      <c r="E6" s="2"/>
    </row>
    <row r="7" spans="1:9" x14ac:dyDescent="0.25">
      <c r="A7" s="9"/>
      <c r="B7" s="10"/>
      <c r="C7" s="11"/>
      <c r="D7" s="12"/>
      <c r="E7" s="84"/>
    </row>
    <row r="8" spans="1:9" x14ac:dyDescent="0.25">
      <c r="A8" s="13"/>
      <c r="B8" s="14"/>
      <c r="C8" s="14"/>
      <c r="D8" s="15" t="s">
        <v>4</v>
      </c>
      <c r="E8" s="34" t="s">
        <v>5</v>
      </c>
    </row>
    <row r="9" spans="1:9" x14ac:dyDescent="0.25">
      <c r="A9" s="16"/>
      <c r="B9" s="17"/>
      <c r="C9" s="17"/>
      <c r="D9" s="18"/>
      <c r="E9" s="124"/>
    </row>
    <row r="10" spans="1:9" x14ac:dyDescent="0.25">
      <c r="A10" s="19" t="s">
        <v>6</v>
      </c>
      <c r="B10" s="17"/>
      <c r="C10" s="17"/>
      <c r="D10" s="18"/>
      <c r="E10" s="125"/>
    </row>
    <row r="11" spans="1:9" x14ac:dyDescent="0.25">
      <c r="A11" s="20" t="s">
        <v>7</v>
      </c>
      <c r="B11" s="17"/>
      <c r="C11" s="17"/>
      <c r="D11" s="21">
        <v>43308519.295000002</v>
      </c>
      <c r="E11" s="126">
        <v>3736866.1201200006</v>
      </c>
      <c r="I11" s="145"/>
    </row>
    <row r="12" spans="1:9" x14ac:dyDescent="0.25">
      <c r="A12" s="20"/>
      <c r="B12" s="17" t="s">
        <v>8</v>
      </c>
      <c r="C12" s="17"/>
      <c r="D12" s="21">
        <v>36843885.979000002</v>
      </c>
      <c r="E12" s="126">
        <v>3156503.7910000002</v>
      </c>
    </row>
    <row r="13" spans="1:9" s="97" customFormat="1" x14ac:dyDescent="0.25">
      <c r="A13" s="79"/>
      <c r="B13" s="77"/>
      <c r="C13" s="77" t="s">
        <v>69</v>
      </c>
      <c r="D13" s="96">
        <v>1319885.49</v>
      </c>
      <c r="E13" s="127">
        <v>108924.87940309801</v>
      </c>
      <c r="I13"/>
    </row>
    <row r="14" spans="1:9" s="97" customFormat="1" x14ac:dyDescent="0.25">
      <c r="A14" s="79"/>
      <c r="B14" s="77"/>
      <c r="C14" s="77" t="s">
        <v>59</v>
      </c>
      <c r="D14" s="96">
        <v>35524000.489</v>
      </c>
      <c r="E14" s="127">
        <v>3047578.9115969022</v>
      </c>
      <c r="I14"/>
    </row>
    <row r="15" spans="1:9" x14ac:dyDescent="0.25">
      <c r="A15" s="20"/>
      <c r="B15" s="17" t="s">
        <v>89</v>
      </c>
      <c r="C15" s="17"/>
      <c r="D15" s="21">
        <v>411190</v>
      </c>
      <c r="E15" s="126">
        <v>4581.6650199999995</v>
      </c>
    </row>
    <row r="16" spans="1:9" x14ac:dyDescent="0.25">
      <c r="A16" s="20"/>
      <c r="B16" s="17" t="s">
        <v>9</v>
      </c>
      <c r="C16" s="17"/>
      <c r="D16" s="21">
        <v>2928773.7459999998</v>
      </c>
      <c r="E16" s="126">
        <v>258970.90400000001</v>
      </c>
    </row>
    <row r="17" spans="1:5" x14ac:dyDescent="0.25">
      <c r="A17" s="20"/>
      <c r="B17" s="17" t="s">
        <v>56</v>
      </c>
      <c r="C17" s="17"/>
      <c r="D17" s="21">
        <v>136696.535</v>
      </c>
      <c r="E17" s="126">
        <v>19862.142</v>
      </c>
    </row>
    <row r="18" spans="1:5" x14ac:dyDescent="0.25">
      <c r="A18" s="20"/>
      <c r="B18" s="77" t="s">
        <v>57</v>
      </c>
      <c r="C18" s="17"/>
      <c r="D18" s="21">
        <v>796279.49200000009</v>
      </c>
      <c r="E18" s="126">
        <v>52851.495060000001</v>
      </c>
    </row>
    <row r="19" spans="1:5" x14ac:dyDescent="0.25">
      <c r="A19" s="20"/>
      <c r="B19" s="17" t="s">
        <v>10</v>
      </c>
      <c r="C19" s="17"/>
      <c r="D19" s="21">
        <v>976002.74</v>
      </c>
      <c r="E19" s="126">
        <v>86230.392160000003</v>
      </c>
    </row>
    <row r="20" spans="1:5" x14ac:dyDescent="0.25">
      <c r="A20" s="20"/>
      <c r="B20" s="17" t="s">
        <v>11</v>
      </c>
      <c r="C20" s="17"/>
      <c r="D20" s="21">
        <v>1215690.8029999998</v>
      </c>
      <c r="E20" s="126">
        <v>157865.73088000002</v>
      </c>
    </row>
    <row r="21" spans="1:5" x14ac:dyDescent="0.25">
      <c r="A21" s="20"/>
      <c r="B21" s="17"/>
      <c r="C21" s="17"/>
      <c r="D21" s="18"/>
      <c r="E21" s="128"/>
    </row>
    <row r="22" spans="1:5" x14ac:dyDescent="0.25">
      <c r="A22" s="20" t="s">
        <v>12</v>
      </c>
      <c r="B22" s="17"/>
      <c r="C22" s="17"/>
      <c r="D22" s="21">
        <v>40110948.866000004</v>
      </c>
      <c r="E22" s="126">
        <v>2828409.70884</v>
      </c>
    </row>
    <row r="23" spans="1:5" x14ac:dyDescent="0.25">
      <c r="A23" s="20"/>
      <c r="B23" s="17" t="s">
        <v>13</v>
      </c>
      <c r="C23" s="17"/>
      <c r="D23" s="21">
        <v>9041472.2659999989</v>
      </c>
      <c r="E23" s="126">
        <v>761150.22776000004</v>
      </c>
    </row>
    <row r="24" spans="1:5" x14ac:dyDescent="0.25">
      <c r="A24" s="20"/>
      <c r="B24" s="17" t="s">
        <v>14</v>
      </c>
      <c r="C24" s="17"/>
      <c r="D24" s="21">
        <v>3332471.5069999998</v>
      </c>
      <c r="E24" s="126">
        <v>205117.38218000002</v>
      </c>
    </row>
    <row r="25" spans="1:5" x14ac:dyDescent="0.25">
      <c r="A25" s="20"/>
      <c r="B25" s="17" t="s">
        <v>15</v>
      </c>
      <c r="C25" s="17"/>
      <c r="D25" s="21">
        <v>1821228.1060000001</v>
      </c>
      <c r="E25" s="126">
        <v>268899.01714000001</v>
      </c>
    </row>
    <row r="26" spans="1:5" x14ac:dyDescent="0.25">
      <c r="A26" s="20"/>
      <c r="B26" s="17" t="s">
        <v>58</v>
      </c>
      <c r="C26" s="17"/>
      <c r="D26" s="21">
        <v>18736384.019000001</v>
      </c>
      <c r="E26" s="126">
        <v>973509.55246000004</v>
      </c>
    </row>
    <row r="27" spans="1:5" x14ac:dyDescent="0.25">
      <c r="A27" s="20"/>
      <c r="B27" s="17" t="s">
        <v>60</v>
      </c>
      <c r="C27" s="17"/>
      <c r="D27" s="21">
        <v>7173421.1979999999</v>
      </c>
      <c r="E27" s="126">
        <v>615115.27229999995</v>
      </c>
    </row>
    <row r="28" spans="1:5" x14ac:dyDescent="0.25">
      <c r="A28" s="20"/>
      <c r="B28" s="17" t="s">
        <v>16</v>
      </c>
      <c r="C28" s="17"/>
      <c r="D28" s="21">
        <v>5971.77</v>
      </c>
      <c r="E28" s="126">
        <v>4618.2569999999996</v>
      </c>
    </row>
    <row r="29" spans="1:5" x14ac:dyDescent="0.25">
      <c r="A29" s="20"/>
      <c r="B29" s="17"/>
      <c r="C29" s="17"/>
      <c r="D29" s="21"/>
      <c r="E29" s="126"/>
    </row>
    <row r="30" spans="1:5" x14ac:dyDescent="0.25">
      <c r="A30" s="22" t="s">
        <v>17</v>
      </c>
      <c r="B30" s="23"/>
      <c r="C30" s="23"/>
      <c r="D30" s="21">
        <v>3197570.429</v>
      </c>
      <c r="E30" s="126">
        <v>908456.41128000058</v>
      </c>
    </row>
    <row r="31" spans="1:5" x14ac:dyDescent="0.25">
      <c r="A31" s="20"/>
      <c r="B31" s="17"/>
      <c r="C31" s="17"/>
      <c r="D31" s="21"/>
      <c r="E31" s="126"/>
    </row>
    <row r="32" spans="1:5" x14ac:dyDescent="0.25">
      <c r="A32" s="19" t="s">
        <v>18</v>
      </c>
      <c r="B32" s="17"/>
      <c r="C32" s="17"/>
      <c r="D32" s="21"/>
      <c r="E32" s="126"/>
    </row>
    <row r="33" spans="1:5" x14ac:dyDescent="0.25">
      <c r="A33" s="20" t="s">
        <v>19</v>
      </c>
      <c r="B33" s="17"/>
      <c r="C33" s="17"/>
      <c r="D33" s="21">
        <v>7335568.8080000002</v>
      </c>
      <c r="E33" s="126">
        <v>308239.65136000002</v>
      </c>
    </row>
    <row r="34" spans="1:5" x14ac:dyDescent="0.25">
      <c r="A34" s="20"/>
      <c r="B34" s="17" t="s">
        <v>20</v>
      </c>
      <c r="C34" s="17"/>
      <c r="D34" s="21">
        <v>16739.937999999998</v>
      </c>
      <c r="E34" s="126">
        <v>1436.376</v>
      </c>
    </row>
    <row r="35" spans="1:5" x14ac:dyDescent="0.25">
      <c r="A35" s="20"/>
      <c r="B35" s="17" t="s">
        <v>21</v>
      </c>
      <c r="C35" s="17"/>
      <c r="D35" s="21">
        <v>4010858.4849999999</v>
      </c>
      <c r="E35" s="126">
        <v>74562.410359999994</v>
      </c>
    </row>
    <row r="36" spans="1:5" x14ac:dyDescent="0.25">
      <c r="A36" s="20"/>
      <c r="B36" s="17" t="s">
        <v>22</v>
      </c>
      <c r="C36" s="17"/>
      <c r="D36" s="21">
        <v>3341450.2609999999</v>
      </c>
      <c r="E36" s="126">
        <v>235113.617</v>
      </c>
    </row>
    <row r="37" spans="1:5" x14ac:dyDescent="0.25">
      <c r="A37" s="20"/>
      <c r="B37" s="17"/>
      <c r="C37" s="17"/>
      <c r="D37" s="21"/>
      <c r="E37" s="126"/>
    </row>
    <row r="38" spans="1:5" x14ac:dyDescent="0.25">
      <c r="A38" s="24" t="s">
        <v>61</v>
      </c>
      <c r="B38" s="25"/>
      <c r="C38" s="25"/>
      <c r="D38" s="26">
        <v>43325259.233000003</v>
      </c>
      <c r="E38" s="129">
        <v>3738302.4961200007</v>
      </c>
    </row>
    <row r="39" spans="1:5" x14ac:dyDescent="0.25">
      <c r="A39" s="24" t="s">
        <v>62</v>
      </c>
      <c r="B39" s="25"/>
      <c r="C39" s="25"/>
      <c r="D39" s="26">
        <v>47463257.611999996</v>
      </c>
      <c r="E39" s="129">
        <v>3138085.7362000002</v>
      </c>
    </row>
    <row r="40" spans="1:5" x14ac:dyDescent="0.25">
      <c r="A40" s="24" t="s">
        <v>23</v>
      </c>
      <c r="B40" s="25"/>
      <c r="C40" s="25"/>
      <c r="D40" s="26">
        <v>-4137998.3789999997</v>
      </c>
      <c r="E40" s="129">
        <v>600216.75992000056</v>
      </c>
    </row>
    <row r="41" spans="1:5" x14ac:dyDescent="0.25">
      <c r="A41" s="27"/>
      <c r="B41" s="28"/>
      <c r="C41" s="28"/>
      <c r="D41" s="29"/>
      <c r="E41" s="130"/>
    </row>
    <row r="42" spans="1:5" x14ac:dyDescent="0.25">
      <c r="A42" s="19" t="s">
        <v>24</v>
      </c>
      <c r="B42" s="17"/>
      <c r="C42" s="17"/>
      <c r="D42" s="18"/>
      <c r="E42" s="128"/>
    </row>
    <row r="43" spans="1:5" x14ac:dyDescent="0.25">
      <c r="A43" s="19"/>
      <c r="B43" s="17"/>
      <c r="C43" s="17"/>
      <c r="D43" s="18"/>
      <c r="E43" s="128"/>
    </row>
    <row r="44" spans="1:5" x14ac:dyDescent="0.25">
      <c r="A44" s="20" t="s">
        <v>25</v>
      </c>
      <c r="B44" s="17"/>
      <c r="C44" s="17"/>
      <c r="D44" s="21">
        <v>-928995.09999999986</v>
      </c>
      <c r="E44" s="21">
        <v>127647.32284000015</v>
      </c>
    </row>
    <row r="45" spans="1:5" x14ac:dyDescent="0.25">
      <c r="A45" s="20" t="s">
        <v>26</v>
      </c>
      <c r="B45" s="17"/>
      <c r="C45" s="17"/>
      <c r="D45" s="21">
        <v>526125.17099999997</v>
      </c>
      <c r="E45" s="21">
        <v>-344964.52685999998</v>
      </c>
    </row>
    <row r="46" spans="1:5" x14ac:dyDescent="0.25">
      <c r="A46" s="20"/>
      <c r="B46" s="17" t="s">
        <v>27</v>
      </c>
      <c r="C46" s="17"/>
      <c r="D46" s="21">
        <v>1168960.608</v>
      </c>
      <c r="E46" s="21">
        <v>43105.803319999999</v>
      </c>
    </row>
    <row r="47" spans="1:5" x14ac:dyDescent="0.25">
      <c r="A47" s="20"/>
      <c r="B47" s="17" t="s">
        <v>28</v>
      </c>
      <c r="C47" s="17"/>
      <c r="D47" s="21">
        <v>642835.43700000003</v>
      </c>
      <c r="E47" s="21">
        <v>388070.33017999999</v>
      </c>
    </row>
    <row r="48" spans="1:5" x14ac:dyDescent="0.25">
      <c r="A48" s="20" t="s">
        <v>29</v>
      </c>
      <c r="B48" s="17"/>
      <c r="C48" s="17"/>
      <c r="D48" s="21">
        <v>-1429488.767</v>
      </c>
      <c r="E48" s="21">
        <v>822956.92432000022</v>
      </c>
    </row>
    <row r="49" spans="1:5" x14ac:dyDescent="0.25">
      <c r="A49" s="20"/>
      <c r="B49" s="17" t="s">
        <v>30</v>
      </c>
      <c r="C49" s="17"/>
      <c r="D49" s="21">
        <v>4735173.193</v>
      </c>
      <c r="E49" s="21">
        <v>3896059.1562799998</v>
      </c>
    </row>
    <row r="50" spans="1:5" x14ac:dyDescent="0.25">
      <c r="A50" s="20"/>
      <c r="B50" s="17" t="s">
        <v>31</v>
      </c>
      <c r="C50" s="17"/>
      <c r="D50" s="21">
        <v>6164661.96</v>
      </c>
      <c r="E50" s="21">
        <v>3073102.2319599995</v>
      </c>
    </row>
    <row r="51" spans="1:5" x14ac:dyDescent="0.25">
      <c r="A51" s="20" t="s">
        <v>32</v>
      </c>
      <c r="B51" s="17"/>
      <c r="C51" s="17"/>
      <c r="D51" s="21">
        <v>-61.876999999862164</v>
      </c>
      <c r="E51" s="21">
        <v>303.10245999999461</v>
      </c>
    </row>
    <row r="52" spans="1:5" x14ac:dyDescent="0.25">
      <c r="A52" s="20" t="s">
        <v>33</v>
      </c>
      <c r="B52" s="17"/>
      <c r="C52" s="17"/>
      <c r="D52" s="21">
        <v>-25569.627</v>
      </c>
      <c r="E52" s="21">
        <v>-350648.17708000005</v>
      </c>
    </row>
    <row r="53" spans="1:5" x14ac:dyDescent="0.25">
      <c r="A53" s="35" t="s">
        <v>85</v>
      </c>
      <c r="B53" s="33"/>
      <c r="C53" s="33"/>
      <c r="D53" s="21">
        <v>0</v>
      </c>
      <c r="E53" s="21">
        <v>0</v>
      </c>
    </row>
    <row r="54" spans="1:5" x14ac:dyDescent="0.25">
      <c r="A54" s="35"/>
      <c r="B54" s="33" t="s">
        <v>34</v>
      </c>
      <c r="C54" s="33"/>
      <c r="D54" s="21">
        <v>0</v>
      </c>
      <c r="E54" s="21">
        <v>0</v>
      </c>
    </row>
    <row r="55" spans="1:5" x14ac:dyDescent="0.25">
      <c r="A55" s="35"/>
      <c r="B55" s="33" t="s">
        <v>35</v>
      </c>
      <c r="C55" s="33"/>
      <c r="D55" s="21">
        <v>0</v>
      </c>
      <c r="E55" s="21">
        <v>0</v>
      </c>
    </row>
    <row r="56" spans="1:5" x14ac:dyDescent="0.25">
      <c r="A56" s="78" t="s">
        <v>86</v>
      </c>
      <c r="B56" s="33"/>
      <c r="C56" s="33"/>
      <c r="D56" s="21">
        <v>0</v>
      </c>
      <c r="E56" s="21">
        <v>0</v>
      </c>
    </row>
    <row r="57" spans="1:5" x14ac:dyDescent="0.25">
      <c r="A57" s="20" t="s">
        <v>36</v>
      </c>
      <c r="B57" s="17"/>
      <c r="C57" s="17"/>
      <c r="D57" s="21">
        <v>0</v>
      </c>
      <c r="E57" s="21">
        <v>0</v>
      </c>
    </row>
    <row r="58" spans="1:5" x14ac:dyDescent="0.25">
      <c r="A58" s="20"/>
      <c r="B58" s="17"/>
      <c r="C58" s="17"/>
      <c r="D58" s="21"/>
      <c r="E58" s="126"/>
    </row>
    <row r="59" spans="1:5" x14ac:dyDescent="0.25">
      <c r="A59" s="20" t="s">
        <v>37</v>
      </c>
      <c r="B59" s="17"/>
      <c r="C59" s="17"/>
      <c r="D59" s="21">
        <v>3209003.2790000001</v>
      </c>
      <c r="E59" s="21">
        <v>-472569.43707999983</v>
      </c>
    </row>
    <row r="60" spans="1:5" x14ac:dyDescent="0.25">
      <c r="A60" s="20" t="s">
        <v>38</v>
      </c>
      <c r="B60" s="17"/>
      <c r="C60" s="17"/>
      <c r="D60" s="21">
        <v>138386.698</v>
      </c>
      <c r="E60" s="21">
        <v>2561.3900599999997</v>
      </c>
    </row>
    <row r="61" spans="1:5" x14ac:dyDescent="0.25">
      <c r="A61" s="20"/>
      <c r="B61" s="17" t="s">
        <v>39</v>
      </c>
      <c r="C61" s="17"/>
      <c r="D61" s="21">
        <v>204676.66700000002</v>
      </c>
      <c r="E61" s="21">
        <v>4218.4759999999997</v>
      </c>
    </row>
    <row r="62" spans="1:5" x14ac:dyDescent="0.25">
      <c r="A62" s="20"/>
      <c r="B62" s="17"/>
      <c r="C62" s="17" t="s">
        <v>40</v>
      </c>
      <c r="D62" s="21"/>
      <c r="E62" s="21">
        <v>0</v>
      </c>
    </row>
    <row r="63" spans="1:5" x14ac:dyDescent="0.25">
      <c r="A63" s="20"/>
      <c r="B63" s="17"/>
      <c r="C63" s="17" t="s">
        <v>41</v>
      </c>
      <c r="D63" s="21"/>
      <c r="E63" s="21">
        <v>4218.4759999999997</v>
      </c>
    </row>
    <row r="64" spans="1:5" x14ac:dyDescent="0.25">
      <c r="A64" s="20"/>
      <c r="B64" s="17" t="s">
        <v>42</v>
      </c>
      <c r="C64" s="17"/>
      <c r="D64" s="21">
        <v>66289.968999999997</v>
      </c>
      <c r="E64" s="21">
        <v>1657.0859399999999</v>
      </c>
    </row>
    <row r="65" spans="1:8" x14ac:dyDescent="0.25">
      <c r="A65" s="20" t="s">
        <v>43</v>
      </c>
      <c r="B65" s="17"/>
      <c r="C65" s="17"/>
      <c r="D65" s="21">
        <v>3592354.43</v>
      </c>
      <c r="E65" s="21">
        <v>-430005.45513999986</v>
      </c>
    </row>
    <row r="66" spans="1:8" x14ac:dyDescent="0.25">
      <c r="A66" s="20"/>
      <c r="B66" s="17" t="s">
        <v>39</v>
      </c>
      <c r="C66" s="17"/>
      <c r="D66" s="21">
        <v>4550000</v>
      </c>
      <c r="E66" s="21">
        <v>746548.67</v>
      </c>
    </row>
    <row r="67" spans="1:8" x14ac:dyDescent="0.25">
      <c r="A67" s="20"/>
      <c r="B67" s="17"/>
      <c r="C67" s="17" t="s">
        <v>40</v>
      </c>
      <c r="D67" s="21"/>
      <c r="E67" s="21">
        <v>746548.67</v>
      </c>
    </row>
    <row r="68" spans="1:8" x14ac:dyDescent="0.25">
      <c r="A68" s="20"/>
      <c r="B68" s="17"/>
      <c r="C68" s="17" t="s">
        <v>41</v>
      </c>
      <c r="D68" s="21"/>
      <c r="E68" s="21">
        <v>0</v>
      </c>
    </row>
    <row r="69" spans="1:8" x14ac:dyDescent="0.25">
      <c r="A69" s="20"/>
      <c r="B69" s="17" t="s">
        <v>42</v>
      </c>
      <c r="C69" s="17"/>
      <c r="D69" s="21">
        <v>957645.57</v>
      </c>
      <c r="E69" s="21">
        <v>1176554.1251399999</v>
      </c>
    </row>
    <row r="70" spans="1:8" x14ac:dyDescent="0.25">
      <c r="A70" s="20" t="s">
        <v>44</v>
      </c>
      <c r="B70" s="17"/>
      <c r="C70" s="17"/>
      <c r="D70" s="21">
        <v>-521737.84899999999</v>
      </c>
      <c r="E70" s="21">
        <v>-45125.372000000003</v>
      </c>
    </row>
    <row r="71" spans="1:8" x14ac:dyDescent="0.25">
      <c r="A71" s="20"/>
      <c r="B71" s="17"/>
      <c r="C71" s="17"/>
      <c r="D71" s="21"/>
      <c r="E71" s="126"/>
    </row>
    <row r="72" spans="1:8" x14ac:dyDescent="0.25">
      <c r="A72" s="24" t="s">
        <v>45</v>
      </c>
      <c r="B72" s="25"/>
      <c r="C72" s="25"/>
      <c r="D72" s="26">
        <v>-4137998.3789999997</v>
      </c>
      <c r="E72" s="129">
        <v>600216.75991999998</v>
      </c>
    </row>
    <row r="73" spans="1:8" x14ac:dyDescent="0.25">
      <c r="A73" s="30"/>
      <c r="B73" s="31"/>
      <c r="C73" s="31"/>
      <c r="D73" s="32"/>
      <c r="E73" s="130"/>
    </row>
    <row r="74" spans="1:8" s="39" customFormat="1" ht="12.75" customHeight="1" x14ac:dyDescent="0.25">
      <c r="A74" s="17" t="s">
        <v>46</v>
      </c>
      <c r="B74" s="148" t="s">
        <v>49</v>
      </c>
      <c r="C74" s="149"/>
      <c r="D74" s="149"/>
      <c r="E74" s="149"/>
      <c r="F74" s="43"/>
      <c r="G74" s="43"/>
      <c r="H74" s="38"/>
    </row>
    <row r="75" spans="1:8" s="39" customFormat="1" ht="25.2" customHeight="1" x14ac:dyDescent="0.25">
      <c r="A75" s="36" t="s">
        <v>47</v>
      </c>
      <c r="B75" s="148" t="s">
        <v>63</v>
      </c>
      <c r="C75" s="149"/>
      <c r="D75" s="149"/>
      <c r="E75" s="149"/>
      <c r="F75" s="40"/>
      <c r="G75" s="40"/>
      <c r="H75" s="38"/>
    </row>
    <row r="76" spans="1:8" s="39" customFormat="1" ht="26.7" customHeight="1" x14ac:dyDescent="0.25">
      <c r="A76" s="36" t="s">
        <v>48</v>
      </c>
      <c r="B76" s="148" t="s">
        <v>82</v>
      </c>
      <c r="C76" s="149"/>
      <c r="D76" s="149"/>
      <c r="E76" s="149"/>
      <c r="F76" s="40"/>
      <c r="G76" s="40"/>
      <c r="H76" s="38"/>
    </row>
    <row r="77" spans="1:8" s="134" customFormat="1" ht="12.9" customHeight="1" x14ac:dyDescent="0.25">
      <c r="A77" s="41" t="s">
        <v>50</v>
      </c>
      <c r="B77" s="148" t="s">
        <v>65</v>
      </c>
      <c r="C77" s="149"/>
      <c r="D77" s="149"/>
      <c r="E77" s="149"/>
      <c r="G77" s="36"/>
    </row>
    <row r="78" spans="1:8" s="86" customFormat="1" ht="25.5" customHeight="1" x14ac:dyDescent="0.25">
      <c r="A78" s="85"/>
      <c r="B78" s="150"/>
      <c r="C78" s="151"/>
      <c r="D78" s="151"/>
      <c r="E78" s="151"/>
      <c r="F78" s="42"/>
      <c r="G78" s="42"/>
    </row>
    <row r="79" spans="1:8" s="39" customFormat="1" ht="25.5" customHeight="1" x14ac:dyDescent="0.25">
      <c r="A79" s="76"/>
    </row>
    <row r="80" spans="1:8"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opLeftCell="A25" workbookViewId="0">
      <selection activeCell="H27" sqref="H27"/>
    </sheetView>
  </sheetViews>
  <sheetFormatPr baseColWidth="10" defaultRowHeight="13.2" x14ac:dyDescent="0.25"/>
  <cols>
    <col min="1" max="2" width="2.6640625" customWidth="1"/>
    <col min="3" max="3" width="57.109375" customWidth="1"/>
    <col min="4" max="4" width="15.33203125" customWidth="1"/>
    <col min="5" max="5" width="4.6640625" customWidth="1"/>
  </cols>
  <sheetData>
    <row r="1" spans="1:5" ht="27" customHeight="1" x14ac:dyDescent="0.25">
      <c r="E1" s="137">
        <v>6</v>
      </c>
    </row>
    <row r="2" spans="1:5" x14ac:dyDescent="0.25">
      <c r="A2" s="1" t="s">
        <v>71</v>
      </c>
      <c r="B2" s="2"/>
      <c r="C2" s="2"/>
      <c r="D2" s="2"/>
    </row>
    <row r="3" spans="1:5" x14ac:dyDescent="0.25">
      <c r="A3" s="4" t="str">
        <f>+Total!A3</f>
        <v>ESTADO DE OPERACIONES DE GOBIERNO  2019</v>
      </c>
      <c r="B3" s="5"/>
      <c r="C3" s="5"/>
      <c r="D3" s="2"/>
    </row>
    <row r="4" spans="1:5" x14ac:dyDescent="0.25">
      <c r="A4" s="1" t="s">
        <v>1</v>
      </c>
      <c r="B4" s="2"/>
      <c r="C4" s="2"/>
      <c r="D4" s="2"/>
    </row>
    <row r="5" spans="1:5" x14ac:dyDescent="0.25">
      <c r="A5" s="1" t="s">
        <v>52</v>
      </c>
      <c r="B5" s="2"/>
      <c r="C5" s="7"/>
      <c r="D5" s="2"/>
    </row>
    <row r="6" spans="1:5" x14ac:dyDescent="0.25">
      <c r="A6" s="1" t="s">
        <v>3</v>
      </c>
      <c r="B6" s="2"/>
      <c r="C6" s="7"/>
      <c r="D6" s="2"/>
    </row>
    <row r="7" spans="1:5" x14ac:dyDescent="0.25">
      <c r="A7" s="9"/>
      <c r="B7" s="10"/>
      <c r="C7" s="11"/>
    </row>
    <row r="8" spans="1:5" ht="24.75" customHeight="1" x14ac:dyDescent="0.25">
      <c r="A8" s="13"/>
      <c r="B8" s="14"/>
      <c r="C8" s="14"/>
      <c r="D8" s="89" t="s">
        <v>5</v>
      </c>
    </row>
    <row r="9" spans="1:5" x14ac:dyDescent="0.25">
      <c r="A9" s="16"/>
      <c r="B9" s="17"/>
      <c r="C9" s="17"/>
      <c r="D9" s="131"/>
    </row>
    <row r="10" spans="1:5" x14ac:dyDescent="0.25">
      <c r="A10" s="19" t="s">
        <v>6</v>
      </c>
      <c r="B10" s="17"/>
      <c r="C10" s="17"/>
      <c r="D10" s="125"/>
    </row>
    <row r="11" spans="1:5" x14ac:dyDescent="0.25">
      <c r="A11" s="20" t="s">
        <v>7</v>
      </c>
      <c r="B11" s="17"/>
      <c r="C11" s="17"/>
      <c r="D11" s="21">
        <v>3702808.6480000005</v>
      </c>
    </row>
    <row r="12" spans="1:5" x14ac:dyDescent="0.25">
      <c r="A12" s="20"/>
      <c r="B12" s="17" t="s">
        <v>8</v>
      </c>
      <c r="C12" s="17"/>
      <c r="D12" s="21">
        <v>3156503.7910000002</v>
      </c>
    </row>
    <row r="13" spans="1:5" s="97" customFormat="1" x14ac:dyDescent="0.25">
      <c r="A13" s="79"/>
      <c r="B13" s="77"/>
      <c r="C13" s="77" t="s">
        <v>69</v>
      </c>
      <c r="D13" s="96">
        <v>108924.87940309801</v>
      </c>
    </row>
    <row r="14" spans="1:5" s="97" customFormat="1" x14ac:dyDescent="0.25">
      <c r="A14" s="79"/>
      <c r="B14" s="77"/>
      <c r="C14" s="77" t="s">
        <v>59</v>
      </c>
      <c r="D14" s="96">
        <v>3047578.9115969022</v>
      </c>
    </row>
    <row r="15" spans="1:5" x14ac:dyDescent="0.25">
      <c r="A15" s="20"/>
      <c r="B15" s="17" t="s">
        <v>89</v>
      </c>
      <c r="C15" s="17"/>
      <c r="D15" s="21">
        <v>0</v>
      </c>
    </row>
    <row r="16" spans="1:5" x14ac:dyDescent="0.25">
      <c r="A16" s="20"/>
      <c r="B16" s="17" t="s">
        <v>9</v>
      </c>
      <c r="C16" s="17"/>
      <c r="D16" s="21">
        <v>258970.90400000001</v>
      </c>
    </row>
    <row r="17" spans="1:4" x14ac:dyDescent="0.25">
      <c r="A17" s="20"/>
      <c r="B17" s="17" t="s">
        <v>66</v>
      </c>
      <c r="C17" s="17"/>
      <c r="D17" s="21">
        <v>19862.142</v>
      </c>
    </row>
    <row r="18" spans="1:4" x14ac:dyDescent="0.25">
      <c r="A18" s="20"/>
      <c r="B18" s="17" t="s">
        <v>67</v>
      </c>
      <c r="C18" s="17"/>
      <c r="D18" s="21">
        <v>24177.327000000001</v>
      </c>
    </row>
    <row r="19" spans="1:4" x14ac:dyDescent="0.25">
      <c r="A19" s="20"/>
      <c r="B19" s="17" t="s">
        <v>10</v>
      </c>
      <c r="C19" s="17"/>
      <c r="D19" s="21">
        <v>85969.047000000006</v>
      </c>
    </row>
    <row r="20" spans="1:4" x14ac:dyDescent="0.25">
      <c r="A20" s="20"/>
      <c r="B20" s="17" t="s">
        <v>11</v>
      </c>
      <c r="C20" s="17"/>
      <c r="D20" s="21">
        <v>157325.43700000001</v>
      </c>
    </row>
    <row r="21" spans="1:4" x14ac:dyDescent="0.25">
      <c r="A21" s="20"/>
      <c r="B21" s="17"/>
      <c r="C21" s="17"/>
      <c r="D21" s="132"/>
    </row>
    <row r="22" spans="1:4" x14ac:dyDescent="0.25">
      <c r="A22" s="20" t="s">
        <v>12</v>
      </c>
      <c r="B22" s="17"/>
      <c r="C22" s="17"/>
      <c r="D22" s="21">
        <v>2753585.1000000006</v>
      </c>
    </row>
    <row r="23" spans="1:4" x14ac:dyDescent="0.25">
      <c r="A23" s="20"/>
      <c r="B23" s="17" t="s">
        <v>13</v>
      </c>
      <c r="C23" s="17"/>
      <c r="D23" s="21">
        <v>754145.36499999999</v>
      </c>
    </row>
    <row r="24" spans="1:4" x14ac:dyDescent="0.25">
      <c r="A24" s="20"/>
      <c r="B24" s="17" t="s">
        <v>14</v>
      </c>
      <c r="C24" s="17"/>
      <c r="D24" s="21">
        <v>191878.82800000001</v>
      </c>
    </row>
    <row r="25" spans="1:4" x14ac:dyDescent="0.25">
      <c r="A25" s="20"/>
      <c r="B25" s="17" t="s">
        <v>15</v>
      </c>
      <c r="C25" s="17"/>
      <c r="D25" s="21">
        <v>214619.79399999999</v>
      </c>
    </row>
    <row r="26" spans="1:4" x14ac:dyDescent="0.25">
      <c r="A26" s="20"/>
      <c r="B26" s="17" t="s">
        <v>68</v>
      </c>
      <c r="C26" s="17"/>
      <c r="D26" s="21">
        <v>973210.96900000004</v>
      </c>
    </row>
    <row r="27" spans="1:4" x14ac:dyDescent="0.25">
      <c r="A27" s="20"/>
      <c r="B27" s="17" t="s">
        <v>60</v>
      </c>
      <c r="C27" s="17"/>
      <c r="D27" s="21">
        <v>615111.88699999999</v>
      </c>
    </row>
    <row r="28" spans="1:4" x14ac:dyDescent="0.25">
      <c r="A28" s="20"/>
      <c r="B28" s="17" t="s">
        <v>16</v>
      </c>
      <c r="C28" s="17"/>
      <c r="D28" s="21">
        <v>4618.2569999999996</v>
      </c>
    </row>
    <row r="29" spans="1:4" x14ac:dyDescent="0.25">
      <c r="A29" s="20"/>
      <c r="B29" s="17"/>
      <c r="C29" s="17"/>
      <c r="D29" s="21"/>
    </row>
    <row r="30" spans="1:4" x14ac:dyDescent="0.25">
      <c r="A30" s="22" t="s">
        <v>17</v>
      </c>
      <c r="B30" s="23"/>
      <c r="C30" s="23"/>
      <c r="D30" s="21">
        <v>949223.54799999995</v>
      </c>
    </row>
    <row r="31" spans="1:4" x14ac:dyDescent="0.25">
      <c r="A31" s="20"/>
      <c r="B31" s="17"/>
      <c r="C31" s="17"/>
      <c r="D31" s="21"/>
    </row>
    <row r="32" spans="1:4" x14ac:dyDescent="0.25">
      <c r="A32" s="19" t="s">
        <v>18</v>
      </c>
      <c r="B32" s="17"/>
      <c r="C32" s="17"/>
      <c r="D32" s="21"/>
    </row>
    <row r="33" spans="1:6" x14ac:dyDescent="0.25">
      <c r="A33" s="20" t="s">
        <v>19</v>
      </c>
      <c r="B33" s="17"/>
      <c r="C33" s="17"/>
      <c r="D33" s="21">
        <v>308100.17700000003</v>
      </c>
    </row>
    <row r="34" spans="1:6" x14ac:dyDescent="0.25">
      <c r="A34" s="20"/>
      <c r="B34" s="17" t="s">
        <v>20</v>
      </c>
      <c r="C34" s="17"/>
      <c r="D34" s="21">
        <v>1436.376</v>
      </c>
    </row>
    <row r="35" spans="1:6" x14ac:dyDescent="0.25">
      <c r="A35" s="20"/>
      <c r="B35" s="17" t="s">
        <v>21</v>
      </c>
      <c r="C35" s="17"/>
      <c r="D35" s="21">
        <v>74422.936000000002</v>
      </c>
    </row>
    <row r="36" spans="1:6" x14ac:dyDescent="0.25">
      <c r="A36" s="20"/>
      <c r="B36" s="17" t="s">
        <v>22</v>
      </c>
      <c r="C36" s="17"/>
      <c r="D36" s="21">
        <v>235113.617</v>
      </c>
    </row>
    <row r="37" spans="1:6" x14ac:dyDescent="0.25">
      <c r="A37" s="20"/>
      <c r="B37" s="17"/>
      <c r="C37" s="17"/>
      <c r="D37" s="21"/>
    </row>
    <row r="38" spans="1:6" x14ac:dyDescent="0.25">
      <c r="A38" s="24" t="s">
        <v>61</v>
      </c>
      <c r="B38" s="25"/>
      <c r="C38" s="25"/>
      <c r="D38" s="26">
        <v>3704245.0240000007</v>
      </c>
    </row>
    <row r="39" spans="1:6" x14ac:dyDescent="0.25">
      <c r="A39" s="24" t="s">
        <v>62</v>
      </c>
      <c r="B39" s="25"/>
      <c r="C39" s="25"/>
      <c r="D39" s="26">
        <v>3063121.6530000009</v>
      </c>
      <c r="F39" s="147"/>
    </row>
    <row r="40" spans="1:6" x14ac:dyDescent="0.25">
      <c r="A40" s="24" t="s">
        <v>23</v>
      </c>
      <c r="B40" s="25"/>
      <c r="C40" s="25"/>
      <c r="D40" s="26">
        <v>641123.37099999981</v>
      </c>
    </row>
    <row r="41" spans="1:6" x14ac:dyDescent="0.25">
      <c r="A41" s="27"/>
      <c r="B41" s="28"/>
      <c r="C41" s="28"/>
      <c r="D41" s="133"/>
    </row>
    <row r="42" spans="1:6" x14ac:dyDescent="0.25">
      <c r="A42" s="19" t="s">
        <v>24</v>
      </c>
      <c r="B42" s="17"/>
      <c r="C42" s="17"/>
      <c r="D42" s="132"/>
    </row>
    <row r="43" spans="1:6" x14ac:dyDescent="0.25">
      <c r="A43" s="19"/>
      <c r="B43" s="17"/>
      <c r="C43" s="17"/>
      <c r="D43" s="132"/>
    </row>
    <row r="44" spans="1:6" x14ac:dyDescent="0.25">
      <c r="A44" s="20" t="s">
        <v>25</v>
      </c>
      <c r="B44" s="17"/>
      <c r="C44" s="17"/>
      <c r="D44" s="21">
        <v>171375.92000000004</v>
      </c>
    </row>
    <row r="45" spans="1:6" x14ac:dyDescent="0.25">
      <c r="A45" s="20" t="s">
        <v>26</v>
      </c>
      <c r="B45" s="17"/>
      <c r="C45" s="17"/>
      <c r="D45" s="21">
        <v>-344740.42</v>
      </c>
    </row>
    <row r="46" spans="1:6" x14ac:dyDescent="0.25">
      <c r="A46" s="20"/>
      <c r="B46" s="17" t="s">
        <v>27</v>
      </c>
      <c r="C46" s="17"/>
      <c r="D46" s="21">
        <v>43023.201999999997</v>
      </c>
    </row>
    <row r="47" spans="1:6" x14ac:dyDescent="0.25">
      <c r="A47" s="20"/>
      <c r="B47" s="17" t="s">
        <v>28</v>
      </c>
      <c r="C47" s="17"/>
      <c r="D47" s="21">
        <v>387763.62199999997</v>
      </c>
    </row>
    <row r="48" spans="1:6" x14ac:dyDescent="0.25">
      <c r="A48" s="20" t="s">
        <v>29</v>
      </c>
      <c r="B48" s="17"/>
      <c r="C48" s="17"/>
      <c r="D48" s="21">
        <v>927784.77</v>
      </c>
    </row>
    <row r="49" spans="1:7" x14ac:dyDescent="0.25">
      <c r="A49" s="20"/>
      <c r="B49" s="17" t="s">
        <v>30</v>
      </c>
      <c r="C49" s="17"/>
      <c r="D49" s="21">
        <v>2002533.5789999999</v>
      </c>
    </row>
    <row r="50" spans="1:7" x14ac:dyDescent="0.25">
      <c r="A50" s="20"/>
      <c r="B50" s="17" t="s">
        <v>31</v>
      </c>
      <c r="C50" s="17"/>
      <c r="D50" s="21">
        <v>1074748.8089999999</v>
      </c>
    </row>
    <row r="51" spans="1:7" x14ac:dyDescent="0.25">
      <c r="A51" s="20" t="s">
        <v>32</v>
      </c>
      <c r="B51" s="17"/>
      <c r="C51" s="17"/>
      <c r="D51" s="21">
        <v>-25452.937000000002</v>
      </c>
    </row>
    <row r="52" spans="1:7" x14ac:dyDescent="0.25">
      <c r="A52" s="20" t="s">
        <v>33</v>
      </c>
      <c r="B52" s="17"/>
      <c r="C52" s="17"/>
      <c r="D52" s="21">
        <v>-386215.49300000002</v>
      </c>
      <c r="G52" s="145"/>
    </row>
    <row r="53" spans="1:7" x14ac:dyDescent="0.25">
      <c r="A53" s="20" t="s">
        <v>85</v>
      </c>
      <c r="B53" s="17"/>
      <c r="C53" s="17"/>
      <c r="D53" s="21">
        <v>0</v>
      </c>
    </row>
    <row r="54" spans="1:7" x14ac:dyDescent="0.25">
      <c r="A54" s="20"/>
      <c r="B54" s="17" t="s">
        <v>34</v>
      </c>
      <c r="C54" s="17"/>
      <c r="D54" s="21">
        <v>0</v>
      </c>
    </row>
    <row r="55" spans="1:7" x14ac:dyDescent="0.25">
      <c r="A55" s="20"/>
      <c r="B55" s="17" t="s">
        <v>35</v>
      </c>
      <c r="C55" s="17"/>
      <c r="D55" s="21">
        <v>0</v>
      </c>
    </row>
    <row r="56" spans="1:7" x14ac:dyDescent="0.25">
      <c r="A56" s="79" t="s">
        <v>86</v>
      </c>
      <c r="B56" s="17"/>
      <c r="C56" s="17"/>
      <c r="D56" s="21">
        <v>0</v>
      </c>
    </row>
    <row r="57" spans="1:7" x14ac:dyDescent="0.25">
      <c r="A57" s="20" t="s">
        <v>36</v>
      </c>
      <c r="B57" s="17"/>
      <c r="C57" s="17"/>
      <c r="D57" s="21">
        <v>0</v>
      </c>
    </row>
    <row r="58" spans="1:7" x14ac:dyDescent="0.25">
      <c r="A58" s="20"/>
      <c r="B58" s="17"/>
      <c r="C58" s="17"/>
      <c r="D58" s="21"/>
    </row>
    <row r="59" spans="1:7" x14ac:dyDescent="0.25">
      <c r="A59" s="20" t="s">
        <v>37</v>
      </c>
      <c r="B59" s="17"/>
      <c r="C59" s="17"/>
      <c r="D59" s="21">
        <v>-469747.45099999988</v>
      </c>
    </row>
    <row r="60" spans="1:7" x14ac:dyDescent="0.25">
      <c r="A60" s="20" t="s">
        <v>38</v>
      </c>
      <c r="B60" s="17"/>
      <c r="C60" s="17"/>
      <c r="D60" s="21">
        <v>2662.2719999999999</v>
      </c>
    </row>
    <row r="61" spans="1:7" x14ac:dyDescent="0.25">
      <c r="A61" s="20"/>
      <c r="B61" s="17" t="s">
        <v>39</v>
      </c>
      <c r="C61" s="17"/>
      <c r="D61" s="21">
        <v>4218.4759999999997</v>
      </c>
    </row>
    <row r="62" spans="1:7" x14ac:dyDescent="0.25">
      <c r="A62" s="20"/>
      <c r="B62" s="17"/>
      <c r="C62" s="17" t="s">
        <v>40</v>
      </c>
      <c r="D62" s="21">
        <v>0</v>
      </c>
    </row>
    <row r="63" spans="1:7" x14ac:dyDescent="0.25">
      <c r="A63" s="20"/>
      <c r="B63" s="17"/>
      <c r="C63" s="17" t="s">
        <v>41</v>
      </c>
      <c r="D63" s="21">
        <v>4218.4759999999997</v>
      </c>
    </row>
    <row r="64" spans="1:7" x14ac:dyDescent="0.25">
      <c r="A64" s="20"/>
      <c r="B64" s="17" t="s">
        <v>42</v>
      </c>
      <c r="C64" s="17"/>
      <c r="D64" s="21">
        <v>1556.204</v>
      </c>
    </row>
    <row r="65" spans="1:7" x14ac:dyDescent="0.25">
      <c r="A65" s="20" t="s">
        <v>43</v>
      </c>
      <c r="B65" s="17"/>
      <c r="C65" s="17"/>
      <c r="D65" s="21">
        <v>-427284.35099999991</v>
      </c>
    </row>
    <row r="66" spans="1:7" x14ac:dyDescent="0.25">
      <c r="A66" s="20"/>
      <c r="B66" s="17" t="s">
        <v>39</v>
      </c>
      <c r="C66" s="17"/>
      <c r="D66" s="21">
        <v>746548.67</v>
      </c>
    </row>
    <row r="67" spans="1:7" x14ac:dyDescent="0.25">
      <c r="A67" s="20"/>
      <c r="B67" s="17"/>
      <c r="C67" s="17" t="s">
        <v>40</v>
      </c>
      <c r="D67" s="21">
        <v>746548.67</v>
      </c>
    </row>
    <row r="68" spans="1:7" x14ac:dyDescent="0.25">
      <c r="A68" s="20"/>
      <c r="B68" s="17"/>
      <c r="C68" s="17" t="s">
        <v>41</v>
      </c>
      <c r="D68" s="21">
        <v>0</v>
      </c>
    </row>
    <row r="69" spans="1:7" x14ac:dyDescent="0.25">
      <c r="A69" s="20"/>
      <c r="B69" s="17" t="s">
        <v>42</v>
      </c>
      <c r="C69" s="17"/>
      <c r="D69" s="21">
        <v>1173833.0209999999</v>
      </c>
    </row>
    <row r="70" spans="1:7" x14ac:dyDescent="0.25">
      <c r="A70" s="20" t="s">
        <v>44</v>
      </c>
      <c r="B70" s="17"/>
      <c r="C70" s="17"/>
      <c r="D70" s="21">
        <v>-45125.372000000003</v>
      </c>
    </row>
    <row r="71" spans="1:7" x14ac:dyDescent="0.25">
      <c r="A71" s="20"/>
      <c r="B71" s="17"/>
      <c r="C71" s="17"/>
      <c r="D71" s="21"/>
    </row>
    <row r="72" spans="1:7" x14ac:dyDescent="0.25">
      <c r="A72" s="24" t="s">
        <v>45</v>
      </c>
      <c r="B72" s="25"/>
      <c r="C72" s="25"/>
      <c r="D72" s="26">
        <v>641123.37099999993</v>
      </c>
      <c r="G72" s="145"/>
    </row>
    <row r="73" spans="1:7" x14ac:dyDescent="0.25">
      <c r="A73" s="30"/>
      <c r="B73" s="31"/>
      <c r="C73" s="31"/>
      <c r="D73" s="133"/>
    </row>
    <row r="74" spans="1:7" ht="25.95" customHeight="1" x14ac:dyDescent="0.25">
      <c r="A74" s="37" t="s">
        <v>46</v>
      </c>
      <c r="B74" s="152" t="s">
        <v>49</v>
      </c>
      <c r="C74" s="152"/>
      <c r="D74" s="152"/>
    </row>
    <row r="75" spans="1:7" ht="23.85" customHeight="1" x14ac:dyDescent="0.25">
      <c r="A75" s="36" t="s">
        <v>47</v>
      </c>
      <c r="B75" s="148" t="s">
        <v>63</v>
      </c>
      <c r="C75" s="148"/>
      <c r="D75" s="148"/>
    </row>
    <row r="76" spans="1:7" ht="25.95" customHeight="1" x14ac:dyDescent="0.25">
      <c r="A76" s="36" t="s">
        <v>48</v>
      </c>
      <c r="B76" s="148" t="s">
        <v>82</v>
      </c>
      <c r="C76" s="148"/>
      <c r="D76" s="148"/>
    </row>
    <row r="77" spans="1:7" s="72" customFormat="1" ht="26.4" customHeight="1" x14ac:dyDescent="0.25">
      <c r="A77" s="36" t="s">
        <v>50</v>
      </c>
      <c r="B77" s="153" t="s">
        <v>65</v>
      </c>
      <c r="C77" s="153"/>
      <c r="D77" s="153"/>
      <c r="E77" s="135"/>
    </row>
    <row r="78" spans="1:7" x14ac:dyDescent="0.25">
      <c r="A78" s="17"/>
      <c r="B78" s="17"/>
      <c r="C78" s="17"/>
      <c r="D78" s="33"/>
    </row>
    <row r="79" spans="1:7" x14ac:dyDescent="0.25">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topLeftCell="A19" workbookViewId="0">
      <selection activeCell="G48" sqref="G48"/>
    </sheetView>
  </sheetViews>
  <sheetFormatPr baseColWidth="10" defaultRowHeight="13.2" x14ac:dyDescent="0.25"/>
  <cols>
    <col min="1" max="2" width="2.88671875" customWidth="1"/>
    <col min="3" max="3" width="55.44140625" customWidth="1"/>
    <col min="4" max="4" width="15.33203125" customWidth="1"/>
    <col min="5" max="5" width="4.33203125" customWidth="1"/>
  </cols>
  <sheetData>
    <row r="1" spans="1:6" ht="27" customHeight="1" x14ac:dyDescent="0.25">
      <c r="E1" s="138">
        <v>7</v>
      </c>
    </row>
    <row r="2" spans="1:6" x14ac:dyDescent="0.25">
      <c r="A2" s="1" t="s">
        <v>78</v>
      </c>
      <c r="B2" s="2"/>
      <c r="C2" s="2"/>
      <c r="D2" s="2"/>
    </row>
    <row r="3" spans="1:6" x14ac:dyDescent="0.25">
      <c r="A3" s="4" t="str">
        <f>+Total!A3</f>
        <v>ESTADO DE OPERACIONES DE GOBIERNO  2019</v>
      </c>
      <c r="B3" s="5"/>
      <c r="C3" s="5"/>
      <c r="D3" s="2"/>
    </row>
    <row r="4" spans="1:6" x14ac:dyDescent="0.25">
      <c r="A4" s="1" t="s">
        <v>1</v>
      </c>
      <c r="B4" s="2"/>
      <c r="C4" s="2"/>
      <c r="D4" s="2"/>
    </row>
    <row r="5" spans="1:6" x14ac:dyDescent="0.25">
      <c r="A5" s="1" t="s">
        <v>54</v>
      </c>
      <c r="B5" s="2"/>
      <c r="C5" s="7"/>
      <c r="D5" s="2"/>
    </row>
    <row r="6" spans="1:6" x14ac:dyDescent="0.25">
      <c r="A6" s="1" t="s">
        <v>55</v>
      </c>
      <c r="B6" s="2"/>
      <c r="C6" s="7"/>
      <c r="D6" s="2"/>
    </row>
    <row r="7" spans="1:6" x14ac:dyDescent="0.25">
      <c r="A7" s="9"/>
      <c r="B7" s="10"/>
      <c r="C7" s="11"/>
      <c r="D7" s="2"/>
    </row>
    <row r="8" spans="1:6" ht="25.5" customHeight="1" x14ac:dyDescent="0.25">
      <c r="A8" s="13"/>
      <c r="B8" s="14"/>
      <c r="C8" s="14"/>
      <c r="D8" s="89" t="s">
        <v>5</v>
      </c>
    </row>
    <row r="9" spans="1:6" x14ac:dyDescent="0.25">
      <c r="A9" s="16"/>
      <c r="B9" s="17"/>
      <c r="C9" s="17"/>
      <c r="D9" s="132"/>
    </row>
    <row r="10" spans="1:6" x14ac:dyDescent="0.25">
      <c r="A10" s="19" t="s">
        <v>6</v>
      </c>
      <c r="B10" s="17"/>
      <c r="C10" s="17"/>
      <c r="D10" s="125"/>
    </row>
    <row r="11" spans="1:6" x14ac:dyDescent="0.25">
      <c r="A11" s="20" t="s">
        <v>7</v>
      </c>
      <c r="B11" s="17"/>
      <c r="C11" s="17"/>
      <c r="D11" s="21">
        <v>50302</v>
      </c>
    </row>
    <row r="12" spans="1:6" x14ac:dyDescent="0.25">
      <c r="A12" s="20"/>
      <c r="B12" s="17" t="s">
        <v>83</v>
      </c>
      <c r="C12" s="17"/>
      <c r="D12" s="21">
        <v>0</v>
      </c>
    </row>
    <row r="13" spans="1:6" s="97" customFormat="1" x14ac:dyDescent="0.25">
      <c r="A13" s="79"/>
      <c r="B13" s="77"/>
      <c r="C13" s="77" t="s">
        <v>69</v>
      </c>
      <c r="D13" s="96">
        <v>0</v>
      </c>
    </row>
    <row r="14" spans="1:6" s="97" customFormat="1" x14ac:dyDescent="0.25">
      <c r="A14" s="79"/>
      <c r="B14" s="77"/>
      <c r="C14" s="77" t="s">
        <v>84</v>
      </c>
      <c r="D14" s="96">
        <v>0</v>
      </c>
    </row>
    <row r="15" spans="1:6" x14ac:dyDescent="0.25">
      <c r="A15" s="20"/>
      <c r="B15" s="17" t="s">
        <v>89</v>
      </c>
      <c r="C15" s="17"/>
      <c r="D15" s="21">
        <v>6767</v>
      </c>
    </row>
    <row r="16" spans="1:6" x14ac:dyDescent="0.25">
      <c r="A16" s="20"/>
      <c r="B16" s="17" t="s">
        <v>9</v>
      </c>
      <c r="C16" s="17"/>
      <c r="D16" s="21">
        <v>0</v>
      </c>
      <c r="F16" s="97"/>
    </row>
    <row r="17" spans="1:4" x14ac:dyDescent="0.25">
      <c r="A17" s="20"/>
      <c r="B17" s="17" t="s">
        <v>56</v>
      </c>
      <c r="C17" s="17"/>
      <c r="D17" s="21">
        <v>0</v>
      </c>
    </row>
    <row r="18" spans="1:4" x14ac:dyDescent="0.25">
      <c r="A18" s="20"/>
      <c r="B18" s="77" t="s">
        <v>57</v>
      </c>
      <c r="C18" s="17"/>
      <c r="D18" s="21">
        <v>42351</v>
      </c>
    </row>
    <row r="19" spans="1:4" x14ac:dyDescent="0.25">
      <c r="A19" s="20"/>
      <c r="B19" s="17" t="s">
        <v>10</v>
      </c>
      <c r="C19" s="17"/>
      <c r="D19" s="21">
        <v>386</v>
      </c>
    </row>
    <row r="20" spans="1:4" x14ac:dyDescent="0.25">
      <c r="A20" s="20"/>
      <c r="B20" s="17" t="s">
        <v>11</v>
      </c>
      <c r="C20" s="17"/>
      <c r="D20" s="21">
        <v>798</v>
      </c>
    </row>
    <row r="21" spans="1:4" x14ac:dyDescent="0.25">
      <c r="A21" s="20"/>
      <c r="B21" s="17"/>
      <c r="C21" s="17"/>
      <c r="D21" s="132"/>
    </row>
    <row r="22" spans="1:4" x14ac:dyDescent="0.25">
      <c r="A22" s="20" t="s">
        <v>12</v>
      </c>
      <c r="B22" s="17"/>
      <c r="C22" s="17"/>
      <c r="D22" s="21">
        <v>110514</v>
      </c>
    </row>
    <row r="23" spans="1:4" x14ac:dyDescent="0.25">
      <c r="A23" s="20"/>
      <c r="B23" s="17" t="s">
        <v>13</v>
      </c>
      <c r="C23" s="17"/>
      <c r="D23" s="21">
        <v>10346</v>
      </c>
    </row>
    <row r="24" spans="1:4" x14ac:dyDescent="0.25">
      <c r="A24" s="20"/>
      <c r="B24" s="17" t="s">
        <v>14</v>
      </c>
      <c r="C24" s="17"/>
      <c r="D24" s="21">
        <v>19553</v>
      </c>
    </row>
    <row r="25" spans="1:4" x14ac:dyDescent="0.25">
      <c r="A25" s="20"/>
      <c r="B25" s="17" t="s">
        <v>15</v>
      </c>
      <c r="C25" s="17"/>
      <c r="D25" s="21">
        <v>80169</v>
      </c>
    </row>
    <row r="26" spans="1:4" x14ac:dyDescent="0.25">
      <c r="A26" s="20"/>
      <c r="B26" s="17" t="s">
        <v>58</v>
      </c>
      <c r="C26" s="17"/>
      <c r="D26" s="21">
        <v>441</v>
      </c>
    </row>
    <row r="27" spans="1:4" x14ac:dyDescent="0.25">
      <c r="A27" s="20"/>
      <c r="B27" s="17" t="s">
        <v>60</v>
      </c>
      <c r="C27" s="17"/>
      <c r="D27" s="21">
        <v>5</v>
      </c>
    </row>
    <row r="28" spans="1:4" x14ac:dyDescent="0.25">
      <c r="A28" s="20"/>
      <c r="B28" s="17" t="s">
        <v>16</v>
      </c>
      <c r="C28" s="17"/>
      <c r="D28" s="21">
        <v>0</v>
      </c>
    </row>
    <row r="29" spans="1:4" x14ac:dyDescent="0.25">
      <c r="A29" s="20"/>
      <c r="B29" s="17"/>
      <c r="C29" s="17"/>
      <c r="D29" s="21"/>
    </row>
    <row r="30" spans="1:4" x14ac:dyDescent="0.25">
      <c r="A30" s="22" t="s">
        <v>17</v>
      </c>
      <c r="B30" s="23"/>
      <c r="C30" s="23"/>
      <c r="D30" s="21">
        <v>-60212</v>
      </c>
    </row>
    <row r="31" spans="1:4" x14ac:dyDescent="0.25">
      <c r="A31" s="20"/>
      <c r="B31" s="17"/>
      <c r="C31" s="17"/>
      <c r="D31" s="21"/>
    </row>
    <row r="32" spans="1:4" x14ac:dyDescent="0.25">
      <c r="A32" s="19" t="s">
        <v>18</v>
      </c>
      <c r="B32" s="17"/>
      <c r="C32" s="17"/>
      <c r="D32" s="21"/>
    </row>
    <row r="33" spans="1:4" x14ac:dyDescent="0.25">
      <c r="A33" s="20" t="s">
        <v>19</v>
      </c>
      <c r="B33" s="17"/>
      <c r="C33" s="17"/>
      <c r="D33" s="21">
        <v>206</v>
      </c>
    </row>
    <row r="34" spans="1:4" x14ac:dyDescent="0.25">
      <c r="A34" s="20"/>
      <c r="B34" s="17" t="s">
        <v>20</v>
      </c>
      <c r="C34" s="17"/>
      <c r="D34" s="21">
        <v>0</v>
      </c>
    </row>
    <row r="35" spans="1:4" x14ac:dyDescent="0.25">
      <c r="A35" s="20"/>
      <c r="B35" s="17" t="s">
        <v>21</v>
      </c>
      <c r="C35" s="17"/>
      <c r="D35" s="21">
        <v>206</v>
      </c>
    </row>
    <row r="36" spans="1:4" x14ac:dyDescent="0.25">
      <c r="A36" s="20"/>
      <c r="B36" s="17" t="s">
        <v>22</v>
      </c>
      <c r="C36" s="17"/>
      <c r="D36" s="21">
        <v>0</v>
      </c>
    </row>
    <row r="37" spans="1:4" x14ac:dyDescent="0.25">
      <c r="A37" s="20"/>
      <c r="B37" s="17"/>
      <c r="C37" s="17"/>
      <c r="D37" s="21"/>
    </row>
    <row r="38" spans="1:4" x14ac:dyDescent="0.25">
      <c r="A38" s="24" t="s">
        <v>61</v>
      </c>
      <c r="B38" s="25"/>
      <c r="C38" s="25"/>
      <c r="D38" s="26">
        <v>50302</v>
      </c>
    </row>
    <row r="39" spans="1:4" x14ac:dyDescent="0.25">
      <c r="A39" s="24" t="s">
        <v>62</v>
      </c>
      <c r="B39" s="25"/>
      <c r="C39" s="25"/>
      <c r="D39" s="26">
        <v>110720</v>
      </c>
    </row>
    <row r="40" spans="1:4" x14ac:dyDescent="0.25">
      <c r="A40" s="24" t="s">
        <v>23</v>
      </c>
      <c r="B40" s="25"/>
      <c r="C40" s="25"/>
      <c r="D40" s="26">
        <v>-60418</v>
      </c>
    </row>
    <row r="41" spans="1:4" x14ac:dyDescent="0.25">
      <c r="A41" s="27"/>
      <c r="B41" s="28"/>
      <c r="C41" s="28"/>
      <c r="D41" s="133"/>
    </row>
    <row r="42" spans="1:4" x14ac:dyDescent="0.25">
      <c r="A42" s="19" t="s">
        <v>24</v>
      </c>
      <c r="B42" s="17"/>
      <c r="C42" s="17"/>
      <c r="D42" s="132"/>
    </row>
    <row r="43" spans="1:4" x14ac:dyDescent="0.25">
      <c r="A43" s="19"/>
      <c r="B43" s="17"/>
      <c r="C43" s="17"/>
      <c r="D43" s="132"/>
    </row>
    <row r="44" spans="1:4" x14ac:dyDescent="0.25">
      <c r="A44" s="20" t="s">
        <v>25</v>
      </c>
      <c r="B44" s="17"/>
      <c r="C44" s="17"/>
      <c r="D44" s="21">
        <v>-64586</v>
      </c>
    </row>
    <row r="45" spans="1:4" x14ac:dyDescent="0.25">
      <c r="A45" s="20" t="s">
        <v>26</v>
      </c>
      <c r="B45" s="17"/>
      <c r="C45" s="17"/>
      <c r="D45" s="21">
        <v>-331</v>
      </c>
    </row>
    <row r="46" spans="1:4" x14ac:dyDescent="0.25">
      <c r="A46" s="20"/>
      <c r="B46" s="17" t="s">
        <v>27</v>
      </c>
      <c r="C46" s="17"/>
      <c r="D46" s="21">
        <v>122</v>
      </c>
    </row>
    <row r="47" spans="1:4" x14ac:dyDescent="0.25">
      <c r="A47" s="20"/>
      <c r="B47" s="17" t="s">
        <v>28</v>
      </c>
      <c r="C47" s="17"/>
      <c r="D47" s="21">
        <v>453</v>
      </c>
    </row>
    <row r="48" spans="1:4" x14ac:dyDescent="0.25">
      <c r="A48" s="20" t="s">
        <v>29</v>
      </c>
      <c r="B48" s="17"/>
      <c r="C48" s="17"/>
      <c r="D48" s="21">
        <v>-154828</v>
      </c>
    </row>
    <row r="49" spans="1:4" x14ac:dyDescent="0.25">
      <c r="A49" s="20"/>
      <c r="B49" s="17" t="s">
        <v>30</v>
      </c>
      <c r="C49" s="17"/>
      <c r="D49" s="21">
        <v>2796688</v>
      </c>
    </row>
    <row r="50" spans="1:4" x14ac:dyDescent="0.25">
      <c r="A50" s="20"/>
      <c r="B50" s="17" t="s">
        <v>31</v>
      </c>
      <c r="C50" s="17"/>
      <c r="D50" s="21">
        <v>2951516</v>
      </c>
    </row>
    <row r="51" spans="1:4" x14ac:dyDescent="0.25">
      <c r="A51" s="20" t="s">
        <v>32</v>
      </c>
      <c r="B51" s="17"/>
      <c r="C51" s="17"/>
      <c r="D51" s="21">
        <v>38041</v>
      </c>
    </row>
    <row r="52" spans="1:4" x14ac:dyDescent="0.25">
      <c r="A52" s="20" t="s">
        <v>33</v>
      </c>
      <c r="B52" s="17"/>
      <c r="C52" s="17"/>
      <c r="D52" s="21">
        <v>52532</v>
      </c>
    </row>
    <row r="53" spans="1:4" x14ac:dyDescent="0.25">
      <c r="A53" s="20" t="s">
        <v>85</v>
      </c>
      <c r="B53" s="17"/>
      <c r="C53" s="17"/>
      <c r="D53" s="21">
        <v>0</v>
      </c>
    </row>
    <row r="54" spans="1:4" x14ac:dyDescent="0.25">
      <c r="A54" s="20"/>
      <c r="B54" s="17" t="s">
        <v>34</v>
      </c>
      <c r="C54" s="17"/>
      <c r="D54" s="21">
        <v>0</v>
      </c>
    </row>
    <row r="55" spans="1:4" x14ac:dyDescent="0.25">
      <c r="A55" s="20"/>
      <c r="B55" s="17" t="s">
        <v>35</v>
      </c>
      <c r="C55" s="17"/>
      <c r="D55" s="21">
        <v>0</v>
      </c>
    </row>
    <row r="56" spans="1:4" x14ac:dyDescent="0.25">
      <c r="A56" s="79" t="s">
        <v>87</v>
      </c>
      <c r="B56" s="17"/>
      <c r="C56" s="17"/>
      <c r="D56" s="21">
        <v>0</v>
      </c>
    </row>
    <row r="57" spans="1:4" x14ac:dyDescent="0.25">
      <c r="A57" s="20" t="s">
        <v>36</v>
      </c>
      <c r="B57" s="17"/>
      <c r="C57" s="17"/>
      <c r="D57" s="21">
        <v>0</v>
      </c>
    </row>
    <row r="58" spans="1:4" x14ac:dyDescent="0.25">
      <c r="A58" s="20"/>
      <c r="B58" s="17"/>
      <c r="C58" s="17"/>
      <c r="D58" s="21"/>
    </row>
    <row r="59" spans="1:4" x14ac:dyDescent="0.25">
      <c r="A59" s="20" t="s">
        <v>37</v>
      </c>
      <c r="B59" s="17"/>
      <c r="C59" s="17"/>
      <c r="D59" s="21">
        <v>-4168</v>
      </c>
    </row>
    <row r="60" spans="1:4" x14ac:dyDescent="0.25">
      <c r="A60" s="20" t="s">
        <v>38</v>
      </c>
      <c r="B60" s="17"/>
      <c r="C60" s="17"/>
      <c r="D60" s="21">
        <v>-149</v>
      </c>
    </row>
    <row r="61" spans="1:4" x14ac:dyDescent="0.25">
      <c r="A61" s="20"/>
      <c r="B61" s="17" t="s">
        <v>39</v>
      </c>
      <c r="C61" s="17"/>
      <c r="D61" s="21">
        <v>0</v>
      </c>
    </row>
    <row r="62" spans="1:4" x14ac:dyDescent="0.25">
      <c r="A62" s="20"/>
      <c r="B62" s="17"/>
      <c r="C62" s="17" t="s">
        <v>40</v>
      </c>
      <c r="D62" s="21">
        <v>0</v>
      </c>
    </row>
    <row r="63" spans="1:4" x14ac:dyDescent="0.25">
      <c r="A63" s="20"/>
      <c r="B63" s="17"/>
      <c r="C63" s="17" t="s">
        <v>41</v>
      </c>
      <c r="D63" s="21">
        <v>0</v>
      </c>
    </row>
    <row r="64" spans="1:4" x14ac:dyDescent="0.25">
      <c r="A64" s="20"/>
      <c r="B64" s="17" t="s">
        <v>42</v>
      </c>
      <c r="C64" s="17"/>
      <c r="D64" s="21">
        <v>149</v>
      </c>
    </row>
    <row r="65" spans="1:7" x14ac:dyDescent="0.25">
      <c r="A65" s="20" t="s">
        <v>43</v>
      </c>
      <c r="B65" s="17"/>
      <c r="C65" s="17"/>
      <c r="D65" s="21">
        <v>-4019</v>
      </c>
    </row>
    <row r="66" spans="1:7" x14ac:dyDescent="0.25">
      <c r="A66" s="20"/>
      <c r="B66" s="17" t="s">
        <v>39</v>
      </c>
      <c r="C66" s="17"/>
      <c r="D66" s="21">
        <v>0</v>
      </c>
    </row>
    <row r="67" spans="1:7" x14ac:dyDescent="0.25">
      <c r="A67" s="20"/>
      <c r="B67" s="17"/>
      <c r="C67" s="17" t="s">
        <v>40</v>
      </c>
      <c r="D67" s="21">
        <v>0</v>
      </c>
    </row>
    <row r="68" spans="1:7" x14ac:dyDescent="0.25">
      <c r="A68" s="20"/>
      <c r="B68" s="17"/>
      <c r="C68" s="17" t="s">
        <v>41</v>
      </c>
      <c r="D68" s="21">
        <v>0</v>
      </c>
    </row>
    <row r="69" spans="1:7" x14ac:dyDescent="0.25">
      <c r="A69" s="20"/>
      <c r="B69" s="17" t="s">
        <v>42</v>
      </c>
      <c r="C69" s="17"/>
      <c r="D69" s="21">
        <v>4019</v>
      </c>
    </row>
    <row r="70" spans="1:7" x14ac:dyDescent="0.25">
      <c r="A70" s="20" t="s">
        <v>44</v>
      </c>
      <c r="B70" s="17"/>
      <c r="C70" s="17"/>
      <c r="D70" s="21">
        <v>0</v>
      </c>
    </row>
    <row r="71" spans="1:7" x14ac:dyDescent="0.25">
      <c r="A71" s="20"/>
      <c r="B71" s="17"/>
      <c r="C71" s="17"/>
      <c r="D71" s="21"/>
    </row>
    <row r="72" spans="1:7" x14ac:dyDescent="0.25">
      <c r="A72" s="24" t="s">
        <v>45</v>
      </c>
      <c r="B72" s="25"/>
      <c r="C72" s="25"/>
      <c r="D72" s="26">
        <v>-60418</v>
      </c>
    </row>
    <row r="73" spans="1:7" x14ac:dyDescent="0.25">
      <c r="A73" s="30"/>
      <c r="B73" s="31"/>
      <c r="C73" s="31"/>
      <c r="D73" s="133"/>
    </row>
    <row r="74" spans="1:7" ht="27.9" customHeight="1" x14ac:dyDescent="0.25">
      <c r="A74" s="36" t="s">
        <v>46</v>
      </c>
      <c r="B74" s="152" t="s">
        <v>49</v>
      </c>
      <c r="C74" s="152"/>
      <c r="D74" s="152"/>
    </row>
    <row r="75" spans="1:7" ht="24.45" customHeight="1" x14ac:dyDescent="0.25">
      <c r="A75" s="36" t="s">
        <v>47</v>
      </c>
      <c r="B75" s="148" t="s">
        <v>63</v>
      </c>
      <c r="C75" s="148"/>
      <c r="D75" s="148"/>
    </row>
    <row r="76" spans="1:7" ht="25.95" customHeight="1" x14ac:dyDescent="0.25">
      <c r="A76" s="36" t="s">
        <v>48</v>
      </c>
      <c r="B76" s="148" t="s">
        <v>64</v>
      </c>
      <c r="C76" s="148"/>
      <c r="D76" s="148"/>
    </row>
    <row r="77" spans="1:7" s="72" customFormat="1" ht="27.9" customHeight="1" x14ac:dyDescent="0.25">
      <c r="A77" s="36" t="s">
        <v>50</v>
      </c>
      <c r="B77" s="153" t="s">
        <v>70</v>
      </c>
      <c r="C77" s="153"/>
      <c r="D77" s="153"/>
      <c r="E77" s="135"/>
    </row>
    <row r="78" spans="1:7" s="87" customFormat="1" ht="25.5" customHeight="1" x14ac:dyDescent="0.25">
      <c r="A78" s="85"/>
      <c r="B78" s="154"/>
      <c r="C78" s="154"/>
      <c r="D78" s="154"/>
      <c r="E78" s="154"/>
      <c r="F78" s="154"/>
      <c r="G78" s="154"/>
    </row>
    <row r="79" spans="1:7" ht="24.75" customHeight="1" x14ac:dyDescent="0.25">
      <c r="A79" s="76"/>
    </row>
    <row r="80" spans="1:7" x14ac:dyDescent="0.25">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opLeftCell="A7" workbookViewId="0">
      <selection activeCell="J36" sqref="J36"/>
    </sheetView>
  </sheetViews>
  <sheetFormatPr baseColWidth="10" defaultRowHeight="13.2" x14ac:dyDescent="0.25"/>
  <cols>
    <col min="1" max="2" width="2.88671875" customWidth="1"/>
    <col min="3" max="3" width="49.6640625" customWidth="1"/>
    <col min="4" max="4" width="12.109375" customWidth="1"/>
    <col min="5" max="5" width="2.6640625" customWidth="1"/>
    <col min="6" max="6" width="12.109375" customWidth="1"/>
    <col min="7" max="7" width="5.109375" customWidth="1"/>
    <col min="8" max="16" width="9.33203125" customWidth="1"/>
  </cols>
  <sheetData>
    <row r="1" spans="1:18" ht="27" customHeight="1" x14ac:dyDescent="0.4">
      <c r="G1" s="142">
        <v>8</v>
      </c>
      <c r="R1" s="74"/>
    </row>
    <row r="2" spans="1:18" x14ac:dyDescent="0.25">
      <c r="A2" s="1" t="s">
        <v>91</v>
      </c>
      <c r="B2" s="2"/>
      <c r="C2" s="2"/>
      <c r="D2" s="44"/>
      <c r="E2" s="44"/>
      <c r="F2" s="44"/>
      <c r="G2" s="123"/>
      <c r="H2" s="2"/>
      <c r="I2" s="2"/>
      <c r="J2" s="2"/>
      <c r="K2" s="2"/>
      <c r="L2" s="2"/>
      <c r="M2" s="2"/>
      <c r="N2" s="2"/>
      <c r="O2" s="2"/>
      <c r="P2" s="2"/>
      <c r="Q2" s="2"/>
    </row>
    <row r="3" spans="1:18" x14ac:dyDescent="0.25">
      <c r="A3" s="45" t="str">
        <f>+Total!A3</f>
        <v>ESTADO DE OPERACIONES DE GOBIERNO  2019</v>
      </c>
      <c r="B3" s="2"/>
      <c r="C3" s="2"/>
      <c r="D3" s="44"/>
      <c r="E3" s="44"/>
      <c r="F3" s="44"/>
      <c r="G3" s="123"/>
      <c r="H3" s="2"/>
      <c r="I3" s="2"/>
      <c r="J3" s="2"/>
      <c r="K3" s="2"/>
      <c r="L3" s="2"/>
      <c r="M3" s="2"/>
      <c r="N3" s="2"/>
      <c r="O3" s="2"/>
      <c r="P3" s="2"/>
      <c r="Q3" s="2"/>
    </row>
    <row r="4" spans="1:18" x14ac:dyDescent="0.25">
      <c r="A4" s="1" t="s">
        <v>1</v>
      </c>
      <c r="B4" s="2"/>
      <c r="C4" s="2"/>
      <c r="D4" s="44"/>
      <c r="E4" s="44"/>
      <c r="F4" s="44"/>
      <c r="G4" s="123"/>
      <c r="H4" s="2"/>
      <c r="I4" s="2"/>
      <c r="J4" s="2"/>
      <c r="K4" s="2"/>
      <c r="L4" s="2"/>
      <c r="M4" s="2"/>
      <c r="N4" s="2"/>
      <c r="O4" s="2"/>
      <c r="P4" s="2"/>
      <c r="Q4" s="2"/>
    </row>
    <row r="5" spans="1:18" x14ac:dyDescent="0.25">
      <c r="A5" s="1" t="s">
        <v>2</v>
      </c>
      <c r="B5" s="2"/>
      <c r="C5" s="2"/>
      <c r="D5" s="44"/>
      <c r="E5" s="44"/>
      <c r="F5" s="44"/>
      <c r="G5" s="123"/>
      <c r="H5" s="2"/>
      <c r="I5" s="2"/>
      <c r="J5" s="2"/>
      <c r="K5" s="2"/>
      <c r="L5" s="2"/>
      <c r="M5" s="2"/>
      <c r="N5" s="2"/>
      <c r="O5" s="2"/>
      <c r="P5" s="2"/>
      <c r="Q5" s="2"/>
    </row>
    <row r="6" spans="1:18" x14ac:dyDescent="0.25">
      <c r="A6" s="1" t="s">
        <v>72</v>
      </c>
      <c r="B6" s="2"/>
      <c r="C6" s="2"/>
      <c r="D6" s="44"/>
      <c r="E6" s="44"/>
      <c r="F6" s="44"/>
      <c r="G6" s="123"/>
      <c r="H6" s="2"/>
      <c r="I6" s="2"/>
      <c r="J6" s="2"/>
      <c r="K6" s="2"/>
      <c r="L6" s="2"/>
      <c r="M6" s="2"/>
      <c r="N6" s="2"/>
      <c r="O6" s="2"/>
      <c r="P6" s="2"/>
      <c r="Q6" s="2"/>
    </row>
    <row r="7" spans="1:18" x14ac:dyDescent="0.25">
      <c r="A7" s="1"/>
      <c r="B7" s="2"/>
      <c r="C7" s="7"/>
      <c r="D7" s="71" t="s">
        <v>99</v>
      </c>
      <c r="E7" s="46"/>
      <c r="F7" s="88" t="s">
        <v>96</v>
      </c>
    </row>
    <row r="8" spans="1:18" ht="25.5" customHeight="1" x14ac:dyDescent="0.25">
      <c r="A8" s="13"/>
      <c r="B8" s="14"/>
      <c r="C8" s="14"/>
      <c r="D8" s="34" t="s">
        <v>5</v>
      </c>
      <c r="E8" s="70"/>
      <c r="F8" s="89" t="s">
        <v>5</v>
      </c>
    </row>
    <row r="9" spans="1:18" x14ac:dyDescent="0.25">
      <c r="A9" s="16"/>
      <c r="B9" s="17"/>
      <c r="C9" s="17"/>
      <c r="D9" s="80"/>
      <c r="E9" s="17"/>
      <c r="F9" s="90"/>
    </row>
    <row r="10" spans="1:18" x14ac:dyDescent="0.25">
      <c r="A10" s="19" t="s">
        <v>6</v>
      </c>
      <c r="B10" s="17"/>
      <c r="C10" s="17"/>
      <c r="D10" s="47"/>
      <c r="E10" s="17"/>
      <c r="F10" s="18"/>
    </row>
    <row r="11" spans="1:18" x14ac:dyDescent="0.25">
      <c r="A11" s="20" t="s">
        <v>7</v>
      </c>
      <c r="B11" s="17"/>
      <c r="C11" s="17"/>
      <c r="D11" s="48">
        <v>8.6284781399843986</v>
      </c>
      <c r="F11" s="92">
        <v>9.1004444677029106</v>
      </c>
    </row>
    <row r="12" spans="1:18" x14ac:dyDescent="0.25">
      <c r="A12" s="20"/>
      <c r="B12" s="17" t="s">
        <v>8</v>
      </c>
      <c r="C12" s="17"/>
      <c r="D12" s="48">
        <v>8.5672390605027928</v>
      </c>
      <c r="F12" s="92">
        <v>8.9346155734865018</v>
      </c>
    </row>
    <row r="13" spans="1:18" s="97" customFormat="1" x14ac:dyDescent="0.25">
      <c r="A13" s="79"/>
      <c r="B13" s="77"/>
      <c r="C13" s="77" t="s">
        <v>73</v>
      </c>
      <c r="D13" s="99">
        <v>8.2526007163771471</v>
      </c>
      <c r="F13" s="100">
        <v>4.8082438205695865</v>
      </c>
    </row>
    <row r="14" spans="1:18" s="97" customFormat="1" x14ac:dyDescent="0.25">
      <c r="A14" s="79"/>
      <c r="B14" s="77"/>
      <c r="C14" s="77" t="s">
        <v>59</v>
      </c>
      <c r="D14" s="99">
        <v>8.5789293706956915</v>
      </c>
      <c r="F14" s="100">
        <v>9.0783085001816595</v>
      </c>
    </row>
    <row r="15" spans="1:18" x14ac:dyDescent="0.25">
      <c r="A15" s="20"/>
      <c r="B15" s="17" t="s">
        <v>89</v>
      </c>
      <c r="C15" s="17"/>
      <c r="D15" s="48">
        <v>1.1142452442909603</v>
      </c>
      <c r="F15" s="92">
        <v>23.641214102842987</v>
      </c>
    </row>
    <row r="16" spans="1:18" x14ac:dyDescent="0.25">
      <c r="A16" s="20"/>
      <c r="B16" s="17" t="s">
        <v>9</v>
      </c>
      <c r="C16" s="17"/>
      <c r="D16" s="48">
        <v>8.8422980557542878</v>
      </c>
      <c r="F16" s="92">
        <v>8.7893275026430011</v>
      </c>
    </row>
    <row r="17" spans="1:6" x14ac:dyDescent="0.25">
      <c r="A17" s="20"/>
      <c r="B17" s="17" t="s">
        <v>56</v>
      </c>
      <c r="C17" s="17"/>
      <c r="D17" s="48">
        <v>14.530099098707952</v>
      </c>
      <c r="F17" s="92">
        <v>10.370835640888982</v>
      </c>
    </row>
    <row r="18" spans="1:6" x14ac:dyDescent="0.25">
      <c r="A18" s="20"/>
      <c r="B18" s="17" t="s">
        <v>57</v>
      </c>
      <c r="C18" s="17"/>
      <c r="D18" s="48">
        <v>6.6373045634082457</v>
      </c>
      <c r="F18" s="92">
        <v>6.6576111797059383</v>
      </c>
    </row>
    <row r="19" spans="1:6" x14ac:dyDescent="0.25">
      <c r="A19" s="20"/>
      <c r="B19" s="17" t="s">
        <v>10</v>
      </c>
      <c r="C19" s="17"/>
      <c r="D19" s="48">
        <v>8.835056360599971</v>
      </c>
      <c r="F19" s="92">
        <v>9.7770344694239633</v>
      </c>
    </row>
    <row r="20" spans="1:6" x14ac:dyDescent="0.25">
      <c r="A20" s="20"/>
      <c r="B20" s="17" t="s">
        <v>11</v>
      </c>
      <c r="C20" s="17"/>
      <c r="D20" s="48">
        <v>12.985681103322458</v>
      </c>
      <c r="F20" s="92">
        <v>12.161924959349271</v>
      </c>
    </row>
    <row r="21" spans="1:6" x14ac:dyDescent="0.25">
      <c r="A21" s="49"/>
      <c r="B21" s="50"/>
      <c r="C21" s="50"/>
      <c r="D21" s="51"/>
      <c r="E21" s="52"/>
      <c r="F21" s="93"/>
    </row>
    <row r="22" spans="1:6" x14ac:dyDescent="0.25">
      <c r="A22" s="20" t="s">
        <v>12</v>
      </c>
      <c r="B22" s="17"/>
      <c r="C22" s="17"/>
      <c r="D22" s="48">
        <v>7.0514654696625687</v>
      </c>
      <c r="F22" s="92">
        <v>7.095257472406538</v>
      </c>
    </row>
    <row r="23" spans="1:6" x14ac:dyDescent="0.25">
      <c r="A23" s="20"/>
      <c r="B23" s="17" t="s">
        <v>13</v>
      </c>
      <c r="C23" s="17"/>
      <c r="D23" s="48">
        <v>8.4184323677269592</v>
      </c>
      <c r="F23" s="92">
        <v>8.2983561797366914</v>
      </c>
    </row>
    <row r="24" spans="1:6" x14ac:dyDescent="0.25">
      <c r="A24" s="20"/>
      <c r="B24" s="17" t="s">
        <v>14</v>
      </c>
      <c r="C24" s="17"/>
      <c r="D24" s="48">
        <v>6.1551128569034166</v>
      </c>
      <c r="F24" s="92">
        <v>5.0741323370858273</v>
      </c>
    </row>
    <row r="25" spans="1:6" x14ac:dyDescent="0.25">
      <c r="A25" s="20"/>
      <c r="B25" s="17" t="s">
        <v>15</v>
      </c>
      <c r="C25" s="17"/>
      <c r="D25" s="48">
        <v>14.764708289649029</v>
      </c>
      <c r="F25" s="92">
        <v>17.220736746120945</v>
      </c>
    </row>
    <row r="26" spans="1:6" x14ac:dyDescent="0.25">
      <c r="A26" s="20"/>
      <c r="B26" s="17" t="s">
        <v>58</v>
      </c>
      <c r="C26" s="17"/>
      <c r="D26" s="48">
        <v>5.1958240793570063</v>
      </c>
      <c r="F26" s="92">
        <v>5.3248352279313291</v>
      </c>
    </row>
    <row r="27" spans="1:6" x14ac:dyDescent="0.25">
      <c r="A27" s="20"/>
      <c r="B27" s="17" t="s">
        <v>74</v>
      </c>
      <c r="C27" s="17"/>
      <c r="D27" s="48">
        <v>8.5749219977700246</v>
      </c>
      <c r="F27" s="92">
        <v>8.5820370451300967</v>
      </c>
    </row>
    <row r="28" spans="1:6" x14ac:dyDescent="0.25">
      <c r="A28" s="20"/>
      <c r="B28" s="17" t="s">
        <v>75</v>
      </c>
      <c r="C28" s="17"/>
      <c r="D28" s="51"/>
      <c r="E28" s="52"/>
      <c r="F28" s="93"/>
    </row>
    <row r="29" spans="1:6" x14ac:dyDescent="0.25">
      <c r="A29" s="20"/>
      <c r="B29" s="17"/>
      <c r="C29" s="17"/>
      <c r="D29" s="53"/>
      <c r="F29" s="67"/>
    </row>
    <row r="30" spans="1:6" x14ac:dyDescent="0.25">
      <c r="A30" s="20" t="s">
        <v>17</v>
      </c>
      <c r="B30" s="23"/>
      <c r="C30" s="23"/>
      <c r="D30" s="92">
        <v>28.410833520377189</v>
      </c>
      <c r="F30" s="92">
        <v>35.531086806822344</v>
      </c>
    </row>
    <row r="31" spans="1:6" x14ac:dyDescent="0.25">
      <c r="A31" s="20"/>
      <c r="B31" s="17"/>
      <c r="C31" s="17"/>
      <c r="D31" s="53"/>
      <c r="F31" s="67"/>
    </row>
    <row r="32" spans="1:6" x14ac:dyDescent="0.25">
      <c r="A32" s="19" t="s">
        <v>18</v>
      </c>
      <c r="B32" s="17"/>
      <c r="C32" s="17"/>
      <c r="D32" s="53"/>
      <c r="F32" s="67"/>
    </row>
    <row r="33" spans="1:17" x14ac:dyDescent="0.25">
      <c r="A33" s="20" t="s">
        <v>19</v>
      </c>
      <c r="B33" s="17"/>
      <c r="C33" s="17"/>
      <c r="D33" s="48">
        <v>4.2019870500545373</v>
      </c>
      <c r="F33" s="92">
        <v>4.1590044840950924</v>
      </c>
    </row>
    <row r="34" spans="1:17" x14ac:dyDescent="0.25">
      <c r="A34" s="20"/>
      <c r="B34" s="17" t="s">
        <v>20</v>
      </c>
      <c r="C34" s="17"/>
      <c r="D34" s="48">
        <v>8.5805335718686671</v>
      </c>
      <c r="F34" s="92">
        <v>0.48857015385762009</v>
      </c>
    </row>
    <row r="35" spans="1:17" x14ac:dyDescent="0.25">
      <c r="A35" s="20"/>
      <c r="B35" s="17" t="s">
        <v>21</v>
      </c>
      <c r="C35" s="17"/>
      <c r="D35" s="48">
        <v>1.8590137407951952</v>
      </c>
      <c r="F35" s="92">
        <v>0.83908436588676794</v>
      </c>
    </row>
    <row r="36" spans="1:17" x14ac:dyDescent="0.25">
      <c r="A36" s="20"/>
      <c r="B36" s="17" t="s">
        <v>22</v>
      </c>
      <c r="C36" s="17"/>
      <c r="D36" s="48">
        <v>7.0362746303348311</v>
      </c>
      <c r="F36" s="92">
        <v>8.2976087376225323</v>
      </c>
    </row>
    <row r="37" spans="1:17" x14ac:dyDescent="0.25">
      <c r="A37" s="49"/>
      <c r="B37" s="50"/>
      <c r="C37" s="50"/>
      <c r="D37" s="51"/>
      <c r="E37" s="52"/>
      <c r="F37" s="93"/>
    </row>
    <row r="38" spans="1:17" x14ac:dyDescent="0.25">
      <c r="A38" s="24" t="s">
        <v>76</v>
      </c>
      <c r="B38" s="25"/>
      <c r="C38" s="25"/>
      <c r="D38" s="54">
        <v>8.6284596152458999</v>
      </c>
      <c r="E38" s="55"/>
      <c r="F38" s="94">
        <v>9.0946996118359671</v>
      </c>
    </row>
    <row r="39" spans="1:17" x14ac:dyDescent="0.25">
      <c r="A39" s="24" t="s">
        <v>77</v>
      </c>
      <c r="B39" s="25"/>
      <c r="C39" s="25"/>
      <c r="D39" s="54">
        <v>6.6116105258788789</v>
      </c>
      <c r="E39" s="55"/>
      <c r="F39" s="94">
        <v>6.6294930541077175</v>
      </c>
    </row>
    <row r="40" spans="1:17" x14ac:dyDescent="0.25">
      <c r="A40" s="56"/>
      <c r="B40" s="57"/>
      <c r="C40" s="57"/>
      <c r="D40" s="58"/>
      <c r="E40" s="59"/>
      <c r="F40" s="95"/>
    </row>
    <row r="41" spans="1:17" x14ac:dyDescent="0.25">
      <c r="A41" s="60"/>
      <c r="B41" s="60"/>
      <c r="C41" s="60"/>
      <c r="D41" s="61"/>
      <c r="E41" s="60"/>
      <c r="F41" s="60"/>
    </row>
    <row r="42" spans="1:17" ht="53.7" customHeight="1" x14ac:dyDescent="0.25">
      <c r="A42" s="72" t="s">
        <v>80</v>
      </c>
      <c r="B42" s="155" t="s">
        <v>81</v>
      </c>
      <c r="C42" s="155"/>
      <c r="D42" s="155"/>
      <c r="E42" s="155"/>
      <c r="F42" s="155"/>
      <c r="H42" s="41"/>
      <c r="I42" s="41"/>
      <c r="J42" s="41"/>
      <c r="K42" s="41"/>
      <c r="L42" s="41"/>
      <c r="M42" s="41"/>
      <c r="N42" s="41"/>
      <c r="O42" s="41"/>
      <c r="P42" s="41"/>
      <c r="Q42" s="41"/>
    </row>
    <row r="43" spans="1:17" ht="35.4" customHeight="1" x14ac:dyDescent="0.25">
      <c r="A43" s="62"/>
      <c r="D43" s="63"/>
    </row>
    <row r="44" spans="1:17" x14ac:dyDescent="0.25">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topLeftCell="A4" workbookViewId="0">
      <selection activeCell="I33" sqref="I33"/>
    </sheetView>
  </sheetViews>
  <sheetFormatPr baseColWidth="10" defaultRowHeight="13.2" x14ac:dyDescent="0.25"/>
  <cols>
    <col min="1" max="2" width="3.109375" customWidth="1"/>
    <col min="3" max="3" width="40.33203125" customWidth="1"/>
    <col min="4" max="4" width="11" customWidth="1"/>
    <col min="5" max="5" width="14.33203125" customWidth="1"/>
    <col min="6" max="6" width="5.109375" customWidth="1"/>
  </cols>
  <sheetData>
    <row r="1" spans="1:6" ht="25.5" customHeight="1" x14ac:dyDescent="0.25">
      <c r="A1" s="40"/>
      <c r="F1" s="142">
        <v>9</v>
      </c>
    </row>
    <row r="2" spans="1:6" x14ac:dyDescent="0.25">
      <c r="A2" s="1" t="s">
        <v>92</v>
      </c>
      <c r="B2" s="2"/>
      <c r="C2" s="2"/>
      <c r="D2" s="2"/>
      <c r="E2" s="2"/>
    </row>
    <row r="3" spans="1:6" x14ac:dyDescent="0.25">
      <c r="A3" s="45" t="str">
        <f>+Total!A3</f>
        <v>ESTADO DE OPERACIONES DE GOBIERNO  2019</v>
      </c>
      <c r="B3" s="1"/>
      <c r="C3" s="1"/>
      <c r="D3" s="1"/>
      <c r="E3" s="1"/>
    </row>
    <row r="4" spans="1:6" x14ac:dyDescent="0.25">
      <c r="A4" s="4" t="s">
        <v>1</v>
      </c>
      <c r="B4" s="5"/>
      <c r="C4" s="5"/>
      <c r="D4" s="5"/>
      <c r="E4" s="5"/>
    </row>
    <row r="5" spans="1:6" x14ac:dyDescent="0.25">
      <c r="A5" s="4" t="s">
        <v>2</v>
      </c>
      <c r="B5" s="1"/>
      <c r="C5" s="1"/>
      <c r="D5" s="1"/>
      <c r="E5" s="1"/>
    </row>
    <row r="6" spans="1:6" x14ac:dyDescent="0.25">
      <c r="A6" s="1" t="s">
        <v>79</v>
      </c>
      <c r="B6" s="1"/>
      <c r="C6" s="1"/>
      <c r="D6" s="1"/>
      <c r="E6" s="1"/>
    </row>
    <row r="7" spans="1:6" x14ac:dyDescent="0.25">
      <c r="A7" s="64"/>
      <c r="B7" s="2"/>
      <c r="C7" s="7"/>
      <c r="D7" s="2"/>
      <c r="E7" s="71" t="str">
        <f>+VarTotal!E7</f>
        <v>2019 / 2018</v>
      </c>
    </row>
    <row r="8" spans="1:6" x14ac:dyDescent="0.25">
      <c r="A8" s="13"/>
      <c r="B8" s="14"/>
      <c r="C8" s="65"/>
      <c r="D8" s="66"/>
      <c r="E8" s="140" t="s">
        <v>5</v>
      </c>
    </row>
    <row r="9" spans="1:6" x14ac:dyDescent="0.25">
      <c r="A9" s="16"/>
      <c r="B9" s="17"/>
      <c r="C9" s="17"/>
      <c r="E9" s="47"/>
    </row>
    <row r="10" spans="1:6" x14ac:dyDescent="0.25">
      <c r="A10" s="19" t="s">
        <v>6</v>
      </c>
      <c r="B10" s="17"/>
      <c r="C10" s="17"/>
      <c r="E10" s="47"/>
    </row>
    <row r="11" spans="1:6" x14ac:dyDescent="0.25">
      <c r="A11" s="79" t="s">
        <v>7</v>
      </c>
      <c r="B11" s="17"/>
      <c r="C11" s="17"/>
      <c r="E11" s="67">
        <v>-0.83919082192277505</v>
      </c>
    </row>
    <row r="12" spans="1:6" x14ac:dyDescent="0.25">
      <c r="A12" s="20"/>
      <c r="B12" s="17" t="s">
        <v>8</v>
      </c>
      <c r="C12" s="17"/>
      <c r="E12" s="67">
        <v>-0.14378281355658107</v>
      </c>
    </row>
    <row r="13" spans="1:6" s="97" customFormat="1" x14ac:dyDescent="0.25">
      <c r="A13" s="79"/>
      <c r="B13" s="77"/>
      <c r="C13" s="77" t="s">
        <v>73</v>
      </c>
      <c r="E13" s="101">
        <v>90.276140697770302</v>
      </c>
    </row>
    <row r="14" spans="1:6" s="97" customFormat="1" x14ac:dyDescent="0.25">
      <c r="A14" s="79"/>
      <c r="B14" s="77"/>
      <c r="C14" s="77" t="s">
        <v>59</v>
      </c>
      <c r="D14" s="102"/>
      <c r="E14" s="101">
        <v>-1.8114628086905116</v>
      </c>
    </row>
    <row r="15" spans="1:6" x14ac:dyDescent="0.25">
      <c r="A15" s="20"/>
      <c r="B15" s="17" t="s">
        <v>89</v>
      </c>
      <c r="C15" s="17"/>
      <c r="E15" s="146">
        <v>-93.628112616179251</v>
      </c>
    </row>
    <row r="16" spans="1:6" x14ac:dyDescent="0.25">
      <c r="A16" s="20"/>
      <c r="B16" s="17" t="s">
        <v>9</v>
      </c>
      <c r="C16" s="17"/>
      <c r="E16" s="67">
        <v>5.2169257750147358</v>
      </c>
    </row>
    <row r="17" spans="1:5" x14ac:dyDescent="0.25">
      <c r="A17" s="20"/>
      <c r="B17" s="17" t="s">
        <v>56</v>
      </c>
      <c r="C17" s="17"/>
      <c r="E17" s="67">
        <v>83.655579919066071</v>
      </c>
    </row>
    <row r="18" spans="1:5" x14ac:dyDescent="0.25">
      <c r="A18" s="20"/>
      <c r="B18" s="77" t="s">
        <v>67</v>
      </c>
      <c r="C18" s="17"/>
      <c r="E18" s="67">
        <v>6.0192895434609817</v>
      </c>
    </row>
    <row r="19" spans="1:5" x14ac:dyDescent="0.25">
      <c r="A19" s="20"/>
      <c r="B19" s="17" t="s">
        <v>10</v>
      </c>
      <c r="C19" s="17"/>
      <c r="E19" s="67">
        <v>-9.8401804536063064</v>
      </c>
    </row>
    <row r="20" spans="1:5" x14ac:dyDescent="0.25">
      <c r="A20" s="20"/>
      <c r="B20" s="17" t="s">
        <v>11</v>
      </c>
      <c r="C20" s="17"/>
      <c r="E20" s="67">
        <v>18.606979055384045</v>
      </c>
    </row>
    <row r="21" spans="1:5" x14ac:dyDescent="0.25">
      <c r="A21" s="49"/>
      <c r="B21" s="50"/>
      <c r="C21" s="50"/>
      <c r="D21" s="52"/>
      <c r="E21" s="68"/>
    </row>
    <row r="22" spans="1:5" x14ac:dyDescent="0.25">
      <c r="A22" s="20" t="s">
        <v>12</v>
      </c>
      <c r="B22" s="17"/>
      <c r="C22" s="17"/>
      <c r="E22" s="67">
        <v>3.5684479265784885</v>
      </c>
    </row>
    <row r="23" spans="1:5" x14ac:dyDescent="0.25">
      <c r="A23" s="20"/>
      <c r="B23" s="17" t="s">
        <v>13</v>
      </c>
      <c r="C23" s="17"/>
      <c r="E23" s="67">
        <v>5.9531079598631464</v>
      </c>
    </row>
    <row r="24" spans="1:5" x14ac:dyDescent="0.25">
      <c r="A24" s="20"/>
      <c r="B24" s="17" t="s">
        <v>14</v>
      </c>
      <c r="C24" s="17"/>
      <c r="E24" s="67">
        <v>20.625724218320496</v>
      </c>
    </row>
    <row r="25" spans="1:5" x14ac:dyDescent="0.25">
      <c r="A25" s="20"/>
      <c r="B25" s="17" t="s">
        <v>15</v>
      </c>
      <c r="C25" s="17"/>
      <c r="E25" s="67">
        <v>-6.1127437151161645</v>
      </c>
    </row>
    <row r="26" spans="1:5" x14ac:dyDescent="0.25">
      <c r="A26" s="20"/>
      <c r="B26" s="17" t="s">
        <v>58</v>
      </c>
      <c r="C26" s="17"/>
      <c r="E26" s="67">
        <v>2.8525692332595609</v>
      </c>
    </row>
    <row r="27" spans="1:5" x14ac:dyDescent="0.25">
      <c r="A27" s="20"/>
      <c r="B27" s="17" t="s">
        <v>74</v>
      </c>
      <c r="C27" s="17"/>
      <c r="E27" s="67">
        <v>1.9826548617752238</v>
      </c>
    </row>
    <row r="28" spans="1:5" x14ac:dyDescent="0.25">
      <c r="A28" s="20"/>
      <c r="B28" s="17" t="s">
        <v>16</v>
      </c>
      <c r="C28" s="17"/>
      <c r="E28" s="67">
        <v>-28.461695781146624</v>
      </c>
    </row>
    <row r="29" spans="1:5" x14ac:dyDescent="0.25">
      <c r="A29" s="20"/>
      <c r="B29" s="17"/>
      <c r="C29" s="17"/>
      <c r="E29" s="53"/>
    </row>
    <row r="30" spans="1:5" x14ac:dyDescent="0.25">
      <c r="A30" s="79" t="s">
        <v>17</v>
      </c>
      <c r="B30" s="23"/>
      <c r="C30" s="23"/>
      <c r="E30" s="67">
        <v>-12.440807149102895</v>
      </c>
    </row>
    <row r="31" spans="1:5" x14ac:dyDescent="0.25">
      <c r="A31" s="20"/>
      <c r="B31" s="17"/>
      <c r="C31" s="17"/>
      <c r="E31" s="53"/>
    </row>
    <row r="32" spans="1:5" x14ac:dyDescent="0.25">
      <c r="A32" s="19" t="s">
        <v>18</v>
      </c>
      <c r="B32" s="17"/>
      <c r="C32" s="17"/>
      <c r="E32" s="53"/>
    </row>
    <row r="33" spans="1:5" x14ac:dyDescent="0.25">
      <c r="A33" s="20" t="s">
        <v>19</v>
      </c>
      <c r="B33" s="17"/>
      <c r="C33" s="17"/>
      <c r="E33" s="67">
        <v>3.1100087097859275</v>
      </c>
    </row>
    <row r="34" spans="1:5" x14ac:dyDescent="0.25">
      <c r="A34" s="20"/>
      <c r="B34" s="17" t="s">
        <v>20</v>
      </c>
      <c r="C34" s="17"/>
      <c r="E34" s="67">
        <v>963.56753411817147</v>
      </c>
    </row>
    <row r="35" spans="1:5" x14ac:dyDescent="0.25">
      <c r="A35" s="20"/>
      <c r="B35" s="17" t="s">
        <v>21</v>
      </c>
      <c r="C35" s="17"/>
      <c r="E35" s="67">
        <v>121.19484059582976</v>
      </c>
    </row>
    <row r="36" spans="1:5" x14ac:dyDescent="0.25">
      <c r="A36" s="20"/>
      <c r="B36" s="17" t="s">
        <v>22</v>
      </c>
      <c r="C36" s="17"/>
      <c r="E36" s="67">
        <v>-11.401128908481162</v>
      </c>
    </row>
    <row r="37" spans="1:5" x14ac:dyDescent="0.25">
      <c r="A37" s="49"/>
      <c r="B37" s="50"/>
      <c r="C37" s="50"/>
      <c r="D37" s="52"/>
      <c r="E37" s="68"/>
    </row>
    <row r="38" spans="1:5" x14ac:dyDescent="0.25">
      <c r="A38" s="24" t="s">
        <v>76</v>
      </c>
      <c r="B38" s="25"/>
      <c r="C38" s="25"/>
      <c r="E38" s="69">
        <v>-0.80463030274622316</v>
      </c>
    </row>
    <row r="39" spans="1:5" x14ac:dyDescent="0.25">
      <c r="A39" s="24" t="s">
        <v>77</v>
      </c>
      <c r="B39" s="25"/>
      <c r="C39" s="25"/>
      <c r="E39" s="69">
        <v>3.5660068442753712</v>
      </c>
    </row>
    <row r="40" spans="1:5" x14ac:dyDescent="0.25">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opLeftCell="A52" workbookViewId="0">
      <selection activeCell="K75" sqref="K75"/>
    </sheetView>
  </sheetViews>
  <sheetFormatPr baseColWidth="10" defaultRowHeight="13.2" x14ac:dyDescent="0.25"/>
  <cols>
    <col min="1" max="2" width="2.6640625" customWidth="1"/>
    <col min="3" max="3" width="42.33203125" customWidth="1"/>
    <col min="4" max="4" width="13.44140625" customWidth="1"/>
    <col min="5" max="5" width="14.33203125" customWidth="1"/>
    <col min="6" max="6" width="7.44140625" bestFit="1" customWidth="1"/>
  </cols>
  <sheetData>
    <row r="1" spans="1:6" ht="25.5" customHeight="1" x14ac:dyDescent="0.5">
      <c r="F1" s="139">
        <v>10</v>
      </c>
    </row>
    <row r="2" spans="1:6" x14ac:dyDescent="0.25">
      <c r="A2" s="1" t="s">
        <v>94</v>
      </c>
      <c r="B2" s="2"/>
      <c r="C2" s="2"/>
      <c r="D2" s="103"/>
      <c r="E2" s="2"/>
    </row>
    <row r="3" spans="1:6" x14ac:dyDescent="0.25">
      <c r="A3" s="4" t="str">
        <f>+Total!A3</f>
        <v>ESTADO DE OPERACIONES DE GOBIERNO  2019</v>
      </c>
      <c r="B3" s="5"/>
      <c r="C3" s="5"/>
      <c r="D3" s="104"/>
      <c r="E3" s="5"/>
    </row>
    <row r="4" spans="1:6" x14ac:dyDescent="0.25">
      <c r="A4" s="1" t="s">
        <v>88</v>
      </c>
      <c r="B4" s="2"/>
      <c r="C4" s="2"/>
      <c r="D4" s="103"/>
      <c r="E4" s="2"/>
    </row>
    <row r="5" spans="1:6" x14ac:dyDescent="0.25">
      <c r="A5" s="1" t="s">
        <v>2</v>
      </c>
      <c r="B5" s="2"/>
      <c r="C5" s="7"/>
      <c r="D5" s="105"/>
      <c r="E5" s="2"/>
    </row>
    <row r="6" spans="1:6" x14ac:dyDescent="0.25">
      <c r="A6" s="1" t="s">
        <v>3</v>
      </c>
      <c r="B6" s="2"/>
      <c r="C6" s="7"/>
      <c r="D6" s="105"/>
      <c r="E6" s="2"/>
    </row>
    <row r="7" spans="1:6" x14ac:dyDescent="0.25">
      <c r="A7" s="9"/>
      <c r="B7" s="10"/>
      <c r="C7" s="11"/>
      <c r="D7" s="106"/>
      <c r="E7" s="84"/>
    </row>
    <row r="8" spans="1:6" x14ac:dyDescent="0.25">
      <c r="A8" s="109"/>
      <c r="B8" s="110"/>
      <c r="C8" s="110"/>
      <c r="D8" s="83"/>
      <c r="E8" s="89" t="s">
        <v>5</v>
      </c>
    </row>
    <row r="9" spans="1:6" x14ac:dyDescent="0.25">
      <c r="A9" s="111"/>
      <c r="B9" s="33"/>
      <c r="C9" s="33"/>
      <c r="D9" s="91"/>
      <c r="E9" s="131"/>
    </row>
    <row r="10" spans="1:6" x14ac:dyDescent="0.25">
      <c r="A10" s="112" t="s">
        <v>6</v>
      </c>
      <c r="B10" s="33"/>
      <c r="C10" s="33"/>
      <c r="D10" s="91"/>
      <c r="E10" s="125"/>
    </row>
    <row r="11" spans="1:6" x14ac:dyDescent="0.25">
      <c r="A11" s="35" t="s">
        <v>7</v>
      </c>
      <c r="B11" s="33"/>
      <c r="C11" s="33"/>
      <c r="D11" s="81"/>
      <c r="E11" s="21">
        <v>56290.048143571992</v>
      </c>
    </row>
    <row r="12" spans="1:6" x14ac:dyDescent="0.25">
      <c r="A12" s="35"/>
      <c r="B12" s="33" t="s">
        <v>8</v>
      </c>
      <c r="C12" s="33"/>
      <c r="D12" s="81"/>
      <c r="E12" s="21">
        <v>0</v>
      </c>
    </row>
    <row r="13" spans="1:6" x14ac:dyDescent="0.25">
      <c r="A13" s="78"/>
      <c r="B13" s="113"/>
      <c r="C13" s="113" t="s">
        <v>73</v>
      </c>
      <c r="D13" s="98"/>
      <c r="E13" s="21">
        <v>0</v>
      </c>
    </row>
    <row r="14" spans="1:6" x14ac:dyDescent="0.25">
      <c r="A14" s="78"/>
      <c r="B14" s="113"/>
      <c r="C14" s="113" t="s">
        <v>59</v>
      </c>
      <c r="D14" s="98"/>
      <c r="E14" s="21">
        <v>0</v>
      </c>
    </row>
    <row r="15" spans="1:6" x14ac:dyDescent="0.25">
      <c r="A15" s="35"/>
      <c r="B15" s="33" t="s">
        <v>89</v>
      </c>
      <c r="C15" s="33"/>
      <c r="D15" s="81"/>
      <c r="E15" s="21">
        <v>49247.990279999991</v>
      </c>
    </row>
    <row r="16" spans="1:6" x14ac:dyDescent="0.25">
      <c r="A16" s="35"/>
      <c r="B16" s="33" t="s">
        <v>9</v>
      </c>
      <c r="C16" s="33"/>
      <c r="D16" s="81"/>
      <c r="E16" s="21">
        <v>0</v>
      </c>
    </row>
    <row r="17" spans="1:5" x14ac:dyDescent="0.25">
      <c r="A17" s="35"/>
      <c r="B17" s="33" t="s">
        <v>56</v>
      </c>
      <c r="C17" s="33"/>
      <c r="D17" s="81"/>
      <c r="E17" s="21">
        <v>0</v>
      </c>
    </row>
    <row r="18" spans="1:5" x14ac:dyDescent="0.25">
      <c r="A18" s="35"/>
      <c r="B18" s="113" t="s">
        <v>57</v>
      </c>
      <c r="C18" s="33"/>
      <c r="D18" s="81"/>
      <c r="E18" s="21">
        <v>7042.0578635719994</v>
      </c>
    </row>
    <row r="19" spans="1:5" x14ac:dyDescent="0.25">
      <c r="A19" s="35"/>
      <c r="B19" s="33" t="s">
        <v>10</v>
      </c>
      <c r="C19" s="33"/>
      <c r="D19" s="81"/>
      <c r="E19" s="21">
        <v>0</v>
      </c>
    </row>
    <row r="20" spans="1:5" x14ac:dyDescent="0.25">
      <c r="A20" s="35"/>
      <c r="B20" s="33" t="s">
        <v>11</v>
      </c>
      <c r="C20" s="33"/>
      <c r="D20" s="81"/>
      <c r="E20" s="21">
        <v>0</v>
      </c>
    </row>
    <row r="21" spans="1:5" x14ac:dyDescent="0.25">
      <c r="A21" s="35"/>
      <c r="B21" s="33"/>
      <c r="C21" s="33"/>
      <c r="D21" s="91"/>
      <c r="E21" s="132"/>
    </row>
    <row r="22" spans="1:5" x14ac:dyDescent="0.25">
      <c r="A22" s="35" t="s">
        <v>12</v>
      </c>
      <c r="B22" s="33"/>
      <c r="C22" s="33"/>
      <c r="D22" s="81"/>
      <c r="E22" s="21">
        <v>4961.7851666666666</v>
      </c>
    </row>
    <row r="23" spans="1:5" x14ac:dyDescent="0.25">
      <c r="A23" s="35"/>
      <c r="B23" s="33" t="s">
        <v>13</v>
      </c>
      <c r="C23" s="33"/>
      <c r="D23" s="81"/>
      <c r="E23" s="21">
        <v>0</v>
      </c>
    </row>
    <row r="24" spans="1:5" x14ac:dyDescent="0.25">
      <c r="A24" s="35"/>
      <c r="B24" s="33" t="s">
        <v>14</v>
      </c>
      <c r="C24" s="33"/>
      <c r="D24" s="81"/>
      <c r="E24" s="21">
        <v>0</v>
      </c>
    </row>
    <row r="25" spans="1:5" x14ac:dyDescent="0.25">
      <c r="A25" s="35"/>
      <c r="B25" s="33" t="s">
        <v>15</v>
      </c>
      <c r="C25" s="33"/>
      <c r="D25" s="81"/>
      <c r="E25" s="21">
        <v>4961.7851666666666</v>
      </c>
    </row>
    <row r="26" spans="1:5" x14ac:dyDescent="0.25">
      <c r="A26" s="35"/>
      <c r="B26" s="33" t="s">
        <v>58</v>
      </c>
      <c r="C26" s="33"/>
      <c r="D26" s="81"/>
      <c r="E26" s="21">
        <v>0</v>
      </c>
    </row>
    <row r="27" spans="1:5" x14ac:dyDescent="0.25">
      <c r="A27" s="35"/>
      <c r="B27" s="113" t="s">
        <v>74</v>
      </c>
      <c r="C27" s="33"/>
      <c r="D27" s="81"/>
      <c r="E27" s="21">
        <v>0</v>
      </c>
    </row>
    <row r="28" spans="1:5" x14ac:dyDescent="0.25">
      <c r="A28" s="35"/>
      <c r="B28" s="33" t="s">
        <v>16</v>
      </c>
      <c r="C28" s="33"/>
      <c r="D28" s="81"/>
      <c r="E28" s="21">
        <v>0</v>
      </c>
    </row>
    <row r="29" spans="1:5" x14ac:dyDescent="0.25">
      <c r="A29" s="35"/>
      <c r="B29" s="33"/>
      <c r="C29" s="33"/>
      <c r="D29" s="81"/>
      <c r="E29" s="21"/>
    </row>
    <row r="30" spans="1:5" x14ac:dyDescent="0.25">
      <c r="A30" s="114" t="s">
        <v>17</v>
      </c>
      <c r="B30" s="115"/>
      <c r="C30" s="115"/>
      <c r="D30" s="81"/>
      <c r="E30" s="21">
        <v>51328.262976905324</v>
      </c>
    </row>
    <row r="31" spans="1:5" x14ac:dyDescent="0.25">
      <c r="A31" s="35"/>
      <c r="B31" s="33"/>
      <c r="C31" s="33"/>
      <c r="D31" s="81"/>
      <c r="E31" s="21"/>
    </row>
    <row r="32" spans="1:5" x14ac:dyDescent="0.25">
      <c r="A32" s="112" t="s">
        <v>18</v>
      </c>
      <c r="B32" s="33"/>
      <c r="C32" s="33"/>
      <c r="D32" s="81"/>
      <c r="E32" s="21"/>
    </row>
    <row r="33" spans="1:5" x14ac:dyDescent="0.25">
      <c r="A33" s="35" t="s">
        <v>19</v>
      </c>
      <c r="B33" s="33"/>
      <c r="C33" s="33"/>
      <c r="D33" s="81"/>
      <c r="E33" s="21">
        <v>0</v>
      </c>
    </row>
    <row r="34" spans="1:5" x14ac:dyDescent="0.25">
      <c r="A34" s="35"/>
      <c r="B34" s="33" t="s">
        <v>20</v>
      </c>
      <c r="C34" s="33"/>
      <c r="D34" s="81"/>
      <c r="E34" s="21">
        <v>0</v>
      </c>
    </row>
    <row r="35" spans="1:5" x14ac:dyDescent="0.25">
      <c r="A35" s="35"/>
      <c r="B35" s="33" t="s">
        <v>21</v>
      </c>
      <c r="C35" s="33"/>
      <c r="D35" s="81"/>
      <c r="E35" s="21">
        <v>0</v>
      </c>
    </row>
    <row r="36" spans="1:5" x14ac:dyDescent="0.25">
      <c r="A36" s="35"/>
      <c r="B36" s="33" t="s">
        <v>22</v>
      </c>
      <c r="C36" s="33"/>
      <c r="D36" s="81"/>
      <c r="E36" s="21">
        <v>0</v>
      </c>
    </row>
    <row r="37" spans="1:5" x14ac:dyDescent="0.25">
      <c r="A37" s="35"/>
      <c r="B37" s="33"/>
      <c r="C37" s="33"/>
      <c r="D37" s="81"/>
      <c r="E37" s="21"/>
    </row>
    <row r="38" spans="1:5" x14ac:dyDescent="0.25">
      <c r="A38" s="116" t="s">
        <v>76</v>
      </c>
      <c r="B38" s="117"/>
      <c r="C38" s="117"/>
      <c r="D38" s="82"/>
      <c r="E38" s="26">
        <v>56290.048143571992</v>
      </c>
    </row>
    <row r="39" spans="1:5" x14ac:dyDescent="0.25">
      <c r="A39" s="116" t="s">
        <v>77</v>
      </c>
      <c r="B39" s="117"/>
      <c r="C39" s="117"/>
      <c r="D39" s="82"/>
      <c r="E39" s="26">
        <v>4961.7851666666666</v>
      </c>
    </row>
    <row r="40" spans="1:5" x14ac:dyDescent="0.25">
      <c r="A40" s="116" t="s">
        <v>23</v>
      </c>
      <c r="B40" s="117"/>
      <c r="C40" s="117"/>
      <c r="D40" s="82"/>
      <c r="E40" s="26">
        <v>51328.262976905324</v>
      </c>
    </row>
    <row r="41" spans="1:5" x14ac:dyDescent="0.25">
      <c r="A41" s="27"/>
      <c r="B41" s="118"/>
      <c r="C41" s="118"/>
      <c r="D41" s="107"/>
      <c r="E41" s="133"/>
    </row>
    <row r="42" spans="1:5" x14ac:dyDescent="0.25">
      <c r="A42" s="112" t="s">
        <v>24</v>
      </c>
      <c r="B42" s="33"/>
      <c r="C42" s="33"/>
      <c r="D42" s="91"/>
      <c r="E42" s="132"/>
    </row>
    <row r="43" spans="1:5" x14ac:dyDescent="0.25">
      <c r="A43" s="112"/>
      <c r="B43" s="33"/>
      <c r="C43" s="33"/>
      <c r="D43" s="91"/>
      <c r="E43" s="132"/>
    </row>
    <row r="44" spans="1:5" x14ac:dyDescent="0.25">
      <c r="A44" s="35" t="s">
        <v>25</v>
      </c>
      <c r="B44" s="33"/>
      <c r="C44" s="33"/>
      <c r="D44" s="81"/>
      <c r="E44" s="21">
        <v>56290.048143571992</v>
      </c>
    </row>
    <row r="45" spans="1:5" x14ac:dyDescent="0.25">
      <c r="A45" s="35" t="s">
        <v>26</v>
      </c>
      <c r="B45" s="33"/>
      <c r="C45" s="33"/>
      <c r="D45" s="81"/>
      <c r="E45" s="21">
        <v>0</v>
      </c>
    </row>
    <row r="46" spans="1:5" x14ac:dyDescent="0.25">
      <c r="A46" s="35"/>
      <c r="B46" s="33" t="s">
        <v>27</v>
      </c>
      <c r="C46" s="33"/>
      <c r="D46" s="81"/>
      <c r="E46" s="21">
        <v>0</v>
      </c>
    </row>
    <row r="47" spans="1:5" x14ac:dyDescent="0.25">
      <c r="A47" s="35"/>
      <c r="B47" s="33" t="s">
        <v>28</v>
      </c>
      <c r="C47" s="33"/>
      <c r="D47" s="81"/>
      <c r="E47" s="21">
        <v>0</v>
      </c>
    </row>
    <row r="48" spans="1:5" x14ac:dyDescent="0.25">
      <c r="A48" s="35" t="s">
        <v>29</v>
      </c>
      <c r="B48" s="33"/>
      <c r="C48" s="33"/>
      <c r="D48" s="81"/>
      <c r="E48" s="21">
        <v>0</v>
      </c>
    </row>
    <row r="49" spans="1:5" x14ac:dyDescent="0.25">
      <c r="A49" s="35"/>
      <c r="B49" s="33" t="s">
        <v>30</v>
      </c>
      <c r="C49" s="33"/>
      <c r="D49" s="81"/>
      <c r="E49" s="21">
        <v>0</v>
      </c>
    </row>
    <row r="50" spans="1:5" x14ac:dyDescent="0.25">
      <c r="A50" s="35"/>
      <c r="B50" s="33" t="s">
        <v>31</v>
      </c>
      <c r="C50" s="33"/>
      <c r="D50" s="81"/>
      <c r="E50" s="21">
        <v>0</v>
      </c>
    </row>
    <row r="51" spans="1:5" x14ac:dyDescent="0.25">
      <c r="A51" s="35" t="s">
        <v>32</v>
      </c>
      <c r="B51" s="33"/>
      <c r="C51" s="33"/>
      <c r="D51" s="81"/>
      <c r="E51" s="21">
        <v>0</v>
      </c>
    </row>
    <row r="52" spans="1:5" x14ac:dyDescent="0.25">
      <c r="A52" s="35" t="s">
        <v>33</v>
      </c>
      <c r="B52" s="33"/>
      <c r="C52" s="33"/>
      <c r="D52" s="81"/>
      <c r="E52" s="21">
        <v>56290.048143571992</v>
      </c>
    </row>
    <row r="53" spans="1:5" x14ac:dyDescent="0.25">
      <c r="A53" s="35" t="s">
        <v>85</v>
      </c>
      <c r="B53" s="33"/>
      <c r="C53" s="33"/>
      <c r="D53" s="81"/>
      <c r="E53" s="21">
        <v>0</v>
      </c>
    </row>
    <row r="54" spans="1:5" x14ac:dyDescent="0.25">
      <c r="A54" s="35"/>
      <c r="B54" s="33" t="s">
        <v>34</v>
      </c>
      <c r="C54" s="33"/>
      <c r="D54" s="81"/>
      <c r="E54" s="21">
        <v>0</v>
      </c>
    </row>
    <row r="55" spans="1:5" x14ac:dyDescent="0.25">
      <c r="A55" s="35"/>
      <c r="B55" s="33" t="s">
        <v>35</v>
      </c>
      <c r="C55" s="33"/>
      <c r="D55" s="81"/>
      <c r="E55" s="21">
        <v>0</v>
      </c>
    </row>
    <row r="56" spans="1:5" x14ac:dyDescent="0.25">
      <c r="A56" s="78" t="s">
        <v>86</v>
      </c>
      <c r="B56" s="33"/>
      <c r="C56" s="33"/>
      <c r="D56" s="81"/>
      <c r="E56" s="21">
        <v>0</v>
      </c>
    </row>
    <row r="57" spans="1:5" x14ac:dyDescent="0.25">
      <c r="A57" s="35" t="s">
        <v>36</v>
      </c>
      <c r="B57" s="33"/>
      <c r="C57" s="33"/>
      <c r="D57" s="81"/>
      <c r="E57" s="21">
        <v>0</v>
      </c>
    </row>
    <row r="58" spans="1:5" x14ac:dyDescent="0.25">
      <c r="A58" s="35"/>
      <c r="B58" s="33"/>
      <c r="C58" s="33"/>
      <c r="D58" s="81"/>
      <c r="E58" s="21"/>
    </row>
    <row r="59" spans="1:5" x14ac:dyDescent="0.25">
      <c r="A59" s="35" t="s">
        <v>37</v>
      </c>
      <c r="B59" s="33"/>
      <c r="C59" s="33"/>
      <c r="D59" s="81"/>
      <c r="E59" s="21">
        <v>4961.7851666666666</v>
      </c>
    </row>
    <row r="60" spans="1:5" x14ac:dyDescent="0.25">
      <c r="A60" s="35" t="s">
        <v>38</v>
      </c>
      <c r="B60" s="33"/>
      <c r="C60" s="33"/>
      <c r="D60" s="81"/>
      <c r="E60" s="21">
        <v>0</v>
      </c>
    </row>
    <row r="61" spans="1:5" x14ac:dyDescent="0.25">
      <c r="A61" s="35"/>
      <c r="B61" s="33" t="s">
        <v>39</v>
      </c>
      <c r="C61" s="33"/>
      <c r="D61" s="81"/>
      <c r="E61" s="21">
        <v>0</v>
      </c>
    </row>
    <row r="62" spans="1:5" x14ac:dyDescent="0.25">
      <c r="A62" s="35"/>
      <c r="B62" s="33"/>
      <c r="C62" s="33" t="s">
        <v>40</v>
      </c>
      <c r="D62" s="81"/>
      <c r="E62" s="21">
        <v>0</v>
      </c>
    </row>
    <row r="63" spans="1:5" x14ac:dyDescent="0.25">
      <c r="A63" s="35"/>
      <c r="B63" s="33"/>
      <c r="C63" s="33" t="s">
        <v>41</v>
      </c>
      <c r="D63" s="81"/>
      <c r="E63" s="21">
        <v>0</v>
      </c>
    </row>
    <row r="64" spans="1:5" x14ac:dyDescent="0.25">
      <c r="A64" s="35"/>
      <c r="B64" s="33" t="s">
        <v>42</v>
      </c>
      <c r="C64" s="33"/>
      <c r="D64" s="81"/>
      <c r="E64" s="21">
        <v>0</v>
      </c>
    </row>
    <row r="65" spans="1:6" x14ac:dyDescent="0.25">
      <c r="A65" s="35" t="s">
        <v>43</v>
      </c>
      <c r="B65" s="33"/>
      <c r="C65" s="33"/>
      <c r="D65" s="81"/>
      <c r="E65" s="21">
        <v>0</v>
      </c>
    </row>
    <row r="66" spans="1:6" x14ac:dyDescent="0.25">
      <c r="A66" s="35"/>
      <c r="B66" s="33" t="s">
        <v>39</v>
      </c>
      <c r="C66" s="33"/>
      <c r="D66" s="81"/>
      <c r="E66" s="21">
        <v>0</v>
      </c>
    </row>
    <row r="67" spans="1:6" x14ac:dyDescent="0.25">
      <c r="A67" s="35"/>
      <c r="B67" s="33"/>
      <c r="C67" s="33" t="s">
        <v>40</v>
      </c>
      <c r="D67" s="81"/>
      <c r="E67" s="21">
        <v>0</v>
      </c>
    </row>
    <row r="68" spans="1:6" x14ac:dyDescent="0.25">
      <c r="A68" s="35"/>
      <c r="B68" s="33"/>
      <c r="C68" s="33" t="s">
        <v>41</v>
      </c>
      <c r="D68" s="81"/>
      <c r="E68" s="21">
        <v>0</v>
      </c>
    </row>
    <row r="69" spans="1:6" x14ac:dyDescent="0.25">
      <c r="A69" s="35"/>
      <c r="B69" s="33" t="s">
        <v>42</v>
      </c>
      <c r="C69" s="33"/>
      <c r="D69" s="81"/>
      <c r="E69" s="21">
        <v>0</v>
      </c>
    </row>
    <row r="70" spans="1:6" x14ac:dyDescent="0.25">
      <c r="A70" s="35" t="s">
        <v>44</v>
      </c>
      <c r="B70" s="33"/>
      <c r="C70" s="33"/>
      <c r="D70" s="81"/>
      <c r="E70" s="21">
        <v>4961.7851666666666</v>
      </c>
    </row>
    <row r="71" spans="1:6" x14ac:dyDescent="0.25">
      <c r="A71" s="35"/>
      <c r="B71" s="33"/>
      <c r="C71" s="33"/>
      <c r="D71" s="81"/>
      <c r="E71" s="21"/>
    </row>
    <row r="72" spans="1:6" x14ac:dyDescent="0.25">
      <c r="A72" s="116" t="s">
        <v>45</v>
      </c>
      <c r="B72" s="117"/>
      <c r="C72" s="117"/>
      <c r="D72" s="82"/>
      <c r="E72" s="26">
        <v>51328.262976905324</v>
      </c>
    </row>
    <row r="73" spans="1:6" x14ac:dyDescent="0.25">
      <c r="A73" s="119"/>
      <c r="B73" s="120"/>
      <c r="C73" s="120"/>
      <c r="D73" s="108"/>
      <c r="E73" s="133"/>
    </row>
    <row r="74" spans="1:6" ht="14.25" customHeight="1" x14ac:dyDescent="0.25">
      <c r="A74" s="97"/>
      <c r="B74" s="97"/>
      <c r="F74" s="135"/>
    </row>
    <row r="75" spans="1:6" ht="33.75" customHeight="1" x14ac:dyDescent="0.25"/>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opLeftCell="A7" workbookViewId="0">
      <selection activeCell="K30" sqref="K30"/>
    </sheetView>
  </sheetViews>
  <sheetFormatPr baseColWidth="10" defaultRowHeight="13.2" x14ac:dyDescent="0.25"/>
  <cols>
    <col min="1" max="2" width="3.33203125" customWidth="1"/>
    <col min="4" max="4" width="39.6640625" customWidth="1"/>
    <col min="5" max="5" width="14.33203125" customWidth="1"/>
    <col min="6" max="6" width="7.33203125" customWidth="1"/>
  </cols>
  <sheetData>
    <row r="1" spans="1:6" ht="22.8" x14ac:dyDescent="0.4">
      <c r="F1" s="143">
        <v>11</v>
      </c>
    </row>
    <row r="2" spans="1:6" x14ac:dyDescent="0.25">
      <c r="A2" s="4" t="s">
        <v>93</v>
      </c>
      <c r="B2" s="5"/>
      <c r="C2" s="5"/>
      <c r="D2" s="104"/>
      <c r="E2" s="2"/>
    </row>
    <row r="3" spans="1:6" x14ac:dyDescent="0.25">
      <c r="A3" s="45" t="str">
        <f>+Total!A3</f>
        <v>ESTADO DE OPERACIONES DE GOBIERNO  2019</v>
      </c>
      <c r="B3" s="2"/>
      <c r="C3" s="2"/>
      <c r="D3" s="103"/>
      <c r="E3" s="2"/>
    </row>
    <row r="4" spans="1:6" x14ac:dyDescent="0.25">
      <c r="A4" s="1" t="s">
        <v>88</v>
      </c>
      <c r="B4" s="2"/>
      <c r="C4" s="2"/>
      <c r="D4" s="103"/>
      <c r="E4" s="2"/>
    </row>
    <row r="5" spans="1:6" x14ac:dyDescent="0.25">
      <c r="A5" s="4" t="s">
        <v>2</v>
      </c>
      <c r="B5" s="1"/>
      <c r="C5" s="1"/>
      <c r="D5" s="1"/>
      <c r="E5" s="1"/>
    </row>
    <row r="6" spans="1:6" x14ac:dyDescent="0.25">
      <c r="A6" s="1" t="s">
        <v>79</v>
      </c>
      <c r="B6" s="1"/>
      <c r="C6" s="1"/>
      <c r="D6" s="1"/>
      <c r="E6" s="1"/>
    </row>
    <row r="7" spans="1:6" x14ac:dyDescent="0.25">
      <c r="A7" s="9"/>
      <c r="B7" s="10"/>
      <c r="C7" s="11"/>
      <c r="D7" s="106"/>
      <c r="E7" s="71" t="str">
        <f>+VarTotal!E7</f>
        <v>2019 / 2018</v>
      </c>
    </row>
    <row r="8" spans="1:6" x14ac:dyDescent="0.25">
      <c r="A8" s="13"/>
      <c r="B8" s="14"/>
      <c r="C8" s="14"/>
      <c r="D8" s="83"/>
      <c r="E8" s="34" t="s">
        <v>5</v>
      </c>
    </row>
    <row r="9" spans="1:6" x14ac:dyDescent="0.25">
      <c r="A9" s="16"/>
      <c r="B9" s="17"/>
      <c r="C9" s="17"/>
      <c r="D9" s="91"/>
      <c r="E9" s="47"/>
    </row>
    <row r="10" spans="1:6" x14ac:dyDescent="0.25">
      <c r="A10" s="19" t="s">
        <v>6</v>
      </c>
      <c r="B10" s="17"/>
      <c r="C10" s="17"/>
      <c r="D10" s="91"/>
      <c r="E10" s="47"/>
    </row>
    <row r="11" spans="1:6" x14ac:dyDescent="0.25">
      <c r="A11" s="20" t="s">
        <v>7</v>
      </c>
      <c r="B11" s="17"/>
      <c r="C11" s="17"/>
      <c r="D11" s="81"/>
      <c r="E11" s="67">
        <v>0.41431892470047416</v>
      </c>
    </row>
    <row r="12" spans="1:6" x14ac:dyDescent="0.25">
      <c r="A12" s="20"/>
      <c r="B12" s="17" t="s">
        <v>8</v>
      </c>
      <c r="C12" s="17"/>
      <c r="D12" s="81"/>
      <c r="E12" s="67">
        <v>0</v>
      </c>
    </row>
    <row r="13" spans="1:6" x14ac:dyDescent="0.25">
      <c r="A13" s="79"/>
      <c r="B13" s="77"/>
      <c r="C13" s="77" t="s">
        <v>73</v>
      </c>
      <c r="D13" s="98"/>
      <c r="E13" s="67">
        <v>0</v>
      </c>
    </row>
    <row r="14" spans="1:6" x14ac:dyDescent="0.25">
      <c r="A14" s="79"/>
      <c r="B14" s="77"/>
      <c r="C14" s="77" t="s">
        <v>59</v>
      </c>
      <c r="D14" s="98"/>
      <c r="E14" s="67">
        <v>0</v>
      </c>
    </row>
    <row r="15" spans="1:6" x14ac:dyDescent="0.25">
      <c r="A15" s="20"/>
      <c r="B15" s="17" t="s">
        <v>89</v>
      </c>
      <c r="C15" s="17"/>
      <c r="D15" s="81"/>
      <c r="E15" s="67">
        <v>-4.2797073647510508</v>
      </c>
    </row>
    <row r="16" spans="1:6" x14ac:dyDescent="0.25">
      <c r="A16" s="20"/>
      <c r="B16" s="17" t="s">
        <v>9</v>
      </c>
      <c r="C16" s="17"/>
      <c r="D16" s="81"/>
      <c r="E16" s="67">
        <v>0</v>
      </c>
    </row>
    <row r="17" spans="1:5" x14ac:dyDescent="0.25">
      <c r="A17" s="20"/>
      <c r="B17" s="17" t="s">
        <v>56</v>
      </c>
      <c r="C17" s="17"/>
      <c r="D17" s="81"/>
      <c r="E17" s="67">
        <v>0</v>
      </c>
    </row>
    <row r="18" spans="1:5" x14ac:dyDescent="0.25">
      <c r="A18" s="20"/>
      <c r="B18" s="77" t="s">
        <v>57</v>
      </c>
      <c r="C18" s="17"/>
      <c r="D18" s="81"/>
      <c r="E18" s="67">
        <v>52.825922788488121</v>
      </c>
    </row>
    <row r="19" spans="1:5" x14ac:dyDescent="0.25">
      <c r="A19" s="20"/>
      <c r="B19" s="17" t="s">
        <v>10</v>
      </c>
      <c r="C19" s="17"/>
      <c r="D19" s="81"/>
      <c r="E19" s="67">
        <v>0</v>
      </c>
    </row>
    <row r="20" spans="1:5" x14ac:dyDescent="0.25">
      <c r="A20" s="20"/>
      <c r="B20" s="17" t="s">
        <v>11</v>
      </c>
      <c r="C20" s="17"/>
      <c r="D20" s="81"/>
      <c r="E20" s="67">
        <v>0</v>
      </c>
    </row>
    <row r="21" spans="1:5" x14ac:dyDescent="0.25">
      <c r="A21" s="20"/>
      <c r="B21" s="17"/>
      <c r="C21" s="17"/>
      <c r="D21" s="91"/>
      <c r="E21" s="68"/>
    </row>
    <row r="22" spans="1:5" x14ac:dyDescent="0.25">
      <c r="A22" s="20" t="s">
        <v>12</v>
      </c>
      <c r="B22" s="17"/>
      <c r="C22" s="17"/>
      <c r="D22" s="81"/>
      <c r="E22" s="67">
        <v>-25.852773727370458</v>
      </c>
    </row>
    <row r="23" spans="1:5" x14ac:dyDescent="0.25">
      <c r="A23" s="20"/>
      <c r="B23" s="17" t="s">
        <v>13</v>
      </c>
      <c r="C23" s="17"/>
      <c r="D23" s="81"/>
      <c r="E23" s="67">
        <v>0</v>
      </c>
    </row>
    <row r="24" spans="1:5" x14ac:dyDescent="0.25">
      <c r="A24" s="20"/>
      <c r="B24" s="17" t="s">
        <v>14</v>
      </c>
      <c r="C24" s="17"/>
      <c r="D24" s="81"/>
      <c r="E24" s="67">
        <v>0</v>
      </c>
    </row>
    <row r="25" spans="1:5" x14ac:dyDescent="0.25">
      <c r="A25" s="20"/>
      <c r="B25" s="17" t="s">
        <v>15</v>
      </c>
      <c r="C25" s="17"/>
      <c r="D25" s="81"/>
      <c r="E25" s="67">
        <v>-25.852773727370458</v>
      </c>
    </row>
    <row r="26" spans="1:5" x14ac:dyDescent="0.25">
      <c r="A26" s="20"/>
      <c r="B26" s="17" t="s">
        <v>58</v>
      </c>
      <c r="C26" s="17"/>
      <c r="D26" s="81"/>
      <c r="E26" s="67">
        <v>0</v>
      </c>
    </row>
    <row r="27" spans="1:5" x14ac:dyDescent="0.25">
      <c r="A27" s="20"/>
      <c r="B27" s="77" t="s">
        <v>74</v>
      </c>
      <c r="C27" s="17"/>
      <c r="D27" s="81"/>
      <c r="E27" s="67">
        <v>0</v>
      </c>
    </row>
    <row r="28" spans="1:5" x14ac:dyDescent="0.25">
      <c r="A28" s="20"/>
      <c r="B28" s="17" t="s">
        <v>16</v>
      </c>
      <c r="C28" s="17"/>
      <c r="D28" s="81"/>
      <c r="E28" s="67">
        <v>0</v>
      </c>
    </row>
    <row r="29" spans="1:5" x14ac:dyDescent="0.25">
      <c r="A29" s="20"/>
      <c r="B29" s="17"/>
      <c r="C29" s="17"/>
      <c r="D29" s="81"/>
      <c r="E29" s="53"/>
    </row>
    <row r="30" spans="1:5" x14ac:dyDescent="0.25">
      <c r="A30" s="22" t="s">
        <v>17</v>
      </c>
      <c r="B30" s="23"/>
      <c r="C30" s="23"/>
      <c r="D30" s="81"/>
      <c r="E30" s="67">
        <v>3.9749519358078134</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-100</v>
      </c>
    </row>
    <row r="34" spans="1:5" x14ac:dyDescent="0.25">
      <c r="A34" s="20"/>
      <c r="B34" s="17" t="s">
        <v>20</v>
      </c>
      <c r="C34" s="17"/>
      <c r="D34" s="81"/>
      <c r="E34" s="67">
        <v>0</v>
      </c>
    </row>
    <row r="35" spans="1:5" x14ac:dyDescent="0.25">
      <c r="A35" s="20"/>
      <c r="B35" s="17" t="s">
        <v>21</v>
      </c>
      <c r="C35" s="17"/>
      <c r="D35" s="81"/>
      <c r="E35" s="67">
        <v>-100</v>
      </c>
    </row>
    <row r="36" spans="1:5" x14ac:dyDescent="0.25">
      <c r="A36" s="20"/>
      <c r="B36" s="17" t="s">
        <v>22</v>
      </c>
      <c r="C36" s="17"/>
      <c r="D36" s="81"/>
      <c r="E36" s="67">
        <v>0</v>
      </c>
    </row>
    <row r="37" spans="1:5" x14ac:dyDescent="0.25">
      <c r="A37" s="20"/>
      <c r="B37" s="17"/>
      <c r="C37" s="17"/>
      <c r="D37" s="81"/>
      <c r="E37" s="68"/>
    </row>
    <row r="38" spans="1:5" x14ac:dyDescent="0.25">
      <c r="A38" s="24" t="s">
        <v>76</v>
      </c>
      <c r="B38" s="25"/>
      <c r="C38" s="25"/>
      <c r="D38" s="82"/>
      <c r="E38" s="69">
        <v>0.41431892470047416</v>
      </c>
    </row>
    <row r="39" spans="1:5" x14ac:dyDescent="0.25">
      <c r="A39" s="24" t="s">
        <v>77</v>
      </c>
      <c r="B39" s="25"/>
      <c r="C39" s="25"/>
      <c r="D39" s="82"/>
      <c r="E39" s="69">
        <v>-94.000876879233005</v>
      </c>
    </row>
    <row r="40" spans="1:5" x14ac:dyDescent="0.25">
      <c r="A40" s="27"/>
      <c r="B40" s="28"/>
      <c r="C40" s="28"/>
      <c r="D40" s="107"/>
      <c r="E40" s="73"/>
    </row>
    <row r="41" spans="1:5" x14ac:dyDescent="0.25">
      <c r="A41" s="122"/>
      <c r="B41" s="121"/>
      <c r="C41" s="121"/>
      <c r="D41" s="122"/>
    </row>
    <row r="42" spans="1:5"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2015-02-27T18:59:28Z</cp:lastPrinted>
  <dcterms:created xsi:type="dcterms:W3CDTF">2005-03-30T13:24:33Z</dcterms:created>
  <dcterms:modified xsi:type="dcterms:W3CDTF">2019-03-01T21:17:48Z</dcterms:modified>
</cp:coreProperties>
</file>