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AREA MACROECONOMICA\Comité Consultivo Cobre\2018\PIB Tendencial\"/>
    </mc:Choice>
  </mc:AlternateContent>
  <bookViews>
    <workbookView xWindow="0" yWindow="0" windowWidth="18600" windowHeight="11625" tabRatio="798"/>
  </bookViews>
  <sheets>
    <sheet name="Acta" sheetId="5" r:id="rId1"/>
    <sheet name="Gráfico acta" sheetId="51" r:id="rId2"/>
    <sheet name="Anexo 1" sheetId="4" r:id="rId3"/>
    <sheet name="Anexo 2" sheetId="52" r:id="rId4"/>
  </sheets>
  <calcPr calcId="162913"/>
</workbook>
</file>

<file path=xl/sharedStrings.xml><?xml version="1.0" encoding="utf-8"?>
<sst xmlns="http://schemas.openxmlformats.org/spreadsheetml/2006/main" count="82" uniqueCount="55">
  <si>
    <t>Series para el cálculo de la PTF</t>
  </si>
  <si>
    <t>PIB</t>
  </si>
  <si>
    <t>Indice de  Intensidad de Uso (Solow)</t>
  </si>
  <si>
    <t>1960=100</t>
  </si>
  <si>
    <t>%</t>
  </si>
  <si>
    <t>Var %</t>
  </si>
  <si>
    <t>Stock de Capital 
(K)</t>
  </si>
  <si>
    <t>Horas Trabajadas 
Totales Normales 
(Corregidas por Educación)</t>
  </si>
  <si>
    <t>Capital Corregido por Intensidad de Uso</t>
  </si>
  <si>
    <t>Horas Trabajadas Totales (Corregidas por Educación)</t>
  </si>
  <si>
    <t>Miles de Personas</t>
  </si>
  <si>
    <t>Total Anual</t>
  </si>
  <si>
    <t>Años de Escolaridad</t>
  </si>
  <si>
    <t>Tasa Natural de Desempleo</t>
  </si>
  <si>
    <t>-</t>
  </si>
  <si>
    <t>PIB Tendencial</t>
  </si>
  <si>
    <t>Series para el cálculo del PIB Tendencial</t>
  </si>
  <si>
    <t>Escenario para el cálculo del PIB Tendencial</t>
  </si>
  <si>
    <t>Brecha
PIB Tendencial/PIB Efectivo</t>
  </si>
  <si>
    <t>Productividad Total de los Factores (PTF)</t>
  </si>
  <si>
    <t>Inversión</t>
  </si>
  <si>
    <t>Formación Bruta de Capital Fijo</t>
  </si>
  <si>
    <t xml:space="preserve">Fuerza de Trabajo </t>
  </si>
  <si>
    <t>Mínimo</t>
  </si>
  <si>
    <t>Máximo</t>
  </si>
  <si>
    <t>Horas Trabajadas Promedio</t>
  </si>
  <si>
    <t>Educación</t>
  </si>
  <si>
    <t>Tasa de Desempleo (NENE)</t>
  </si>
  <si>
    <t>Experto</t>
  </si>
  <si>
    <t>Empleo (NENE)</t>
  </si>
  <si>
    <t>Formación Bruta de Capital Fijo (FBKF)</t>
  </si>
  <si>
    <t>Fuerza de Trabajo (NENE)</t>
  </si>
  <si>
    <t>Tasa de Depreciación</t>
  </si>
  <si>
    <t>Experto:</t>
  </si>
  <si>
    <t>Otras series</t>
  </si>
  <si>
    <t>Estimaciones de PIB Tendencial por Experto</t>
  </si>
  <si>
    <t>2019/2018</t>
  </si>
  <si>
    <t>2020/2019</t>
  </si>
  <si>
    <t>2021/2020</t>
  </si>
  <si>
    <t>Porcentaje</t>
  </si>
  <si>
    <t>2022/2021</t>
  </si>
  <si>
    <t>Variación anual de las estimaciones de PIB Tendencial por experto
(Var.%)</t>
  </si>
  <si>
    <t xml:space="preserve">Crecimiento PIB Tendencial </t>
  </si>
  <si>
    <t>Brecha*</t>
  </si>
  <si>
    <t>* Brecha: Diferencia porcentual entre el PIB tendencial y el PIB efectivo. Si el PIB efectivo se ubica sobre el de tendencia, la brecha es negativa, en caso contrario la brecha es positiva.</t>
  </si>
  <si>
    <t>2023/2022</t>
  </si>
  <si>
    <t>Proyección del crecimiento de la Fuerza de Trabajo</t>
  </si>
  <si>
    <t>Proyección del crecimiento de la Formación Bruta de Capital Fijo</t>
  </si>
  <si>
    <t>Proyección del crecimiento de la Productividad Total de Factores</t>
  </si>
  <si>
    <t>Resultados de la estimación del crecimiento del PIB Tendencial y la brecha</t>
  </si>
  <si>
    <t xml:space="preserve">Mill. $ año anterior </t>
  </si>
  <si>
    <t>(Mill. $ año anterior )</t>
  </si>
  <si>
    <t>Media</t>
  </si>
  <si>
    <t>Media Recortada</t>
  </si>
  <si>
    <t>Base de datos 1960 - 2017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</si>
</sst>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_-* #,##0_-;\-* #,##0_-;_-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Garamond"/>
      <family val="1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i/>
      <sz val="9"/>
      <color indexed="17"/>
      <name val="Calibri"/>
      <family val="2"/>
    </font>
    <font>
      <sz val="10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indexed="17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0" fontId="11" fillId="0" borderId="0">
      <alignment vertical="center"/>
    </xf>
    <xf numFmtId="9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19" applyNumberFormat="0" applyAlignment="0" applyProtection="0"/>
    <xf numFmtId="0" fontId="20" fillId="11" borderId="20" applyNumberFormat="0" applyAlignment="0" applyProtection="0"/>
    <xf numFmtId="0" fontId="21" fillId="11" borderId="19" applyNumberFormat="0" applyAlignment="0" applyProtection="0"/>
    <xf numFmtId="0" fontId="22" fillId="0" borderId="21" applyNumberFormat="0" applyFill="0" applyAlignment="0" applyProtection="0"/>
    <xf numFmtId="0" fontId="23" fillId="12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  <xf numFmtId="0" fontId="2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7" fillId="37" borderId="0" applyNumberFormat="0" applyBorder="0" applyAlignment="0" applyProtection="0"/>
    <xf numFmtId="0" fontId="2" fillId="0" borderId="0"/>
    <xf numFmtId="0" fontId="2" fillId="13" borderId="23" applyNumberFormat="0" applyFont="0" applyAlignment="0" applyProtection="0"/>
    <xf numFmtId="43" fontId="2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3" applyNumberFormat="0" applyFont="0" applyAlignment="0" applyProtection="0"/>
    <xf numFmtId="43" fontId="4" fillId="0" borderId="0" applyFont="0" applyFill="0" applyBorder="0" applyAlignment="0" applyProtection="0"/>
  </cellStyleXfs>
  <cellXfs count="182">
    <xf numFmtId="0" fontId="0" fillId="0" borderId="0" xfId="0"/>
    <xf numFmtId="0" fontId="6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12" xfId="0" applyFont="1" applyFill="1" applyBorder="1"/>
    <xf numFmtId="0" fontId="6" fillId="2" borderId="0" xfId="0" applyFont="1" applyFill="1"/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/>
    </xf>
    <xf numFmtId="167" fontId="10" fillId="2" borderId="1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/>
    <xf numFmtId="3" fontId="6" fillId="2" borderId="2" xfId="5" applyNumberFormat="1" applyFont="1" applyFill="1" applyBorder="1" applyAlignment="1">
      <alignment horizontal="center"/>
    </xf>
    <xf numFmtId="3" fontId="6" fillId="2" borderId="0" xfId="5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0" fontId="8" fillId="2" borderId="5" xfId="0" applyFont="1" applyFill="1" applyBorder="1"/>
    <xf numFmtId="3" fontId="6" fillId="2" borderId="5" xfId="5" applyNumberFormat="1" applyFont="1" applyFill="1" applyBorder="1" applyAlignment="1">
      <alignment horizontal="center"/>
    </xf>
    <xf numFmtId="3" fontId="6" fillId="2" borderId="4" xfId="5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8" fillId="2" borderId="4" xfId="0" applyFont="1" applyFill="1" applyBorder="1" applyAlignment="1"/>
    <xf numFmtId="0" fontId="8" fillId="2" borderId="9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3" fontId="6" fillId="2" borderId="2" xfId="3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6" fillId="2" borderId="5" xfId="3" applyNumberFormat="1" applyFont="1" applyFill="1" applyBorder="1" applyAlignment="1">
      <alignment horizontal="center"/>
    </xf>
    <xf numFmtId="165" fontId="6" fillId="2" borderId="0" xfId="5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3" fontId="6" fillId="2" borderId="0" xfId="3" applyNumberFormat="1" applyFont="1" applyFill="1" applyBorder="1" applyAlignment="1">
      <alignment horizontal="center"/>
    </xf>
    <xf numFmtId="166" fontId="6" fillId="2" borderId="0" xfId="3" applyNumberFormat="1" applyFont="1" applyFill="1" applyBorder="1" applyAlignment="1">
      <alignment horizontal="center"/>
    </xf>
    <xf numFmtId="165" fontId="6" fillId="2" borderId="6" xfId="5" applyNumberFormat="1" applyFont="1" applyFill="1" applyBorder="1" applyAlignment="1">
      <alignment horizontal="center"/>
    </xf>
    <xf numFmtId="165" fontId="6" fillId="2" borderId="3" xfId="5" applyNumberFormat="1" applyFont="1" applyFill="1" applyBorder="1" applyAlignment="1">
      <alignment horizontal="center"/>
    </xf>
    <xf numFmtId="165" fontId="6" fillId="2" borderId="4" xfId="5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3" fontId="6" fillId="2" borderId="4" xfId="3" applyNumberFormat="1" applyFont="1" applyFill="1" applyBorder="1" applyAlignment="1">
      <alignment horizontal="center"/>
    </xf>
    <xf numFmtId="166" fontId="6" fillId="2" borderId="4" xfId="3" applyNumberFormat="1" applyFont="1" applyFill="1" applyBorder="1" applyAlignment="1">
      <alignment horizontal="center"/>
    </xf>
    <xf numFmtId="165" fontId="6" fillId="2" borderId="11" xfId="5" applyNumberFormat="1" applyFont="1" applyFill="1" applyBorder="1" applyAlignment="1">
      <alignment horizont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5" borderId="12" xfId="4" applyFont="1" applyFill="1" applyBorder="1" applyAlignment="1"/>
    <xf numFmtId="0" fontId="8" fillId="5" borderId="14" xfId="4" applyFont="1" applyFill="1" applyBorder="1" applyAlignment="1"/>
    <xf numFmtId="0" fontId="8" fillId="5" borderId="13" xfId="4" applyFont="1" applyFill="1" applyBorder="1" applyAlignment="1"/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8" fillId="2" borderId="3" xfId="0" applyFont="1" applyFill="1" applyBorder="1"/>
    <xf numFmtId="3" fontId="6" fillId="2" borderId="10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6" fillId="5" borderId="0" xfId="0" applyFont="1" applyFill="1"/>
    <xf numFmtId="0" fontId="6" fillId="5" borderId="0" xfId="4" applyFont="1" applyFill="1" applyAlignment="1"/>
    <xf numFmtId="3" fontId="6" fillId="5" borderId="0" xfId="0" applyNumberFormat="1" applyFont="1" applyFill="1"/>
    <xf numFmtId="0" fontId="8" fillId="5" borderId="7" xfId="4" applyFont="1" applyFill="1" applyBorder="1" applyAlignment="1"/>
    <xf numFmtId="0" fontId="8" fillId="5" borderId="15" xfId="4" applyFont="1" applyFill="1" applyBorder="1" applyAlignment="1">
      <alignment horizontal="center"/>
    </xf>
    <xf numFmtId="168" fontId="6" fillId="5" borderId="13" xfId="58" applyNumberFormat="1" applyFont="1" applyFill="1" applyBorder="1" applyAlignment="1"/>
    <xf numFmtId="168" fontId="6" fillId="5" borderId="14" xfId="58" applyNumberFormat="1" applyFont="1" applyFill="1" applyBorder="1" applyAlignment="1"/>
    <xf numFmtId="168" fontId="6" fillId="5" borderId="12" xfId="58" applyNumberFormat="1" applyFont="1" applyFill="1" applyBorder="1" applyAlignment="1"/>
    <xf numFmtId="165" fontId="6" fillId="5" borderId="13" xfId="5" applyNumberFormat="1" applyFont="1" applyFill="1" applyBorder="1" applyAlignment="1"/>
    <xf numFmtId="165" fontId="6" fillId="5" borderId="14" xfId="5" applyNumberFormat="1" applyFont="1" applyFill="1" applyBorder="1" applyAlignment="1"/>
    <xf numFmtId="165" fontId="6" fillId="5" borderId="12" xfId="5" applyNumberFormat="1" applyFont="1" applyFill="1" applyBorder="1" applyAlignment="1"/>
    <xf numFmtId="0" fontId="6" fillId="5" borderId="9" xfId="4" applyFont="1" applyFill="1" applyBorder="1" applyAlignment="1"/>
    <xf numFmtId="0" fontId="6" fillId="2" borderId="0" xfId="0" applyFont="1" applyFill="1" applyBorder="1"/>
    <xf numFmtId="10" fontId="6" fillId="5" borderId="0" xfId="5" applyNumberFormat="1" applyFont="1" applyFill="1"/>
    <xf numFmtId="0" fontId="29" fillId="5" borderId="0" xfId="4" applyFont="1" applyFill="1" applyAlignment="1"/>
    <xf numFmtId="10" fontId="30" fillId="5" borderId="0" xfId="4" applyNumberFormat="1" applyFont="1" applyFill="1" applyAlignment="1"/>
    <xf numFmtId="0" fontId="29" fillId="2" borderId="0" xfId="0" applyFont="1" applyFill="1" applyBorder="1" applyAlignment="1">
      <alignment horizontal="center"/>
    </xf>
    <xf numFmtId="0" fontId="29" fillId="2" borderId="0" xfId="0" applyFont="1" applyFill="1"/>
    <xf numFmtId="0" fontId="31" fillId="2" borderId="0" xfId="0" applyFont="1" applyFill="1" applyBorder="1" applyAlignment="1">
      <alignment horizontal="center" vertical="center" wrapText="1"/>
    </xf>
    <xf numFmtId="0" fontId="29" fillId="0" borderId="0" xfId="0" applyFont="1"/>
    <xf numFmtId="3" fontId="6" fillId="2" borderId="11" xfId="0" applyNumberFormat="1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0" fontId="31" fillId="0" borderId="0" xfId="0" applyFont="1"/>
    <xf numFmtId="0" fontId="31" fillId="2" borderId="0" xfId="0" applyFont="1" applyFill="1" applyBorder="1" applyAlignment="1"/>
    <xf numFmtId="0" fontId="31" fillId="5" borderId="0" xfId="4" applyFont="1" applyFill="1" applyBorder="1" applyAlignment="1">
      <alignment horizontal="center" vertical="center"/>
    </xf>
    <xf numFmtId="0" fontId="31" fillId="5" borderId="7" xfId="4" applyFont="1" applyFill="1" applyBorder="1" applyAlignment="1"/>
    <xf numFmtId="0" fontId="31" fillId="5" borderId="7" xfId="4" applyFont="1" applyFill="1" applyBorder="1" applyAlignment="1">
      <alignment horizontal="center"/>
    </xf>
    <xf numFmtId="0" fontId="31" fillId="5" borderId="9" xfId="4" applyFont="1" applyFill="1" applyBorder="1" applyAlignment="1">
      <alignment horizontal="center"/>
    </xf>
    <xf numFmtId="0" fontId="31" fillId="5" borderId="8" xfId="4" applyFont="1" applyFill="1" applyBorder="1" applyAlignment="1">
      <alignment horizontal="center"/>
    </xf>
    <xf numFmtId="0" fontId="31" fillId="5" borderId="0" xfId="4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5" borderId="2" xfId="0" applyFont="1" applyFill="1" applyBorder="1"/>
    <xf numFmtId="10" fontId="29" fillId="5" borderId="2" xfId="5" applyNumberFormat="1" applyFont="1" applyFill="1" applyBorder="1" applyAlignment="1">
      <alignment horizontal="right"/>
    </xf>
    <xf numFmtId="10" fontId="29" fillId="5" borderId="0" xfId="5" applyNumberFormat="1" applyFont="1" applyFill="1" applyBorder="1" applyAlignment="1">
      <alignment horizontal="right"/>
    </xf>
    <xf numFmtId="10" fontId="29" fillId="5" borderId="3" xfId="5" applyNumberFormat="1" applyFont="1" applyFill="1" applyBorder="1" applyAlignment="1">
      <alignment horizontal="right"/>
    </xf>
    <xf numFmtId="0" fontId="31" fillId="5" borderId="1" xfId="4" applyFont="1" applyFill="1" applyBorder="1" applyAlignment="1"/>
    <xf numFmtId="0" fontId="31" fillId="5" borderId="2" xfId="4" applyFont="1" applyFill="1" applyBorder="1" applyAlignment="1"/>
    <xf numFmtId="167" fontId="32" fillId="2" borderId="14" xfId="0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/>
    </xf>
    <xf numFmtId="0" fontId="31" fillId="2" borderId="1" xfId="0" applyFont="1" applyFill="1" applyBorder="1"/>
    <xf numFmtId="3" fontId="29" fillId="2" borderId="1" xfId="0" applyNumberFormat="1" applyFont="1" applyFill="1" applyBorder="1" applyAlignment="1">
      <alignment horizontal="center"/>
    </xf>
    <xf numFmtId="3" fontId="29" fillId="2" borderId="10" xfId="0" applyNumberFormat="1" applyFont="1" applyFill="1" applyBorder="1" applyAlignment="1">
      <alignment horizontal="center"/>
    </xf>
    <xf numFmtId="165" fontId="29" fillId="2" borderId="10" xfId="5" applyNumberFormat="1" applyFont="1" applyFill="1" applyBorder="1" applyAlignment="1">
      <alignment horizontal="center"/>
    </xf>
    <xf numFmtId="0" fontId="31" fillId="2" borderId="0" xfId="0" applyFont="1" applyFill="1"/>
    <xf numFmtId="0" fontId="31" fillId="2" borderId="2" xfId="0" applyFont="1" applyFill="1" applyBorder="1"/>
    <xf numFmtId="3" fontId="29" fillId="2" borderId="2" xfId="0" applyNumberFormat="1" applyFont="1" applyFill="1" applyBorder="1" applyAlignment="1">
      <alignment horizontal="center"/>
    </xf>
    <xf numFmtId="165" fontId="29" fillId="2" borderId="3" xfId="5" applyNumberFormat="1" applyFont="1" applyFill="1" applyBorder="1" applyAlignment="1">
      <alignment horizontal="center"/>
    </xf>
    <xf numFmtId="0" fontId="31" fillId="5" borderId="13" xfId="4" applyFont="1" applyFill="1" applyBorder="1" applyAlignment="1"/>
    <xf numFmtId="10" fontId="29" fillId="5" borderId="2" xfId="5" applyNumberFormat="1" applyFont="1" applyFill="1" applyBorder="1"/>
    <xf numFmtId="10" fontId="29" fillId="5" borderId="0" xfId="5" applyNumberFormat="1" applyFont="1" applyFill="1" applyBorder="1"/>
    <xf numFmtId="10" fontId="29" fillId="5" borderId="3" xfId="5" applyNumberFormat="1" applyFont="1" applyFill="1" applyBorder="1"/>
    <xf numFmtId="0" fontId="31" fillId="5" borderId="14" xfId="4" applyFont="1" applyFill="1" applyBorder="1" applyAlignment="1"/>
    <xf numFmtId="10" fontId="29" fillId="5" borderId="5" xfId="5" applyNumberFormat="1" applyFont="1" applyFill="1" applyBorder="1"/>
    <xf numFmtId="10" fontId="29" fillId="5" borderId="4" xfId="5" applyNumberFormat="1" applyFont="1" applyFill="1" applyBorder="1"/>
    <xf numFmtId="10" fontId="29" fillId="5" borderId="11" xfId="5" applyNumberFormat="1" applyFont="1" applyFill="1" applyBorder="1"/>
    <xf numFmtId="0" fontId="31" fillId="5" borderId="5" xfId="4" applyFont="1" applyFill="1" applyBorder="1" applyAlignment="1"/>
    <xf numFmtId="10" fontId="29" fillId="5" borderId="1" xfId="5" applyNumberFormat="1" applyFont="1" applyFill="1" applyBorder="1" applyAlignment="1"/>
    <xf numFmtId="10" fontId="29" fillId="5" borderId="6" xfId="5" applyNumberFormat="1" applyFont="1" applyFill="1" applyBorder="1" applyAlignment="1"/>
    <xf numFmtId="10" fontId="29" fillId="5" borderId="10" xfId="5" applyNumberFormat="1" applyFont="1" applyFill="1" applyBorder="1" applyAlignment="1"/>
    <xf numFmtId="0" fontId="29" fillId="5" borderId="0" xfId="4" applyFont="1" applyFill="1" applyBorder="1" applyAlignment="1"/>
    <xf numFmtId="10" fontId="29" fillId="5" borderId="5" xfId="5" applyNumberFormat="1" applyFont="1" applyFill="1" applyBorder="1" applyAlignment="1"/>
    <xf numFmtId="10" fontId="29" fillId="5" borderId="4" xfId="5" applyNumberFormat="1" applyFont="1" applyFill="1" applyBorder="1" applyAlignment="1"/>
    <xf numFmtId="10" fontId="29" fillId="5" borderId="11" xfId="5" applyNumberFormat="1" applyFont="1" applyFill="1" applyBorder="1" applyAlignment="1"/>
    <xf numFmtId="0" fontId="31" fillId="3" borderId="13" xfId="0" applyFont="1" applyFill="1" applyBorder="1"/>
    <xf numFmtId="3" fontId="29" fillId="4" borderId="2" xfId="3" applyNumberFormat="1" applyFont="1" applyFill="1" applyBorder="1" applyAlignment="1">
      <alignment horizontal="center"/>
    </xf>
    <xf numFmtId="165" fontId="29" fillId="4" borderId="3" xfId="5" applyNumberFormat="1" applyFont="1" applyFill="1" applyBorder="1" applyAlignment="1">
      <alignment horizontal="center"/>
    </xf>
    <xf numFmtId="165" fontId="29" fillId="3" borderId="3" xfId="5" applyNumberFormat="1" applyFont="1" applyFill="1" applyBorder="1" applyAlignment="1">
      <alignment horizontal="center"/>
    </xf>
    <xf numFmtId="0" fontId="29" fillId="5" borderId="0" xfId="0" applyFont="1" applyFill="1"/>
    <xf numFmtId="0" fontId="31" fillId="3" borderId="14" xfId="0" applyFont="1" applyFill="1" applyBorder="1"/>
    <xf numFmtId="3" fontId="29" fillId="4" borderId="5" xfId="3" applyNumberFormat="1" applyFont="1" applyFill="1" applyBorder="1" applyAlignment="1">
      <alignment horizontal="center"/>
    </xf>
    <xf numFmtId="165" fontId="29" fillId="4" borderId="11" xfId="5" applyNumberFormat="1" applyFont="1" applyFill="1" applyBorder="1" applyAlignment="1">
      <alignment horizontal="center"/>
    </xf>
    <xf numFmtId="165" fontId="29" fillId="3" borderId="11" xfId="5" applyNumberFormat="1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29" fillId="0" borderId="3" xfId="0" applyFont="1" applyBorder="1"/>
    <xf numFmtId="0" fontId="29" fillId="5" borderId="3" xfId="0" applyFont="1" applyFill="1" applyBorder="1"/>
    <xf numFmtId="0" fontId="31" fillId="6" borderId="9" xfId="2" applyFont="1" applyFill="1" applyBorder="1" applyAlignment="1" applyProtection="1">
      <alignment horizontal="center" vertical="center" wrapText="1"/>
    </xf>
    <xf numFmtId="0" fontId="31" fillId="6" borderId="9" xfId="2" applyFont="1" applyFill="1" applyBorder="1" applyAlignment="1" applyProtection="1">
      <alignment vertical="center" wrapText="1"/>
    </xf>
    <xf numFmtId="0" fontId="31" fillId="6" borderId="8" xfId="2" applyFont="1" applyFill="1" applyBorder="1" applyAlignment="1" applyProtection="1">
      <alignment horizontal="center" vertical="center" wrapText="1"/>
    </xf>
    <xf numFmtId="0" fontId="31" fillId="6" borderId="4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 wrapText="1"/>
    </xf>
    <xf numFmtId="165" fontId="29" fillId="38" borderId="0" xfId="5" applyNumberFormat="1" applyFont="1" applyFill="1" applyBorder="1" applyAlignment="1">
      <alignment horizontal="center"/>
    </xf>
    <xf numFmtId="3" fontId="29" fillId="38" borderId="0" xfId="0" applyNumberFormat="1" applyFont="1" applyFill="1" applyBorder="1" applyAlignment="1">
      <alignment horizontal="center"/>
    </xf>
    <xf numFmtId="3" fontId="29" fillId="38" borderId="3" xfId="0" applyNumberFormat="1" applyFont="1" applyFill="1" applyBorder="1" applyAlignment="1">
      <alignment horizontal="center"/>
    </xf>
    <xf numFmtId="0" fontId="31" fillId="5" borderId="0" xfId="0" applyFont="1" applyFill="1" applyBorder="1" applyAlignment="1">
      <alignment horizontal="center" vertical="center" wrapText="1"/>
    </xf>
    <xf numFmtId="4" fontId="29" fillId="38" borderId="0" xfId="0" applyNumberFormat="1" applyFont="1" applyFill="1" applyBorder="1" applyAlignment="1">
      <alignment horizontal="center"/>
    </xf>
    <xf numFmtId="4" fontId="29" fillId="38" borderId="3" xfId="0" applyNumberFormat="1" applyFont="1" applyFill="1" applyBorder="1" applyAlignment="1">
      <alignment horizontal="center"/>
    </xf>
    <xf numFmtId="0" fontId="31" fillId="5" borderId="0" xfId="0" applyFont="1" applyFill="1"/>
    <xf numFmtId="165" fontId="29" fillId="5" borderId="0" xfId="5" applyNumberFormat="1" applyFont="1" applyFill="1" applyBorder="1" applyAlignment="1">
      <alignment horizontal="center"/>
    </xf>
    <xf numFmtId="0" fontId="29" fillId="5" borderId="0" xfId="0" applyFont="1" applyFill="1" applyBorder="1"/>
    <xf numFmtId="0" fontId="29" fillId="5" borderId="0" xfId="0" applyFont="1" applyFill="1" applyBorder="1" applyAlignment="1"/>
    <xf numFmtId="0" fontId="33" fillId="5" borderId="0" xfId="0" applyFont="1" applyFill="1" applyBorder="1" applyAlignment="1"/>
    <xf numFmtId="0" fontId="31" fillId="5" borderId="0" xfId="0" applyFont="1" applyFill="1" applyBorder="1" applyAlignment="1"/>
    <xf numFmtId="0" fontId="29" fillId="5" borderId="4" xfId="0" applyFont="1" applyFill="1" applyBorder="1"/>
    <xf numFmtId="0" fontId="34" fillId="0" borderId="0" xfId="0" applyFont="1" applyAlignment="1">
      <alignment vertical="center"/>
    </xf>
    <xf numFmtId="0" fontId="33" fillId="2" borderId="0" xfId="0" applyFont="1" applyFill="1" applyBorder="1" applyAlignment="1"/>
    <xf numFmtId="0" fontId="31" fillId="5" borderId="7" xfId="4" applyFont="1" applyFill="1" applyBorder="1" applyAlignment="1">
      <alignment horizontal="center" vertical="center"/>
    </xf>
    <xf numFmtId="0" fontId="31" fillId="5" borderId="6" xfId="4" applyFont="1" applyFill="1" applyBorder="1" applyAlignment="1">
      <alignment horizontal="center" vertical="center"/>
    </xf>
    <xf numFmtId="0" fontId="31" fillId="5" borderId="10" xfId="4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1" fillId="6" borderId="9" xfId="2" applyFont="1" applyFill="1" applyBorder="1" applyAlignment="1" applyProtection="1">
      <alignment horizontal="center" vertical="center" wrapText="1"/>
    </xf>
    <xf numFmtId="0" fontId="29" fillId="5" borderId="0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8" fillId="5" borderId="6" xfId="4" applyFont="1" applyFill="1" applyBorder="1" applyAlignment="1">
      <alignment horizontal="center" vertical="center"/>
    </xf>
    <xf numFmtId="0" fontId="8" fillId="5" borderId="10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center" vertical="center"/>
    </xf>
    <xf numFmtId="0" fontId="8" fillId="5" borderId="11" xfId="4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10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</cellXfs>
  <cellStyles count="76">
    <cellStyle name="20% - Énfasis1" xfId="33" builtinId="30" customBuiltin="1"/>
    <cellStyle name="20% - Énfasis1 2" xfId="61"/>
    <cellStyle name="20% - Énfasis2" xfId="37" builtinId="34" customBuiltin="1"/>
    <cellStyle name="20% - Énfasis2 2" xfId="63"/>
    <cellStyle name="20% - Énfasis3" xfId="41" builtinId="38" customBuiltin="1"/>
    <cellStyle name="20% - Énfasis3 2" xfId="65"/>
    <cellStyle name="20% - Énfasis4" xfId="45" builtinId="42" customBuiltin="1"/>
    <cellStyle name="20% - Énfasis4 2" xfId="67"/>
    <cellStyle name="20% - Énfasis5" xfId="49" builtinId="46" customBuiltin="1"/>
    <cellStyle name="20% - Énfasis5 2" xfId="69"/>
    <cellStyle name="20% - Énfasis6" xfId="53" builtinId="50" customBuiltin="1"/>
    <cellStyle name="20% - Énfasis6 2" xfId="71"/>
    <cellStyle name="40% - Énfasis1" xfId="34" builtinId="31" customBuiltin="1"/>
    <cellStyle name="40% - Énfasis1 2" xfId="62"/>
    <cellStyle name="40% - Énfasis2" xfId="38" builtinId="35" customBuiltin="1"/>
    <cellStyle name="40% - Énfasis2 2" xfId="64"/>
    <cellStyle name="40% - Énfasis3" xfId="42" builtinId="39" customBuiltin="1"/>
    <cellStyle name="40% - Énfasis3 2" xfId="66"/>
    <cellStyle name="40% - Énfasis4" xfId="46" builtinId="43" customBuiltin="1"/>
    <cellStyle name="40% - Énfasis4 2" xfId="68"/>
    <cellStyle name="40% - Énfasis5" xfId="50" builtinId="47" customBuiltin="1"/>
    <cellStyle name="40% - Énfasis5 2" xfId="70"/>
    <cellStyle name="40% - Énfasis6" xfId="54" builtinId="51" customBuiltin="1"/>
    <cellStyle name="40% - Énfasis6 2" xfId="72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stitutes]_x000d__x000a_; The following mappings take Word for MS-DOS names, PostScript names, and TrueType_x000d__x000a_; names into account" xfId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Hipervínculo" xfId="2" builtinId="8"/>
    <cellStyle name="Incorrecto" xfId="22" builtinId="27" customBuiltin="1"/>
    <cellStyle name="Millares" xfId="58" builtinId="3"/>
    <cellStyle name="Millares [0]" xfId="3" builtinId="6"/>
    <cellStyle name="Millares [0] 2" xfId="7"/>
    <cellStyle name="Millares [0] 2 2" xfId="59"/>
    <cellStyle name="Millares [0] 3" xfId="12"/>
    <cellStyle name="Millares 2" xfId="11"/>
    <cellStyle name="Millares 3" xfId="75"/>
    <cellStyle name="Neutral" xfId="23" builtinId="28" customBuiltin="1"/>
    <cellStyle name="Normal" xfId="0" builtinId="0"/>
    <cellStyle name="Normal 10" xfId="15"/>
    <cellStyle name="Normal 2" xfId="6"/>
    <cellStyle name="Normal 3" xfId="10"/>
    <cellStyle name="Normal 4" xfId="9"/>
    <cellStyle name="Normal 4 2" xfId="60"/>
    <cellStyle name="Normal 5" xfId="56"/>
    <cellStyle name="Normal 5 2" xfId="73"/>
    <cellStyle name="Normal_tablas acta" xfId="4"/>
    <cellStyle name="Notas 2" xfId="57"/>
    <cellStyle name="Notas 2 2" xfId="74"/>
    <cellStyle name="Porcentaje" xfId="5" builtinId="5"/>
    <cellStyle name="Porcentaje 2" xfId="14"/>
    <cellStyle name="Porcentual 2" xfId="8"/>
    <cellStyle name="Porcentual 3" xfId="13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  <colors>
    <mruColors>
      <color rgb="FF48912B"/>
      <color rgb="FF68C642"/>
      <color rgb="FF348329"/>
      <color rgb="FF588824"/>
      <color rgb="FF0033CC"/>
      <color rgb="FF00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'Gráfico acta'!$C$9</c:f>
              <c:strCache>
                <c:ptCount val="1"/>
                <c:pt idx="0">
                  <c:v>Brecha*</c:v>
                </c:pt>
              </c:strCache>
            </c:strRef>
          </c:tx>
          <c:spPr>
            <a:solidFill>
              <a:srgbClr val="00B0F0"/>
            </a:solidFill>
            <a:ln w="28575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'Gráfico acta'!$B$41:$B$74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'Gráfico acta'!$C$41:$C$74</c:f>
              <c:numCache>
                <c:formatCode>0.0%</c:formatCode>
                <c:ptCount val="34"/>
                <c:pt idx="0">
                  <c:v>1.5591977479267882E-4</c:v>
                </c:pt>
                <c:pt idx="1">
                  <c:v>-1.3603141715842204E-2</c:v>
                </c:pt>
                <c:pt idx="2">
                  <c:v>-5.0378945029706634E-2</c:v>
                </c:pt>
                <c:pt idx="3">
                  <c:v>-4.1860428296400687E-2</c:v>
                </c:pt>
                <c:pt idx="4">
                  <c:v>-2.3071661622145911E-2</c:v>
                </c:pt>
                <c:pt idx="5">
                  <c:v>-3.9089946638236506E-2</c:v>
                </c:pt>
                <c:pt idx="6">
                  <c:v>-3.555117597652091E-2</c:v>
                </c:pt>
                <c:pt idx="7">
                  <c:v>-4.0295523145458589E-2</c:v>
                </c:pt>
                <c:pt idx="8">
                  <c:v>-2.2181233512968412E-2</c:v>
                </c:pt>
                <c:pt idx="9">
                  <c:v>3.0714877348193559E-2</c:v>
                </c:pt>
                <c:pt idx="10">
                  <c:v>2.5032445641105072E-2</c:v>
                </c:pt>
                <c:pt idx="11">
                  <c:v>3.6810173458952322E-2</c:v>
                </c:pt>
                <c:pt idx="12">
                  <c:v>4.8043705605538722E-2</c:v>
                </c:pt>
                <c:pt idx="13">
                  <c:v>4.8895912124979457E-2</c:v>
                </c:pt>
                <c:pt idx="14">
                  <c:v>1.929694071718413E-2</c:v>
                </c:pt>
                <c:pt idx="15">
                  <c:v>8.3514327165212787E-3</c:v>
                </c:pt>
                <c:pt idx="16">
                  <c:v>-9.9819005355327173E-3</c:v>
                </c:pt>
                <c:pt idx="17">
                  <c:v>-1.5015851750033393E-2</c:v>
                </c:pt>
                <c:pt idx="18">
                  <c:v>-4.5897782671897591E-3</c:v>
                </c:pt>
                <c:pt idx="19">
                  <c:v>4.6805103059983422E-2</c:v>
                </c:pt>
                <c:pt idx="20">
                  <c:v>1.0177039810618016E-2</c:v>
                </c:pt>
                <c:pt idx="21">
                  <c:v>-8.8399847615896476E-3</c:v>
                </c:pt>
                <c:pt idx="22">
                  <c:v>-1.9372782550696743E-2</c:v>
                </c:pt>
                <c:pt idx="23">
                  <c:v>-1.9763023238352551E-2</c:v>
                </c:pt>
                <c:pt idx="24">
                  <c:v>-4.704429797689258E-3</c:v>
                </c:pt>
                <c:pt idx="25">
                  <c:v>2.582983718087517E-3</c:v>
                </c:pt>
                <c:pt idx="26">
                  <c:v>1.7518191415079709E-2</c:v>
                </c:pt>
                <c:pt idx="27">
                  <c:v>2.8671577687437111E-2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F-48AF-B43B-95B85DD5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2077568"/>
        <c:axId val="151298048"/>
      </c:barChart>
      <c:lineChart>
        <c:grouping val="standard"/>
        <c:varyColors val="0"/>
        <c:ser>
          <c:idx val="0"/>
          <c:order val="0"/>
          <c:tx>
            <c:strRef>
              <c:f>'Gráfico acta'!$D$9</c:f>
              <c:strCache>
                <c:ptCount val="1"/>
                <c:pt idx="0">
                  <c:v>Crecimiento PIB Tendencial 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'Gráfico acta'!$B$41:$B$74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'Gráfico acta'!$D$41:$D$74</c:f>
              <c:numCache>
                <c:formatCode>0.0%</c:formatCode>
                <c:ptCount val="34"/>
                <c:pt idx="0">
                  <c:v>6.2910761204739929E-2</c:v>
                </c:pt>
                <c:pt idx="1">
                  <c:v>6.3213361632797893E-2</c:v>
                </c:pt>
                <c:pt idx="2">
                  <c:v>7.0220828351958531E-2</c:v>
                </c:pt>
                <c:pt idx="3">
                  <c:v>7.5449318962458323E-2</c:v>
                </c:pt>
                <c:pt idx="4">
                  <c:v>7.0898017573949756E-2</c:v>
                </c:pt>
                <c:pt idx="5">
                  <c:v>7.1471622172274207E-2</c:v>
                </c:pt>
                <c:pt idx="6">
                  <c:v>7.1962427207650892E-2</c:v>
                </c:pt>
                <c:pt idx="7">
                  <c:v>6.8994271335251378E-2</c:v>
                </c:pt>
                <c:pt idx="8">
                  <c:v>6.2936915458295495E-2</c:v>
                </c:pt>
                <c:pt idx="9">
                  <c:v>4.9752138151806236E-2</c:v>
                </c:pt>
                <c:pt idx="10">
                  <c:v>4.7462607287551473E-2</c:v>
                </c:pt>
                <c:pt idx="11">
                  <c:v>4.4900099098235113E-2</c:v>
                </c:pt>
                <c:pt idx="12">
                  <c:v>4.2241041191581674E-2</c:v>
                </c:pt>
                <c:pt idx="13">
                  <c:v>4.1756883050661164E-2</c:v>
                </c:pt>
                <c:pt idx="14">
                  <c:v>4.1841755490689581E-2</c:v>
                </c:pt>
                <c:pt idx="15">
                  <c:v>4.6073331178066557E-2</c:v>
                </c:pt>
                <c:pt idx="16">
                  <c:v>4.3841714789162767E-2</c:v>
                </c:pt>
                <c:pt idx="17">
                  <c:v>4.3719117447804656E-2</c:v>
                </c:pt>
                <c:pt idx="18">
                  <c:v>4.6253923446268219E-2</c:v>
                </c:pt>
                <c:pt idx="19">
                  <c:v>3.5181819765345512E-2</c:v>
                </c:pt>
                <c:pt idx="20">
                  <c:v>2.1406538708154788E-2</c:v>
                </c:pt>
                <c:pt idx="21">
                  <c:v>4.1133343748981588E-2</c:v>
                </c:pt>
                <c:pt idx="22">
                  <c:v>4.1994345351026974E-2</c:v>
                </c:pt>
                <c:pt idx="23">
                  <c:v>4.0035995794313051E-2</c:v>
                </c:pt>
                <c:pt idx="24">
                  <c:v>3.3301004776531862E-2</c:v>
                </c:pt>
                <c:pt idx="25">
                  <c:v>3.05432177398266E-2</c:v>
                </c:pt>
                <c:pt idx="26">
                  <c:v>2.7743978592134066E-2</c:v>
                </c:pt>
                <c:pt idx="27">
                  <c:v>2.6023737067399688E-2</c:v>
                </c:pt>
                <c:pt idx="28">
                  <c:v>2.7807767920836168E-2</c:v>
                </c:pt>
                <c:pt idx="29">
                  <c:v>2.9414197712915868E-2</c:v>
                </c:pt>
                <c:pt idx="30">
                  <c:v>3.0629578617397124E-2</c:v>
                </c:pt>
                <c:pt idx="31">
                  <c:v>3.1365477070429248E-2</c:v>
                </c:pt>
                <c:pt idx="32">
                  <c:v>3.1819945051609233E-2</c:v>
                </c:pt>
                <c:pt idx="33">
                  <c:v>3.2027981821270535E-2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F-48AF-B43B-95B85DD5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7568"/>
        <c:axId val="151298048"/>
      </c:lineChart>
      <c:catAx>
        <c:axId val="1020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12980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5129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207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156881</xdr:rowOff>
    </xdr:from>
    <xdr:to>
      <xdr:col>7</xdr:col>
      <xdr:colOff>0</xdr:colOff>
      <xdr:row>4</xdr:row>
      <xdr:rowOff>291353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0.80567</cdr:x>
      <cdr:y>0.0531</cdr:y>
    </cdr:from>
    <cdr:to>
      <cdr:x>0.95533</cdr:x>
      <cdr:y>0.79412</cdr:y>
    </cdr:to>
    <cdr:sp macro="" textlink="">
      <cdr:nvSpPr>
        <cdr:cNvPr id="2" name="Rectángulo 1"/>
        <cdr:cNvSpPr/>
      </cdr:nvSpPr>
      <cdr:spPr bwMode="auto">
        <a:xfrm xmlns:a="http://schemas.openxmlformats.org/drawingml/2006/main">
          <a:off x="4459940" y="154768"/>
          <a:ext cx="828485" cy="21598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27000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 tint="0.59999389629810485"/>
    <pageSetUpPr fitToPage="1"/>
  </sheetPr>
  <dimension ref="B2:AE71"/>
  <sheetViews>
    <sheetView tabSelected="1" topLeftCell="I1" zoomScale="85" zoomScaleNormal="85" workbookViewId="0">
      <selection activeCell="AA86" sqref="AA86"/>
    </sheetView>
  </sheetViews>
  <sheetFormatPr baseColWidth="10" defaultRowHeight="12.75" x14ac:dyDescent="0.2"/>
  <cols>
    <col min="1" max="1" width="2.5703125" style="72" customWidth="1"/>
    <col min="2" max="2" width="14.5703125" style="72" customWidth="1"/>
    <col min="3" max="9" width="6.7109375" style="72" customWidth="1"/>
    <col min="10" max="10" width="14.42578125" style="72" customWidth="1"/>
    <col min="11" max="16" width="6.7109375" style="72" customWidth="1"/>
    <col min="17" max="18" width="2.5703125" style="72" customWidth="1"/>
    <col min="19" max="19" width="15.140625" style="72" customWidth="1"/>
    <col min="20" max="25" width="6.7109375" style="72" customWidth="1"/>
    <col min="26" max="26" width="3.7109375" style="72" customWidth="1"/>
    <col min="27" max="27" width="11.42578125" style="72"/>
    <col min="28" max="28" width="19.42578125" style="72" customWidth="1"/>
    <col min="29" max="29" width="11.42578125" style="72"/>
    <col min="30" max="30" width="24.5703125" style="72" customWidth="1"/>
    <col min="31" max="16384" width="11.42578125" style="72"/>
  </cols>
  <sheetData>
    <row r="2" spans="2:31" x14ac:dyDescent="0.2">
      <c r="B2" s="80" t="s">
        <v>48</v>
      </c>
      <c r="C2" s="73"/>
      <c r="D2" s="73"/>
      <c r="E2" s="73"/>
      <c r="F2" s="73"/>
      <c r="G2" s="73"/>
      <c r="H2" s="73"/>
      <c r="I2" s="73"/>
      <c r="J2" s="80" t="s">
        <v>47</v>
      </c>
      <c r="S2" s="80" t="s">
        <v>46</v>
      </c>
      <c r="AA2" s="80" t="s">
        <v>49</v>
      </c>
      <c r="AB2" s="79"/>
      <c r="AC2" s="74"/>
      <c r="AD2" s="75"/>
      <c r="AE2" s="76"/>
    </row>
    <row r="3" spans="2:31" x14ac:dyDescent="0.2">
      <c r="AA3" s="81"/>
      <c r="AB3" s="79"/>
      <c r="AC3" s="79"/>
      <c r="AD3" s="75"/>
      <c r="AE3" s="76"/>
    </row>
    <row r="4" spans="2:31" x14ac:dyDescent="0.2">
      <c r="B4" s="156" t="s">
        <v>19</v>
      </c>
      <c r="C4" s="157" t="s">
        <v>20</v>
      </c>
      <c r="D4" s="157">
        <v>0</v>
      </c>
      <c r="E4" s="157">
        <v>0</v>
      </c>
      <c r="F4" s="157">
        <v>0</v>
      </c>
      <c r="G4" s="157">
        <v>0</v>
      </c>
      <c r="H4" s="158">
        <v>0</v>
      </c>
      <c r="I4" s="82"/>
      <c r="J4" s="156" t="s">
        <v>21</v>
      </c>
      <c r="K4" s="157" t="s">
        <v>20</v>
      </c>
      <c r="L4" s="157">
        <v>0</v>
      </c>
      <c r="M4" s="157">
        <v>0</v>
      </c>
      <c r="N4" s="157">
        <v>0</v>
      </c>
      <c r="O4" s="157">
        <v>0</v>
      </c>
      <c r="P4" s="158">
        <v>0</v>
      </c>
      <c r="S4" s="156" t="s">
        <v>22</v>
      </c>
      <c r="T4" s="157" t="s">
        <v>20</v>
      </c>
      <c r="U4" s="157">
        <v>0</v>
      </c>
      <c r="V4" s="157">
        <v>0</v>
      </c>
      <c r="W4" s="157">
        <v>0</v>
      </c>
      <c r="X4" s="157">
        <v>0</v>
      </c>
      <c r="Y4" s="158">
        <v>0</v>
      </c>
      <c r="AA4" s="161" t="s">
        <v>17</v>
      </c>
      <c r="AB4" s="162"/>
      <c r="AC4" s="162"/>
      <c r="AD4" s="163"/>
      <c r="AE4" s="76"/>
    </row>
    <row r="5" spans="2:31" ht="25.5" x14ac:dyDescent="0.2">
      <c r="B5" s="83" t="s">
        <v>33</v>
      </c>
      <c r="C5" s="84">
        <v>2018</v>
      </c>
      <c r="D5" s="85">
        <v>2019</v>
      </c>
      <c r="E5" s="85">
        <v>2020</v>
      </c>
      <c r="F5" s="85">
        <v>2021</v>
      </c>
      <c r="G5" s="85">
        <v>2022</v>
      </c>
      <c r="H5" s="86">
        <v>2023</v>
      </c>
      <c r="I5" s="87"/>
      <c r="J5" s="83" t="s">
        <v>33</v>
      </c>
      <c r="K5" s="84">
        <v>2018</v>
      </c>
      <c r="L5" s="85">
        <v>2019</v>
      </c>
      <c r="M5" s="85">
        <v>2020</v>
      </c>
      <c r="N5" s="85">
        <v>2021</v>
      </c>
      <c r="O5" s="85">
        <v>2022</v>
      </c>
      <c r="P5" s="86">
        <v>2023</v>
      </c>
      <c r="S5" s="83" t="s">
        <v>33</v>
      </c>
      <c r="T5" s="84">
        <v>2018</v>
      </c>
      <c r="U5" s="85">
        <v>2019</v>
      </c>
      <c r="V5" s="85">
        <v>2020</v>
      </c>
      <c r="W5" s="85">
        <v>2021</v>
      </c>
      <c r="X5" s="85">
        <v>2022</v>
      </c>
      <c r="Y5" s="86">
        <v>2023</v>
      </c>
      <c r="AA5" s="88"/>
      <c r="AB5" s="159" t="s">
        <v>15</v>
      </c>
      <c r="AC5" s="160"/>
      <c r="AD5" s="89" t="s">
        <v>18</v>
      </c>
      <c r="AE5" s="76"/>
    </row>
    <row r="6" spans="2:31" ht="39" customHeight="1" x14ac:dyDescent="0.2">
      <c r="B6" s="90">
        <v>1</v>
      </c>
      <c r="C6" s="91">
        <v>6.8071638730977657E-3</v>
      </c>
      <c r="D6" s="92">
        <v>6.9417419283857029E-4</v>
      </c>
      <c r="E6" s="92">
        <v>1.5124668395078977E-3</v>
      </c>
      <c r="F6" s="92">
        <v>1.525639574394555E-3</v>
      </c>
      <c r="G6" s="92">
        <v>1.8997563155129793E-3</v>
      </c>
      <c r="H6" s="93">
        <v>2.3505849246068244E-3</v>
      </c>
      <c r="I6" s="92"/>
      <c r="J6" s="94">
        <v>1</v>
      </c>
      <c r="K6" s="91">
        <v>6.0000000000000053E-2</v>
      </c>
      <c r="L6" s="92">
        <v>4.8999999999999932E-2</v>
      </c>
      <c r="M6" s="92">
        <v>4.2000000000000037E-2</v>
      </c>
      <c r="N6" s="92">
        <v>3.8000000000000034E-2</v>
      </c>
      <c r="O6" s="92">
        <v>3.499999999999992E-2</v>
      </c>
      <c r="P6" s="93">
        <v>3.2999999999999918E-2</v>
      </c>
      <c r="S6" s="95">
        <v>1</v>
      </c>
      <c r="T6" s="91">
        <v>2.0999999999999908E-2</v>
      </c>
      <c r="U6" s="92">
        <v>1.8000000000000016E-2</v>
      </c>
      <c r="V6" s="92">
        <v>1.4999999999999902E-2</v>
      </c>
      <c r="W6" s="92">
        <v>1.2999999999999901E-2</v>
      </c>
      <c r="X6" s="92">
        <v>1.1500000000000066E-2</v>
      </c>
      <c r="Y6" s="93">
        <v>1.0000000000000009E-2</v>
      </c>
      <c r="AA6" s="96"/>
      <c r="AB6" s="97" t="s">
        <v>50</v>
      </c>
      <c r="AC6" s="89" t="s">
        <v>5</v>
      </c>
      <c r="AD6" s="98" t="s">
        <v>4</v>
      </c>
      <c r="AE6" s="76"/>
    </row>
    <row r="7" spans="2:31" x14ac:dyDescent="0.2">
      <c r="B7" s="95">
        <v>2</v>
      </c>
      <c r="C7" s="91">
        <v>5.2232857489613593E-3</v>
      </c>
      <c r="D7" s="92">
        <v>4.0040039766115858E-3</v>
      </c>
      <c r="E7" s="92">
        <v>2.5567546243851782E-3</v>
      </c>
      <c r="F7" s="92">
        <v>2.8666872357381123E-3</v>
      </c>
      <c r="G7" s="92">
        <v>3.1942405717697397E-3</v>
      </c>
      <c r="H7" s="93">
        <v>3.0261896544946866E-3</v>
      </c>
      <c r="I7" s="92"/>
      <c r="J7" s="95">
        <v>2</v>
      </c>
      <c r="K7" s="91">
        <v>4.4999999999999998E-2</v>
      </c>
      <c r="L7" s="92">
        <v>0.04</v>
      </c>
      <c r="M7" s="92">
        <v>0.04</v>
      </c>
      <c r="N7" s="92">
        <v>0.04</v>
      </c>
      <c r="O7" s="92">
        <v>0.04</v>
      </c>
      <c r="P7" s="93">
        <v>0.04</v>
      </c>
      <c r="S7" s="95">
        <v>2</v>
      </c>
      <c r="T7" s="91">
        <v>2.2000000000000002E-2</v>
      </c>
      <c r="U7" s="92">
        <v>1.7000000000000001E-2</v>
      </c>
      <c r="V7" s="92">
        <v>1.3000000000000001E-2</v>
      </c>
      <c r="W7" s="92">
        <v>1.1000000000000001E-2</v>
      </c>
      <c r="X7" s="92">
        <v>0.01</v>
      </c>
      <c r="Y7" s="93">
        <v>0.01</v>
      </c>
      <c r="AA7" s="99">
        <v>1960</v>
      </c>
      <c r="AB7" s="100">
        <v>16435144.805231631</v>
      </c>
      <c r="AC7" s="101" t="s">
        <v>14</v>
      </c>
      <c r="AD7" s="102">
        <v>3.1118651995239777E-2</v>
      </c>
      <c r="AE7" s="103"/>
    </row>
    <row r="8" spans="2:31" x14ac:dyDescent="0.2">
      <c r="B8" s="95">
        <v>3</v>
      </c>
      <c r="C8" s="91">
        <v>5.3E-3</v>
      </c>
      <c r="D8" s="92">
        <v>3.0000000000000001E-3</v>
      </c>
      <c r="E8" s="92">
        <v>3.0000000000000001E-3</v>
      </c>
      <c r="F8" s="92">
        <v>2E-3</v>
      </c>
      <c r="G8" s="92">
        <v>2E-3</v>
      </c>
      <c r="H8" s="93">
        <v>2E-3</v>
      </c>
      <c r="I8" s="92"/>
      <c r="J8" s="95">
        <v>3</v>
      </c>
      <c r="K8" s="91">
        <v>4.3999999999999997E-2</v>
      </c>
      <c r="L8" s="92">
        <v>0.03</v>
      </c>
      <c r="M8" s="92">
        <v>2.8000000000000001E-2</v>
      </c>
      <c r="N8" s="92">
        <v>2.8000000000000001E-2</v>
      </c>
      <c r="O8" s="92">
        <v>2.5000000000000001E-2</v>
      </c>
      <c r="P8" s="93">
        <v>2.5000000000000001E-2</v>
      </c>
      <c r="S8" s="95">
        <v>3</v>
      </c>
      <c r="T8" s="91">
        <v>2.4E-2</v>
      </c>
      <c r="U8" s="92">
        <v>1.7999999999999999E-2</v>
      </c>
      <c r="V8" s="92">
        <v>1.2E-2</v>
      </c>
      <c r="W8" s="92">
        <v>1.2E-2</v>
      </c>
      <c r="X8" s="92">
        <v>1.2E-2</v>
      </c>
      <c r="Y8" s="93">
        <v>1.2E-2</v>
      </c>
      <c r="AA8" s="104">
        <v>1961</v>
      </c>
      <c r="AB8" s="105">
        <v>17080373.179133665</v>
      </c>
      <c r="AC8" s="106">
        <v>3.925906230510634E-2</v>
      </c>
      <c r="AD8" s="106">
        <v>1.8192441516627023E-2</v>
      </c>
      <c r="AE8" s="75"/>
    </row>
    <row r="9" spans="2:31" x14ac:dyDescent="0.2">
      <c r="B9" s="95">
        <v>4</v>
      </c>
      <c r="C9" s="91">
        <v>-1.7177025342254293E-3</v>
      </c>
      <c r="D9" s="92">
        <v>2.5684595933670451E-3</v>
      </c>
      <c r="E9" s="92">
        <v>8.161580367519905E-3</v>
      </c>
      <c r="F9" s="92">
        <v>3.5877125022723E-3</v>
      </c>
      <c r="G9" s="92">
        <v>4.8387405111209869E-3</v>
      </c>
      <c r="H9" s="93">
        <v>6.1197605538516608E-3</v>
      </c>
      <c r="I9" s="92"/>
      <c r="J9" s="95">
        <v>4</v>
      </c>
      <c r="K9" s="91">
        <v>0.04</v>
      </c>
      <c r="L9" s="92">
        <v>0.05</v>
      </c>
      <c r="M9" s="92">
        <v>4.7500000000000001E-2</v>
      </c>
      <c r="N9" s="92">
        <v>4.4999999999999998E-2</v>
      </c>
      <c r="O9" s="92">
        <v>0.04</v>
      </c>
      <c r="P9" s="93">
        <v>3.90625E-2</v>
      </c>
      <c r="S9" s="95">
        <v>4</v>
      </c>
      <c r="T9" s="91">
        <v>1.9877102125552402E-2</v>
      </c>
      <c r="U9" s="92">
        <v>1.8401681700441919E-2</v>
      </c>
      <c r="V9" s="92">
        <v>1.5926261275331439E-2</v>
      </c>
      <c r="W9" s="92">
        <v>1.3950840850220959E-2</v>
      </c>
      <c r="X9" s="92">
        <v>1.1975420425110477E-2</v>
      </c>
      <c r="Y9" s="93">
        <v>0.01</v>
      </c>
      <c r="AA9" s="104">
        <v>1962</v>
      </c>
      <c r="AB9" s="105">
        <v>17793889.013290849</v>
      </c>
      <c r="AC9" s="106">
        <v>4.1774019026051157E-2</v>
      </c>
      <c r="AD9" s="106">
        <v>1.9667622371484006E-2</v>
      </c>
      <c r="AE9" s="75"/>
    </row>
    <row r="10" spans="2:31" x14ac:dyDescent="0.2">
      <c r="B10" s="95">
        <v>5</v>
      </c>
      <c r="C10" s="91">
        <v>4.0896401497971802E-3</v>
      </c>
      <c r="D10" s="92">
        <v>1.1379935789108675E-3</v>
      </c>
      <c r="E10" s="92">
        <v>-5.094014648552303E-4</v>
      </c>
      <c r="F10" s="92">
        <v>-6.8404095814766919E-4</v>
      </c>
      <c r="G10" s="92">
        <v>-7.4142592470705093E-4</v>
      </c>
      <c r="H10" s="93">
        <v>-7.9367276238040407E-4</v>
      </c>
      <c r="I10" s="92"/>
      <c r="J10" s="95">
        <v>5</v>
      </c>
      <c r="K10" s="91">
        <v>0.06</v>
      </c>
      <c r="L10" s="92">
        <v>0.05</v>
      </c>
      <c r="M10" s="92">
        <v>4.4999999999999998E-2</v>
      </c>
      <c r="N10" s="92">
        <v>3.9E-2</v>
      </c>
      <c r="O10" s="92">
        <v>3.9E-2</v>
      </c>
      <c r="P10" s="93">
        <v>3.9E-2</v>
      </c>
      <c r="S10" s="95">
        <v>5</v>
      </c>
      <c r="T10" s="91">
        <v>2.1999999999999999E-2</v>
      </c>
      <c r="U10" s="92">
        <v>1.9E-2</v>
      </c>
      <c r="V10" s="92">
        <v>1.7999999999999999E-2</v>
      </c>
      <c r="W10" s="92">
        <v>1.7999999999999999E-2</v>
      </c>
      <c r="X10" s="92">
        <v>1.7999999999999999E-2</v>
      </c>
      <c r="Y10" s="93">
        <v>1.7999999999999999E-2</v>
      </c>
      <c r="AA10" s="104">
        <v>1963</v>
      </c>
      <c r="AB10" s="105">
        <v>18597200.871091977</v>
      </c>
      <c r="AC10" s="106">
        <v>4.5145378685969462E-2</v>
      </c>
      <c r="AD10" s="106">
        <v>6.8967236267019061E-3</v>
      </c>
      <c r="AE10" s="75"/>
    </row>
    <row r="11" spans="2:31" x14ac:dyDescent="0.2">
      <c r="B11" s="107">
        <v>6</v>
      </c>
      <c r="C11" s="91">
        <v>0</v>
      </c>
      <c r="D11" s="92">
        <v>6.0000000000000001E-3</v>
      </c>
      <c r="E11" s="92">
        <v>6.0000000000000001E-3</v>
      </c>
      <c r="F11" s="92">
        <v>6.0000000000000001E-3</v>
      </c>
      <c r="G11" s="92">
        <v>6.0000000000000001E-3</v>
      </c>
      <c r="H11" s="93">
        <v>6.0000000000000001E-3</v>
      </c>
      <c r="I11" s="92"/>
      <c r="J11" s="95">
        <v>6</v>
      </c>
      <c r="K11" s="91">
        <v>0.05</v>
      </c>
      <c r="L11" s="92">
        <v>4.4999999999999998E-2</v>
      </c>
      <c r="M11" s="92">
        <v>0.04</v>
      </c>
      <c r="N11" s="92">
        <v>0.04</v>
      </c>
      <c r="O11" s="92">
        <v>0.04</v>
      </c>
      <c r="P11" s="93">
        <v>0.04</v>
      </c>
      <c r="S11" s="95">
        <v>6</v>
      </c>
      <c r="T11" s="91">
        <v>1.7999999999999999E-2</v>
      </c>
      <c r="U11" s="92">
        <v>0.02</v>
      </c>
      <c r="V11" s="92">
        <v>0.02</v>
      </c>
      <c r="W11" s="92">
        <v>0.02</v>
      </c>
      <c r="X11" s="92">
        <v>0.02</v>
      </c>
      <c r="Y11" s="93">
        <v>0.02</v>
      </c>
      <c r="AA11" s="104">
        <v>1964</v>
      </c>
      <c r="AB11" s="105">
        <v>19354245.652651109</v>
      </c>
      <c r="AC11" s="106">
        <v>4.0707458439936728E-2</v>
      </c>
      <c r="AD11" s="106">
        <v>2.1756366461635368E-2</v>
      </c>
      <c r="AE11" s="75"/>
    </row>
    <row r="12" spans="2:31" x14ac:dyDescent="0.2">
      <c r="B12" s="107">
        <v>7</v>
      </c>
      <c r="C12" s="91">
        <v>1.6E-2</v>
      </c>
      <c r="D12" s="92">
        <v>1.2999999999999999E-2</v>
      </c>
      <c r="E12" s="92">
        <v>0.01</v>
      </c>
      <c r="F12" s="92">
        <v>8.0000000000000002E-3</v>
      </c>
      <c r="G12" s="92">
        <v>0.01</v>
      </c>
      <c r="H12" s="93">
        <v>0.01</v>
      </c>
      <c r="I12" s="92"/>
      <c r="J12" s="95">
        <v>7</v>
      </c>
      <c r="K12" s="91">
        <v>0.05</v>
      </c>
      <c r="L12" s="92">
        <v>0.06</v>
      </c>
      <c r="M12" s="92">
        <v>0.04</v>
      </c>
      <c r="N12" s="92">
        <v>0.03</v>
      </c>
      <c r="O12" s="92">
        <v>0.04</v>
      </c>
      <c r="P12" s="93">
        <v>0.04</v>
      </c>
      <c r="S12" s="95">
        <v>7</v>
      </c>
      <c r="T12" s="91">
        <v>2.4E-2</v>
      </c>
      <c r="U12" s="92">
        <v>0.02</v>
      </c>
      <c r="V12" s="92">
        <v>1.7999999999999999E-2</v>
      </c>
      <c r="W12" s="92">
        <v>1.4999999999999999E-2</v>
      </c>
      <c r="X12" s="92">
        <v>1.2999999999999999E-2</v>
      </c>
      <c r="Y12" s="93">
        <v>1.2999999999999999E-2</v>
      </c>
      <c r="AA12" s="104">
        <v>1965</v>
      </c>
      <c r="AB12" s="105">
        <v>20063473.944156308</v>
      </c>
      <c r="AC12" s="106">
        <v>3.6644584564733407E-2</v>
      </c>
      <c r="AD12" s="106">
        <v>4.9227681856290229E-2</v>
      </c>
      <c r="AE12" s="75"/>
    </row>
    <row r="13" spans="2:31" x14ac:dyDescent="0.2">
      <c r="B13" s="107">
        <v>8</v>
      </c>
      <c r="C13" s="108">
        <v>1.3177369295745756E-2</v>
      </c>
      <c r="D13" s="92">
        <v>3.5526910062764205E-3</v>
      </c>
      <c r="E13" s="109">
        <v>2.8602264696639956E-3</v>
      </c>
      <c r="F13" s="109">
        <v>8.5400354695974734E-4</v>
      </c>
      <c r="G13" s="109">
        <v>1.5094377304263329E-3</v>
      </c>
      <c r="H13" s="110">
        <v>2.6810519385183085E-3</v>
      </c>
      <c r="I13" s="109"/>
      <c r="J13" s="95">
        <v>8</v>
      </c>
      <c r="K13" s="108">
        <v>6.4999999999999947E-2</v>
      </c>
      <c r="L13" s="109">
        <v>5.4999999999999938E-2</v>
      </c>
      <c r="M13" s="109">
        <v>4.4999999999999929E-2</v>
      </c>
      <c r="N13" s="109">
        <v>4.0000000000000036E-2</v>
      </c>
      <c r="O13" s="109">
        <v>3.499999999999992E-2</v>
      </c>
      <c r="P13" s="110">
        <v>3.499999999999992E-2</v>
      </c>
      <c r="S13" s="95">
        <v>8</v>
      </c>
      <c r="T13" s="108">
        <v>1.8000000000000016E-2</v>
      </c>
      <c r="U13" s="109">
        <v>1.6999999999999904E-2</v>
      </c>
      <c r="V13" s="109">
        <v>1.6000000000000014E-2</v>
      </c>
      <c r="W13" s="109">
        <v>1.6000000000000014E-2</v>
      </c>
      <c r="X13" s="109">
        <v>1.4999999999999902E-2</v>
      </c>
      <c r="Y13" s="110">
        <v>1.4999999999999902E-2</v>
      </c>
      <c r="AA13" s="104">
        <v>1966</v>
      </c>
      <c r="AB13" s="105">
        <v>20784232.648428865</v>
      </c>
      <c r="AC13" s="106">
        <v>3.5923923557738879E-2</v>
      </c>
      <c r="AD13" s="106">
        <v>-2.2872372414053599E-2</v>
      </c>
      <c r="AE13" s="75"/>
    </row>
    <row r="14" spans="2:31" x14ac:dyDescent="0.2">
      <c r="B14" s="107">
        <v>9</v>
      </c>
      <c r="C14" s="108">
        <v>1.4785261716766973E-2</v>
      </c>
      <c r="D14" s="92">
        <v>1.2422778053134742E-2</v>
      </c>
      <c r="E14" s="109">
        <v>6.7131976854977182E-3</v>
      </c>
      <c r="F14" s="109">
        <v>9.4022854819779678E-3</v>
      </c>
      <c r="G14" s="109">
        <v>7.1765368867957591E-3</v>
      </c>
      <c r="H14" s="110">
        <v>4.3937496393595676E-3</v>
      </c>
      <c r="I14" s="109"/>
      <c r="J14" s="95">
        <v>9</v>
      </c>
      <c r="K14" s="108">
        <v>5.5430236349849116E-2</v>
      </c>
      <c r="L14" s="109">
        <v>5.8944756041323654E-2</v>
      </c>
      <c r="M14" s="109">
        <v>6.0088235550624258E-2</v>
      </c>
      <c r="N14" s="109">
        <v>5.1445691981881092E-2</v>
      </c>
      <c r="O14" s="109">
        <v>4.9805598916694782E-2</v>
      </c>
      <c r="P14" s="110">
        <v>3.7681186904230168E-2</v>
      </c>
      <c r="S14" s="95">
        <v>9</v>
      </c>
      <c r="T14" s="108">
        <v>2.2376525747374032E-2</v>
      </c>
      <c r="U14" s="109">
        <v>2.0005481668898373E-2</v>
      </c>
      <c r="V14" s="109">
        <v>2.0005481668898373E-2</v>
      </c>
      <c r="W14" s="109">
        <v>2.0005481668898373E-2</v>
      </c>
      <c r="X14" s="109">
        <v>2.0005481668898373E-2</v>
      </c>
      <c r="Y14" s="110">
        <v>2.0005481668898373E-2</v>
      </c>
      <c r="AA14" s="104">
        <v>1967</v>
      </c>
      <c r="AB14" s="105">
        <v>21493508.608826283</v>
      </c>
      <c r="AC14" s="106">
        <v>3.4125674610894663E-2</v>
      </c>
      <c r="AD14" s="106">
        <v>-2.4790796332505582E-2</v>
      </c>
      <c r="AE14" s="75"/>
    </row>
    <row r="15" spans="2:31" x14ac:dyDescent="0.2">
      <c r="B15" s="107">
        <v>10</v>
      </c>
      <c r="C15" s="108">
        <v>0</v>
      </c>
      <c r="D15" s="92">
        <v>1.5E-3</v>
      </c>
      <c r="E15" s="109">
        <v>2E-3</v>
      </c>
      <c r="F15" s="109">
        <v>3.0000000000000001E-3</v>
      </c>
      <c r="G15" s="109">
        <v>3.5999999999999999E-3</v>
      </c>
      <c r="H15" s="110">
        <v>4.0000000000000001E-3</v>
      </c>
      <c r="I15" s="109"/>
      <c r="J15" s="95">
        <v>10</v>
      </c>
      <c r="K15" s="108">
        <v>4.9000000000000002E-2</v>
      </c>
      <c r="L15" s="109">
        <v>4.4999999999999998E-2</v>
      </c>
      <c r="M15" s="109">
        <v>4.3999999999999997E-2</v>
      </c>
      <c r="N15" s="109">
        <v>4.2999999999999997E-2</v>
      </c>
      <c r="O15" s="109">
        <v>4.2000000000000003E-2</v>
      </c>
      <c r="P15" s="110">
        <v>4.2000000000000003E-2</v>
      </c>
      <c r="S15" s="95">
        <v>10</v>
      </c>
      <c r="T15" s="108">
        <v>1.8499999999999999E-2</v>
      </c>
      <c r="U15" s="109">
        <v>1.7999999999999999E-2</v>
      </c>
      <c r="V15" s="109">
        <v>1.49E-2</v>
      </c>
      <c r="W15" s="109">
        <v>1.4999999999999999E-2</v>
      </c>
      <c r="X15" s="109">
        <v>1.41E-2</v>
      </c>
      <c r="Y15" s="110">
        <v>1.4E-2</v>
      </c>
      <c r="AA15" s="104">
        <v>1968</v>
      </c>
      <c r="AB15" s="105">
        <v>22229697.201952379</v>
      </c>
      <c r="AC15" s="106">
        <v>3.425167135456797E-2</v>
      </c>
      <c r="AD15" s="106">
        <v>-2.6361476723842925E-2</v>
      </c>
      <c r="AE15" s="75"/>
    </row>
    <row r="16" spans="2:31" x14ac:dyDescent="0.2">
      <c r="B16" s="107">
        <v>11</v>
      </c>
      <c r="C16" s="108">
        <v>-5.0000000000000001E-3</v>
      </c>
      <c r="D16" s="92">
        <v>-4.0000000000000001E-3</v>
      </c>
      <c r="E16" s="109">
        <v>-2E-3</v>
      </c>
      <c r="F16" s="109">
        <v>-3.0000000000000001E-3</v>
      </c>
      <c r="G16" s="109">
        <v>-4.0000000000000001E-3</v>
      </c>
      <c r="H16" s="110">
        <v>-5.0000000000000001E-3</v>
      </c>
      <c r="I16" s="109"/>
      <c r="J16" s="95">
        <v>11</v>
      </c>
      <c r="K16" s="108">
        <v>6.8000000000000005E-2</v>
      </c>
      <c r="L16" s="109">
        <v>5.7000000000000002E-2</v>
      </c>
      <c r="M16" s="109">
        <v>0.05</v>
      </c>
      <c r="N16" s="109">
        <v>5.2999999999999999E-2</v>
      </c>
      <c r="O16" s="109">
        <v>5.0999999999999997E-2</v>
      </c>
      <c r="P16" s="110">
        <v>0.05</v>
      </c>
      <c r="S16" s="95">
        <v>11</v>
      </c>
      <c r="T16" s="108">
        <v>1.7880987241115306E-2</v>
      </c>
      <c r="U16" s="109">
        <v>1.7235315275542114E-2</v>
      </c>
      <c r="V16" s="109">
        <v>1.6692590143244087E-2</v>
      </c>
      <c r="W16" s="109">
        <v>1.5897531103832626E-2</v>
      </c>
      <c r="X16" s="109">
        <v>1.5233400740147892E-2</v>
      </c>
      <c r="Y16" s="110">
        <v>1.4473808221152514E-2</v>
      </c>
      <c r="AA16" s="104">
        <v>1969</v>
      </c>
      <c r="AB16" s="105">
        <v>22954356.71922382</v>
      </c>
      <c r="AC16" s="106">
        <v>3.2598712914892802E-2</v>
      </c>
      <c r="AD16" s="106">
        <v>-3.2713687275786607E-2</v>
      </c>
      <c r="AE16" s="75"/>
    </row>
    <row r="17" spans="2:31" x14ac:dyDescent="0.2">
      <c r="B17" s="107">
        <v>12</v>
      </c>
      <c r="C17" s="108">
        <v>8.0000000000000002E-3</v>
      </c>
      <c r="D17" s="92">
        <v>7.0000000000000001E-3</v>
      </c>
      <c r="E17" s="109">
        <v>3.0000000000000001E-3</v>
      </c>
      <c r="F17" s="109">
        <v>0</v>
      </c>
      <c r="G17" s="109">
        <v>-1E-3</v>
      </c>
      <c r="H17" s="110">
        <v>-1E-3</v>
      </c>
      <c r="I17" s="109"/>
      <c r="J17" s="95">
        <v>12</v>
      </c>
      <c r="K17" s="108">
        <v>0.05</v>
      </c>
      <c r="L17" s="109">
        <v>0.06</v>
      </c>
      <c r="M17" s="109">
        <v>4.4999999999999998E-2</v>
      </c>
      <c r="N17" s="109">
        <v>3.7999999999999999E-2</v>
      </c>
      <c r="O17" s="109">
        <v>3.7999999999999999E-2</v>
      </c>
      <c r="P17" s="110">
        <v>3.5000000000000003E-2</v>
      </c>
      <c r="S17" s="95">
        <v>12</v>
      </c>
      <c r="T17" s="108">
        <v>2.4E-2</v>
      </c>
      <c r="U17" s="109">
        <v>2.4E-2</v>
      </c>
      <c r="V17" s="109">
        <v>2.3E-2</v>
      </c>
      <c r="W17" s="109">
        <v>0.02</v>
      </c>
      <c r="X17" s="109">
        <v>1.9E-2</v>
      </c>
      <c r="Y17" s="110">
        <v>1.9E-2</v>
      </c>
      <c r="AA17" s="104">
        <v>1970</v>
      </c>
      <c r="AB17" s="105">
        <v>23673338.53092315</v>
      </c>
      <c r="AC17" s="106">
        <v>3.1322237451210988E-2</v>
      </c>
      <c r="AD17" s="106">
        <v>-2.0333885369303473E-2</v>
      </c>
      <c r="AE17" s="75"/>
    </row>
    <row r="18" spans="2:31" x14ac:dyDescent="0.2">
      <c r="B18" s="107">
        <v>13</v>
      </c>
      <c r="C18" s="108">
        <v>7.0415144859048429E-3</v>
      </c>
      <c r="D18" s="109">
        <v>1.2885655858068112E-3</v>
      </c>
      <c r="E18" s="109">
        <v>2.4469015755013146E-4</v>
      </c>
      <c r="F18" s="109">
        <v>2.109301567000621E-3</v>
      </c>
      <c r="G18" s="109">
        <v>8.0783621021018881E-4</v>
      </c>
      <c r="H18" s="110">
        <v>2.2204440339059772E-3</v>
      </c>
      <c r="I18" s="109"/>
      <c r="J18" s="95">
        <v>13</v>
      </c>
      <c r="K18" s="108">
        <v>4.8000000000000043E-2</v>
      </c>
      <c r="L18" s="109">
        <v>4.4999999999999929E-2</v>
      </c>
      <c r="M18" s="109">
        <v>4.2999999999999927E-2</v>
      </c>
      <c r="N18" s="109">
        <v>4.4999999999999929E-2</v>
      </c>
      <c r="O18" s="109">
        <v>4.6999999999999931E-2</v>
      </c>
      <c r="P18" s="110">
        <v>4.8000000000000043E-2</v>
      </c>
      <c r="S18" s="95">
        <v>13</v>
      </c>
      <c r="T18" s="108">
        <v>2.2999999999999909E-2</v>
      </c>
      <c r="U18" s="109">
        <v>2.0000000000000018E-2</v>
      </c>
      <c r="V18" s="109">
        <v>1.8000000000000016E-2</v>
      </c>
      <c r="W18" s="109">
        <v>1.7400000000000082E-2</v>
      </c>
      <c r="X18" s="109">
        <v>1.7800000000000038E-2</v>
      </c>
      <c r="Y18" s="110">
        <v>1.6999999999999904E-2</v>
      </c>
      <c r="AA18" s="104">
        <v>1971</v>
      </c>
      <c r="AB18" s="105">
        <v>24317329.415626109</v>
      </c>
      <c r="AC18" s="106">
        <v>2.7203213600893283E-2</v>
      </c>
      <c r="AD18" s="106">
        <v>-8.0340452204232471E-2</v>
      </c>
      <c r="AE18" s="75"/>
    </row>
    <row r="19" spans="2:31" x14ac:dyDescent="0.2">
      <c r="B19" s="107">
        <v>14</v>
      </c>
      <c r="C19" s="108">
        <v>8.1482697603223464E-3</v>
      </c>
      <c r="D19" s="109">
        <v>6.2756581745262441E-3</v>
      </c>
      <c r="E19" s="109">
        <v>2.4956638875393011E-3</v>
      </c>
      <c r="F19" s="109">
        <v>2.3736291083649164E-3</v>
      </c>
      <c r="G19" s="109">
        <v>1.6394227736451494E-3</v>
      </c>
      <c r="H19" s="110">
        <v>1.6041330456080249E-3</v>
      </c>
      <c r="I19" s="109"/>
      <c r="J19" s="95">
        <v>14</v>
      </c>
      <c r="K19" s="108">
        <v>6.4999999999999947E-2</v>
      </c>
      <c r="L19" s="109">
        <v>7.0000000000000062E-2</v>
      </c>
      <c r="M19" s="109">
        <v>5.4999999999999938E-2</v>
      </c>
      <c r="N19" s="109">
        <v>5.0000000000000044E-2</v>
      </c>
      <c r="O19" s="109">
        <v>4.4999999999999929E-2</v>
      </c>
      <c r="P19" s="110">
        <v>3.499999999999992E-2</v>
      </c>
      <c r="S19" s="95">
        <v>14</v>
      </c>
      <c r="T19" s="108">
        <v>2.3997648840810681E-2</v>
      </c>
      <c r="U19" s="109">
        <v>1.96834985956027E-2</v>
      </c>
      <c r="V19" s="109">
        <v>2.0530350485048698E-2</v>
      </c>
      <c r="W19" s="109">
        <v>1.6145872420262553E-2</v>
      </c>
      <c r="X19" s="109">
        <v>1.7424431924882633E-2</v>
      </c>
      <c r="Y19" s="110">
        <v>1.8142258442776615E-2</v>
      </c>
      <c r="AA19" s="104">
        <v>1972</v>
      </c>
      <c r="AB19" s="105">
        <v>24755564.555004731</v>
      </c>
      <c r="AC19" s="106">
        <v>1.8021515927526766E-2</v>
      </c>
      <c r="AD19" s="106">
        <v>-5.4119303710973732E-2</v>
      </c>
      <c r="AE19" s="75"/>
    </row>
    <row r="20" spans="2:31" x14ac:dyDescent="0.2">
      <c r="B20" s="107">
        <v>15</v>
      </c>
      <c r="C20" s="108">
        <v>4.3908331237954012E-3</v>
      </c>
      <c r="D20" s="109">
        <v>1.1344976556189046E-3</v>
      </c>
      <c r="E20" s="109">
        <v>-1.1543491132984807E-3</v>
      </c>
      <c r="F20" s="109">
        <v>-4.4684596879784877E-5</v>
      </c>
      <c r="G20" s="109">
        <v>5.5216539709368462E-4</v>
      </c>
      <c r="H20" s="110">
        <v>1.1418047636342354E-3</v>
      </c>
      <c r="I20" s="109"/>
      <c r="J20" s="95">
        <v>15</v>
      </c>
      <c r="K20" s="108">
        <v>0.05</v>
      </c>
      <c r="L20" s="109">
        <v>3.5000000000000003E-2</v>
      </c>
      <c r="M20" s="109">
        <v>3.2000000000000001E-2</v>
      </c>
      <c r="N20" s="109">
        <v>3.2000000000000001E-2</v>
      </c>
      <c r="O20" s="109">
        <v>3.2000000000000001E-2</v>
      </c>
      <c r="P20" s="110">
        <v>3.2000000000000001E-2</v>
      </c>
      <c r="S20" s="95">
        <v>15</v>
      </c>
      <c r="T20" s="108">
        <v>2.1999999999999999E-2</v>
      </c>
      <c r="U20" s="109">
        <v>0.02</v>
      </c>
      <c r="V20" s="109">
        <v>1.9E-2</v>
      </c>
      <c r="W20" s="109">
        <v>1.7999999999999999E-2</v>
      </c>
      <c r="X20" s="109">
        <v>1.7000000000000001E-2</v>
      </c>
      <c r="Y20" s="110">
        <v>1.6E-2</v>
      </c>
      <c r="AA20" s="104">
        <v>1973</v>
      </c>
      <c r="AB20" s="105">
        <v>25136155.754907474</v>
      </c>
      <c r="AC20" s="106">
        <v>1.5373965681820811E-2</v>
      </c>
      <c r="AD20" s="106">
        <v>1.1282544382243076E-2</v>
      </c>
      <c r="AE20" s="75"/>
    </row>
    <row r="21" spans="2:31" x14ac:dyDescent="0.2">
      <c r="B21" s="107">
        <v>16</v>
      </c>
      <c r="C21" s="108">
        <v>0</v>
      </c>
      <c r="D21" s="109">
        <v>5.0000000000000001E-3</v>
      </c>
      <c r="E21" s="109">
        <v>5.0000000000000001E-3</v>
      </c>
      <c r="F21" s="109">
        <v>8.0000000000000002E-3</v>
      </c>
      <c r="G21" s="109">
        <v>8.0000000000000002E-3</v>
      </c>
      <c r="H21" s="110">
        <v>0.01</v>
      </c>
      <c r="I21" s="109"/>
      <c r="J21" s="95">
        <v>16</v>
      </c>
      <c r="K21" s="108">
        <v>0.05</v>
      </c>
      <c r="L21" s="109">
        <v>0.06</v>
      </c>
      <c r="M21" s="109">
        <v>0.06</v>
      </c>
      <c r="N21" s="109">
        <v>0.06</v>
      </c>
      <c r="O21" s="109">
        <v>0.06</v>
      </c>
      <c r="P21" s="110">
        <v>0.06</v>
      </c>
      <c r="S21" s="95">
        <v>16</v>
      </c>
      <c r="T21" s="108">
        <v>2.1999999999999999E-2</v>
      </c>
      <c r="U21" s="109">
        <v>2.1999999999999999E-2</v>
      </c>
      <c r="V21" s="109">
        <v>2.1999999999999999E-2</v>
      </c>
      <c r="W21" s="109">
        <v>2.1999999999999999E-2</v>
      </c>
      <c r="X21" s="109">
        <v>2.1999999999999999E-2</v>
      </c>
      <c r="Y21" s="110">
        <v>2.1999999999999999E-2</v>
      </c>
      <c r="AA21" s="104">
        <v>1974</v>
      </c>
      <c r="AB21" s="105">
        <v>25638207.577538915</v>
      </c>
      <c r="AC21" s="106">
        <v>1.9973293749718346E-2</v>
      </c>
      <c r="AD21" s="106">
        <v>7.4814744861282367E-3</v>
      </c>
      <c r="AE21" s="75"/>
    </row>
    <row r="22" spans="2:31" x14ac:dyDescent="0.2">
      <c r="B22" s="111">
        <v>17</v>
      </c>
      <c r="C22" s="112">
        <v>6.9844490902415401E-3</v>
      </c>
      <c r="D22" s="113">
        <v>5.559848076161833E-3</v>
      </c>
      <c r="E22" s="113">
        <v>4.9489202181436376E-3</v>
      </c>
      <c r="F22" s="113">
        <v>6.4292785040069855E-3</v>
      </c>
      <c r="G22" s="113">
        <v>5.2433066816015561E-3</v>
      </c>
      <c r="H22" s="114">
        <v>4.2863047543892918E-3</v>
      </c>
      <c r="I22" s="109"/>
      <c r="J22" s="115">
        <v>17</v>
      </c>
      <c r="K22" s="112">
        <v>4.8000000000000001E-2</v>
      </c>
      <c r="L22" s="113">
        <v>0.05</v>
      </c>
      <c r="M22" s="113">
        <v>5.5E-2</v>
      </c>
      <c r="N22" s="113">
        <v>5.2999999999999999E-2</v>
      </c>
      <c r="O22" s="113">
        <v>4.8000000000000001E-2</v>
      </c>
      <c r="P22" s="114">
        <v>4.4999999999999998E-2</v>
      </c>
      <c r="S22" s="115">
        <v>17</v>
      </c>
      <c r="T22" s="112">
        <v>2.0368649505218217E-2</v>
      </c>
      <c r="U22" s="113">
        <v>1.965317799231725E-2</v>
      </c>
      <c r="V22" s="113">
        <v>1.9004268056798557E-2</v>
      </c>
      <c r="W22" s="113">
        <v>1.8411406022473153E-2</v>
      </c>
      <c r="X22" s="113">
        <v>1.7865805175439897E-2</v>
      </c>
      <c r="Y22" s="114">
        <v>1.7459317735897484E-2</v>
      </c>
      <c r="AA22" s="104">
        <v>1975</v>
      </c>
      <c r="AB22" s="105">
        <v>26014669.545325272</v>
      </c>
      <c r="AC22" s="106">
        <v>1.4683630540387904E-2</v>
      </c>
      <c r="AD22" s="106">
        <v>0.17384271819955122</v>
      </c>
      <c r="AE22" s="75"/>
    </row>
    <row r="23" spans="2:31" x14ac:dyDescent="0.2">
      <c r="B23" s="94" t="s">
        <v>52</v>
      </c>
      <c r="C23" s="116">
        <v>5.4841226300239845E-3</v>
      </c>
      <c r="D23" s="117">
        <v>4.1258041113678241E-3</v>
      </c>
      <c r="E23" s="117">
        <v>3.2252793924502387E-3</v>
      </c>
      <c r="F23" s="117">
        <v>3.083518350922809E-3</v>
      </c>
      <c r="G23" s="117">
        <v>2.9835304207923127E-3</v>
      </c>
      <c r="H23" s="118">
        <v>3.1194323850581279E-3</v>
      </c>
      <c r="I23" s="119"/>
      <c r="J23" s="94" t="s">
        <v>52</v>
      </c>
      <c r="K23" s="116">
        <v>5.2790013902932309E-2</v>
      </c>
      <c r="L23" s="117">
        <v>5.0584985649489621E-2</v>
      </c>
      <c r="M23" s="117">
        <v>4.5387543267683773E-2</v>
      </c>
      <c r="N23" s="117">
        <v>4.2673275998934182E-2</v>
      </c>
      <c r="O23" s="117">
        <v>4.1576799936276151E-2</v>
      </c>
      <c r="P23" s="118">
        <v>3.9749628641425297E-2</v>
      </c>
      <c r="S23" s="94" t="s">
        <v>52</v>
      </c>
      <c r="T23" s="116">
        <v>2.1352994909415914E-2</v>
      </c>
      <c r="U23" s="117">
        <v>1.9292891484282489E-2</v>
      </c>
      <c r="V23" s="117">
        <v>1.770935009584242E-2</v>
      </c>
      <c r="W23" s="117">
        <v>1.6577125415628689E-2</v>
      </c>
      <c r="X23" s="117">
        <v>1.5994384702028193E-2</v>
      </c>
      <c r="Y23" s="118">
        <v>1.565181565110146E-2</v>
      </c>
      <c r="AA23" s="104">
        <v>1976</v>
      </c>
      <c r="AB23" s="105">
        <v>26379865.611276317</v>
      </c>
      <c r="AC23" s="106">
        <v>1.4038082064227853E-2</v>
      </c>
      <c r="AD23" s="106">
        <v>0.14638504855830936</v>
      </c>
      <c r="AE23" s="75"/>
    </row>
    <row r="24" spans="2:31" x14ac:dyDescent="0.2">
      <c r="B24" s="115" t="s">
        <v>53</v>
      </c>
      <c r="C24" s="120">
        <v>5.4820056473605158E-3</v>
      </c>
      <c r="D24" s="121">
        <v>4.0759113262168684E-3</v>
      </c>
      <c r="E24" s="121">
        <v>3.1219833114436036E-3</v>
      </c>
      <c r="F24" s="121">
        <v>3.067835098913986E-3</v>
      </c>
      <c r="G24" s="121">
        <v>2.9813344768979543E-3</v>
      </c>
      <c r="H24" s="122">
        <v>3.2020233697325445E-3</v>
      </c>
      <c r="J24" s="115" t="s">
        <v>53</v>
      </c>
      <c r="K24" s="120">
        <v>5.2628682423323275E-2</v>
      </c>
      <c r="L24" s="121">
        <v>5.0662983736088234E-2</v>
      </c>
      <c r="M24" s="121">
        <v>4.5566666666666658E-2</v>
      </c>
      <c r="N24" s="121">
        <v>4.2496379465458742E-2</v>
      </c>
      <c r="O24" s="121">
        <v>4.1453706594446312E-2</v>
      </c>
      <c r="P24" s="122">
        <v>3.9382912460281999E-2</v>
      </c>
      <c r="S24" s="115" t="s">
        <v>53</v>
      </c>
      <c r="T24" s="120">
        <v>2.1407995081263679E-2</v>
      </c>
      <c r="U24" s="121">
        <v>1.9131943682186826E-2</v>
      </c>
      <c r="V24" s="121">
        <v>1.773726344195474E-2</v>
      </c>
      <c r="W24" s="121">
        <v>1.6587408804379179E-2</v>
      </c>
      <c r="X24" s="121">
        <v>1.5993635995631951E-2</v>
      </c>
      <c r="Y24" s="122">
        <v>1.5605391071248321E-2</v>
      </c>
      <c r="AA24" s="104">
        <v>1977</v>
      </c>
      <c r="AB24" s="105">
        <v>26906642.249655664</v>
      </c>
      <c r="AC24" s="106">
        <v>1.9968890143025275E-2</v>
      </c>
      <c r="AD24" s="106">
        <v>5.8699267506280295E-2</v>
      </c>
      <c r="AE24" s="75"/>
    </row>
    <row r="25" spans="2:31" x14ac:dyDescent="0.2">
      <c r="AA25" s="104">
        <v>1978</v>
      </c>
      <c r="AB25" s="105">
        <v>27601790.935039639</v>
      </c>
      <c r="AC25" s="106">
        <v>2.5835579145624177E-2</v>
      </c>
      <c r="AD25" s="106">
        <v>8.3939160068928764E-3</v>
      </c>
      <c r="AE25" s="75"/>
    </row>
    <row r="26" spans="2:31" x14ac:dyDescent="0.2">
      <c r="AA26" s="104">
        <v>1979</v>
      </c>
      <c r="AB26" s="105">
        <v>28447486.61395457</v>
      </c>
      <c r="AC26" s="106">
        <v>3.0639159643852887E-2</v>
      </c>
      <c r="AD26" s="106">
        <v>-4.1407019606208739E-2</v>
      </c>
      <c r="AE26" s="75"/>
    </row>
    <row r="27" spans="2:31" x14ac:dyDescent="0.2">
      <c r="AA27" s="104">
        <v>1980</v>
      </c>
      <c r="AB27" s="105">
        <v>29466139.970493477</v>
      </c>
      <c r="AC27" s="106">
        <v>3.5808202333039052E-2</v>
      </c>
      <c r="AD27" s="106">
        <v>-8.0517137375724745E-2</v>
      </c>
      <c r="AE27" s="75"/>
    </row>
    <row r="28" spans="2:31" x14ac:dyDescent="0.2">
      <c r="AA28" s="104">
        <v>1981</v>
      </c>
      <c r="AB28" s="105">
        <v>30619206.257264249</v>
      </c>
      <c r="AC28" s="106">
        <v>3.9131908282707517E-2</v>
      </c>
      <c r="AD28" s="106">
        <v>-0.10306438889352576</v>
      </c>
      <c r="AE28" s="75"/>
    </row>
    <row r="29" spans="2:31" x14ac:dyDescent="0.2">
      <c r="AA29" s="104">
        <v>1982</v>
      </c>
      <c r="AB29" s="105">
        <v>31325459.564553026</v>
      </c>
      <c r="AC29" s="106">
        <v>2.3065696130552871E-2</v>
      </c>
      <c r="AD29" s="106">
        <v>3.1204010924957837E-2</v>
      </c>
      <c r="AE29" s="75"/>
    </row>
    <row r="30" spans="2:31" x14ac:dyDescent="0.2">
      <c r="AA30" s="104">
        <v>1983</v>
      </c>
      <c r="AB30" s="105">
        <v>31942727.367083453</v>
      </c>
      <c r="AC30" s="106">
        <v>1.9704987927101625E-2</v>
      </c>
      <c r="AD30" s="106">
        <v>0.10707024311216107</v>
      </c>
      <c r="AE30" s="75"/>
    </row>
    <row r="31" spans="2:31" x14ac:dyDescent="0.2">
      <c r="AA31" s="104">
        <v>1984</v>
      </c>
      <c r="AB31" s="105">
        <v>32732718.635041755</v>
      </c>
      <c r="AC31" s="106">
        <v>2.4731490798508782E-2</v>
      </c>
      <c r="AD31" s="106">
        <v>8.9730646715931783E-2</v>
      </c>
      <c r="AE31" s="75"/>
    </row>
    <row r="32" spans="2:31" x14ac:dyDescent="0.2">
      <c r="AA32" s="104">
        <v>1985</v>
      </c>
      <c r="AB32" s="105">
        <v>33701992.381267153</v>
      </c>
      <c r="AC32" s="106">
        <v>2.9611770321691155E-2</v>
      </c>
      <c r="AD32" s="106">
        <v>7.8742817329092496E-2</v>
      </c>
      <c r="AE32" s="75"/>
    </row>
    <row r="33" spans="27:31" x14ac:dyDescent="0.2">
      <c r="AA33" s="104">
        <v>1986</v>
      </c>
      <c r="AB33" s="105">
        <v>34821013.01132483</v>
      </c>
      <c r="AC33" s="106">
        <v>3.3203396920820305E-2</v>
      </c>
      <c r="AD33" s="106">
        <v>5.7681866726443598E-2</v>
      </c>
      <c r="AE33" s="75"/>
    </row>
    <row r="34" spans="27:31" x14ac:dyDescent="0.2">
      <c r="AA34" s="104">
        <v>1987</v>
      </c>
      <c r="AB34" s="105">
        <v>36240579.264257751</v>
      </c>
      <c r="AC34" s="106">
        <v>4.0767517374386442E-2</v>
      </c>
      <c r="AD34" s="106">
        <v>3.3999705074449604E-2</v>
      </c>
      <c r="AE34" s="75"/>
    </row>
    <row r="35" spans="27:31" x14ac:dyDescent="0.2">
      <c r="AA35" s="104">
        <v>1988</v>
      </c>
      <c r="AB35" s="105">
        <v>37994454.624438509</v>
      </c>
      <c r="AC35" s="106">
        <v>4.839534565360859E-2</v>
      </c>
      <c r="AD35" s="106">
        <v>9.8647936699860495E-3</v>
      </c>
      <c r="AE35" s="75"/>
    </row>
    <row r="36" spans="27:31" x14ac:dyDescent="0.2">
      <c r="AA36" s="104">
        <v>1989</v>
      </c>
      <c r="AB36" s="105">
        <v>40212343.992143758</v>
      </c>
      <c r="AC36" s="106">
        <v>5.8374028253024957E-2</v>
      </c>
      <c r="AD36" s="106">
        <v>-2.7673055998100771E-2</v>
      </c>
      <c r="AE36" s="75"/>
    </row>
    <row r="37" spans="27:31" x14ac:dyDescent="0.2">
      <c r="AA37" s="104">
        <v>1990</v>
      </c>
      <c r="AB37" s="105">
        <v>42742133.16251637</v>
      </c>
      <c r="AC37" s="106">
        <v>6.2910761204739929E-2</v>
      </c>
      <c r="AD37" s="106">
        <v>1.5591977479267882E-4</v>
      </c>
      <c r="AE37" s="75"/>
    </row>
    <row r="38" spans="27:31" x14ac:dyDescent="0.2">
      <c r="AA38" s="104">
        <v>1991</v>
      </c>
      <c r="AB38" s="105">
        <v>45444007.083075717</v>
      </c>
      <c r="AC38" s="106">
        <v>6.3213361632797893E-2</v>
      </c>
      <c r="AD38" s="106">
        <v>-1.3603141715842204E-2</v>
      </c>
      <c r="AE38" s="75"/>
    </row>
    <row r="39" spans="27:31" x14ac:dyDescent="0.2">
      <c r="AA39" s="104">
        <v>1992</v>
      </c>
      <c r="AB39" s="105">
        <v>48635122.904081561</v>
      </c>
      <c r="AC39" s="106">
        <v>7.0220828351958531E-2</v>
      </c>
      <c r="AD39" s="106">
        <v>-5.0378945029706634E-2</v>
      </c>
      <c r="AE39" s="75"/>
    </row>
    <row r="40" spans="27:31" x14ac:dyDescent="0.2">
      <c r="AA40" s="104">
        <v>1993</v>
      </c>
      <c r="AB40" s="105">
        <v>52304609.804849967</v>
      </c>
      <c r="AC40" s="106">
        <v>7.5449318962458323E-2</v>
      </c>
      <c r="AD40" s="106">
        <v>-4.1860428296400687E-2</v>
      </c>
      <c r="AE40" s="75"/>
    </row>
    <row r="41" spans="27:31" x14ac:dyDescent="0.2">
      <c r="AA41" s="104">
        <v>1994</v>
      </c>
      <c r="AB41" s="105">
        <v>56012902.949992806</v>
      </c>
      <c r="AC41" s="106">
        <v>7.0898017573949756E-2</v>
      </c>
      <c r="AD41" s="106">
        <v>-2.3071661622145911E-2</v>
      </c>
      <c r="AE41" s="75"/>
    </row>
    <row r="42" spans="27:31" x14ac:dyDescent="0.2">
      <c r="AA42" s="104">
        <v>1995</v>
      </c>
      <c r="AB42" s="105">
        <v>60016235.98640696</v>
      </c>
      <c r="AC42" s="106">
        <v>7.1471622172274207E-2</v>
      </c>
      <c r="AD42" s="106">
        <v>-3.9089946638236506E-2</v>
      </c>
      <c r="AE42" s="75"/>
    </row>
    <row r="43" spans="27:31" x14ac:dyDescent="0.2">
      <c r="AA43" s="104">
        <v>1996</v>
      </c>
      <c r="AB43" s="105">
        <v>64335149.999855973</v>
      </c>
      <c r="AC43" s="106">
        <v>7.1962427207650892E-2</v>
      </c>
      <c r="AD43" s="106">
        <v>-3.555117597652091E-2</v>
      </c>
      <c r="AE43" s="75"/>
    </row>
    <row r="44" spans="27:31" x14ac:dyDescent="0.2">
      <c r="AA44" s="104">
        <v>1997</v>
      </c>
      <c r="AB44" s="105">
        <v>68773906.795340136</v>
      </c>
      <c r="AC44" s="106">
        <v>6.8994271335251378E-2</v>
      </c>
      <c r="AD44" s="106">
        <v>-4.0295523145458589E-2</v>
      </c>
      <c r="AE44" s="75"/>
    </row>
    <row r="45" spans="27:31" x14ac:dyDescent="0.2">
      <c r="AA45" s="104">
        <v>1998</v>
      </c>
      <c r="AB45" s="105">
        <v>73102324.353055149</v>
      </c>
      <c r="AC45" s="106">
        <v>6.2936915458295495E-2</v>
      </c>
      <c r="AD45" s="106">
        <v>-2.2181233512968412E-2</v>
      </c>
      <c r="AE45" s="75"/>
    </row>
    <row r="46" spans="27:31" ht="12.75" customHeight="1" x14ac:dyDescent="0.2">
      <c r="AA46" s="104">
        <v>1999</v>
      </c>
      <c r="AB46" s="105">
        <v>76739321.293486491</v>
      </c>
      <c r="AC46" s="106">
        <v>4.9752138151806236E-2</v>
      </c>
      <c r="AD46" s="106">
        <v>3.0714877348193559E-2</v>
      </c>
      <c r="AE46" s="75"/>
    </row>
    <row r="47" spans="27:31" ht="12.75" customHeight="1" x14ac:dyDescent="0.2">
      <c r="AA47" s="104">
        <v>2000</v>
      </c>
      <c r="AB47" s="105">
        <v>80381569.563552484</v>
      </c>
      <c r="AC47" s="106">
        <v>4.7462607287551473E-2</v>
      </c>
      <c r="AD47" s="106">
        <v>2.5032445641105072E-2</v>
      </c>
      <c r="AE47" s="75"/>
    </row>
    <row r="48" spans="27:31" x14ac:dyDescent="0.2">
      <c r="AA48" s="104">
        <v>2001</v>
      </c>
      <c r="AB48" s="105">
        <v>83990710.002627671</v>
      </c>
      <c r="AC48" s="106">
        <v>4.4900099098235113E-2</v>
      </c>
      <c r="AD48" s="106">
        <v>3.6810173458952322E-2</v>
      </c>
      <c r="AE48" s="75"/>
    </row>
    <row r="49" spans="27:31" x14ac:dyDescent="0.2">
      <c r="AA49" s="104">
        <v>2002</v>
      </c>
      <c r="AB49" s="105">
        <v>87538565.043558866</v>
      </c>
      <c r="AC49" s="106">
        <v>4.2241041191581674E-2</v>
      </c>
      <c r="AD49" s="106">
        <v>4.8043705605538722E-2</v>
      </c>
      <c r="AE49" s="75"/>
    </row>
    <row r="50" spans="27:31" x14ac:dyDescent="0.2">
      <c r="AA50" s="104">
        <v>2003</v>
      </c>
      <c r="AB50" s="105">
        <v>91193902.666505441</v>
      </c>
      <c r="AC50" s="106">
        <v>4.1756883050661164E-2</v>
      </c>
      <c r="AD50" s="106">
        <v>4.8895912124979457E-2</v>
      </c>
      <c r="AE50" s="75"/>
    </row>
    <row r="51" spans="27:31" x14ac:dyDescent="0.2">
      <c r="AA51" s="104">
        <v>2004</v>
      </c>
      <c r="AB51" s="105">
        <v>95009615.644119099</v>
      </c>
      <c r="AC51" s="106">
        <v>4.1841755490689581E-2</v>
      </c>
      <c r="AD51" s="106">
        <v>1.929694071718413E-2</v>
      </c>
      <c r="AE51" s="75"/>
    </row>
    <row r="52" spans="27:31" x14ac:dyDescent="0.2">
      <c r="AA52" s="104">
        <v>2005</v>
      </c>
      <c r="AB52" s="105">
        <v>99387025.130791411</v>
      </c>
      <c r="AC52" s="106">
        <v>4.6073331178066557E-2</v>
      </c>
      <c r="AD52" s="106">
        <v>8.3514327165212787E-3</v>
      </c>
      <c r="AE52" s="75"/>
    </row>
    <row r="53" spans="27:31" x14ac:dyDescent="0.2">
      <c r="AA53" s="104">
        <v>2006</v>
      </c>
      <c r="AB53" s="105">
        <v>103744322.74031892</v>
      </c>
      <c r="AC53" s="106">
        <v>4.3841714789162767E-2</v>
      </c>
      <c r="AD53" s="106">
        <v>-9.9819005355327173E-3</v>
      </c>
      <c r="AE53" s="75"/>
    </row>
    <row r="54" spans="27:31" x14ac:dyDescent="0.2">
      <c r="AA54" s="104">
        <v>2007</v>
      </c>
      <c r="AB54" s="105">
        <v>108279932.97074588</v>
      </c>
      <c r="AC54" s="106">
        <v>4.3719117447804656E-2</v>
      </c>
      <c r="AD54" s="106">
        <v>-1.5015851750033393E-2</v>
      </c>
      <c r="AE54" s="75"/>
    </row>
    <row r="55" spans="27:31" x14ac:dyDescent="0.2">
      <c r="AA55" s="104">
        <v>2008</v>
      </c>
      <c r="AB55" s="105">
        <v>113288304.7011418</v>
      </c>
      <c r="AC55" s="106">
        <v>4.6253923446268219E-2</v>
      </c>
      <c r="AD55" s="106">
        <v>-4.5897782671897591E-3</v>
      </c>
      <c r="AE55" s="75"/>
    </row>
    <row r="56" spans="27:31" x14ac:dyDescent="0.2">
      <c r="AA56" s="104">
        <v>2009</v>
      </c>
      <c r="AB56" s="105">
        <v>117273993.41865893</v>
      </c>
      <c r="AC56" s="106">
        <v>3.5181819765345512E-2</v>
      </c>
      <c r="AD56" s="106">
        <v>4.6805103059983422E-2</v>
      </c>
      <c r="AE56" s="75"/>
    </row>
    <row r="57" spans="27:31" x14ac:dyDescent="0.2">
      <c r="AA57" s="104">
        <v>2010</v>
      </c>
      <c r="AB57" s="105">
        <v>119784423.69823535</v>
      </c>
      <c r="AC57" s="106">
        <v>2.1406538708154788E-2</v>
      </c>
      <c r="AD57" s="106">
        <v>1.0177039810618016E-2</v>
      </c>
      <c r="AE57" s="75"/>
    </row>
    <row r="58" spans="27:31" x14ac:dyDescent="0.2">
      <c r="AA58" s="104">
        <v>2011</v>
      </c>
      <c r="AB58" s="105">
        <v>124711557.57398853</v>
      </c>
      <c r="AC58" s="106">
        <v>4.1133343748981588E-2</v>
      </c>
      <c r="AD58" s="106">
        <v>-8.8399847615896476E-3</v>
      </c>
      <c r="AE58" s="75"/>
    </row>
    <row r="59" spans="27:31" x14ac:dyDescent="0.2">
      <c r="AA59" s="104">
        <v>2012</v>
      </c>
      <c r="AB59" s="105">
        <v>129948737.79201508</v>
      </c>
      <c r="AC59" s="106">
        <v>4.1994345351026974E-2</v>
      </c>
      <c r="AD59" s="106">
        <v>-1.9372782550696743E-2</v>
      </c>
      <c r="AE59" s="75"/>
    </row>
    <row r="60" spans="27:31" x14ac:dyDescent="0.2">
      <c r="AA60" s="104">
        <v>2013</v>
      </c>
      <c r="AB60" s="105">
        <v>135151364.91173249</v>
      </c>
      <c r="AC60" s="106">
        <v>4.0035995794313051E-2</v>
      </c>
      <c r="AD60" s="106">
        <v>-1.9763023238352551E-2</v>
      </c>
      <c r="AE60" s="75"/>
    </row>
    <row r="61" spans="27:31" x14ac:dyDescent="0.2">
      <c r="AA61" s="104">
        <v>2014</v>
      </c>
      <c r="AB61" s="105">
        <v>139652041.1602129</v>
      </c>
      <c r="AC61" s="106">
        <v>3.3301004776531862E-2</v>
      </c>
      <c r="AD61" s="106">
        <v>-4.704429797689258E-3</v>
      </c>
      <c r="AE61" s="75"/>
    </row>
    <row r="62" spans="27:31" x14ac:dyDescent="0.2">
      <c r="AA62" s="104">
        <v>2015</v>
      </c>
      <c r="AB62" s="105">
        <v>143917463.86118051</v>
      </c>
      <c r="AC62" s="106">
        <v>3.05432177398266E-2</v>
      </c>
      <c r="AD62" s="106">
        <v>2.582983718087517E-3</v>
      </c>
      <c r="AE62" s="75"/>
    </row>
    <row r="63" spans="27:31" x14ac:dyDescent="0.2">
      <c r="AA63" s="104">
        <v>2016</v>
      </c>
      <c r="AB63" s="105">
        <v>147910306.89757934</v>
      </c>
      <c r="AC63" s="106">
        <v>2.7743978592134066E-2</v>
      </c>
      <c r="AD63" s="106">
        <v>1.7518191415079709E-2</v>
      </c>
      <c r="AE63" s="75"/>
    </row>
    <row r="64" spans="27:31" x14ac:dyDescent="0.2">
      <c r="AA64" s="104">
        <v>2017</v>
      </c>
      <c r="AB64" s="105">
        <v>151759485.83384034</v>
      </c>
      <c r="AC64" s="106">
        <v>2.6023737067399688E-2</v>
      </c>
      <c r="AD64" s="106">
        <v>2.8671577687437111E-2</v>
      </c>
      <c r="AE64" s="75"/>
    </row>
    <row r="65" spans="27:31" x14ac:dyDescent="0.2">
      <c r="AA65" s="123">
        <v>2018</v>
      </c>
      <c r="AB65" s="124">
        <v>155979578.39569321</v>
      </c>
      <c r="AC65" s="125">
        <v>2.7807767920836168E-2</v>
      </c>
      <c r="AD65" s="126"/>
      <c r="AE65" s="75"/>
    </row>
    <row r="66" spans="27:31" x14ac:dyDescent="0.2">
      <c r="AA66" s="123">
        <v>2019</v>
      </c>
      <c r="AB66" s="124">
        <v>160567592.55380139</v>
      </c>
      <c r="AC66" s="125">
        <v>2.9414197712915868E-2</v>
      </c>
      <c r="AD66" s="126"/>
      <c r="AE66" s="75"/>
    </row>
    <row r="67" spans="27:31" x14ac:dyDescent="0.2">
      <c r="AA67" s="123">
        <v>2020</v>
      </c>
      <c r="AB67" s="124">
        <v>165485710.25333422</v>
      </c>
      <c r="AC67" s="125">
        <v>3.0629578617397124E-2</v>
      </c>
      <c r="AD67" s="126"/>
      <c r="AE67" s="75"/>
    </row>
    <row r="68" spans="27:31" x14ac:dyDescent="0.2">
      <c r="AA68" s="123">
        <v>2021</v>
      </c>
      <c r="AB68" s="124">
        <v>170676248.50376886</v>
      </c>
      <c r="AC68" s="125">
        <v>3.1365477070429248E-2</v>
      </c>
      <c r="AD68" s="126"/>
      <c r="AE68" s="75"/>
    </row>
    <row r="69" spans="27:31" x14ac:dyDescent="0.2">
      <c r="AA69" s="123">
        <v>2022</v>
      </c>
      <c r="AB69" s="124">
        <v>176107157.35277358</v>
      </c>
      <c r="AC69" s="125">
        <v>3.1819945051609233E-2</v>
      </c>
      <c r="AD69" s="126"/>
      <c r="AE69" s="127"/>
    </row>
    <row r="70" spans="27:31" x14ac:dyDescent="0.2">
      <c r="AA70" s="128">
        <v>2023</v>
      </c>
      <c r="AB70" s="129">
        <v>181747514.18706384</v>
      </c>
      <c r="AC70" s="130">
        <v>3.2027981821270535E-2</v>
      </c>
      <c r="AD70" s="131"/>
      <c r="AE70" s="127"/>
    </row>
    <row r="71" spans="27:31" x14ac:dyDescent="0.2">
      <c r="AA71" s="127"/>
      <c r="AB71" s="132"/>
      <c r="AC71" s="132"/>
      <c r="AD71" s="127"/>
      <c r="AE71" s="127"/>
    </row>
  </sheetData>
  <mergeCells count="5">
    <mergeCell ref="B4:H4"/>
    <mergeCell ref="J4:P4"/>
    <mergeCell ref="S4:Y4"/>
    <mergeCell ref="AB5:AC5"/>
    <mergeCell ref="AA4:AD4"/>
  </mergeCells>
  <phoneticPr fontId="0" type="noConversion"/>
  <pageMargins left="0.75" right="0.75" top="1" bottom="1" header="0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42"/>
  <sheetViews>
    <sheetView zoomScale="85" zoomScaleNormal="85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I18" sqref="I18"/>
    </sheetView>
  </sheetViews>
  <sheetFormatPr baseColWidth="10" defaultRowHeight="12.75" x14ac:dyDescent="0.2"/>
  <cols>
    <col min="1" max="1" width="3" style="77" customWidth="1"/>
    <col min="2" max="2" width="11.42578125" style="133"/>
    <col min="3" max="3" width="23.28515625" style="77" customWidth="1"/>
    <col min="4" max="4" width="15.140625" style="77" bestFit="1" customWidth="1"/>
    <col min="5" max="6" width="11.42578125" style="77"/>
    <col min="7" max="7" width="21.7109375" style="133" customWidth="1"/>
    <col min="8" max="16384" width="11.42578125" style="77"/>
  </cols>
  <sheetData>
    <row r="1" spans="1:7" s="127" customFormat="1" x14ac:dyDescent="0.2">
      <c r="B1" s="149"/>
      <c r="C1" s="149"/>
      <c r="D1" s="149"/>
      <c r="E1" s="149"/>
      <c r="F1" s="149"/>
      <c r="G1" s="149"/>
    </row>
    <row r="2" spans="1:7" s="127" customFormat="1" ht="15.75" x14ac:dyDescent="0.2">
      <c r="B2" s="149"/>
      <c r="C2" s="166" t="s">
        <v>15</v>
      </c>
      <c r="D2" s="166"/>
      <c r="E2" s="166"/>
      <c r="F2" s="166"/>
      <c r="G2" s="166"/>
    </row>
    <row r="3" spans="1:7" s="127" customFormat="1" ht="12.75" customHeight="1" x14ac:dyDescent="0.2">
      <c r="B3" s="150"/>
      <c r="C3" s="149"/>
      <c r="D3" s="149"/>
      <c r="E3" s="149"/>
      <c r="F3" s="149"/>
      <c r="G3" s="149"/>
    </row>
    <row r="4" spans="1:7" s="127" customFormat="1" ht="216.75" customHeight="1" x14ac:dyDescent="0.25">
      <c r="B4" s="151"/>
      <c r="C4" s="149"/>
      <c r="D4" s="149"/>
      <c r="E4" s="149"/>
      <c r="F4" s="149"/>
      <c r="G4" s="149"/>
    </row>
    <row r="5" spans="1:7" s="127" customFormat="1" x14ac:dyDescent="0.2">
      <c r="B5" s="152"/>
      <c r="C5" s="149"/>
      <c r="D5" s="149"/>
      <c r="E5" s="149"/>
      <c r="F5" s="149"/>
      <c r="G5" s="149"/>
    </row>
    <row r="6" spans="1:7" s="127" customFormat="1" x14ac:dyDescent="0.2">
      <c r="B6" s="152"/>
      <c r="C6" s="165" t="s">
        <v>44</v>
      </c>
      <c r="D6" s="165"/>
      <c r="E6" s="165"/>
      <c r="F6" s="165"/>
      <c r="G6" s="165"/>
    </row>
    <row r="7" spans="1:7" s="127" customFormat="1" x14ac:dyDescent="0.2">
      <c r="B7" s="152"/>
      <c r="C7" s="165"/>
      <c r="D7" s="165"/>
      <c r="E7" s="165"/>
      <c r="F7" s="165"/>
      <c r="G7" s="165"/>
    </row>
    <row r="8" spans="1:7" s="127" customFormat="1" x14ac:dyDescent="0.2">
      <c r="B8" s="152"/>
      <c r="C8" s="153"/>
      <c r="D8" s="153"/>
      <c r="E8" s="153"/>
      <c r="F8" s="153"/>
      <c r="G8" s="153"/>
    </row>
    <row r="9" spans="1:7" s="127" customFormat="1" ht="12.75" customHeight="1" x14ac:dyDescent="0.2">
      <c r="B9" s="134"/>
      <c r="C9" s="135" t="s">
        <v>43</v>
      </c>
      <c r="D9" s="136" t="s">
        <v>42</v>
      </c>
      <c r="E9" s="164"/>
      <c r="F9" s="164"/>
      <c r="G9" s="137"/>
    </row>
    <row r="10" spans="1:7" s="127" customFormat="1" ht="12.75" customHeight="1" x14ac:dyDescent="0.2">
      <c r="B10" s="134"/>
      <c r="C10" s="138" t="s">
        <v>39</v>
      </c>
      <c r="D10" s="138" t="s">
        <v>39</v>
      </c>
      <c r="E10" s="138"/>
      <c r="F10" s="138"/>
      <c r="G10" s="139"/>
    </row>
    <row r="11" spans="1:7" s="144" customFormat="1" ht="14.25" customHeight="1" x14ac:dyDescent="0.2">
      <c r="A11" s="127"/>
      <c r="B11" s="140">
        <v>1960</v>
      </c>
      <c r="C11" s="141">
        <v>3.1118651995239777E-2</v>
      </c>
      <c r="D11" s="141" t="s">
        <v>14</v>
      </c>
      <c r="E11" s="142"/>
      <c r="F11" s="142"/>
      <c r="G11" s="143"/>
    </row>
    <row r="12" spans="1:7" s="147" customFormat="1" x14ac:dyDescent="0.2">
      <c r="A12" s="127"/>
      <c r="B12" s="140">
        <v>1961</v>
      </c>
      <c r="C12" s="141">
        <v>1.8192441516627023E-2</v>
      </c>
      <c r="D12" s="141">
        <v>3.925906230510634E-2</v>
      </c>
      <c r="E12" s="142"/>
      <c r="F12" s="145"/>
      <c r="G12" s="146"/>
    </row>
    <row r="13" spans="1:7" s="127" customFormat="1" ht="12.75" customHeight="1" x14ac:dyDescent="0.2">
      <c r="B13" s="140">
        <v>1962</v>
      </c>
      <c r="C13" s="141">
        <v>1.9667622371484006E-2</v>
      </c>
      <c r="D13" s="141">
        <v>4.1774019026051157E-2</v>
      </c>
      <c r="E13" s="142"/>
      <c r="F13" s="145"/>
      <c r="G13" s="146"/>
    </row>
    <row r="14" spans="1:7" s="127" customFormat="1" x14ac:dyDescent="0.2">
      <c r="B14" s="140">
        <v>1963</v>
      </c>
      <c r="C14" s="141">
        <v>6.8967236267019061E-3</v>
      </c>
      <c r="D14" s="141">
        <v>4.5145378685969462E-2</v>
      </c>
      <c r="E14" s="142"/>
      <c r="F14" s="145"/>
      <c r="G14" s="146"/>
    </row>
    <row r="15" spans="1:7" s="127" customFormat="1" x14ac:dyDescent="0.2">
      <c r="B15" s="140">
        <v>1964</v>
      </c>
      <c r="C15" s="141">
        <v>2.1756366461635368E-2</v>
      </c>
      <c r="D15" s="141">
        <v>4.0707458439936728E-2</v>
      </c>
      <c r="E15" s="142"/>
      <c r="F15" s="145"/>
      <c r="G15" s="146"/>
    </row>
    <row r="16" spans="1:7" s="127" customFormat="1" x14ac:dyDescent="0.2">
      <c r="B16" s="140">
        <v>1965</v>
      </c>
      <c r="C16" s="141">
        <v>4.9227681856290229E-2</v>
      </c>
      <c r="D16" s="141">
        <v>3.6644584564733407E-2</v>
      </c>
      <c r="E16" s="142"/>
      <c r="F16" s="145"/>
      <c r="G16" s="146"/>
    </row>
    <row r="17" spans="2:7" s="127" customFormat="1" x14ac:dyDescent="0.2">
      <c r="B17" s="140">
        <v>1966</v>
      </c>
      <c r="C17" s="141">
        <v>-2.2872372414053599E-2</v>
      </c>
      <c r="D17" s="141">
        <v>3.5923923557738879E-2</v>
      </c>
      <c r="E17" s="142"/>
      <c r="F17" s="145"/>
      <c r="G17" s="146"/>
    </row>
    <row r="18" spans="2:7" s="127" customFormat="1" x14ac:dyDescent="0.2">
      <c r="B18" s="140">
        <v>1967</v>
      </c>
      <c r="C18" s="141">
        <v>-2.4790796332505582E-2</v>
      </c>
      <c r="D18" s="141">
        <v>3.4125674610894663E-2</v>
      </c>
      <c r="E18" s="142"/>
      <c r="F18" s="145"/>
      <c r="G18" s="146"/>
    </row>
    <row r="19" spans="2:7" s="127" customFormat="1" x14ac:dyDescent="0.2">
      <c r="B19" s="140">
        <v>1968</v>
      </c>
      <c r="C19" s="141">
        <v>-2.6361476723842925E-2</v>
      </c>
      <c r="D19" s="141">
        <v>3.425167135456797E-2</v>
      </c>
      <c r="E19" s="142"/>
      <c r="F19" s="145"/>
      <c r="G19" s="146"/>
    </row>
    <row r="20" spans="2:7" s="127" customFormat="1" x14ac:dyDescent="0.2">
      <c r="B20" s="140">
        <v>1969</v>
      </c>
      <c r="C20" s="141">
        <v>-3.2713687275786607E-2</v>
      </c>
      <c r="D20" s="141">
        <v>3.2598712914892802E-2</v>
      </c>
      <c r="E20" s="142"/>
      <c r="F20" s="145"/>
      <c r="G20" s="146"/>
    </row>
    <row r="21" spans="2:7" s="127" customFormat="1" x14ac:dyDescent="0.2">
      <c r="B21" s="140">
        <v>1970</v>
      </c>
      <c r="C21" s="141">
        <v>-2.0333885369303473E-2</v>
      </c>
      <c r="D21" s="141">
        <v>3.1322237451210988E-2</v>
      </c>
      <c r="E21" s="142"/>
      <c r="F21" s="145"/>
      <c r="G21" s="146"/>
    </row>
    <row r="22" spans="2:7" s="127" customFormat="1" x14ac:dyDescent="0.2">
      <c r="B22" s="140">
        <v>1971</v>
      </c>
      <c r="C22" s="141">
        <v>-8.0340452204232471E-2</v>
      </c>
      <c r="D22" s="141">
        <v>2.7203213600893283E-2</v>
      </c>
      <c r="E22" s="142"/>
      <c r="F22" s="145"/>
      <c r="G22" s="146"/>
    </row>
    <row r="23" spans="2:7" s="127" customFormat="1" x14ac:dyDescent="0.2">
      <c r="B23" s="140">
        <v>1972</v>
      </c>
      <c r="C23" s="141">
        <v>-5.4119303710973732E-2</v>
      </c>
      <c r="D23" s="141">
        <v>1.8021515927526766E-2</v>
      </c>
      <c r="E23" s="142"/>
      <c r="F23" s="145"/>
      <c r="G23" s="146"/>
    </row>
    <row r="24" spans="2:7" s="127" customFormat="1" x14ac:dyDescent="0.2">
      <c r="B24" s="140">
        <v>1973</v>
      </c>
      <c r="C24" s="141">
        <v>1.1282544382243076E-2</v>
      </c>
      <c r="D24" s="141">
        <v>1.5373965681820811E-2</v>
      </c>
      <c r="E24" s="142"/>
      <c r="F24" s="145"/>
      <c r="G24" s="146"/>
    </row>
    <row r="25" spans="2:7" s="127" customFormat="1" x14ac:dyDescent="0.2">
      <c r="B25" s="140">
        <v>1974</v>
      </c>
      <c r="C25" s="141">
        <v>7.4814744861282367E-3</v>
      </c>
      <c r="D25" s="141">
        <v>1.9973293749718346E-2</v>
      </c>
      <c r="E25" s="142"/>
      <c r="F25" s="145"/>
      <c r="G25" s="146"/>
    </row>
    <row r="26" spans="2:7" s="127" customFormat="1" x14ac:dyDescent="0.2">
      <c r="B26" s="140">
        <v>1975</v>
      </c>
      <c r="C26" s="141">
        <v>0.17384271819955122</v>
      </c>
      <c r="D26" s="141">
        <v>1.4683630540387904E-2</v>
      </c>
      <c r="E26" s="142"/>
      <c r="F26" s="145"/>
      <c r="G26" s="146"/>
    </row>
    <row r="27" spans="2:7" s="127" customFormat="1" x14ac:dyDescent="0.2">
      <c r="B27" s="140">
        <v>1976</v>
      </c>
      <c r="C27" s="141">
        <v>0.14638504855830936</v>
      </c>
      <c r="D27" s="141">
        <v>1.4038082064227853E-2</v>
      </c>
      <c r="E27" s="142"/>
      <c r="F27" s="145"/>
      <c r="G27" s="146"/>
    </row>
    <row r="28" spans="2:7" s="127" customFormat="1" x14ac:dyDescent="0.2">
      <c r="B28" s="140">
        <v>1977</v>
      </c>
      <c r="C28" s="141">
        <v>5.8699267506280295E-2</v>
      </c>
      <c r="D28" s="141">
        <v>1.9968890143025275E-2</v>
      </c>
      <c r="E28" s="142"/>
      <c r="F28" s="145"/>
      <c r="G28" s="146"/>
    </row>
    <row r="29" spans="2:7" s="127" customFormat="1" x14ac:dyDescent="0.2">
      <c r="B29" s="140">
        <v>1978</v>
      </c>
      <c r="C29" s="141">
        <v>8.3939160068928764E-3</v>
      </c>
      <c r="D29" s="141">
        <v>2.5835579145624177E-2</v>
      </c>
      <c r="E29" s="142"/>
      <c r="F29" s="145"/>
      <c r="G29" s="146"/>
    </row>
    <row r="30" spans="2:7" s="127" customFormat="1" x14ac:dyDescent="0.2">
      <c r="B30" s="140">
        <v>1979</v>
      </c>
      <c r="C30" s="141">
        <v>-4.1407019606208739E-2</v>
      </c>
      <c r="D30" s="141">
        <v>3.0639159643852887E-2</v>
      </c>
      <c r="E30" s="142"/>
      <c r="F30" s="145"/>
      <c r="G30" s="146"/>
    </row>
    <row r="31" spans="2:7" s="127" customFormat="1" x14ac:dyDescent="0.2">
      <c r="B31" s="140">
        <v>1980</v>
      </c>
      <c r="C31" s="141">
        <v>-8.0517137375724745E-2</v>
      </c>
      <c r="D31" s="141">
        <v>3.5808202333039052E-2</v>
      </c>
      <c r="E31" s="142"/>
      <c r="F31" s="145"/>
      <c r="G31" s="146"/>
    </row>
    <row r="32" spans="2:7" s="127" customFormat="1" x14ac:dyDescent="0.2">
      <c r="B32" s="140">
        <v>1981</v>
      </c>
      <c r="C32" s="141">
        <v>-0.10306438889352576</v>
      </c>
      <c r="D32" s="141">
        <v>3.9131908282707517E-2</v>
      </c>
      <c r="E32" s="142"/>
      <c r="F32" s="145"/>
      <c r="G32" s="146"/>
    </row>
    <row r="33" spans="2:7" s="127" customFormat="1" x14ac:dyDescent="0.2">
      <c r="B33" s="140">
        <v>1982</v>
      </c>
      <c r="C33" s="141">
        <v>3.1204010924957837E-2</v>
      </c>
      <c r="D33" s="141">
        <v>2.3065696130552871E-2</v>
      </c>
      <c r="E33" s="142"/>
      <c r="F33" s="145"/>
      <c r="G33" s="146"/>
    </row>
    <row r="34" spans="2:7" s="127" customFormat="1" x14ac:dyDescent="0.2">
      <c r="B34" s="140">
        <v>1983</v>
      </c>
      <c r="C34" s="141">
        <v>0.10707024311216107</v>
      </c>
      <c r="D34" s="141">
        <v>1.9704987927101625E-2</v>
      </c>
      <c r="E34" s="142"/>
      <c r="F34" s="145"/>
      <c r="G34" s="146"/>
    </row>
    <row r="35" spans="2:7" s="127" customFormat="1" x14ac:dyDescent="0.2">
      <c r="B35" s="140">
        <v>1984</v>
      </c>
      <c r="C35" s="141">
        <v>8.9730646715931783E-2</v>
      </c>
      <c r="D35" s="141">
        <v>2.4731490798508782E-2</v>
      </c>
      <c r="E35" s="142"/>
      <c r="F35" s="145"/>
      <c r="G35" s="146"/>
    </row>
    <row r="36" spans="2:7" s="127" customFormat="1" x14ac:dyDescent="0.2">
      <c r="B36" s="140">
        <v>1985</v>
      </c>
      <c r="C36" s="141">
        <v>7.8742817329092496E-2</v>
      </c>
      <c r="D36" s="141">
        <v>2.9611770321691155E-2</v>
      </c>
      <c r="E36" s="142"/>
      <c r="F36" s="145"/>
      <c r="G36" s="146"/>
    </row>
    <row r="37" spans="2:7" s="127" customFormat="1" x14ac:dyDescent="0.2">
      <c r="B37" s="140">
        <v>1986</v>
      </c>
      <c r="C37" s="141">
        <v>5.7681866726443598E-2</v>
      </c>
      <c r="D37" s="141">
        <v>3.3203396920820305E-2</v>
      </c>
      <c r="E37" s="142"/>
      <c r="F37" s="145"/>
      <c r="G37" s="146"/>
    </row>
    <row r="38" spans="2:7" s="127" customFormat="1" x14ac:dyDescent="0.2">
      <c r="B38" s="140">
        <v>1987</v>
      </c>
      <c r="C38" s="141">
        <v>3.3999705074449604E-2</v>
      </c>
      <c r="D38" s="141">
        <v>4.0767517374386442E-2</v>
      </c>
      <c r="E38" s="142"/>
      <c r="F38" s="145"/>
      <c r="G38" s="146"/>
    </row>
    <row r="39" spans="2:7" s="127" customFormat="1" x14ac:dyDescent="0.2">
      <c r="B39" s="140">
        <v>1988</v>
      </c>
      <c r="C39" s="141">
        <v>9.8647936699860495E-3</v>
      </c>
      <c r="D39" s="141">
        <v>4.839534565360859E-2</v>
      </c>
      <c r="E39" s="142"/>
      <c r="F39" s="145"/>
      <c r="G39" s="146"/>
    </row>
    <row r="40" spans="2:7" s="127" customFormat="1" x14ac:dyDescent="0.2">
      <c r="B40" s="140">
        <v>1989</v>
      </c>
      <c r="C40" s="141">
        <v>-2.7673055998100771E-2</v>
      </c>
      <c r="D40" s="141">
        <v>5.8374028253024957E-2</v>
      </c>
      <c r="E40" s="142"/>
      <c r="F40" s="145"/>
      <c r="G40" s="146"/>
    </row>
    <row r="41" spans="2:7" s="127" customFormat="1" x14ac:dyDescent="0.2">
      <c r="B41" s="140">
        <v>1990</v>
      </c>
      <c r="C41" s="141">
        <v>1.5591977479267882E-4</v>
      </c>
      <c r="D41" s="141">
        <v>6.2910761204739929E-2</v>
      </c>
      <c r="E41" s="142"/>
      <c r="F41" s="145"/>
      <c r="G41" s="146"/>
    </row>
    <row r="42" spans="2:7" s="127" customFormat="1" x14ac:dyDescent="0.2">
      <c r="B42" s="140">
        <v>1991</v>
      </c>
      <c r="C42" s="141">
        <v>-1.3603141715842204E-2</v>
      </c>
      <c r="D42" s="141">
        <v>6.3213361632797893E-2</v>
      </c>
      <c r="E42" s="142"/>
      <c r="F42" s="145"/>
      <c r="G42" s="146"/>
    </row>
    <row r="43" spans="2:7" s="127" customFormat="1" x14ac:dyDescent="0.2">
      <c r="B43" s="140">
        <v>1992</v>
      </c>
      <c r="C43" s="141">
        <v>-5.0378945029706634E-2</v>
      </c>
      <c r="D43" s="141">
        <v>7.0220828351958531E-2</v>
      </c>
      <c r="E43" s="142"/>
      <c r="F43" s="145"/>
      <c r="G43" s="146"/>
    </row>
    <row r="44" spans="2:7" s="127" customFormat="1" x14ac:dyDescent="0.2">
      <c r="B44" s="140">
        <v>1993</v>
      </c>
      <c r="C44" s="141">
        <v>-4.1860428296400687E-2</v>
      </c>
      <c r="D44" s="141">
        <v>7.5449318962458323E-2</v>
      </c>
      <c r="E44" s="142"/>
      <c r="F44" s="145"/>
      <c r="G44" s="146"/>
    </row>
    <row r="45" spans="2:7" s="127" customFormat="1" x14ac:dyDescent="0.2">
      <c r="B45" s="140">
        <v>1994</v>
      </c>
      <c r="C45" s="141">
        <v>-2.3071661622145911E-2</v>
      </c>
      <c r="D45" s="141">
        <v>7.0898017573949756E-2</v>
      </c>
      <c r="E45" s="142"/>
      <c r="F45" s="145"/>
      <c r="G45" s="146"/>
    </row>
    <row r="46" spans="2:7" s="127" customFormat="1" x14ac:dyDescent="0.2">
      <c r="B46" s="140">
        <v>1995</v>
      </c>
      <c r="C46" s="141">
        <v>-3.9089946638236506E-2</v>
      </c>
      <c r="D46" s="141">
        <v>7.1471622172274207E-2</v>
      </c>
      <c r="E46" s="142"/>
      <c r="F46" s="145"/>
      <c r="G46" s="146"/>
    </row>
    <row r="47" spans="2:7" s="127" customFormat="1" x14ac:dyDescent="0.2">
      <c r="B47" s="140">
        <v>1996</v>
      </c>
      <c r="C47" s="141">
        <v>-3.555117597652091E-2</v>
      </c>
      <c r="D47" s="141">
        <v>7.1962427207650892E-2</v>
      </c>
      <c r="E47" s="142"/>
      <c r="F47" s="145"/>
      <c r="G47" s="146"/>
    </row>
    <row r="48" spans="2:7" s="127" customFormat="1" x14ac:dyDescent="0.2">
      <c r="B48" s="140">
        <v>1997</v>
      </c>
      <c r="C48" s="141">
        <v>-4.0295523145458589E-2</v>
      </c>
      <c r="D48" s="141">
        <v>6.8994271335251378E-2</v>
      </c>
      <c r="E48" s="142"/>
      <c r="F48" s="145"/>
      <c r="G48" s="146"/>
    </row>
    <row r="49" spans="2:7" s="127" customFormat="1" x14ac:dyDescent="0.2">
      <c r="B49" s="140">
        <v>1998</v>
      </c>
      <c r="C49" s="141">
        <v>-2.2181233512968412E-2</v>
      </c>
      <c r="D49" s="141">
        <v>6.2936915458295495E-2</v>
      </c>
      <c r="E49" s="142"/>
      <c r="F49" s="145"/>
      <c r="G49" s="146"/>
    </row>
    <row r="50" spans="2:7" s="127" customFormat="1" x14ac:dyDescent="0.2">
      <c r="B50" s="140">
        <v>1999</v>
      </c>
      <c r="C50" s="141">
        <v>3.0714877348193559E-2</v>
      </c>
      <c r="D50" s="141">
        <v>4.9752138151806236E-2</v>
      </c>
      <c r="E50" s="142"/>
      <c r="F50" s="145"/>
      <c r="G50" s="146"/>
    </row>
    <row r="51" spans="2:7" s="127" customFormat="1" x14ac:dyDescent="0.2">
      <c r="B51" s="140">
        <v>2000</v>
      </c>
      <c r="C51" s="141">
        <v>2.5032445641105072E-2</v>
      </c>
      <c r="D51" s="141">
        <v>4.7462607287551473E-2</v>
      </c>
      <c r="E51" s="142"/>
      <c r="F51" s="145"/>
      <c r="G51" s="146"/>
    </row>
    <row r="52" spans="2:7" s="127" customFormat="1" x14ac:dyDescent="0.2">
      <c r="B52" s="140">
        <v>2001</v>
      </c>
      <c r="C52" s="141">
        <v>3.6810173458952322E-2</v>
      </c>
      <c r="D52" s="141">
        <v>4.4900099098235113E-2</v>
      </c>
      <c r="E52" s="142"/>
      <c r="F52" s="145"/>
      <c r="G52" s="146"/>
    </row>
    <row r="53" spans="2:7" s="127" customFormat="1" x14ac:dyDescent="0.2">
      <c r="B53" s="140">
        <v>2002</v>
      </c>
      <c r="C53" s="141">
        <v>4.8043705605538722E-2</v>
      </c>
      <c r="D53" s="141">
        <v>4.2241041191581674E-2</v>
      </c>
      <c r="E53" s="142"/>
      <c r="F53" s="145"/>
      <c r="G53" s="146"/>
    </row>
    <row r="54" spans="2:7" s="127" customFormat="1" x14ac:dyDescent="0.2">
      <c r="B54" s="140">
        <v>2003</v>
      </c>
      <c r="C54" s="141">
        <v>4.8895912124979457E-2</v>
      </c>
      <c r="D54" s="141">
        <v>4.1756883050661164E-2</v>
      </c>
      <c r="E54" s="142"/>
      <c r="F54" s="145"/>
      <c r="G54" s="146"/>
    </row>
    <row r="55" spans="2:7" s="127" customFormat="1" x14ac:dyDescent="0.2">
      <c r="B55" s="140">
        <v>2004</v>
      </c>
      <c r="C55" s="141">
        <v>1.929694071718413E-2</v>
      </c>
      <c r="D55" s="141">
        <v>4.1841755490689581E-2</v>
      </c>
      <c r="E55" s="142"/>
      <c r="F55" s="145"/>
      <c r="G55" s="146"/>
    </row>
    <row r="56" spans="2:7" s="127" customFormat="1" x14ac:dyDescent="0.2">
      <c r="B56" s="140">
        <v>2005</v>
      </c>
      <c r="C56" s="141">
        <v>8.3514327165212787E-3</v>
      </c>
      <c r="D56" s="141">
        <v>4.6073331178066557E-2</v>
      </c>
      <c r="E56" s="142"/>
      <c r="F56" s="145"/>
      <c r="G56" s="146"/>
    </row>
    <row r="57" spans="2:7" s="127" customFormat="1" x14ac:dyDescent="0.2">
      <c r="B57" s="140">
        <v>2006</v>
      </c>
      <c r="C57" s="141">
        <v>-9.9819005355327173E-3</v>
      </c>
      <c r="D57" s="141">
        <v>4.3841714789162767E-2</v>
      </c>
      <c r="E57" s="142"/>
      <c r="F57" s="145"/>
      <c r="G57" s="146"/>
    </row>
    <row r="58" spans="2:7" s="127" customFormat="1" x14ac:dyDescent="0.2">
      <c r="B58" s="140">
        <v>2007</v>
      </c>
      <c r="C58" s="141">
        <v>-1.5015851750033393E-2</v>
      </c>
      <c r="D58" s="141">
        <v>4.3719117447804656E-2</v>
      </c>
      <c r="E58" s="142"/>
      <c r="F58" s="145"/>
      <c r="G58" s="146"/>
    </row>
    <row r="59" spans="2:7" s="127" customFormat="1" x14ac:dyDescent="0.2">
      <c r="B59" s="140">
        <v>2008</v>
      </c>
      <c r="C59" s="141">
        <v>-4.5897782671897591E-3</v>
      </c>
      <c r="D59" s="141">
        <v>4.6253923446268219E-2</v>
      </c>
      <c r="E59" s="142"/>
      <c r="F59" s="145"/>
      <c r="G59" s="146"/>
    </row>
    <row r="60" spans="2:7" s="127" customFormat="1" x14ac:dyDescent="0.2">
      <c r="B60" s="140">
        <v>2009</v>
      </c>
      <c r="C60" s="141">
        <v>4.6805103059983422E-2</v>
      </c>
      <c r="D60" s="141">
        <v>3.5181819765345512E-2</v>
      </c>
      <c r="E60" s="142"/>
      <c r="F60" s="145"/>
      <c r="G60" s="146"/>
    </row>
    <row r="61" spans="2:7" s="127" customFormat="1" x14ac:dyDescent="0.2">
      <c r="B61" s="140">
        <v>2010</v>
      </c>
      <c r="C61" s="141">
        <v>1.0177039810618016E-2</v>
      </c>
      <c r="D61" s="141">
        <v>2.1406538708154788E-2</v>
      </c>
      <c r="E61" s="142"/>
      <c r="F61" s="145"/>
      <c r="G61" s="146"/>
    </row>
    <row r="62" spans="2:7" s="127" customFormat="1" x14ac:dyDescent="0.2">
      <c r="B62" s="140">
        <v>2011</v>
      </c>
      <c r="C62" s="141">
        <v>-8.8399847615896476E-3</v>
      </c>
      <c r="D62" s="141">
        <v>4.1133343748981588E-2</v>
      </c>
      <c r="E62" s="142"/>
      <c r="F62" s="145"/>
      <c r="G62" s="146"/>
    </row>
    <row r="63" spans="2:7" s="127" customFormat="1" x14ac:dyDescent="0.2">
      <c r="B63" s="140">
        <v>2012</v>
      </c>
      <c r="C63" s="141">
        <v>-1.9372782550696743E-2</v>
      </c>
      <c r="D63" s="141">
        <v>4.1994345351026974E-2</v>
      </c>
      <c r="E63" s="142"/>
      <c r="F63" s="145"/>
      <c r="G63" s="146"/>
    </row>
    <row r="64" spans="2:7" s="127" customFormat="1" x14ac:dyDescent="0.2">
      <c r="B64" s="140">
        <v>2013</v>
      </c>
      <c r="C64" s="141">
        <v>-1.9763023238352551E-2</v>
      </c>
      <c r="D64" s="141">
        <v>4.0035995794313051E-2</v>
      </c>
      <c r="E64" s="142"/>
      <c r="F64" s="145"/>
      <c r="G64" s="146"/>
    </row>
    <row r="65" spans="2:7" s="127" customFormat="1" x14ac:dyDescent="0.2">
      <c r="B65" s="140">
        <v>2014</v>
      </c>
      <c r="C65" s="141">
        <v>-4.704429797689258E-3</v>
      </c>
      <c r="D65" s="141">
        <v>3.3301004776531862E-2</v>
      </c>
      <c r="E65" s="142"/>
      <c r="F65" s="145"/>
      <c r="G65" s="146"/>
    </row>
    <row r="66" spans="2:7" s="127" customFormat="1" x14ac:dyDescent="0.2">
      <c r="B66" s="140">
        <v>2015</v>
      </c>
      <c r="C66" s="141">
        <v>2.582983718087517E-3</v>
      </c>
      <c r="D66" s="141">
        <v>3.05432177398266E-2</v>
      </c>
      <c r="E66" s="142"/>
      <c r="F66" s="145"/>
      <c r="G66" s="146"/>
    </row>
    <row r="67" spans="2:7" s="127" customFormat="1" x14ac:dyDescent="0.2">
      <c r="B67" s="140">
        <v>2016</v>
      </c>
      <c r="C67" s="141">
        <v>1.7518191415079709E-2</v>
      </c>
      <c r="D67" s="141">
        <v>2.7743978592134066E-2</v>
      </c>
      <c r="E67" s="142"/>
      <c r="F67" s="145"/>
      <c r="G67" s="146"/>
    </row>
    <row r="68" spans="2:7" s="127" customFormat="1" x14ac:dyDescent="0.2">
      <c r="B68" s="140">
        <v>2017</v>
      </c>
      <c r="C68" s="141">
        <v>2.8671577687437111E-2</v>
      </c>
      <c r="D68" s="148">
        <v>2.6023737067399688E-2</v>
      </c>
      <c r="G68" s="134"/>
    </row>
    <row r="69" spans="2:7" s="127" customFormat="1" x14ac:dyDescent="0.2">
      <c r="B69" s="140">
        <v>2018</v>
      </c>
      <c r="D69" s="148">
        <v>2.7807767920836168E-2</v>
      </c>
      <c r="G69" s="134"/>
    </row>
    <row r="70" spans="2:7" s="127" customFormat="1" x14ac:dyDescent="0.2">
      <c r="B70" s="140">
        <v>2019</v>
      </c>
      <c r="D70" s="148">
        <v>2.9414197712915868E-2</v>
      </c>
      <c r="G70" s="134"/>
    </row>
    <row r="71" spans="2:7" s="127" customFormat="1" x14ac:dyDescent="0.2">
      <c r="B71" s="140">
        <v>2020</v>
      </c>
      <c r="D71" s="148">
        <v>3.0629578617397124E-2</v>
      </c>
      <c r="G71" s="134"/>
    </row>
    <row r="72" spans="2:7" s="127" customFormat="1" x14ac:dyDescent="0.2">
      <c r="B72" s="140">
        <v>2021</v>
      </c>
      <c r="D72" s="148">
        <v>3.1365477070429248E-2</v>
      </c>
      <c r="G72" s="134"/>
    </row>
    <row r="73" spans="2:7" s="127" customFormat="1" x14ac:dyDescent="0.2">
      <c r="B73" s="140">
        <v>2022</v>
      </c>
      <c r="D73" s="148">
        <v>3.1819945051609233E-2</v>
      </c>
      <c r="G73" s="134"/>
    </row>
    <row r="74" spans="2:7" s="127" customFormat="1" x14ac:dyDescent="0.2">
      <c r="B74" s="140">
        <v>2023</v>
      </c>
      <c r="D74" s="148">
        <v>3.2027981821270535E-2</v>
      </c>
      <c r="G74" s="134"/>
    </row>
    <row r="75" spans="2:7" s="127" customFormat="1" x14ac:dyDescent="0.2">
      <c r="B75" s="134"/>
      <c r="G75" s="134"/>
    </row>
    <row r="76" spans="2:7" s="127" customFormat="1" x14ac:dyDescent="0.2">
      <c r="B76" s="134"/>
      <c r="G76" s="134"/>
    </row>
    <row r="77" spans="2:7" s="127" customFormat="1" x14ac:dyDescent="0.2">
      <c r="B77" s="134"/>
      <c r="G77" s="134"/>
    </row>
    <row r="78" spans="2:7" s="127" customFormat="1" x14ac:dyDescent="0.2">
      <c r="B78" s="134"/>
      <c r="G78" s="134"/>
    </row>
    <row r="79" spans="2:7" s="127" customFormat="1" x14ac:dyDescent="0.2">
      <c r="B79" s="134"/>
      <c r="G79" s="134"/>
    </row>
    <row r="80" spans="2:7" s="127" customFormat="1" x14ac:dyDescent="0.2">
      <c r="B80" s="134"/>
      <c r="G80" s="134"/>
    </row>
    <row r="81" spans="2:7" s="127" customFormat="1" x14ac:dyDescent="0.2">
      <c r="B81" s="134"/>
      <c r="G81" s="134"/>
    </row>
    <row r="82" spans="2:7" s="127" customFormat="1" x14ac:dyDescent="0.2">
      <c r="B82" s="134"/>
      <c r="G82" s="134"/>
    </row>
    <row r="83" spans="2:7" s="127" customFormat="1" x14ac:dyDescent="0.2">
      <c r="B83" s="134"/>
      <c r="G83" s="134"/>
    </row>
    <row r="84" spans="2:7" s="127" customFormat="1" x14ac:dyDescent="0.2">
      <c r="B84" s="134"/>
      <c r="G84" s="134"/>
    </row>
    <row r="85" spans="2:7" s="127" customFormat="1" x14ac:dyDescent="0.2">
      <c r="B85" s="134"/>
      <c r="G85" s="134"/>
    </row>
    <row r="86" spans="2:7" s="127" customFormat="1" x14ac:dyDescent="0.2">
      <c r="B86" s="134"/>
      <c r="G86" s="134"/>
    </row>
    <row r="87" spans="2:7" s="127" customFormat="1" x14ac:dyDescent="0.2">
      <c r="B87" s="134"/>
      <c r="G87" s="134"/>
    </row>
    <row r="88" spans="2:7" s="127" customFormat="1" x14ac:dyDescent="0.2">
      <c r="B88" s="134"/>
      <c r="G88" s="134"/>
    </row>
    <row r="89" spans="2:7" s="127" customFormat="1" x14ac:dyDescent="0.2">
      <c r="B89" s="134"/>
      <c r="G89" s="134"/>
    </row>
    <row r="90" spans="2:7" s="127" customFormat="1" x14ac:dyDescent="0.2">
      <c r="B90" s="134"/>
      <c r="G90" s="134"/>
    </row>
    <row r="91" spans="2:7" s="127" customFormat="1" x14ac:dyDescent="0.2">
      <c r="B91" s="134"/>
      <c r="G91" s="134"/>
    </row>
    <row r="92" spans="2:7" s="127" customFormat="1" x14ac:dyDescent="0.2">
      <c r="B92" s="134"/>
      <c r="G92" s="134"/>
    </row>
    <row r="93" spans="2:7" s="127" customFormat="1" x14ac:dyDescent="0.2">
      <c r="B93" s="134"/>
      <c r="G93" s="134"/>
    </row>
    <row r="94" spans="2:7" s="127" customFormat="1" x14ac:dyDescent="0.2">
      <c r="B94" s="134"/>
      <c r="G94" s="134"/>
    </row>
    <row r="95" spans="2:7" s="127" customFormat="1" x14ac:dyDescent="0.2">
      <c r="B95" s="134"/>
      <c r="G95" s="134"/>
    </row>
    <row r="96" spans="2:7" s="127" customFormat="1" x14ac:dyDescent="0.2">
      <c r="B96" s="134"/>
      <c r="G96" s="134"/>
    </row>
    <row r="97" spans="2:7" s="127" customFormat="1" x14ac:dyDescent="0.2">
      <c r="B97" s="134"/>
      <c r="G97" s="134"/>
    </row>
    <row r="98" spans="2:7" s="127" customFormat="1" x14ac:dyDescent="0.2">
      <c r="B98" s="134"/>
      <c r="G98" s="134"/>
    </row>
    <row r="99" spans="2:7" s="127" customFormat="1" x14ac:dyDescent="0.2">
      <c r="B99" s="134"/>
      <c r="G99" s="134"/>
    </row>
    <row r="100" spans="2:7" s="127" customFormat="1" x14ac:dyDescent="0.2">
      <c r="B100" s="134"/>
      <c r="G100" s="134"/>
    </row>
    <row r="101" spans="2:7" s="127" customFormat="1" x14ac:dyDescent="0.2">
      <c r="B101" s="134"/>
      <c r="G101" s="134"/>
    </row>
    <row r="102" spans="2:7" s="127" customFormat="1" x14ac:dyDescent="0.2">
      <c r="B102" s="134"/>
      <c r="G102" s="134"/>
    </row>
    <row r="103" spans="2:7" s="127" customFormat="1" x14ac:dyDescent="0.2">
      <c r="B103" s="134"/>
      <c r="G103" s="134"/>
    </row>
    <row r="104" spans="2:7" s="127" customFormat="1" x14ac:dyDescent="0.2">
      <c r="B104" s="134"/>
      <c r="G104" s="134"/>
    </row>
    <row r="105" spans="2:7" s="127" customFormat="1" x14ac:dyDescent="0.2">
      <c r="B105" s="134"/>
      <c r="G105" s="134"/>
    </row>
    <row r="106" spans="2:7" s="127" customFormat="1" x14ac:dyDescent="0.2">
      <c r="B106" s="134"/>
      <c r="G106" s="134"/>
    </row>
    <row r="107" spans="2:7" s="127" customFormat="1" x14ac:dyDescent="0.2">
      <c r="B107" s="134"/>
      <c r="G107" s="134"/>
    </row>
    <row r="108" spans="2:7" s="127" customFormat="1" x14ac:dyDescent="0.2">
      <c r="B108" s="134"/>
      <c r="G108" s="134"/>
    </row>
    <row r="109" spans="2:7" s="127" customFormat="1" x14ac:dyDescent="0.2">
      <c r="B109" s="134"/>
      <c r="G109" s="134"/>
    </row>
    <row r="110" spans="2:7" s="127" customFormat="1" x14ac:dyDescent="0.2">
      <c r="B110" s="134"/>
      <c r="G110" s="134"/>
    </row>
    <row r="111" spans="2:7" s="127" customFormat="1" x14ac:dyDescent="0.2">
      <c r="B111" s="134"/>
      <c r="G111" s="134"/>
    </row>
    <row r="112" spans="2:7" s="127" customFormat="1" x14ac:dyDescent="0.2">
      <c r="B112" s="134"/>
      <c r="G112" s="134"/>
    </row>
    <row r="113" spans="2:7" s="127" customFormat="1" x14ac:dyDescent="0.2">
      <c r="B113" s="134"/>
      <c r="G113" s="134"/>
    </row>
    <row r="114" spans="2:7" s="127" customFormat="1" x14ac:dyDescent="0.2">
      <c r="B114" s="134"/>
      <c r="G114" s="134"/>
    </row>
    <row r="115" spans="2:7" s="127" customFormat="1" x14ac:dyDescent="0.2">
      <c r="B115" s="134"/>
      <c r="G115" s="134"/>
    </row>
    <row r="116" spans="2:7" s="127" customFormat="1" x14ac:dyDescent="0.2">
      <c r="B116" s="134"/>
      <c r="G116" s="134"/>
    </row>
    <row r="117" spans="2:7" s="127" customFormat="1" x14ac:dyDescent="0.2">
      <c r="B117" s="134"/>
      <c r="G117" s="134"/>
    </row>
    <row r="118" spans="2:7" s="127" customFormat="1" x14ac:dyDescent="0.2">
      <c r="B118" s="134"/>
      <c r="G118" s="134"/>
    </row>
    <row r="119" spans="2:7" s="127" customFormat="1" x14ac:dyDescent="0.2">
      <c r="B119" s="134"/>
      <c r="G119" s="134"/>
    </row>
    <row r="120" spans="2:7" s="127" customFormat="1" x14ac:dyDescent="0.2">
      <c r="B120" s="134"/>
      <c r="G120" s="134"/>
    </row>
    <row r="121" spans="2:7" s="127" customFormat="1" x14ac:dyDescent="0.2">
      <c r="B121" s="134"/>
      <c r="G121" s="134"/>
    </row>
    <row r="122" spans="2:7" s="127" customFormat="1" x14ac:dyDescent="0.2">
      <c r="B122" s="134"/>
      <c r="G122" s="134"/>
    </row>
    <row r="123" spans="2:7" s="127" customFormat="1" x14ac:dyDescent="0.2">
      <c r="B123" s="134"/>
      <c r="G123" s="134"/>
    </row>
    <row r="124" spans="2:7" s="127" customFormat="1" x14ac:dyDescent="0.2">
      <c r="B124" s="134"/>
      <c r="G124" s="134"/>
    </row>
    <row r="125" spans="2:7" s="127" customFormat="1" x14ac:dyDescent="0.2">
      <c r="B125" s="134"/>
      <c r="G125" s="134"/>
    </row>
    <row r="126" spans="2:7" s="127" customFormat="1" x14ac:dyDescent="0.2">
      <c r="B126" s="134"/>
      <c r="G126" s="134"/>
    </row>
    <row r="127" spans="2:7" s="127" customFormat="1" x14ac:dyDescent="0.2">
      <c r="B127" s="134"/>
      <c r="G127" s="134"/>
    </row>
    <row r="128" spans="2:7" s="127" customFormat="1" x14ac:dyDescent="0.2">
      <c r="B128" s="134"/>
      <c r="G128" s="134"/>
    </row>
    <row r="129" spans="2:7" s="127" customFormat="1" x14ac:dyDescent="0.2">
      <c r="B129" s="134"/>
      <c r="G129" s="134"/>
    </row>
    <row r="130" spans="2:7" s="127" customFormat="1" x14ac:dyDescent="0.2">
      <c r="B130" s="134"/>
      <c r="G130" s="134"/>
    </row>
    <row r="131" spans="2:7" s="127" customFormat="1" x14ac:dyDescent="0.2">
      <c r="B131" s="134"/>
      <c r="G131" s="134"/>
    </row>
    <row r="132" spans="2:7" s="127" customFormat="1" x14ac:dyDescent="0.2">
      <c r="B132" s="134"/>
      <c r="G132" s="134"/>
    </row>
    <row r="133" spans="2:7" s="127" customFormat="1" x14ac:dyDescent="0.2">
      <c r="B133" s="134"/>
      <c r="G133" s="134"/>
    </row>
    <row r="134" spans="2:7" s="127" customFormat="1" x14ac:dyDescent="0.2">
      <c r="B134" s="134"/>
      <c r="G134" s="134"/>
    </row>
    <row r="135" spans="2:7" s="127" customFormat="1" x14ac:dyDescent="0.2">
      <c r="B135" s="134"/>
      <c r="G135" s="134"/>
    </row>
    <row r="136" spans="2:7" s="127" customFormat="1" x14ac:dyDescent="0.2">
      <c r="B136" s="134"/>
      <c r="G136" s="134"/>
    </row>
    <row r="137" spans="2:7" s="127" customFormat="1" x14ac:dyDescent="0.2">
      <c r="B137" s="134"/>
      <c r="G137" s="134"/>
    </row>
    <row r="138" spans="2:7" s="127" customFormat="1" x14ac:dyDescent="0.2">
      <c r="B138" s="134"/>
      <c r="G138" s="134"/>
    </row>
    <row r="139" spans="2:7" s="127" customFormat="1" x14ac:dyDescent="0.2">
      <c r="B139" s="134"/>
      <c r="G139" s="134"/>
    </row>
    <row r="140" spans="2:7" s="127" customFormat="1" x14ac:dyDescent="0.2">
      <c r="B140" s="134"/>
      <c r="G140" s="134"/>
    </row>
    <row r="141" spans="2:7" s="127" customFormat="1" x14ac:dyDescent="0.2">
      <c r="B141" s="134"/>
      <c r="G141" s="134"/>
    </row>
    <row r="142" spans="2:7" s="127" customFormat="1" x14ac:dyDescent="0.2">
      <c r="B142" s="134"/>
      <c r="G142" s="134"/>
    </row>
    <row r="143" spans="2:7" s="127" customFormat="1" x14ac:dyDescent="0.2">
      <c r="B143" s="134"/>
      <c r="G143" s="134"/>
    </row>
    <row r="144" spans="2:7" s="127" customFormat="1" x14ac:dyDescent="0.2">
      <c r="B144" s="134"/>
      <c r="G144" s="134"/>
    </row>
    <row r="145" spans="2:7" s="127" customFormat="1" x14ac:dyDescent="0.2">
      <c r="B145" s="134"/>
      <c r="G145" s="134"/>
    </row>
    <row r="146" spans="2:7" s="127" customFormat="1" x14ac:dyDescent="0.2">
      <c r="B146" s="134"/>
      <c r="G146" s="134"/>
    </row>
    <row r="147" spans="2:7" s="127" customFormat="1" x14ac:dyDescent="0.2">
      <c r="B147" s="134"/>
      <c r="G147" s="134"/>
    </row>
    <row r="148" spans="2:7" s="127" customFormat="1" x14ac:dyDescent="0.2">
      <c r="B148" s="134"/>
      <c r="G148" s="134"/>
    </row>
    <row r="149" spans="2:7" s="127" customFormat="1" x14ac:dyDescent="0.2">
      <c r="B149" s="134"/>
      <c r="G149" s="134"/>
    </row>
    <row r="150" spans="2:7" s="127" customFormat="1" x14ac:dyDescent="0.2">
      <c r="B150" s="134"/>
      <c r="G150" s="134"/>
    </row>
    <row r="151" spans="2:7" s="127" customFormat="1" x14ac:dyDescent="0.2">
      <c r="B151" s="134"/>
      <c r="G151" s="134"/>
    </row>
    <row r="152" spans="2:7" s="127" customFormat="1" x14ac:dyDescent="0.2">
      <c r="B152" s="134"/>
      <c r="G152" s="134"/>
    </row>
    <row r="153" spans="2:7" s="127" customFormat="1" x14ac:dyDescent="0.2">
      <c r="B153" s="134"/>
      <c r="G153" s="134"/>
    </row>
    <row r="154" spans="2:7" s="127" customFormat="1" x14ac:dyDescent="0.2">
      <c r="B154" s="134"/>
      <c r="G154" s="134"/>
    </row>
    <row r="155" spans="2:7" s="127" customFormat="1" x14ac:dyDescent="0.2">
      <c r="B155" s="134"/>
      <c r="G155" s="134"/>
    </row>
    <row r="156" spans="2:7" s="127" customFormat="1" x14ac:dyDescent="0.2">
      <c r="B156" s="134"/>
      <c r="G156" s="134"/>
    </row>
    <row r="157" spans="2:7" s="127" customFormat="1" x14ac:dyDescent="0.2">
      <c r="B157" s="134"/>
      <c r="G157" s="134"/>
    </row>
    <row r="158" spans="2:7" s="127" customFormat="1" x14ac:dyDescent="0.2">
      <c r="B158" s="134"/>
      <c r="G158" s="134"/>
    </row>
    <row r="159" spans="2:7" s="127" customFormat="1" x14ac:dyDescent="0.2">
      <c r="B159" s="134"/>
      <c r="G159" s="134"/>
    </row>
    <row r="160" spans="2:7" s="127" customFormat="1" x14ac:dyDescent="0.2">
      <c r="B160" s="134"/>
      <c r="G160" s="134"/>
    </row>
    <row r="161" spans="2:7" s="127" customFormat="1" x14ac:dyDescent="0.2">
      <c r="B161" s="134"/>
      <c r="G161" s="134"/>
    </row>
    <row r="162" spans="2:7" s="127" customFormat="1" x14ac:dyDescent="0.2">
      <c r="B162" s="134"/>
      <c r="G162" s="134"/>
    </row>
    <row r="163" spans="2:7" s="127" customFormat="1" x14ac:dyDescent="0.2">
      <c r="B163" s="134"/>
      <c r="G163" s="134"/>
    </row>
    <row r="164" spans="2:7" s="127" customFormat="1" x14ac:dyDescent="0.2">
      <c r="B164" s="134"/>
      <c r="G164" s="134"/>
    </row>
    <row r="165" spans="2:7" s="127" customFormat="1" x14ac:dyDescent="0.2">
      <c r="B165" s="134"/>
      <c r="G165" s="134"/>
    </row>
    <row r="166" spans="2:7" s="127" customFormat="1" x14ac:dyDescent="0.2">
      <c r="B166" s="134"/>
      <c r="G166" s="134"/>
    </row>
    <row r="167" spans="2:7" s="127" customFormat="1" x14ac:dyDescent="0.2">
      <c r="B167" s="134"/>
      <c r="G167" s="134"/>
    </row>
    <row r="168" spans="2:7" s="127" customFormat="1" x14ac:dyDescent="0.2">
      <c r="B168" s="134"/>
      <c r="G168" s="134"/>
    </row>
    <row r="169" spans="2:7" s="127" customFormat="1" x14ac:dyDescent="0.2">
      <c r="B169" s="134"/>
      <c r="G169" s="134"/>
    </row>
    <row r="170" spans="2:7" s="127" customFormat="1" x14ac:dyDescent="0.2">
      <c r="B170" s="134"/>
      <c r="G170" s="134"/>
    </row>
    <row r="171" spans="2:7" s="127" customFormat="1" x14ac:dyDescent="0.2">
      <c r="B171" s="134"/>
      <c r="G171" s="134"/>
    </row>
    <row r="172" spans="2:7" s="127" customFormat="1" x14ac:dyDescent="0.2">
      <c r="B172" s="134"/>
      <c r="G172" s="134"/>
    </row>
    <row r="173" spans="2:7" s="127" customFormat="1" x14ac:dyDescent="0.2">
      <c r="B173" s="134"/>
      <c r="G173" s="134"/>
    </row>
    <row r="174" spans="2:7" s="127" customFormat="1" x14ac:dyDescent="0.2">
      <c r="B174" s="134"/>
      <c r="G174" s="134"/>
    </row>
    <row r="175" spans="2:7" s="127" customFormat="1" x14ac:dyDescent="0.2">
      <c r="B175" s="134"/>
      <c r="G175" s="134"/>
    </row>
    <row r="176" spans="2:7" s="127" customFormat="1" x14ac:dyDescent="0.2">
      <c r="B176" s="134"/>
      <c r="G176" s="134"/>
    </row>
    <row r="177" spans="2:7" s="127" customFormat="1" x14ac:dyDescent="0.2">
      <c r="B177" s="134"/>
      <c r="G177" s="134"/>
    </row>
    <row r="178" spans="2:7" s="127" customFormat="1" x14ac:dyDescent="0.2">
      <c r="B178" s="134"/>
      <c r="G178" s="134"/>
    </row>
    <row r="179" spans="2:7" s="127" customFormat="1" x14ac:dyDescent="0.2">
      <c r="B179" s="134"/>
      <c r="G179" s="134"/>
    </row>
    <row r="180" spans="2:7" s="127" customFormat="1" x14ac:dyDescent="0.2">
      <c r="B180" s="134"/>
      <c r="G180" s="134"/>
    </row>
    <row r="181" spans="2:7" s="127" customFormat="1" x14ac:dyDescent="0.2">
      <c r="B181" s="134"/>
      <c r="G181" s="134"/>
    </row>
    <row r="182" spans="2:7" s="127" customFormat="1" x14ac:dyDescent="0.2">
      <c r="B182" s="134"/>
      <c r="G182" s="134"/>
    </row>
    <row r="183" spans="2:7" s="127" customFormat="1" x14ac:dyDescent="0.2">
      <c r="B183" s="134"/>
      <c r="G183" s="134"/>
    </row>
    <row r="184" spans="2:7" s="127" customFormat="1" x14ac:dyDescent="0.2">
      <c r="B184" s="134"/>
      <c r="G184" s="134"/>
    </row>
    <row r="185" spans="2:7" s="127" customFormat="1" x14ac:dyDescent="0.2">
      <c r="B185" s="134"/>
      <c r="G185" s="134"/>
    </row>
    <row r="186" spans="2:7" s="127" customFormat="1" x14ac:dyDescent="0.2">
      <c r="B186" s="134"/>
      <c r="G186" s="134"/>
    </row>
    <row r="187" spans="2:7" s="127" customFormat="1" x14ac:dyDescent="0.2">
      <c r="B187" s="134"/>
      <c r="G187" s="134"/>
    </row>
    <row r="188" spans="2:7" s="127" customFormat="1" x14ac:dyDescent="0.2">
      <c r="B188" s="134"/>
      <c r="G188" s="134"/>
    </row>
    <row r="189" spans="2:7" s="127" customFormat="1" x14ac:dyDescent="0.2">
      <c r="B189" s="134"/>
      <c r="G189" s="134"/>
    </row>
    <row r="190" spans="2:7" s="127" customFormat="1" x14ac:dyDescent="0.2">
      <c r="B190" s="134"/>
      <c r="G190" s="134"/>
    </row>
    <row r="191" spans="2:7" s="127" customFormat="1" x14ac:dyDescent="0.2">
      <c r="B191" s="134"/>
      <c r="G191" s="134"/>
    </row>
    <row r="192" spans="2:7" s="127" customFormat="1" x14ac:dyDescent="0.2">
      <c r="B192" s="134"/>
      <c r="G192" s="134"/>
    </row>
    <row r="193" spans="2:7" s="127" customFormat="1" x14ac:dyDescent="0.2">
      <c r="B193" s="134"/>
      <c r="G193" s="134"/>
    </row>
    <row r="194" spans="2:7" s="127" customFormat="1" x14ac:dyDescent="0.2">
      <c r="B194" s="134"/>
      <c r="G194" s="134"/>
    </row>
    <row r="195" spans="2:7" s="127" customFormat="1" x14ac:dyDescent="0.2">
      <c r="B195" s="134"/>
      <c r="G195" s="134"/>
    </row>
    <row r="196" spans="2:7" s="127" customFormat="1" x14ac:dyDescent="0.2">
      <c r="B196" s="134"/>
      <c r="G196" s="134"/>
    </row>
    <row r="197" spans="2:7" s="127" customFormat="1" x14ac:dyDescent="0.2">
      <c r="B197" s="134"/>
      <c r="G197" s="134"/>
    </row>
    <row r="198" spans="2:7" s="127" customFormat="1" x14ac:dyDescent="0.2">
      <c r="B198" s="134"/>
      <c r="G198" s="134"/>
    </row>
    <row r="199" spans="2:7" s="127" customFormat="1" x14ac:dyDescent="0.2">
      <c r="B199" s="134"/>
      <c r="G199" s="134"/>
    </row>
    <row r="200" spans="2:7" s="127" customFormat="1" x14ac:dyDescent="0.2">
      <c r="B200" s="134"/>
      <c r="G200" s="134"/>
    </row>
    <row r="201" spans="2:7" s="127" customFormat="1" x14ac:dyDescent="0.2">
      <c r="B201" s="134"/>
      <c r="G201" s="134"/>
    </row>
    <row r="202" spans="2:7" s="127" customFormat="1" x14ac:dyDescent="0.2">
      <c r="B202" s="134"/>
      <c r="G202" s="134"/>
    </row>
    <row r="203" spans="2:7" s="127" customFormat="1" x14ac:dyDescent="0.2">
      <c r="B203" s="134"/>
      <c r="G203" s="134"/>
    </row>
    <row r="204" spans="2:7" s="127" customFormat="1" x14ac:dyDescent="0.2">
      <c r="B204" s="134"/>
      <c r="G204" s="134"/>
    </row>
    <row r="205" spans="2:7" s="127" customFormat="1" x14ac:dyDescent="0.2">
      <c r="B205" s="134"/>
      <c r="G205" s="134"/>
    </row>
    <row r="206" spans="2:7" s="127" customFormat="1" x14ac:dyDescent="0.2">
      <c r="B206" s="134"/>
      <c r="G206" s="134"/>
    </row>
    <row r="207" spans="2:7" s="127" customFormat="1" x14ac:dyDescent="0.2">
      <c r="B207" s="134"/>
      <c r="G207" s="134"/>
    </row>
    <row r="208" spans="2:7" s="127" customFormat="1" x14ac:dyDescent="0.2">
      <c r="B208" s="134"/>
      <c r="G208" s="134"/>
    </row>
    <row r="209" spans="2:7" s="127" customFormat="1" x14ac:dyDescent="0.2">
      <c r="B209" s="134"/>
      <c r="G209" s="134"/>
    </row>
    <row r="210" spans="2:7" s="127" customFormat="1" x14ac:dyDescent="0.2">
      <c r="B210" s="134"/>
      <c r="G210" s="134"/>
    </row>
    <row r="211" spans="2:7" s="127" customFormat="1" x14ac:dyDescent="0.2">
      <c r="B211" s="134"/>
      <c r="G211" s="134"/>
    </row>
    <row r="212" spans="2:7" s="127" customFormat="1" x14ac:dyDescent="0.2">
      <c r="B212" s="134"/>
      <c r="G212" s="134"/>
    </row>
    <row r="213" spans="2:7" s="127" customFormat="1" x14ac:dyDescent="0.2">
      <c r="B213" s="134"/>
      <c r="G213" s="134"/>
    </row>
    <row r="214" spans="2:7" s="127" customFormat="1" x14ac:dyDescent="0.2">
      <c r="B214" s="134"/>
      <c r="G214" s="134"/>
    </row>
    <row r="215" spans="2:7" s="127" customFormat="1" x14ac:dyDescent="0.2">
      <c r="B215" s="134"/>
      <c r="G215" s="134"/>
    </row>
    <row r="216" spans="2:7" s="127" customFormat="1" x14ac:dyDescent="0.2">
      <c r="B216" s="134"/>
      <c r="G216" s="134"/>
    </row>
    <row r="217" spans="2:7" s="127" customFormat="1" x14ac:dyDescent="0.2">
      <c r="B217" s="134"/>
      <c r="G217" s="134"/>
    </row>
    <row r="218" spans="2:7" s="127" customFormat="1" x14ac:dyDescent="0.2">
      <c r="B218" s="134"/>
      <c r="G218" s="134"/>
    </row>
    <row r="219" spans="2:7" s="127" customFormat="1" x14ac:dyDescent="0.2">
      <c r="B219" s="134"/>
      <c r="G219" s="134"/>
    </row>
    <row r="220" spans="2:7" s="127" customFormat="1" x14ac:dyDescent="0.2">
      <c r="B220" s="134"/>
      <c r="G220" s="134"/>
    </row>
    <row r="221" spans="2:7" s="127" customFormat="1" x14ac:dyDescent="0.2">
      <c r="B221" s="134"/>
      <c r="G221" s="134"/>
    </row>
    <row r="222" spans="2:7" s="127" customFormat="1" x14ac:dyDescent="0.2">
      <c r="B222" s="134"/>
      <c r="G222" s="134"/>
    </row>
    <row r="223" spans="2:7" s="127" customFormat="1" x14ac:dyDescent="0.2">
      <c r="B223" s="134"/>
      <c r="G223" s="134"/>
    </row>
    <row r="224" spans="2:7" s="127" customFormat="1" x14ac:dyDescent="0.2">
      <c r="B224" s="134"/>
      <c r="G224" s="134"/>
    </row>
    <row r="225" spans="2:7" s="127" customFormat="1" x14ac:dyDescent="0.2">
      <c r="B225" s="134"/>
      <c r="G225" s="134"/>
    </row>
    <row r="226" spans="2:7" s="127" customFormat="1" x14ac:dyDescent="0.2">
      <c r="B226" s="134"/>
      <c r="G226" s="134"/>
    </row>
    <row r="227" spans="2:7" s="127" customFormat="1" x14ac:dyDescent="0.2">
      <c r="B227" s="134"/>
      <c r="G227" s="134"/>
    </row>
    <row r="228" spans="2:7" s="127" customFormat="1" x14ac:dyDescent="0.2">
      <c r="B228" s="134"/>
      <c r="G228" s="134"/>
    </row>
    <row r="229" spans="2:7" s="127" customFormat="1" x14ac:dyDescent="0.2">
      <c r="B229" s="134"/>
      <c r="G229" s="134"/>
    </row>
    <row r="230" spans="2:7" s="127" customFormat="1" x14ac:dyDescent="0.2">
      <c r="B230" s="134"/>
      <c r="G230" s="134"/>
    </row>
    <row r="231" spans="2:7" s="127" customFormat="1" x14ac:dyDescent="0.2">
      <c r="B231" s="134"/>
      <c r="G231" s="134"/>
    </row>
    <row r="232" spans="2:7" s="127" customFormat="1" x14ac:dyDescent="0.2">
      <c r="B232" s="134"/>
      <c r="G232" s="134"/>
    </row>
    <row r="233" spans="2:7" s="127" customFormat="1" x14ac:dyDescent="0.2">
      <c r="B233" s="134"/>
      <c r="G233" s="134"/>
    </row>
    <row r="234" spans="2:7" s="127" customFormat="1" x14ac:dyDescent="0.2">
      <c r="B234" s="134"/>
      <c r="G234" s="134"/>
    </row>
    <row r="235" spans="2:7" s="127" customFormat="1" x14ac:dyDescent="0.2">
      <c r="B235" s="134"/>
      <c r="G235" s="134"/>
    </row>
    <row r="236" spans="2:7" s="127" customFormat="1" x14ac:dyDescent="0.2">
      <c r="B236" s="134"/>
      <c r="G236" s="134"/>
    </row>
    <row r="237" spans="2:7" s="127" customFormat="1" x14ac:dyDescent="0.2">
      <c r="B237" s="134"/>
      <c r="G237" s="134"/>
    </row>
    <row r="238" spans="2:7" s="127" customFormat="1" x14ac:dyDescent="0.2">
      <c r="B238" s="134"/>
      <c r="G238" s="134"/>
    </row>
    <row r="239" spans="2:7" s="127" customFormat="1" x14ac:dyDescent="0.2">
      <c r="B239" s="134"/>
      <c r="G239" s="134"/>
    </row>
    <row r="240" spans="2:7" s="127" customFormat="1" x14ac:dyDescent="0.2">
      <c r="B240" s="134"/>
      <c r="G240" s="134"/>
    </row>
    <row r="241" spans="2:7" s="127" customFormat="1" x14ac:dyDescent="0.2">
      <c r="B241" s="134"/>
      <c r="G241" s="134"/>
    </row>
    <row r="242" spans="2:7" s="127" customFormat="1" x14ac:dyDescent="0.2">
      <c r="B242" s="134"/>
      <c r="G242" s="134"/>
    </row>
    <row r="243" spans="2:7" s="127" customFormat="1" x14ac:dyDescent="0.2">
      <c r="B243" s="134"/>
      <c r="G243" s="134"/>
    </row>
    <row r="244" spans="2:7" s="127" customFormat="1" x14ac:dyDescent="0.2">
      <c r="B244" s="134"/>
      <c r="G244" s="134"/>
    </row>
    <row r="245" spans="2:7" s="127" customFormat="1" x14ac:dyDescent="0.2">
      <c r="B245" s="134"/>
      <c r="G245" s="134"/>
    </row>
    <row r="246" spans="2:7" s="127" customFormat="1" x14ac:dyDescent="0.2">
      <c r="B246" s="134"/>
      <c r="G246" s="134"/>
    </row>
    <row r="247" spans="2:7" s="127" customFormat="1" x14ac:dyDescent="0.2">
      <c r="B247" s="134"/>
      <c r="G247" s="134"/>
    </row>
    <row r="248" spans="2:7" s="127" customFormat="1" x14ac:dyDescent="0.2">
      <c r="B248" s="134"/>
      <c r="G248" s="134"/>
    </row>
    <row r="249" spans="2:7" s="127" customFormat="1" x14ac:dyDescent="0.2">
      <c r="B249" s="134"/>
      <c r="G249" s="134"/>
    </row>
    <row r="250" spans="2:7" s="127" customFormat="1" x14ac:dyDescent="0.2">
      <c r="B250" s="134"/>
      <c r="G250" s="134"/>
    </row>
    <row r="251" spans="2:7" s="127" customFormat="1" x14ac:dyDescent="0.2">
      <c r="B251" s="134"/>
      <c r="G251" s="134"/>
    </row>
    <row r="252" spans="2:7" s="127" customFormat="1" x14ac:dyDescent="0.2">
      <c r="B252" s="134"/>
      <c r="G252" s="134"/>
    </row>
    <row r="253" spans="2:7" s="127" customFormat="1" x14ac:dyDescent="0.2">
      <c r="B253" s="134"/>
      <c r="G253" s="134"/>
    </row>
    <row r="254" spans="2:7" s="127" customFormat="1" x14ac:dyDescent="0.2">
      <c r="B254" s="134"/>
      <c r="G254" s="134"/>
    </row>
    <row r="255" spans="2:7" s="127" customFormat="1" x14ac:dyDescent="0.2">
      <c r="B255" s="134"/>
      <c r="G255" s="134"/>
    </row>
    <row r="256" spans="2:7" s="127" customFormat="1" x14ac:dyDescent="0.2">
      <c r="B256" s="134"/>
      <c r="G256" s="134"/>
    </row>
    <row r="257" spans="2:7" s="127" customFormat="1" x14ac:dyDescent="0.2">
      <c r="B257" s="134"/>
      <c r="G257" s="134"/>
    </row>
    <row r="258" spans="2:7" s="127" customFormat="1" x14ac:dyDescent="0.2">
      <c r="B258" s="134"/>
      <c r="G258" s="134"/>
    </row>
    <row r="259" spans="2:7" s="127" customFormat="1" x14ac:dyDescent="0.2">
      <c r="B259" s="134"/>
      <c r="G259" s="134"/>
    </row>
    <row r="260" spans="2:7" s="127" customFormat="1" x14ac:dyDescent="0.2">
      <c r="B260" s="134"/>
      <c r="G260" s="134"/>
    </row>
    <row r="261" spans="2:7" s="127" customFormat="1" x14ac:dyDescent="0.2">
      <c r="B261" s="134"/>
      <c r="G261" s="134"/>
    </row>
    <row r="262" spans="2:7" s="127" customFormat="1" x14ac:dyDescent="0.2">
      <c r="B262" s="134"/>
      <c r="G262" s="134"/>
    </row>
    <row r="263" spans="2:7" s="127" customFormat="1" x14ac:dyDescent="0.2">
      <c r="B263" s="134"/>
      <c r="G263" s="134"/>
    </row>
    <row r="264" spans="2:7" s="127" customFormat="1" x14ac:dyDescent="0.2">
      <c r="B264" s="134"/>
      <c r="G264" s="134"/>
    </row>
    <row r="265" spans="2:7" s="127" customFormat="1" x14ac:dyDescent="0.2">
      <c r="B265" s="134"/>
      <c r="G265" s="134"/>
    </row>
    <row r="266" spans="2:7" s="127" customFormat="1" x14ac:dyDescent="0.2">
      <c r="B266" s="134"/>
      <c r="G266" s="134"/>
    </row>
    <row r="267" spans="2:7" s="127" customFormat="1" x14ac:dyDescent="0.2">
      <c r="B267" s="134"/>
      <c r="G267" s="134"/>
    </row>
    <row r="268" spans="2:7" s="127" customFormat="1" x14ac:dyDescent="0.2">
      <c r="B268" s="134"/>
      <c r="G268" s="134"/>
    </row>
    <row r="269" spans="2:7" s="127" customFormat="1" x14ac:dyDescent="0.2">
      <c r="B269" s="134"/>
      <c r="G269" s="134"/>
    </row>
    <row r="270" spans="2:7" s="127" customFormat="1" x14ac:dyDescent="0.2">
      <c r="B270" s="134"/>
      <c r="G270" s="134"/>
    </row>
    <row r="271" spans="2:7" s="127" customFormat="1" x14ac:dyDescent="0.2">
      <c r="B271" s="134"/>
      <c r="G271" s="134"/>
    </row>
    <row r="272" spans="2:7" s="127" customFormat="1" x14ac:dyDescent="0.2">
      <c r="B272" s="134"/>
      <c r="G272" s="134"/>
    </row>
    <row r="273" spans="2:7" s="127" customFormat="1" x14ac:dyDescent="0.2">
      <c r="B273" s="134"/>
      <c r="G273" s="134"/>
    </row>
    <row r="274" spans="2:7" s="127" customFormat="1" x14ac:dyDescent="0.2">
      <c r="B274" s="134"/>
      <c r="G274" s="134"/>
    </row>
    <row r="275" spans="2:7" s="127" customFormat="1" x14ac:dyDescent="0.2">
      <c r="B275" s="134"/>
      <c r="G275" s="134"/>
    </row>
    <row r="276" spans="2:7" s="127" customFormat="1" x14ac:dyDescent="0.2">
      <c r="B276" s="134"/>
      <c r="G276" s="134"/>
    </row>
    <row r="277" spans="2:7" s="127" customFormat="1" x14ac:dyDescent="0.2">
      <c r="B277" s="134"/>
      <c r="G277" s="134"/>
    </row>
    <row r="278" spans="2:7" s="127" customFormat="1" x14ac:dyDescent="0.2">
      <c r="B278" s="134"/>
      <c r="G278" s="134"/>
    </row>
    <row r="279" spans="2:7" s="127" customFormat="1" x14ac:dyDescent="0.2">
      <c r="B279" s="134"/>
      <c r="G279" s="134"/>
    </row>
    <row r="280" spans="2:7" s="127" customFormat="1" x14ac:dyDescent="0.2">
      <c r="B280" s="134"/>
      <c r="G280" s="134"/>
    </row>
    <row r="281" spans="2:7" s="127" customFormat="1" x14ac:dyDescent="0.2">
      <c r="B281" s="134"/>
      <c r="G281" s="134"/>
    </row>
    <row r="282" spans="2:7" s="127" customFormat="1" x14ac:dyDescent="0.2">
      <c r="B282" s="134"/>
      <c r="G282" s="134"/>
    </row>
    <row r="283" spans="2:7" s="127" customFormat="1" x14ac:dyDescent="0.2">
      <c r="B283" s="134"/>
      <c r="G283" s="134"/>
    </row>
    <row r="284" spans="2:7" s="127" customFormat="1" x14ac:dyDescent="0.2">
      <c r="B284" s="134"/>
      <c r="G284" s="134"/>
    </row>
    <row r="285" spans="2:7" s="127" customFormat="1" x14ac:dyDescent="0.2">
      <c r="B285" s="134"/>
      <c r="G285" s="134"/>
    </row>
    <row r="286" spans="2:7" s="127" customFormat="1" x14ac:dyDescent="0.2">
      <c r="B286" s="134"/>
      <c r="G286" s="134"/>
    </row>
    <row r="287" spans="2:7" s="127" customFormat="1" x14ac:dyDescent="0.2">
      <c r="B287" s="134"/>
      <c r="G287" s="134"/>
    </row>
    <row r="288" spans="2:7" s="127" customFormat="1" x14ac:dyDescent="0.2">
      <c r="B288" s="134"/>
      <c r="G288" s="134"/>
    </row>
    <row r="289" spans="2:7" s="127" customFormat="1" x14ac:dyDescent="0.2">
      <c r="B289" s="134"/>
      <c r="G289" s="134"/>
    </row>
    <row r="290" spans="2:7" s="127" customFormat="1" x14ac:dyDescent="0.2">
      <c r="B290" s="134"/>
      <c r="G290" s="134"/>
    </row>
    <row r="291" spans="2:7" s="127" customFormat="1" x14ac:dyDescent="0.2">
      <c r="B291" s="134"/>
      <c r="G291" s="134"/>
    </row>
    <row r="292" spans="2:7" s="127" customFormat="1" x14ac:dyDescent="0.2">
      <c r="B292" s="134"/>
      <c r="G292" s="134"/>
    </row>
    <row r="293" spans="2:7" s="127" customFormat="1" x14ac:dyDescent="0.2">
      <c r="B293" s="134"/>
      <c r="G293" s="134"/>
    </row>
    <row r="294" spans="2:7" s="127" customFormat="1" x14ac:dyDescent="0.2">
      <c r="B294" s="134"/>
      <c r="G294" s="134"/>
    </row>
    <row r="295" spans="2:7" s="127" customFormat="1" x14ac:dyDescent="0.2">
      <c r="B295" s="134"/>
      <c r="G295" s="134"/>
    </row>
    <row r="296" spans="2:7" s="127" customFormat="1" x14ac:dyDescent="0.2">
      <c r="B296" s="134"/>
      <c r="G296" s="134"/>
    </row>
    <row r="297" spans="2:7" s="127" customFormat="1" x14ac:dyDescent="0.2">
      <c r="B297" s="134"/>
      <c r="G297" s="134"/>
    </row>
    <row r="298" spans="2:7" s="127" customFormat="1" x14ac:dyDescent="0.2">
      <c r="B298" s="134"/>
      <c r="G298" s="134"/>
    </row>
    <row r="299" spans="2:7" s="127" customFormat="1" x14ac:dyDescent="0.2">
      <c r="B299" s="134"/>
      <c r="G299" s="134"/>
    </row>
    <row r="300" spans="2:7" s="127" customFormat="1" x14ac:dyDescent="0.2">
      <c r="B300" s="134"/>
      <c r="G300" s="134"/>
    </row>
    <row r="301" spans="2:7" s="127" customFormat="1" x14ac:dyDescent="0.2">
      <c r="B301" s="134"/>
      <c r="G301" s="134"/>
    </row>
    <row r="302" spans="2:7" s="127" customFormat="1" x14ac:dyDescent="0.2">
      <c r="B302" s="134"/>
      <c r="G302" s="134"/>
    </row>
    <row r="303" spans="2:7" s="127" customFormat="1" x14ac:dyDescent="0.2">
      <c r="B303" s="134"/>
      <c r="G303" s="134"/>
    </row>
    <row r="304" spans="2:7" s="127" customFormat="1" x14ac:dyDescent="0.2">
      <c r="B304" s="134"/>
      <c r="G304" s="134"/>
    </row>
    <row r="305" spans="2:7" s="127" customFormat="1" x14ac:dyDescent="0.2">
      <c r="B305" s="134"/>
      <c r="G305" s="134"/>
    </row>
    <row r="306" spans="2:7" s="127" customFormat="1" x14ac:dyDescent="0.2">
      <c r="B306" s="134"/>
      <c r="G306" s="134"/>
    </row>
    <row r="307" spans="2:7" s="127" customFormat="1" x14ac:dyDescent="0.2">
      <c r="B307" s="134"/>
      <c r="G307" s="134"/>
    </row>
    <row r="308" spans="2:7" s="127" customFormat="1" x14ac:dyDescent="0.2">
      <c r="B308" s="134"/>
      <c r="G308" s="134"/>
    </row>
    <row r="309" spans="2:7" s="127" customFormat="1" x14ac:dyDescent="0.2">
      <c r="B309" s="134"/>
      <c r="G309" s="134"/>
    </row>
    <row r="310" spans="2:7" s="127" customFormat="1" x14ac:dyDescent="0.2">
      <c r="B310" s="134"/>
      <c r="G310" s="134"/>
    </row>
    <row r="311" spans="2:7" s="127" customFormat="1" x14ac:dyDescent="0.2">
      <c r="B311" s="134"/>
      <c r="G311" s="134"/>
    </row>
    <row r="312" spans="2:7" s="127" customFormat="1" x14ac:dyDescent="0.2">
      <c r="B312" s="134"/>
      <c r="G312" s="134"/>
    </row>
    <row r="313" spans="2:7" s="127" customFormat="1" x14ac:dyDescent="0.2">
      <c r="B313" s="134"/>
      <c r="G313" s="134"/>
    </row>
    <row r="314" spans="2:7" s="127" customFormat="1" x14ac:dyDescent="0.2">
      <c r="B314" s="134"/>
      <c r="G314" s="134"/>
    </row>
    <row r="315" spans="2:7" s="127" customFormat="1" x14ac:dyDescent="0.2">
      <c r="B315" s="134"/>
      <c r="G315" s="134"/>
    </row>
    <row r="316" spans="2:7" s="127" customFormat="1" x14ac:dyDescent="0.2">
      <c r="B316" s="134"/>
      <c r="G316" s="134"/>
    </row>
    <row r="317" spans="2:7" s="127" customFormat="1" x14ac:dyDescent="0.2">
      <c r="B317" s="134"/>
      <c r="G317" s="134"/>
    </row>
    <row r="318" spans="2:7" s="127" customFormat="1" x14ac:dyDescent="0.2">
      <c r="B318" s="134"/>
      <c r="G318" s="134"/>
    </row>
    <row r="319" spans="2:7" s="127" customFormat="1" x14ac:dyDescent="0.2">
      <c r="B319" s="134"/>
      <c r="G319" s="134"/>
    </row>
    <row r="320" spans="2:7" s="127" customFormat="1" x14ac:dyDescent="0.2">
      <c r="B320" s="134"/>
      <c r="G320" s="134"/>
    </row>
    <row r="321" spans="2:7" s="127" customFormat="1" x14ac:dyDescent="0.2">
      <c r="B321" s="134"/>
      <c r="G321" s="134"/>
    </row>
    <row r="322" spans="2:7" s="127" customFormat="1" x14ac:dyDescent="0.2">
      <c r="B322" s="134"/>
      <c r="G322" s="134"/>
    </row>
    <row r="323" spans="2:7" s="127" customFormat="1" x14ac:dyDescent="0.2">
      <c r="B323" s="134"/>
      <c r="G323" s="134"/>
    </row>
    <row r="324" spans="2:7" s="127" customFormat="1" x14ac:dyDescent="0.2">
      <c r="B324" s="134"/>
      <c r="G324" s="134"/>
    </row>
    <row r="325" spans="2:7" s="127" customFormat="1" x14ac:dyDescent="0.2">
      <c r="B325" s="134"/>
      <c r="G325" s="134"/>
    </row>
    <row r="326" spans="2:7" s="127" customFormat="1" x14ac:dyDescent="0.2">
      <c r="B326" s="134"/>
      <c r="G326" s="134"/>
    </row>
    <row r="327" spans="2:7" s="127" customFormat="1" x14ac:dyDescent="0.2">
      <c r="B327" s="134"/>
      <c r="G327" s="134"/>
    </row>
    <row r="328" spans="2:7" s="127" customFormat="1" x14ac:dyDescent="0.2">
      <c r="B328" s="134"/>
      <c r="G328" s="134"/>
    </row>
    <row r="329" spans="2:7" s="127" customFormat="1" x14ac:dyDescent="0.2">
      <c r="B329" s="134"/>
      <c r="G329" s="134"/>
    </row>
    <row r="330" spans="2:7" s="127" customFormat="1" x14ac:dyDescent="0.2">
      <c r="B330" s="134"/>
      <c r="G330" s="134"/>
    </row>
    <row r="331" spans="2:7" s="127" customFormat="1" x14ac:dyDescent="0.2">
      <c r="B331" s="134"/>
      <c r="G331" s="134"/>
    </row>
    <row r="332" spans="2:7" s="127" customFormat="1" x14ac:dyDescent="0.2">
      <c r="B332" s="134"/>
      <c r="G332" s="134"/>
    </row>
    <row r="333" spans="2:7" s="127" customFormat="1" x14ac:dyDescent="0.2">
      <c r="B333" s="134"/>
      <c r="G333" s="134"/>
    </row>
    <row r="334" spans="2:7" s="127" customFormat="1" x14ac:dyDescent="0.2">
      <c r="B334" s="134"/>
      <c r="G334" s="134"/>
    </row>
    <row r="335" spans="2:7" s="127" customFormat="1" x14ac:dyDescent="0.2">
      <c r="B335" s="134"/>
      <c r="G335" s="134"/>
    </row>
    <row r="336" spans="2:7" s="127" customFormat="1" x14ac:dyDescent="0.2">
      <c r="B336" s="134"/>
      <c r="G336" s="134"/>
    </row>
    <row r="337" spans="2:7" s="127" customFormat="1" x14ac:dyDescent="0.2">
      <c r="B337" s="134"/>
      <c r="G337" s="134"/>
    </row>
    <row r="338" spans="2:7" s="127" customFormat="1" x14ac:dyDescent="0.2">
      <c r="B338" s="134"/>
      <c r="G338" s="134"/>
    </row>
    <row r="339" spans="2:7" s="127" customFormat="1" x14ac:dyDescent="0.2">
      <c r="B339" s="134"/>
      <c r="G339" s="134"/>
    </row>
    <row r="340" spans="2:7" s="127" customFormat="1" x14ac:dyDescent="0.2">
      <c r="B340" s="134"/>
      <c r="G340" s="134"/>
    </row>
    <row r="341" spans="2:7" s="127" customFormat="1" x14ac:dyDescent="0.2">
      <c r="B341" s="134"/>
      <c r="G341" s="134"/>
    </row>
    <row r="342" spans="2:7" s="127" customFormat="1" x14ac:dyDescent="0.2">
      <c r="B342" s="134"/>
      <c r="G342" s="134"/>
    </row>
  </sheetData>
  <mergeCells count="3">
    <mergeCell ref="E9:F9"/>
    <mergeCell ref="C6:G7"/>
    <mergeCell ref="C2:G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 tint="0.59999389629810485"/>
  </sheetPr>
  <dimension ref="A1:V72"/>
  <sheetViews>
    <sheetView zoomScale="85" zoomScaleNormal="85" workbookViewId="0">
      <pane ySplit="6" topLeftCell="A46" activePane="bottomLeft" state="frozen"/>
      <selection activeCell="D4" sqref="D4:F4"/>
      <selection pane="bottomLeft" activeCell="H29" sqref="H29"/>
    </sheetView>
  </sheetViews>
  <sheetFormatPr baseColWidth="10" defaultRowHeight="12.75" x14ac:dyDescent="0.2"/>
  <cols>
    <col min="1" max="1" width="12.7109375" style="1" customWidth="1"/>
    <col min="2" max="2" width="8" style="1" customWidth="1"/>
    <col min="3" max="3" width="16.140625" style="28" bestFit="1" customWidth="1"/>
    <col min="4" max="4" width="22" style="28" bestFit="1" customWidth="1"/>
    <col min="5" max="5" width="17.5703125" style="28" customWidth="1"/>
    <col min="6" max="6" width="8.140625" style="1" customWidth="1"/>
    <col min="7" max="7" width="8.28515625" style="1" customWidth="1"/>
    <col min="8" max="8" width="16.140625" style="28" bestFit="1" customWidth="1"/>
    <col min="9" max="9" width="17.85546875" style="1" bestFit="1" customWidth="1"/>
    <col min="10" max="10" width="22" style="1" bestFit="1" customWidth="1"/>
    <col min="11" max="11" width="7.7109375" style="1" customWidth="1"/>
    <col min="12" max="12" width="8.7109375" style="1" customWidth="1"/>
    <col min="13" max="13" width="16.42578125" style="1" bestFit="1" customWidth="1"/>
    <col min="14" max="14" width="11.5703125" style="1" bestFit="1" customWidth="1"/>
    <col min="15" max="15" width="15.42578125" style="1" customWidth="1"/>
    <col min="16" max="16" width="15.140625" style="1" customWidth="1"/>
    <col min="17" max="17" width="16.85546875" style="1" customWidth="1"/>
    <col min="18" max="18" width="14" style="1" bestFit="1" customWidth="1"/>
    <col min="19" max="19" width="16.5703125" style="1" bestFit="1" customWidth="1"/>
    <col min="20" max="16384" width="11.42578125" style="1"/>
  </cols>
  <sheetData>
    <row r="1" spans="1:22" ht="12.75" customHeight="1" x14ac:dyDescent="0.2">
      <c r="A1" s="5"/>
      <c r="B1" s="44"/>
      <c r="C1" s="44"/>
      <c r="D1" s="44"/>
      <c r="E1" s="44"/>
      <c r="F1" s="5"/>
      <c r="G1" s="44"/>
      <c r="H1" s="5"/>
      <c r="I1" s="5"/>
      <c r="J1" s="5"/>
      <c r="K1" s="5"/>
      <c r="L1" s="4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.75" x14ac:dyDescent="0.25">
      <c r="A2" s="5"/>
      <c r="B2" s="154" t="s">
        <v>54</v>
      </c>
      <c r="C2" s="154"/>
      <c r="D2" s="155"/>
      <c r="E2" s="45"/>
      <c r="F2" s="5"/>
      <c r="G2" s="45"/>
      <c r="H2" s="5"/>
      <c r="I2" s="5"/>
      <c r="J2" s="5"/>
      <c r="K2" s="5"/>
      <c r="L2" s="4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x14ac:dyDescent="0.2">
      <c r="A3" s="5"/>
      <c r="B3" s="26"/>
      <c r="C3" s="26"/>
      <c r="D3" s="26"/>
      <c r="E3" s="2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2.75" customHeight="1" x14ac:dyDescent="0.2">
      <c r="A4" s="5"/>
      <c r="B4" s="4"/>
      <c r="C4" s="167" t="s">
        <v>16</v>
      </c>
      <c r="D4" s="168"/>
      <c r="E4" s="168"/>
      <c r="F4" s="5"/>
      <c r="G4" s="4"/>
      <c r="H4" s="169" t="s">
        <v>0</v>
      </c>
      <c r="I4" s="169"/>
      <c r="J4" s="169"/>
      <c r="K4" s="54"/>
      <c r="L4" s="4"/>
      <c r="M4" s="169" t="s">
        <v>34</v>
      </c>
      <c r="N4" s="169"/>
      <c r="O4" s="169"/>
      <c r="P4" s="169"/>
      <c r="Q4" s="169"/>
      <c r="R4" s="169"/>
      <c r="S4" s="169"/>
      <c r="T4" s="169"/>
      <c r="U4" s="169"/>
      <c r="V4" s="5"/>
    </row>
    <row r="5" spans="1:22" s="2" customFormat="1" ht="38.25" customHeight="1" x14ac:dyDescent="0.2">
      <c r="A5" s="7"/>
      <c r="B5" s="6"/>
      <c r="C5" s="7" t="s">
        <v>6</v>
      </c>
      <c r="D5" s="7" t="s">
        <v>7</v>
      </c>
      <c r="E5" s="8" t="s">
        <v>19</v>
      </c>
      <c r="F5" s="7"/>
      <c r="G5" s="6"/>
      <c r="H5" s="9" t="s">
        <v>1</v>
      </c>
      <c r="I5" s="7" t="s">
        <v>8</v>
      </c>
      <c r="J5" s="8" t="s">
        <v>9</v>
      </c>
      <c r="K5" s="8"/>
      <c r="L5" s="6"/>
      <c r="M5" s="46" t="s">
        <v>30</v>
      </c>
      <c r="N5" s="47" t="s">
        <v>32</v>
      </c>
      <c r="O5" s="7" t="s">
        <v>2</v>
      </c>
      <c r="P5" s="48" t="s">
        <v>29</v>
      </c>
      <c r="Q5" s="48" t="s">
        <v>31</v>
      </c>
      <c r="R5" s="48" t="s">
        <v>25</v>
      </c>
      <c r="S5" s="11" t="s">
        <v>26</v>
      </c>
      <c r="T5" s="48" t="s">
        <v>27</v>
      </c>
      <c r="U5" s="8" t="s">
        <v>13</v>
      </c>
      <c r="V5" s="7"/>
    </row>
    <row r="6" spans="1:22" s="3" customFormat="1" x14ac:dyDescent="0.2">
      <c r="A6" s="12"/>
      <c r="B6" s="10"/>
      <c r="C6" s="13" t="s">
        <v>50</v>
      </c>
      <c r="D6" s="14" t="s">
        <v>14</v>
      </c>
      <c r="E6" s="15" t="s">
        <v>3</v>
      </c>
      <c r="F6" s="12"/>
      <c r="G6" s="10"/>
      <c r="H6" s="13" t="s">
        <v>50</v>
      </c>
      <c r="I6" s="47" t="s">
        <v>50</v>
      </c>
      <c r="J6" s="53" t="s">
        <v>14</v>
      </c>
      <c r="K6" s="55"/>
      <c r="L6" s="10"/>
      <c r="M6" s="13" t="s">
        <v>50</v>
      </c>
      <c r="N6" s="52" t="s">
        <v>4</v>
      </c>
      <c r="O6" s="27" t="s">
        <v>14</v>
      </c>
      <c r="P6" s="14" t="s">
        <v>10</v>
      </c>
      <c r="Q6" s="14" t="s">
        <v>10</v>
      </c>
      <c r="R6" s="27" t="s">
        <v>11</v>
      </c>
      <c r="S6" s="14" t="s">
        <v>12</v>
      </c>
      <c r="T6" s="14" t="s">
        <v>4</v>
      </c>
      <c r="U6" s="15" t="s">
        <v>4</v>
      </c>
      <c r="V6" s="12"/>
    </row>
    <row r="7" spans="1:22" ht="12.75" customHeight="1" x14ac:dyDescent="0.2">
      <c r="A7" s="5"/>
      <c r="B7" s="16">
        <v>1960</v>
      </c>
      <c r="C7" s="17">
        <v>44778376.21915219</v>
      </c>
      <c r="D7" s="18">
        <v>32303686.753628854</v>
      </c>
      <c r="E7" s="19">
        <v>100</v>
      </c>
      <c r="F7" s="5"/>
      <c r="G7" s="16">
        <v>1960</v>
      </c>
      <c r="H7" s="29">
        <v>15939140.2467885</v>
      </c>
      <c r="I7" s="30">
        <v>44540492.85591723</v>
      </c>
      <c r="J7" s="56">
        <v>31728226.810966171</v>
      </c>
      <c r="K7" s="54"/>
      <c r="L7" s="16">
        <v>1960</v>
      </c>
      <c r="M7" s="29">
        <v>2038308.54747786</v>
      </c>
      <c r="N7" s="33">
        <v>3.3823840152978235E-2</v>
      </c>
      <c r="O7" s="34">
        <v>0.99468753931427256</v>
      </c>
      <c r="P7" s="35">
        <v>2398.0921570500318</v>
      </c>
      <c r="Q7" s="35">
        <v>2600.3425263163285</v>
      </c>
      <c r="R7" s="35">
        <v>2559.0145454545454</v>
      </c>
      <c r="S7" s="36">
        <v>5.1701980353383155</v>
      </c>
      <c r="T7" s="37">
        <v>6.6039999999999988E-2</v>
      </c>
      <c r="U7" s="38">
        <v>6.1051874999999978E-2</v>
      </c>
      <c r="V7" s="5"/>
    </row>
    <row r="8" spans="1:22" ht="12.75" customHeight="1" x14ac:dyDescent="0.2">
      <c r="A8" s="5"/>
      <c r="B8" s="16">
        <v>1961</v>
      </c>
      <c r="C8" s="17">
        <v>46391733.531927034</v>
      </c>
      <c r="D8" s="18">
        <v>34798300.431336619</v>
      </c>
      <c r="E8" s="19">
        <v>100.5046983794569</v>
      </c>
      <c r="F8" s="5"/>
      <c r="G8" s="16">
        <v>1961</v>
      </c>
      <c r="H8" s="29">
        <v>16775191.489039103</v>
      </c>
      <c r="I8" s="31">
        <v>45713945.715312921</v>
      </c>
      <c r="J8" s="57">
        <v>33858925.668368384</v>
      </c>
      <c r="K8" s="54"/>
      <c r="L8" s="16">
        <v>1961</v>
      </c>
      <c r="M8" s="29">
        <v>2064518.30390442</v>
      </c>
      <c r="N8" s="33">
        <v>3.3823840152978235E-2</v>
      </c>
      <c r="O8" s="34">
        <v>0.9853899010661531</v>
      </c>
      <c r="P8" s="35">
        <v>2418.4753378867044</v>
      </c>
      <c r="Q8" s="35">
        <v>2647.1888405167424</v>
      </c>
      <c r="R8" s="35">
        <v>2631.1318591318591</v>
      </c>
      <c r="S8" s="36">
        <v>5.3209465651913597</v>
      </c>
      <c r="T8" s="33">
        <v>7.4770000000000003E-2</v>
      </c>
      <c r="U8" s="38">
        <v>6.1051874999999978E-2</v>
      </c>
      <c r="V8" s="5"/>
    </row>
    <row r="9" spans="1:22" ht="12.75" customHeight="1" x14ac:dyDescent="0.2">
      <c r="A9" s="5"/>
      <c r="B9" s="16">
        <v>1962</v>
      </c>
      <c r="C9" s="17">
        <v>48322127.292968132</v>
      </c>
      <c r="D9" s="18">
        <v>36330540.968545936</v>
      </c>
      <c r="E9" s="19">
        <v>100.1446486300494</v>
      </c>
      <c r="F9" s="5"/>
      <c r="G9" s="16">
        <v>1962</v>
      </c>
      <c r="H9" s="29">
        <v>17450675.713235702</v>
      </c>
      <c r="I9" s="31">
        <v>47668629.622229382</v>
      </c>
      <c r="J9" s="57">
        <v>35388774.242146417</v>
      </c>
      <c r="K9" s="54"/>
      <c r="L9" s="16">
        <v>1962</v>
      </c>
      <c r="M9" s="29">
        <v>2317826.6526614502</v>
      </c>
      <c r="N9" s="33">
        <v>3.4086853813379836E-2</v>
      </c>
      <c r="O9" s="34">
        <v>0.98647622306077887</v>
      </c>
      <c r="P9" s="35">
        <v>2464.4374913436859</v>
      </c>
      <c r="Q9" s="35">
        <v>2694.5270786514452</v>
      </c>
      <c r="R9" s="35">
        <v>2624.3745920160682</v>
      </c>
      <c r="S9" s="36">
        <v>5.4716950950444039</v>
      </c>
      <c r="T9" s="33">
        <v>7.3749999999999871E-2</v>
      </c>
      <c r="U9" s="38">
        <v>6.1051874999999978E-2</v>
      </c>
      <c r="V9" s="5"/>
    </row>
    <row r="10" spans="1:22" ht="12.75" customHeight="1" x14ac:dyDescent="0.2">
      <c r="A10" s="5"/>
      <c r="B10" s="16">
        <v>1963</v>
      </c>
      <c r="C10" s="17">
        <v>50705299.999122955</v>
      </c>
      <c r="D10" s="18">
        <v>34986264.14320121</v>
      </c>
      <c r="E10" s="19">
        <v>105.12430535367254</v>
      </c>
      <c r="F10" s="5"/>
      <c r="G10" s="16">
        <v>1963</v>
      </c>
      <c r="H10" s="29">
        <v>18469819.629671101</v>
      </c>
      <c r="I10" s="31">
        <v>50235581.783801027</v>
      </c>
      <c r="J10" s="57">
        <v>34226515.255219236</v>
      </c>
      <c r="K10" s="54"/>
      <c r="L10" s="16">
        <v>1963</v>
      </c>
      <c r="M10" s="29">
        <v>2659974.4970972301</v>
      </c>
      <c r="N10" s="33">
        <v>3.4083620433824402E-2</v>
      </c>
      <c r="O10" s="34">
        <v>0.99073630931421264</v>
      </c>
      <c r="P10" s="35">
        <v>2518.4729198757627</v>
      </c>
      <c r="Q10" s="35">
        <v>2741.7671774374812</v>
      </c>
      <c r="R10" s="35">
        <v>2417.1315610088618</v>
      </c>
      <c r="S10" s="36">
        <v>5.6224436248974481</v>
      </c>
      <c r="T10" s="33">
        <v>6.9749999999999979E-2</v>
      </c>
      <c r="U10" s="38">
        <v>6.1051874999999978E-2</v>
      </c>
      <c r="V10" s="5"/>
    </row>
    <row r="11" spans="1:22" ht="12.75" customHeight="1" x14ac:dyDescent="0.2">
      <c r="A11" s="5"/>
      <c r="B11" s="16">
        <v>1964</v>
      </c>
      <c r="C11" s="17">
        <v>52794837.172154367</v>
      </c>
      <c r="D11" s="18">
        <v>39527296.219160229</v>
      </c>
      <c r="E11" s="19">
        <v>98.743654561441957</v>
      </c>
      <c r="F11" s="5"/>
      <c r="G11" s="16">
        <v>1964</v>
      </c>
      <c r="H11" s="29">
        <v>18942133.651366699</v>
      </c>
      <c r="I11" s="31">
        <v>52590273.989298083</v>
      </c>
      <c r="J11" s="57">
        <v>38879271.676391453</v>
      </c>
      <c r="K11" s="54"/>
      <c r="L11" s="16">
        <v>1964</v>
      </c>
      <c r="M11" s="29">
        <v>2508400.0021003</v>
      </c>
      <c r="N11" s="33">
        <v>3.3743463786224392E-2</v>
      </c>
      <c r="O11" s="34">
        <v>0.99612531842480656</v>
      </c>
      <c r="P11" s="35">
        <v>2575.7183140123889</v>
      </c>
      <c r="Q11" s="35">
        <v>2788.9180594474274</v>
      </c>
      <c r="R11" s="35">
        <v>2614.590880169671</v>
      </c>
      <c r="S11" s="36">
        <v>5.7731921547504923</v>
      </c>
      <c r="T11" s="33">
        <v>6.4689999999999914E-2</v>
      </c>
      <c r="U11" s="38">
        <v>6.1051874999999978E-2</v>
      </c>
      <c r="V11" s="5"/>
    </row>
    <row r="12" spans="1:22" ht="12.75" customHeight="1" x14ac:dyDescent="0.2">
      <c r="A12" s="5"/>
      <c r="B12" s="16">
        <v>1965</v>
      </c>
      <c r="C12" s="17">
        <v>54591099.52343294</v>
      </c>
      <c r="D12" s="18">
        <v>40895510.994396374</v>
      </c>
      <c r="E12" s="19">
        <v>95.754308386484936</v>
      </c>
      <c r="F12" s="5"/>
      <c r="G12" s="16">
        <v>1965</v>
      </c>
      <c r="H12" s="29">
        <v>19122135.539409399</v>
      </c>
      <c r="I12" s="31">
        <v>54731327.619807348</v>
      </c>
      <c r="J12" s="57">
        <v>40485248.955528907</v>
      </c>
      <c r="K12" s="54"/>
      <c r="L12" s="16">
        <v>1965</v>
      </c>
      <c r="M12" s="29">
        <v>2356825.5071033598</v>
      </c>
      <c r="N12" s="33">
        <v>3.3613286303413203E-2</v>
      </c>
      <c r="O12" s="34">
        <v>1.0025686988831251</v>
      </c>
      <c r="P12" s="35">
        <v>2636.2764410139744</v>
      </c>
      <c r="Q12" s="35">
        <v>2836.1433267085063</v>
      </c>
      <c r="R12" s="35">
        <v>2592.3591200000001</v>
      </c>
      <c r="S12" s="36">
        <v>5.9239406846035365</v>
      </c>
      <c r="T12" s="33">
        <v>5.8640000000000025E-2</v>
      </c>
      <c r="U12" s="38">
        <v>6.1051874999999978E-2</v>
      </c>
      <c r="V12" s="5"/>
    </row>
    <row r="13" spans="1:22" ht="12.75" customHeight="1" x14ac:dyDescent="0.2">
      <c r="A13" s="5"/>
      <c r="B13" s="16">
        <v>1966</v>
      </c>
      <c r="C13" s="17">
        <v>56451876.280730084</v>
      </c>
      <c r="D13" s="18">
        <v>41869182.653104618</v>
      </c>
      <c r="E13" s="19">
        <v>103.20496676362131</v>
      </c>
      <c r="F13" s="5"/>
      <c r="G13" s="16">
        <v>1966</v>
      </c>
      <c r="H13" s="29">
        <v>21270745.0507541</v>
      </c>
      <c r="I13" s="31">
        <v>56777251.548875786</v>
      </c>
      <c r="J13" s="57">
        <v>41581246.197559111</v>
      </c>
      <c r="K13" s="54"/>
      <c r="L13" s="16">
        <v>1966</v>
      </c>
      <c r="M13" s="29">
        <v>2432665.3846348198</v>
      </c>
      <c r="N13" s="33">
        <v>3.3429293477984512E-2</v>
      </c>
      <c r="O13" s="34">
        <v>1.0057637635732006</v>
      </c>
      <c r="P13" s="35">
        <v>2688.6555031135717</v>
      </c>
      <c r="Q13" s="35">
        <v>2883.3047174823582</v>
      </c>
      <c r="R13" s="35">
        <v>2545.88204</v>
      </c>
      <c r="S13" s="36">
        <v>6.0746892144565798</v>
      </c>
      <c r="T13" s="33">
        <v>5.5639999999999912E-2</v>
      </c>
      <c r="U13" s="38">
        <v>6.1051874999999978E-2</v>
      </c>
      <c r="V13" s="5"/>
    </row>
    <row r="14" spans="1:22" ht="12.75" customHeight="1" x14ac:dyDescent="0.2">
      <c r="A14" s="5"/>
      <c r="B14" s="16">
        <v>1967</v>
      </c>
      <c r="C14" s="17">
        <v>58327882.646103129</v>
      </c>
      <c r="D14" s="18">
        <v>42873573.242825337</v>
      </c>
      <c r="E14" s="19">
        <v>102.45012417581799</v>
      </c>
      <c r="F14" s="5"/>
      <c r="G14" s="16">
        <v>1967</v>
      </c>
      <c r="H14" s="29">
        <v>22039895.160951201</v>
      </c>
      <c r="I14" s="31">
        <v>59538726.746305689</v>
      </c>
      <c r="J14" s="57">
        <v>43213560.023010418</v>
      </c>
      <c r="K14" s="54"/>
      <c r="L14" s="16">
        <v>1967</v>
      </c>
      <c r="M14" s="29">
        <v>2484663.8572240397</v>
      </c>
      <c r="N14" s="33">
        <v>3.3453330879033571E-2</v>
      </c>
      <c r="O14" s="34">
        <v>1.0207592671852876</v>
      </c>
      <c r="P14" s="35">
        <v>2773.4364779069269</v>
      </c>
      <c r="Q14" s="35">
        <v>2930.5305908049577</v>
      </c>
      <c r="R14" s="35">
        <v>2502.8333200000002</v>
      </c>
      <c r="S14" s="36">
        <v>6.2254377443096232</v>
      </c>
      <c r="T14" s="33">
        <v>4.1560000000000041E-2</v>
      </c>
      <c r="U14" s="38">
        <v>6.1051874999999978E-2</v>
      </c>
      <c r="V14" s="5"/>
    </row>
    <row r="15" spans="1:22" ht="12.75" customHeight="1" x14ac:dyDescent="0.2">
      <c r="A15" s="5"/>
      <c r="B15" s="16">
        <v>1968</v>
      </c>
      <c r="C15" s="17">
        <v>60494345.570611328</v>
      </c>
      <c r="D15" s="18">
        <v>45015609.683352031</v>
      </c>
      <c r="E15" s="19">
        <v>101.8975947913211</v>
      </c>
      <c r="F15" s="5"/>
      <c r="G15" s="16">
        <v>1968</v>
      </c>
      <c r="H15" s="29">
        <v>22831571.1329422</v>
      </c>
      <c r="I15" s="31">
        <v>61620664.010697931</v>
      </c>
      <c r="J15" s="57">
        <v>45277429.310170919</v>
      </c>
      <c r="K15" s="54"/>
      <c r="L15" s="16">
        <v>1968</v>
      </c>
      <c r="M15" s="29">
        <v>2719656.9545022799</v>
      </c>
      <c r="N15" s="33">
        <v>3.350254618194537E-2</v>
      </c>
      <c r="O15" s="34">
        <v>1.0186185738429374</v>
      </c>
      <c r="P15" s="35">
        <v>2805.0091998622838</v>
      </c>
      <c r="Q15" s="35">
        <v>2970.120479244164</v>
      </c>
      <c r="R15" s="35">
        <v>2531.5497999999998</v>
      </c>
      <c r="S15" s="36">
        <v>6.3761862741626674</v>
      </c>
      <c r="T15" s="33">
        <v>4.3569999999999887E-2</v>
      </c>
      <c r="U15" s="38">
        <v>6.1051874999999978E-2</v>
      </c>
      <c r="V15" s="5"/>
    </row>
    <row r="16" spans="1:22" ht="12.75" customHeight="1" x14ac:dyDescent="0.2">
      <c r="A16" s="5"/>
      <c r="B16" s="16">
        <v>1969</v>
      </c>
      <c r="C16" s="17">
        <v>62789569.680029042</v>
      </c>
      <c r="D16" s="18">
        <v>46914802.168920569</v>
      </c>
      <c r="E16" s="19">
        <v>102.47364021555725</v>
      </c>
      <c r="F16" s="5"/>
      <c r="G16" s="16">
        <v>1969</v>
      </c>
      <c r="H16" s="29">
        <v>23730674.5864897</v>
      </c>
      <c r="I16" s="31">
        <v>63553376.110963747</v>
      </c>
      <c r="J16" s="57">
        <v>46888683.872035772</v>
      </c>
      <c r="K16" s="54"/>
      <c r="L16" s="16">
        <v>1969</v>
      </c>
      <c r="M16" s="29">
        <v>2856863.4504942903</v>
      </c>
      <c r="N16" s="33">
        <v>3.3610877872252254E-2</v>
      </c>
      <c r="O16" s="34">
        <v>1.012164543168985</v>
      </c>
      <c r="P16" s="35">
        <v>2818.362898582528</v>
      </c>
      <c r="Q16" s="35">
        <v>3003.2892443923952</v>
      </c>
      <c r="R16" s="35">
        <v>2548.95316</v>
      </c>
      <c r="S16" s="36">
        <v>6.5269348040157116</v>
      </c>
      <c r="T16" s="33">
        <v>4.9630000000000063E-2</v>
      </c>
      <c r="U16" s="38">
        <v>6.1051874999999978E-2</v>
      </c>
      <c r="V16" s="5"/>
    </row>
    <row r="17" spans="1:22" ht="12.75" customHeight="1" x14ac:dyDescent="0.2">
      <c r="A17" s="5"/>
      <c r="B17" s="16">
        <v>1970</v>
      </c>
      <c r="C17" s="17">
        <v>65286260.715712093</v>
      </c>
      <c r="D17" s="18">
        <v>48290991.281693533</v>
      </c>
      <c r="E17" s="19">
        <v>101.05421574810232</v>
      </c>
      <c r="F17" s="5"/>
      <c r="G17" s="16">
        <v>1970</v>
      </c>
      <c r="H17" s="29">
        <v>24164700.786703497</v>
      </c>
      <c r="I17" s="31">
        <v>65966406.960786603</v>
      </c>
      <c r="J17" s="57">
        <v>48180820.18434789</v>
      </c>
      <c r="K17" s="54"/>
      <c r="L17" s="16">
        <v>1970</v>
      </c>
      <c r="M17" s="29">
        <v>3041279.0860738899</v>
      </c>
      <c r="N17" s="33">
        <v>3.3622967863533137E-2</v>
      </c>
      <c r="O17" s="34">
        <v>1.010417907805077</v>
      </c>
      <c r="P17" s="35">
        <v>2863.3930940406995</v>
      </c>
      <c r="Q17" s="35">
        <v>3056.548601392702</v>
      </c>
      <c r="R17" s="35">
        <v>2519.8076799999999</v>
      </c>
      <c r="S17" s="36">
        <v>6.6776833338687558</v>
      </c>
      <c r="T17" s="33">
        <v>5.1270000000000045E-2</v>
      </c>
      <c r="U17" s="38">
        <v>6.1051874999999978E-2</v>
      </c>
      <c r="V17" s="5"/>
    </row>
    <row r="18" spans="1:22" ht="12.75" customHeight="1" x14ac:dyDescent="0.2">
      <c r="A18" s="5"/>
      <c r="B18" s="16">
        <v>1971</v>
      </c>
      <c r="C18" s="17">
        <v>67592103.524117813</v>
      </c>
      <c r="D18" s="18">
        <v>49978583.947789788</v>
      </c>
      <c r="E18" s="19">
        <v>104.75356444448289</v>
      </c>
      <c r="F18" s="5"/>
      <c r="G18" s="16">
        <v>1971</v>
      </c>
      <c r="H18" s="29">
        <v>26441664.715937201</v>
      </c>
      <c r="I18" s="31">
        <v>69646028.972594723</v>
      </c>
      <c r="J18" s="57">
        <v>50850049.217410676</v>
      </c>
      <c r="K18" s="54"/>
      <c r="L18" s="16">
        <v>1971</v>
      </c>
      <c r="M18" s="29">
        <v>2970754.8418739303</v>
      </c>
      <c r="N18" s="33">
        <v>3.3623786683229961E-2</v>
      </c>
      <c r="O18" s="34">
        <v>1.0303870621180482</v>
      </c>
      <c r="P18" s="35">
        <v>2956.4548934742907</v>
      </c>
      <c r="Q18" s="35">
        <v>3094.7261720112897</v>
      </c>
      <c r="R18" s="35">
        <v>2518.8316399999999</v>
      </c>
      <c r="S18" s="36">
        <v>6.8284318637217991</v>
      </c>
      <c r="T18" s="33">
        <v>3.2519999999999993E-2</v>
      </c>
      <c r="U18" s="38">
        <v>6.1051874999999978E-2</v>
      </c>
      <c r="V18" s="5"/>
    </row>
    <row r="19" spans="1:22" ht="12.75" customHeight="1" x14ac:dyDescent="0.2">
      <c r="A19" s="5"/>
      <c r="B19" s="16">
        <v>1972</v>
      </c>
      <c r="C19" s="17">
        <v>68921992.089309663</v>
      </c>
      <c r="D19" s="18">
        <v>50229045.552598804</v>
      </c>
      <c r="E19" s="19">
        <v>101.70489231137562</v>
      </c>
      <c r="F19" s="5"/>
      <c r="G19" s="16">
        <v>1972</v>
      </c>
      <c r="H19" s="29">
        <v>26171973.539716199</v>
      </c>
      <c r="I19" s="31">
        <v>71533822.96896854</v>
      </c>
      <c r="J19" s="57">
        <v>51477277.897522882</v>
      </c>
      <c r="K19" s="54"/>
      <c r="L19" s="16">
        <v>1972</v>
      </c>
      <c r="M19" s="29">
        <v>2373877.6377905202</v>
      </c>
      <c r="N19" s="33">
        <v>3.3536061994590693E-2</v>
      </c>
      <c r="O19" s="34">
        <v>1.0378954641397256</v>
      </c>
      <c r="P19" s="35">
        <v>3010.0772379204086</v>
      </c>
      <c r="Q19" s="35">
        <v>3128.0622917142632</v>
      </c>
      <c r="R19" s="35">
        <v>2450.3804</v>
      </c>
      <c r="S19" s="36">
        <v>6.9791803935748433</v>
      </c>
      <c r="T19" s="33">
        <v>2.5469999999999882E-2</v>
      </c>
      <c r="U19" s="38">
        <v>6.1051874999999978E-2</v>
      </c>
      <c r="V19" s="5"/>
    </row>
    <row r="20" spans="1:22" ht="12.75" customHeight="1" x14ac:dyDescent="0.2">
      <c r="A20" s="5"/>
      <c r="B20" s="16">
        <v>1973</v>
      </c>
      <c r="C20" s="17">
        <v>69997352.960029259</v>
      </c>
      <c r="D20" s="18">
        <v>51272446.908812448</v>
      </c>
      <c r="E20" s="19">
        <v>96.553765630242339</v>
      </c>
      <c r="F20" s="5"/>
      <c r="G20" s="16">
        <v>1973</v>
      </c>
      <c r="H20" s="29">
        <v>24855719.990956899</v>
      </c>
      <c r="I20" s="31">
        <v>71373661.561400533</v>
      </c>
      <c r="J20" s="57">
        <v>51623499.080499597</v>
      </c>
      <c r="K20" s="54"/>
      <c r="L20" s="16">
        <v>1973</v>
      </c>
      <c r="M20" s="29">
        <v>2230829.2081371602</v>
      </c>
      <c r="N20" s="33">
        <v>3.3438141430236268E-2</v>
      </c>
      <c r="O20" s="34">
        <v>1.0196622949750285</v>
      </c>
      <c r="P20" s="35">
        <v>2992.8929399445155</v>
      </c>
      <c r="Q20" s="35">
        <v>3165.8197840662397</v>
      </c>
      <c r="R20" s="35">
        <v>2419.1960000000004</v>
      </c>
      <c r="S20" s="36">
        <v>7.1299289234278875</v>
      </c>
      <c r="T20" s="33">
        <v>4.2590000000000024E-2</v>
      </c>
      <c r="U20" s="38">
        <v>6.1051874999999978E-2</v>
      </c>
      <c r="V20" s="5"/>
    </row>
    <row r="21" spans="1:22" ht="12.75" customHeight="1" x14ac:dyDescent="0.2">
      <c r="A21" s="5"/>
      <c r="B21" s="16">
        <v>1974</v>
      </c>
      <c r="C21" s="17">
        <v>71678476.778381735</v>
      </c>
      <c r="D21" s="18">
        <v>51979060.343780726</v>
      </c>
      <c r="E21" s="19">
        <v>101.73499855858657</v>
      </c>
      <c r="F21" s="5"/>
      <c r="G21" s="16">
        <v>1974</v>
      </c>
      <c r="H21" s="29">
        <v>25447820.358796999</v>
      </c>
      <c r="I21" s="31">
        <v>69712124.095514238</v>
      </c>
      <c r="J21" s="57">
        <v>49917750.491758928</v>
      </c>
      <c r="K21" s="54"/>
      <c r="L21" s="16">
        <v>1974</v>
      </c>
      <c r="M21" s="29">
        <v>2657237.7353820102</v>
      </c>
      <c r="N21" s="33">
        <v>3.3499621506659527E-2</v>
      </c>
      <c r="O21" s="34">
        <v>0.97256704144331718</v>
      </c>
      <c r="P21" s="35">
        <v>2882.647850057193</v>
      </c>
      <c r="Q21" s="35">
        <v>3196.8584761435018</v>
      </c>
      <c r="R21" s="35">
        <v>2378.4368400000003</v>
      </c>
      <c r="S21" s="36">
        <v>7.2806774532809309</v>
      </c>
      <c r="T21" s="33">
        <v>8.681000000000004E-2</v>
      </c>
      <c r="U21" s="38">
        <v>6.1051874999999978E-2</v>
      </c>
      <c r="V21" s="5"/>
    </row>
    <row r="22" spans="1:22" ht="12.75" customHeight="1" x14ac:dyDescent="0.2">
      <c r="A22" s="5"/>
      <c r="B22" s="16">
        <v>1975</v>
      </c>
      <c r="C22" s="17">
        <v>72398971.113400832</v>
      </c>
      <c r="D22" s="18">
        <v>55992919.770971082</v>
      </c>
      <c r="E22" s="19">
        <v>90.117715905643891</v>
      </c>
      <c r="F22" s="5"/>
      <c r="G22" s="16">
        <v>1975</v>
      </c>
      <c r="H22" s="29">
        <v>22161972.0785309</v>
      </c>
      <c r="I22" s="31">
        <v>66301536.404133052</v>
      </c>
      <c r="J22" s="57">
        <v>50632730.247434288</v>
      </c>
      <c r="K22" s="54"/>
      <c r="L22" s="16">
        <v>1975</v>
      </c>
      <c r="M22" s="29">
        <v>2052150.24615293</v>
      </c>
      <c r="N22" s="33">
        <v>3.3326021421536733E-2</v>
      </c>
      <c r="O22" s="34">
        <v>0.91578009168504382</v>
      </c>
      <c r="P22" s="35">
        <v>2754.182729412596</v>
      </c>
      <c r="Q22" s="35">
        <v>3243.7914133149998</v>
      </c>
      <c r="R22" s="35">
        <v>2473.8105599999999</v>
      </c>
      <c r="S22" s="36">
        <v>7.4314259831339751</v>
      </c>
      <c r="T22" s="33">
        <v>0.14012999999999998</v>
      </c>
      <c r="U22" s="38">
        <v>6.1051874999999978E-2</v>
      </c>
      <c r="V22" s="5"/>
    </row>
    <row r="23" spans="1:22" ht="12.75" customHeight="1" x14ac:dyDescent="0.2">
      <c r="A23" s="5"/>
      <c r="B23" s="16">
        <v>1976</v>
      </c>
      <c r="C23" s="17">
        <v>72630086.50999184</v>
      </c>
      <c r="D23" s="18">
        <v>52865752.304849796</v>
      </c>
      <c r="E23" s="19">
        <v>88.998572727696541</v>
      </c>
      <c r="F23" s="5"/>
      <c r="G23" s="16">
        <v>1976</v>
      </c>
      <c r="H23" s="29">
        <v>23011348.2764378</v>
      </c>
      <c r="I23" s="31">
        <v>71920649.046354175</v>
      </c>
      <c r="J23" s="57">
        <v>51691422.898438372</v>
      </c>
      <c r="K23" s="54"/>
      <c r="L23" s="16">
        <v>1976</v>
      </c>
      <c r="M23" s="29">
        <v>1748106.54559832</v>
      </c>
      <c r="N23" s="33">
        <v>3.3391034946544829E-2</v>
      </c>
      <c r="O23" s="34">
        <v>0.9902321820373976</v>
      </c>
      <c r="P23" s="35">
        <v>2802.9387418216852</v>
      </c>
      <c r="Q23" s="35">
        <v>3297.9546407830103</v>
      </c>
      <c r="R23" s="35">
        <v>2432.2662</v>
      </c>
      <c r="S23" s="36">
        <v>7.5821745129870122</v>
      </c>
      <c r="T23" s="33">
        <v>0.13928000000000007</v>
      </c>
      <c r="U23" s="38">
        <v>0.1307897121369323</v>
      </c>
      <c r="V23" s="5"/>
    </row>
    <row r="24" spans="1:22" ht="12.75" customHeight="1" x14ac:dyDescent="0.2">
      <c r="A24" s="5"/>
      <c r="B24" s="16">
        <v>1977</v>
      </c>
      <c r="C24" s="17">
        <v>73255573.0676606</v>
      </c>
      <c r="D24" s="18">
        <v>53970870.637350775</v>
      </c>
      <c r="E24" s="19">
        <v>94.996726480167908</v>
      </c>
      <c r="F24" s="5"/>
      <c r="G24" s="16">
        <v>1977</v>
      </c>
      <c r="H24" s="29">
        <v>25414811.434632499</v>
      </c>
      <c r="I24" s="31">
        <v>73954215.987143144</v>
      </c>
      <c r="J24" s="57">
        <v>53800798.928822622</v>
      </c>
      <c r="K24" s="54"/>
      <c r="L24" s="16">
        <v>1977</v>
      </c>
      <c r="M24" s="29">
        <v>2018151.2448445901</v>
      </c>
      <c r="N24" s="33">
        <v>3.3487968437622917E-2</v>
      </c>
      <c r="O24" s="34">
        <v>1.0095370616899995</v>
      </c>
      <c r="P24" s="35">
        <v>2909.1476979325412</v>
      </c>
      <c r="Q24" s="35">
        <v>3357.4659133457471</v>
      </c>
      <c r="R24" s="35">
        <v>2430.9942799999999</v>
      </c>
      <c r="S24" s="36">
        <v>7.6074484280303025</v>
      </c>
      <c r="T24" s="33">
        <v>0.12250000000000005</v>
      </c>
      <c r="U24" s="38">
        <v>0.1307897121369323</v>
      </c>
      <c r="V24" s="5"/>
    </row>
    <row r="25" spans="1:22" ht="12.75" customHeight="1" x14ac:dyDescent="0.2">
      <c r="A25" s="5"/>
      <c r="B25" s="16">
        <v>1978</v>
      </c>
      <c r="C25" s="17">
        <v>74370740.777152419</v>
      </c>
      <c r="D25" s="18">
        <v>57491239.812104367</v>
      </c>
      <c r="E25" s="19">
        <v>99.282792287767293</v>
      </c>
      <c r="F25" s="5"/>
      <c r="G25" s="16">
        <v>1978</v>
      </c>
      <c r="H25" s="29">
        <v>27372032.394184899</v>
      </c>
      <c r="I25" s="31">
        <v>74346758.990123153</v>
      </c>
      <c r="J25" s="57">
        <v>56750362.731398351</v>
      </c>
      <c r="K25" s="54"/>
      <c r="L25" s="16">
        <v>1978</v>
      </c>
      <c r="M25" s="29">
        <v>2368825.1546239597</v>
      </c>
      <c r="N25" s="33">
        <v>3.3770424112377406E-2</v>
      </c>
      <c r="O25" s="34">
        <v>0.99967753733822373</v>
      </c>
      <c r="P25" s="35">
        <v>3017.2195625188569</v>
      </c>
      <c r="Q25" s="35">
        <v>3516.5361763637766</v>
      </c>
      <c r="R25" s="35">
        <v>2464.2357999999999</v>
      </c>
      <c r="S25" s="36">
        <v>7.632722343073592</v>
      </c>
      <c r="T25" s="33">
        <v>0.13107000000000002</v>
      </c>
      <c r="U25" s="38">
        <v>0.1307897121369323</v>
      </c>
      <c r="V25" s="5"/>
    </row>
    <row r="26" spans="1:22" ht="12.75" customHeight="1" x14ac:dyDescent="0.2">
      <c r="A26" s="5"/>
      <c r="B26" s="16">
        <v>1979</v>
      </c>
      <c r="C26" s="17">
        <v>76027269.684394017</v>
      </c>
      <c r="D26" s="18">
        <v>60699562.790048301</v>
      </c>
      <c r="E26" s="19">
        <v>103.85097859489268</v>
      </c>
      <c r="F26" s="5"/>
      <c r="G26" s="16">
        <v>1979</v>
      </c>
      <c r="H26" s="29">
        <v>29676293.479917102</v>
      </c>
      <c r="I26" s="31">
        <v>75789334.098641708</v>
      </c>
      <c r="J26" s="57">
        <v>59749089.784710959</v>
      </c>
      <c r="K26" s="54"/>
      <c r="L26" s="16">
        <v>1979</v>
      </c>
      <c r="M26" s="29">
        <v>2767971.3247825499</v>
      </c>
      <c r="N26" s="33">
        <v>3.4116337514612405E-2</v>
      </c>
      <c r="O26" s="34">
        <v>0.99687039154845325</v>
      </c>
      <c r="P26" s="35">
        <v>3104.6916290039103</v>
      </c>
      <c r="Q26" s="35">
        <v>3628.6734076763487</v>
      </c>
      <c r="R26" s="35">
        <v>2513.0300000000002</v>
      </c>
      <c r="S26" s="36">
        <v>7.6579962581168823</v>
      </c>
      <c r="T26" s="33">
        <v>0.13351000000000002</v>
      </c>
      <c r="U26" s="38">
        <v>0.1307897121369323</v>
      </c>
      <c r="V26" s="5"/>
    </row>
    <row r="27" spans="1:22" ht="12.75" customHeight="1" x14ac:dyDescent="0.2">
      <c r="A27" s="5"/>
      <c r="B27" s="16">
        <v>1980</v>
      </c>
      <c r="C27" s="17">
        <v>78518854.356523395</v>
      </c>
      <c r="D27" s="18">
        <v>62902879.697630562</v>
      </c>
      <c r="E27" s="19">
        <v>106.131310405824</v>
      </c>
      <c r="F27" s="5"/>
      <c r="G27" s="16">
        <v>1980</v>
      </c>
      <c r="H27" s="29">
        <v>32046426.494991798</v>
      </c>
      <c r="I27" s="31">
        <v>79943388.497241199</v>
      </c>
      <c r="J27" s="57">
        <v>63239169.770179264</v>
      </c>
      <c r="K27" s="54"/>
      <c r="L27" s="16">
        <v>1980</v>
      </c>
      <c r="M27" s="29">
        <v>3374269.3047702801</v>
      </c>
      <c r="N27" s="33">
        <v>3.4472048637577801E-2</v>
      </c>
      <c r="O27" s="34">
        <v>1.0181425741930665</v>
      </c>
      <c r="P27" s="35">
        <v>3250.4448224069702</v>
      </c>
      <c r="Q27" s="35">
        <v>3719.6519826721933</v>
      </c>
      <c r="R27" s="35">
        <v>2532.1956399999999</v>
      </c>
      <c r="S27" s="36">
        <v>7.6832701731601727</v>
      </c>
      <c r="T27" s="33">
        <v>0.11502000000000001</v>
      </c>
      <c r="U27" s="38">
        <v>0.1307897121369323</v>
      </c>
      <c r="V27" s="5"/>
    </row>
    <row r="28" spans="1:22" ht="12.75" customHeight="1" x14ac:dyDescent="0.2">
      <c r="A28" s="5"/>
      <c r="B28" s="16">
        <v>1981</v>
      </c>
      <c r="C28" s="17">
        <v>81747413.531963795</v>
      </c>
      <c r="D28" s="18">
        <v>64930664.272170134</v>
      </c>
      <c r="E28" s="19">
        <v>107.59956385518151</v>
      </c>
      <c r="F28" s="5"/>
      <c r="G28" s="16">
        <v>1981</v>
      </c>
      <c r="H28" s="29">
        <v>34137574.512725502</v>
      </c>
      <c r="I28" s="31">
        <v>84369442.273493096</v>
      </c>
      <c r="J28" s="57">
        <v>66171051.702849142</v>
      </c>
      <c r="K28" s="54"/>
      <c r="L28" s="16">
        <v>1981</v>
      </c>
      <c r="M28" s="29">
        <v>3939726.37916162</v>
      </c>
      <c r="N28" s="33">
        <v>3.4903114342923924E-2</v>
      </c>
      <c r="O28" s="34">
        <v>1.0320747608791814</v>
      </c>
      <c r="P28" s="35">
        <v>3361.8294198582439</v>
      </c>
      <c r="Q28" s="35">
        <v>3795.1821454593291</v>
      </c>
      <c r="R28" s="35">
        <v>2535.1206400000001</v>
      </c>
      <c r="S28" s="36">
        <v>7.7641467012987011</v>
      </c>
      <c r="T28" s="33">
        <v>0.10291000000000006</v>
      </c>
      <c r="U28" s="38">
        <v>0.1307897121369323</v>
      </c>
      <c r="V28" s="5"/>
    </row>
    <row r="29" spans="1:22" ht="12.75" customHeight="1" x14ac:dyDescent="0.2">
      <c r="A29" s="5"/>
      <c r="B29" s="16">
        <v>1982</v>
      </c>
      <c r="C29" s="17">
        <v>82540098.08842507</v>
      </c>
      <c r="D29" s="18">
        <v>67004239.315976389</v>
      </c>
      <c r="E29" s="19">
        <v>104.90679216645131</v>
      </c>
      <c r="F29" s="5"/>
      <c r="G29" s="16">
        <v>1982</v>
      </c>
      <c r="H29" s="29">
        <v>30377557.9154847</v>
      </c>
      <c r="I29" s="31">
        <v>76144523.341871873</v>
      </c>
      <c r="J29" s="57">
        <v>61035570.252478987</v>
      </c>
      <c r="K29" s="54"/>
      <c r="L29" s="16">
        <v>1982</v>
      </c>
      <c r="M29" s="29">
        <v>2430770.7034473601</v>
      </c>
      <c r="N29" s="33">
        <v>3.5355041671726428E-2</v>
      </c>
      <c r="O29" s="34">
        <v>0.92251554220711462</v>
      </c>
      <c r="P29" s="35">
        <v>3062.2991265629107</v>
      </c>
      <c r="Q29" s="35">
        <v>3867.6042352782811</v>
      </c>
      <c r="R29" s="35">
        <v>2540.6284800000003</v>
      </c>
      <c r="S29" s="36">
        <v>7.8450232294372295</v>
      </c>
      <c r="T29" s="33">
        <v>0.19814000000000001</v>
      </c>
      <c r="U29" s="38">
        <v>0.1307897121369323</v>
      </c>
      <c r="V29" s="5"/>
    </row>
    <row r="30" spans="1:22" ht="12.75" customHeight="1" x14ac:dyDescent="0.2">
      <c r="A30" s="5"/>
      <c r="B30" s="16">
        <v>1983</v>
      </c>
      <c r="C30" s="17">
        <v>82761118.989826217</v>
      </c>
      <c r="D30" s="18">
        <v>70070565.82346192</v>
      </c>
      <c r="E30" s="19">
        <v>98.705252312540921</v>
      </c>
      <c r="F30" s="5"/>
      <c r="G30" s="16">
        <v>1983</v>
      </c>
      <c r="H30" s="29">
        <v>28853388.089708798</v>
      </c>
      <c r="I30" s="31">
        <v>75220130.8775267</v>
      </c>
      <c r="J30" s="57">
        <v>62885481.254193865</v>
      </c>
      <c r="K30" s="54"/>
      <c r="L30" s="16">
        <v>1983</v>
      </c>
      <c r="M30" s="29">
        <v>2065307.75439919</v>
      </c>
      <c r="N30" s="33">
        <v>3.5233165619786733E-2</v>
      </c>
      <c r="O30" s="34">
        <v>0.90888247761335217</v>
      </c>
      <c r="P30" s="35">
        <v>3144.0162264650435</v>
      </c>
      <c r="Q30" s="35">
        <v>4030.3722175618877</v>
      </c>
      <c r="R30" s="35">
        <v>2457.7472400000001</v>
      </c>
      <c r="S30" s="36">
        <v>8.1382006439393955</v>
      </c>
      <c r="T30" s="33">
        <v>0.20999000000000001</v>
      </c>
      <c r="U30" s="38">
        <v>0.1307897121369323</v>
      </c>
      <c r="V30" s="5"/>
    </row>
    <row r="31" spans="1:22" ht="12.75" customHeight="1" x14ac:dyDescent="0.2">
      <c r="A31" s="5"/>
      <c r="B31" s="16">
        <v>1984</v>
      </c>
      <c r="C31" s="17">
        <v>83574608.028695583</v>
      </c>
      <c r="D31" s="18">
        <v>74211086.720328063</v>
      </c>
      <c r="E31" s="19">
        <v>95.095735455839304</v>
      </c>
      <c r="F31" s="5"/>
      <c r="G31" s="16">
        <v>1984</v>
      </c>
      <c r="H31" s="29">
        <v>30037439.741358802</v>
      </c>
      <c r="I31" s="31">
        <v>79309364.367911816</v>
      </c>
      <c r="J31" s="57">
        <v>69538600.458238333</v>
      </c>
      <c r="K31" s="54"/>
      <c r="L31" s="16">
        <v>1984</v>
      </c>
      <c r="M31" s="29">
        <v>2454506.8483236101</v>
      </c>
      <c r="N31" s="33">
        <v>3.5105379799422631E-2</v>
      </c>
      <c r="O31" s="34">
        <v>0.94896483798859954</v>
      </c>
      <c r="P31" s="35">
        <v>3361.1805755866399</v>
      </c>
      <c r="Q31" s="35">
        <v>4126.76589426386</v>
      </c>
      <c r="R31" s="35">
        <v>2492.6335199999999</v>
      </c>
      <c r="S31" s="36">
        <v>8.2999537002164523</v>
      </c>
      <c r="T31" s="33">
        <v>0.17515000000000003</v>
      </c>
      <c r="U31" s="38">
        <v>0.1307897121369323</v>
      </c>
      <c r="V31" s="5"/>
    </row>
    <row r="32" spans="1:22" ht="12.75" customHeight="1" x14ac:dyDescent="0.2">
      <c r="A32" s="5"/>
      <c r="B32" s="16">
        <v>1985</v>
      </c>
      <c r="C32" s="17">
        <v>84727151.879934728</v>
      </c>
      <c r="D32" s="18">
        <v>76689935.38521032</v>
      </c>
      <c r="E32" s="19">
        <v>93.719411804079741</v>
      </c>
      <c r="F32" s="5"/>
      <c r="G32" s="16">
        <v>1985</v>
      </c>
      <c r="H32" s="29">
        <v>31241915.904211</v>
      </c>
      <c r="I32" s="31">
        <v>82878978.645111606</v>
      </c>
      <c r="J32" s="57">
        <v>74074237.252021968</v>
      </c>
      <c r="K32" s="54"/>
      <c r="L32" s="16">
        <v>1985</v>
      </c>
      <c r="M32" s="29">
        <v>2699341.76177005</v>
      </c>
      <c r="N32" s="33">
        <v>3.5145519379328527E-2</v>
      </c>
      <c r="O32" s="34">
        <v>0.9781867654722759</v>
      </c>
      <c r="P32" s="35">
        <v>3550.7065767910995</v>
      </c>
      <c r="Q32" s="35">
        <v>4229.2281114664729</v>
      </c>
      <c r="R32" s="35">
        <v>2486.2328400000001</v>
      </c>
      <c r="S32" s="36">
        <v>8.3909397943722972</v>
      </c>
      <c r="T32" s="33">
        <v>0.14975000000000005</v>
      </c>
      <c r="U32" s="38">
        <v>0.1307897121369323</v>
      </c>
      <c r="V32" s="5"/>
    </row>
    <row r="33" spans="1:22" ht="12.75" customHeight="1" x14ac:dyDescent="0.2">
      <c r="A33" s="5"/>
      <c r="B33" s="16">
        <v>1986</v>
      </c>
      <c r="C33" s="17">
        <v>85810179.250984028</v>
      </c>
      <c r="D33" s="18">
        <v>78805825.865512058</v>
      </c>
      <c r="E33" s="19">
        <v>93.637462907743483</v>
      </c>
      <c r="F33" s="5"/>
      <c r="G33" s="16">
        <v>1986</v>
      </c>
      <c r="H33" s="29">
        <v>32922010.017148998</v>
      </c>
      <c r="I33" s="31">
        <v>86761275.477361381</v>
      </c>
      <c r="J33" s="57">
        <v>78677848.829917654</v>
      </c>
      <c r="K33" s="54"/>
      <c r="L33" s="16">
        <v>1986</v>
      </c>
      <c r="M33" s="29">
        <v>2764609.4592297799</v>
      </c>
      <c r="N33" s="33">
        <v>1.9847027202843093E-2</v>
      </c>
      <c r="O33" s="34">
        <v>1.0110837226384939</v>
      </c>
      <c r="P33" s="35">
        <v>3780.5682239451303</v>
      </c>
      <c r="Q33" s="35">
        <v>4356.503520627507</v>
      </c>
      <c r="R33" s="35">
        <v>2516.5732800000001</v>
      </c>
      <c r="S33" s="36">
        <v>8.2696250021645028</v>
      </c>
      <c r="T33" s="33">
        <v>0.12115562639173272</v>
      </c>
      <c r="U33" s="38">
        <v>0.1307897121369323</v>
      </c>
      <c r="V33" s="5"/>
    </row>
    <row r="34" spans="1:22" ht="12.75" customHeight="1" x14ac:dyDescent="0.2">
      <c r="A34" s="5"/>
      <c r="B34" s="16">
        <v>1987</v>
      </c>
      <c r="C34" s="17">
        <v>87390549.048715413</v>
      </c>
      <c r="D34" s="18">
        <v>81747463.201216161</v>
      </c>
      <c r="E34" s="19">
        <v>95.668087639494161</v>
      </c>
      <c r="F34" s="5"/>
      <c r="G34" s="16">
        <v>1987</v>
      </c>
      <c r="H34" s="29">
        <v>35048926.113231696</v>
      </c>
      <c r="I34" s="31">
        <v>89553186.244595259</v>
      </c>
      <c r="J34" s="57">
        <v>82717593.804253101</v>
      </c>
      <c r="K34" s="54"/>
      <c r="L34" s="16">
        <v>1987</v>
      </c>
      <c r="M34" s="29">
        <v>3364874.1375656798</v>
      </c>
      <c r="N34" s="33">
        <v>2.0795951662271172E-2</v>
      </c>
      <c r="O34" s="34">
        <v>1.0247468086586147</v>
      </c>
      <c r="P34" s="35">
        <v>3924.9385931823886</v>
      </c>
      <c r="Q34" s="35">
        <v>4462.5634118363232</v>
      </c>
      <c r="R34" s="35">
        <v>2539.1558399999999</v>
      </c>
      <c r="S34" s="36">
        <v>8.2999537002164505</v>
      </c>
      <c r="T34" s="33">
        <v>0.10927953145908564</v>
      </c>
      <c r="U34" s="38">
        <v>0.1307897121369323</v>
      </c>
      <c r="V34" s="5"/>
    </row>
    <row r="35" spans="1:22" ht="12.75" customHeight="1" x14ac:dyDescent="0.2">
      <c r="A35" s="5"/>
      <c r="B35" s="16">
        <v>1988</v>
      </c>
      <c r="C35" s="17">
        <v>89490445.32854341</v>
      </c>
      <c r="D35" s="18">
        <v>85586177.858751848</v>
      </c>
      <c r="E35" s="19">
        <v>97.85099147578876</v>
      </c>
      <c r="F35" s="5"/>
      <c r="G35" s="16">
        <v>1988</v>
      </c>
      <c r="H35" s="29">
        <v>37623308.449402906</v>
      </c>
      <c r="I35" s="31">
        <v>92920466.146387205</v>
      </c>
      <c r="J35" s="57">
        <v>87749646.618400633</v>
      </c>
      <c r="K35" s="54"/>
      <c r="L35" s="16">
        <v>1988</v>
      </c>
      <c r="M35" s="29">
        <v>3841094.8088898701</v>
      </c>
      <c r="N35" s="33">
        <v>1.9924334473413675E-2</v>
      </c>
      <c r="O35" s="34">
        <v>1.0383283467330089</v>
      </c>
      <c r="P35" s="35">
        <v>4154.4471038190322</v>
      </c>
      <c r="Q35" s="35">
        <v>4661.7247968480979</v>
      </c>
      <c r="R35" s="35">
        <v>2532.4780000000001</v>
      </c>
      <c r="S35" s="36">
        <v>8.3403919642857147</v>
      </c>
      <c r="T35" s="33">
        <v>9.7474318839818275E-2</v>
      </c>
      <c r="U35" s="38">
        <v>0.1307897121369323</v>
      </c>
      <c r="V35" s="5"/>
    </row>
    <row r="36" spans="1:22" ht="12.75" customHeight="1" x14ac:dyDescent="0.2">
      <c r="A36" s="5"/>
      <c r="B36" s="16">
        <v>1989</v>
      </c>
      <c r="C36" s="17">
        <v>92650884.482336819</v>
      </c>
      <c r="D36" s="18">
        <v>93053854.644607753</v>
      </c>
      <c r="E36" s="19">
        <v>99.276481278315714</v>
      </c>
      <c r="F36" s="5"/>
      <c r="G36" s="16">
        <v>1989</v>
      </c>
      <c r="H36" s="29">
        <v>41356813.405414805</v>
      </c>
      <c r="I36" s="31">
        <v>98168105.254708946</v>
      </c>
      <c r="J36" s="57">
        <v>97355892.118030414</v>
      </c>
      <c r="K36" s="54"/>
      <c r="L36" s="16">
        <v>1989</v>
      </c>
      <c r="M36" s="29">
        <v>4993349.1855756203</v>
      </c>
      <c r="N36" s="33">
        <v>2.0481628234758541E-2</v>
      </c>
      <c r="O36" s="34">
        <v>1.0595484954428465</v>
      </c>
      <c r="P36" s="35">
        <v>4384.9983998921825</v>
      </c>
      <c r="Q36" s="35">
        <v>4821.8834463607427</v>
      </c>
      <c r="R36" s="35">
        <v>2595.91176</v>
      </c>
      <c r="S36" s="36">
        <v>8.5526928506493523</v>
      </c>
      <c r="T36" s="33">
        <v>7.9029547271243117E-2</v>
      </c>
      <c r="U36" s="38">
        <v>0.1307897121369323</v>
      </c>
      <c r="V36" s="5"/>
    </row>
    <row r="37" spans="1:22" ht="12.75" customHeight="1" x14ac:dyDescent="0.2">
      <c r="A37" s="5"/>
      <c r="B37" s="16">
        <v>1990</v>
      </c>
      <c r="C37" s="17">
        <v>96122736.01131472</v>
      </c>
      <c r="D37" s="18">
        <v>96676112.036646709</v>
      </c>
      <c r="E37" s="19">
        <v>98.654760270804786</v>
      </c>
      <c r="F37" s="5"/>
      <c r="G37" s="16">
        <v>1990</v>
      </c>
      <c r="H37" s="29">
        <v>42735469.8576805</v>
      </c>
      <c r="I37" s="31">
        <v>102006264.07161802</v>
      </c>
      <c r="J37" s="57">
        <v>101304077.96609202</v>
      </c>
      <c r="K37" s="54"/>
      <c r="L37" s="16">
        <v>1990</v>
      </c>
      <c r="M37" s="29">
        <v>5119025.4747210704</v>
      </c>
      <c r="N37" s="33">
        <v>1.7778286251084789E-2</v>
      </c>
      <c r="O37" s="34">
        <v>1.0612084955593726</v>
      </c>
      <c r="P37" s="35">
        <v>4483.5164355879951</v>
      </c>
      <c r="Q37" s="35">
        <v>4922.5048920441077</v>
      </c>
      <c r="R37" s="35">
        <v>2604.88384</v>
      </c>
      <c r="S37" s="36">
        <v>8.6740076428571431</v>
      </c>
      <c r="T37" s="33">
        <v>7.7586658092104743E-2</v>
      </c>
      <c r="U37" s="38">
        <v>0.1307897121369323</v>
      </c>
      <c r="V37" s="5"/>
    </row>
    <row r="38" spans="1:22" ht="12.75" customHeight="1" x14ac:dyDescent="0.2">
      <c r="A38" s="5"/>
      <c r="B38" s="16">
        <v>1991</v>
      </c>
      <c r="C38" s="17">
        <v>99342502.67741631</v>
      </c>
      <c r="D38" s="18">
        <v>104503117.94708396</v>
      </c>
      <c r="E38" s="19">
        <v>106.64733098623645</v>
      </c>
      <c r="F38" s="5"/>
      <c r="G38" s="16">
        <v>1991</v>
      </c>
      <c r="H38" s="29">
        <v>46070713.528149098</v>
      </c>
      <c r="I38" s="31">
        <v>99399988.86847724</v>
      </c>
      <c r="J38" s="57">
        <v>103249396.28280547</v>
      </c>
      <c r="K38" s="54"/>
      <c r="L38" s="16">
        <v>1991</v>
      </c>
      <c r="M38" s="29">
        <v>5109934.7011030801</v>
      </c>
      <c r="N38" s="33">
        <v>1.9664109797904554E-2</v>
      </c>
      <c r="O38" s="34">
        <v>1.0005786666281964</v>
      </c>
      <c r="P38" s="35">
        <v>4552.0052732789127</v>
      </c>
      <c r="Q38" s="35">
        <v>5019.284734087074</v>
      </c>
      <c r="R38" s="35">
        <v>2593.7979599999999</v>
      </c>
      <c r="S38" s="36">
        <v>8.744774604978355</v>
      </c>
      <c r="T38" s="33">
        <v>8.1553444438853942E-2</v>
      </c>
      <c r="U38" s="38">
        <v>8.2084611441720537E-2</v>
      </c>
      <c r="V38" s="5"/>
    </row>
    <row r="39" spans="1:22" ht="12.75" customHeight="1" x14ac:dyDescent="0.2">
      <c r="A39" s="5"/>
      <c r="B39" s="16">
        <v>1992</v>
      </c>
      <c r="C39" s="17">
        <v>103964503.018333</v>
      </c>
      <c r="D39" s="18">
        <v>113123385.18858446</v>
      </c>
      <c r="E39" s="19">
        <v>109.55588477462726</v>
      </c>
      <c r="F39" s="5"/>
      <c r="G39" s="16">
        <v>1992</v>
      </c>
      <c r="H39" s="29">
        <v>51215295.458674297</v>
      </c>
      <c r="I39" s="31">
        <v>105710278.196339</v>
      </c>
      <c r="J39" s="57">
        <v>113577305.26248854</v>
      </c>
      <c r="K39" s="54"/>
      <c r="L39" s="16">
        <v>1992</v>
      </c>
      <c r="M39" s="29">
        <v>6337618.4391681999</v>
      </c>
      <c r="N39" s="33">
        <v>1.7269728988230142E-2</v>
      </c>
      <c r="O39" s="34">
        <v>1.0167920311964378</v>
      </c>
      <c r="P39" s="35">
        <v>4759.29792026825</v>
      </c>
      <c r="Q39" s="35">
        <v>5164.1764527977375</v>
      </c>
      <c r="R39" s="35">
        <v>2554.72516</v>
      </c>
      <c r="S39" s="36">
        <v>9.3412389999999998</v>
      </c>
      <c r="T39" s="33">
        <v>6.6670947601359498E-2</v>
      </c>
      <c r="U39" s="38">
        <v>8.2084611441720537E-2</v>
      </c>
      <c r="V39" s="5"/>
    </row>
    <row r="40" spans="1:22" ht="12.75" customHeight="1" x14ac:dyDescent="0.2">
      <c r="A40" s="5"/>
      <c r="B40" s="16">
        <v>1993</v>
      </c>
      <c r="C40" s="17">
        <v>110118790.58866702</v>
      </c>
      <c r="D40" s="18">
        <v>120902893.01604967</v>
      </c>
      <c r="E40" s="19">
        <v>109.6017025593253</v>
      </c>
      <c r="F40" s="5"/>
      <c r="G40" s="16">
        <v>1993</v>
      </c>
      <c r="H40" s="29">
        <v>54589760.562598296</v>
      </c>
      <c r="I40" s="31">
        <v>112107365.84103586</v>
      </c>
      <c r="J40" s="57">
        <v>121539219.15841204</v>
      </c>
      <c r="K40" s="54"/>
      <c r="L40" s="16">
        <v>1993</v>
      </c>
      <c r="M40" s="29">
        <v>7475602.1411292907</v>
      </c>
      <c r="N40" s="33">
        <v>1.270928569304341E-2</v>
      </c>
      <c r="O40" s="34">
        <v>1.0180584552530809</v>
      </c>
      <c r="P40" s="35">
        <v>5029.8377709065508</v>
      </c>
      <c r="Q40" s="35">
        <v>5450.9422161775037</v>
      </c>
      <c r="R40" s="35">
        <v>2562.5256799999997</v>
      </c>
      <c r="S40" s="36">
        <v>9.4296209999999991</v>
      </c>
      <c r="T40" s="33">
        <v>6.5508477471326376E-2</v>
      </c>
      <c r="U40" s="38">
        <v>8.2084611441720537E-2</v>
      </c>
      <c r="V40" s="5"/>
    </row>
    <row r="41" spans="1:22" ht="12.75" customHeight="1" x14ac:dyDescent="0.2">
      <c r="A41" s="5"/>
      <c r="B41" s="16">
        <v>1994</v>
      </c>
      <c r="C41" s="17">
        <v>116100137.88986</v>
      </c>
      <c r="D41" s="18">
        <v>126299188.83105721</v>
      </c>
      <c r="E41" s="19">
        <v>111.20998281581474</v>
      </c>
      <c r="F41" s="5"/>
      <c r="G41" s="16">
        <v>1994</v>
      </c>
      <c r="H41" s="29">
        <v>57335733.594338894</v>
      </c>
      <c r="I41" s="31">
        <v>116596654.27874589</v>
      </c>
      <c r="J41" s="57">
        <v>125245158.87686428</v>
      </c>
      <c r="K41" s="54"/>
      <c r="L41" s="16">
        <v>1994</v>
      </c>
      <c r="M41" s="29">
        <v>7938047.4834630601</v>
      </c>
      <c r="N41" s="33">
        <v>1.7768994481414654E-2</v>
      </c>
      <c r="O41" s="34">
        <v>1.0042766218706554</v>
      </c>
      <c r="P41" s="35">
        <v>5074.1032570446177</v>
      </c>
      <c r="Q41" s="35">
        <v>5574.3760531995695</v>
      </c>
      <c r="R41" s="35">
        <v>2573.3073599999998</v>
      </c>
      <c r="S41" s="36">
        <v>9.5920179999999995</v>
      </c>
      <c r="T41" s="33">
        <v>7.8159034415601014E-2</v>
      </c>
      <c r="U41" s="38">
        <v>8.2084611441720537E-2</v>
      </c>
      <c r="V41" s="5"/>
    </row>
    <row r="42" spans="1:22" ht="12.75" customHeight="1" x14ac:dyDescent="0.2">
      <c r="A42" s="5"/>
      <c r="B42" s="16">
        <v>1995</v>
      </c>
      <c r="C42" s="17">
        <v>123233223.802411</v>
      </c>
      <c r="D42" s="18">
        <v>124536349.23297529</v>
      </c>
      <c r="E42" s="19">
        <v>117.89904398527757</v>
      </c>
      <c r="F42" s="5"/>
      <c r="G42" s="16">
        <v>1995</v>
      </c>
      <c r="H42" s="29">
        <v>62457704.3152363</v>
      </c>
      <c r="I42" s="31">
        <v>124440906.94909492</v>
      </c>
      <c r="J42" s="57">
        <v>124176244.66646989</v>
      </c>
      <c r="K42" s="54"/>
      <c r="L42" s="16">
        <v>1995</v>
      </c>
      <c r="M42" s="29">
        <v>9803467.6252650097</v>
      </c>
      <c r="N42" s="33">
        <v>2.3000676495727436E-2</v>
      </c>
      <c r="O42" s="34">
        <v>1.0097999801467523</v>
      </c>
      <c r="P42" s="35">
        <v>5133.6452979469595</v>
      </c>
      <c r="Q42" s="35">
        <v>5608.9402825006282</v>
      </c>
      <c r="R42" s="35">
        <v>2501.0544</v>
      </c>
      <c r="S42" s="36">
        <v>9.6714040000000008</v>
      </c>
      <c r="T42" s="33">
        <v>7.3089058857450984E-2</v>
      </c>
      <c r="U42" s="38">
        <v>8.2084611441720537E-2</v>
      </c>
      <c r="V42" s="5"/>
    </row>
    <row r="43" spans="1:22" ht="12.75" customHeight="1" x14ac:dyDescent="0.2">
      <c r="A43" s="5"/>
      <c r="B43" s="16">
        <v>1996</v>
      </c>
      <c r="C43" s="17">
        <v>131794981.196808</v>
      </c>
      <c r="D43" s="18">
        <v>128765713.90749477</v>
      </c>
      <c r="E43" s="19">
        <v>118.54824454141558</v>
      </c>
      <c r="F43" s="5"/>
      <c r="G43" s="16">
        <v>1996</v>
      </c>
      <c r="H43" s="29">
        <v>66706649.847384498</v>
      </c>
      <c r="I43" s="31">
        <v>134498172.67181334</v>
      </c>
      <c r="J43" s="57">
        <v>129755204.10659231</v>
      </c>
      <c r="K43" s="54"/>
      <c r="L43" s="16">
        <v>1996</v>
      </c>
      <c r="M43" s="29">
        <v>10677814.174708299</v>
      </c>
      <c r="N43" s="33">
        <v>1.717115494522916E-2</v>
      </c>
      <c r="O43" s="34">
        <v>1.020510579769109</v>
      </c>
      <c r="P43" s="35">
        <v>5221.0579206245211</v>
      </c>
      <c r="Q43" s="35">
        <v>5644.5758753667405</v>
      </c>
      <c r="R43" s="35">
        <v>2504.5659599999999</v>
      </c>
      <c r="S43" s="36">
        <v>9.9227900000000009</v>
      </c>
      <c r="T43" s="33">
        <v>6.3257634643403282E-2</v>
      </c>
      <c r="U43" s="38">
        <v>8.2084611441720537E-2</v>
      </c>
      <c r="V43" s="5"/>
    </row>
    <row r="44" spans="1:22" ht="12.75" customHeight="1" x14ac:dyDescent="0.2">
      <c r="A44" s="5"/>
      <c r="B44" s="16">
        <v>1997</v>
      </c>
      <c r="C44" s="17">
        <v>141106183.412873</v>
      </c>
      <c r="D44" s="18">
        <v>132681504.35323897</v>
      </c>
      <c r="E44" s="19">
        <v>121.05166127994151</v>
      </c>
      <c r="F44" s="5"/>
      <c r="G44" s="16">
        <v>1997</v>
      </c>
      <c r="H44" s="29">
        <v>71661546.292613491</v>
      </c>
      <c r="I44" s="31">
        <v>144320337.04121399</v>
      </c>
      <c r="J44" s="57">
        <v>133998183.07824311</v>
      </c>
      <c r="K44" s="54"/>
      <c r="L44" s="16">
        <v>1997</v>
      </c>
      <c r="M44" s="29">
        <v>12005457.2979549</v>
      </c>
      <c r="N44" s="33">
        <v>2.0442774507980665E-2</v>
      </c>
      <c r="O44" s="34">
        <v>1.0227782620903045</v>
      </c>
      <c r="P44" s="35">
        <v>5320.986487345559</v>
      </c>
      <c r="Q44" s="35">
        <v>5739.8558084186352</v>
      </c>
      <c r="R44" s="35">
        <v>2521.1934799999999</v>
      </c>
      <c r="S44" s="36">
        <v>9.9885070000000002</v>
      </c>
      <c r="T44" s="33">
        <v>6.1176094144416278E-2</v>
      </c>
      <c r="U44" s="38">
        <v>8.2084611441720537E-2</v>
      </c>
      <c r="V44" s="5"/>
    </row>
    <row r="45" spans="1:22" ht="12.75" customHeight="1" x14ac:dyDescent="0.2">
      <c r="A45" s="5"/>
      <c r="B45" s="16">
        <v>1998</v>
      </c>
      <c r="C45" s="17">
        <v>150299487.02812502</v>
      </c>
      <c r="D45" s="18">
        <v>137035631.21334895</v>
      </c>
      <c r="E45" s="19">
        <v>120.83881889870574</v>
      </c>
      <c r="F45" s="5"/>
      <c r="G45" s="16">
        <v>1998</v>
      </c>
      <c r="H45" s="29">
        <v>74760606.830738991</v>
      </c>
      <c r="I45" s="31">
        <v>153240934.24792638</v>
      </c>
      <c r="J45" s="57">
        <v>137961475.64430776</v>
      </c>
      <c r="K45" s="54"/>
      <c r="L45" s="16">
        <v>1998</v>
      </c>
      <c r="M45" s="29">
        <v>12395096.679581201</v>
      </c>
      <c r="N45" s="33">
        <v>2.2690664483219811E-2</v>
      </c>
      <c r="O45" s="34">
        <v>1.0195705739118786</v>
      </c>
      <c r="P45" s="35">
        <v>5434.4840065779845</v>
      </c>
      <c r="Q45" s="35">
        <v>5880.731322112395</v>
      </c>
      <c r="R45" s="35">
        <v>2537.53188</v>
      </c>
      <c r="S45" s="36">
        <v>10.00433</v>
      </c>
      <c r="T45" s="33">
        <v>6.4120480485089892E-2</v>
      </c>
      <c r="U45" s="38">
        <v>8.2084611441720537E-2</v>
      </c>
      <c r="V45" s="5"/>
    </row>
    <row r="46" spans="1:22" x14ac:dyDescent="0.2">
      <c r="A46" s="5"/>
      <c r="B46" s="16">
        <v>1999</v>
      </c>
      <c r="C46" s="17">
        <v>156930556.75571999</v>
      </c>
      <c r="D46" s="18">
        <v>138441646.24515954</v>
      </c>
      <c r="E46" s="19">
        <v>122.09427854038493</v>
      </c>
      <c r="F46" s="5"/>
      <c r="G46" s="16">
        <v>1999</v>
      </c>
      <c r="H46" s="29">
        <v>74452521.235475093</v>
      </c>
      <c r="I46" s="31">
        <v>153626843.59905973</v>
      </c>
      <c r="J46" s="57">
        <v>133823807.09972966</v>
      </c>
      <c r="K46" s="54"/>
      <c r="L46" s="16">
        <v>1999</v>
      </c>
      <c r="M46" s="29">
        <v>10626287.5756495</v>
      </c>
      <c r="N46" s="33">
        <v>2.6581713131907877E-2</v>
      </c>
      <c r="O46" s="34">
        <v>0.97894792942203823</v>
      </c>
      <c r="P46" s="35">
        <v>5355.4376563407895</v>
      </c>
      <c r="Q46" s="35">
        <v>6035.6728448046124</v>
      </c>
      <c r="R46" s="35">
        <v>2447.4746399999999</v>
      </c>
      <c r="S46" s="36">
        <v>10.20987</v>
      </c>
      <c r="T46" s="33">
        <v>0.10140863098624664</v>
      </c>
      <c r="U46" s="38">
        <v>8.2084611441720537E-2</v>
      </c>
      <c r="V46" s="5"/>
    </row>
    <row r="47" spans="1:22" x14ac:dyDescent="0.2">
      <c r="A47" s="5"/>
      <c r="B47" s="16">
        <v>2000</v>
      </c>
      <c r="C47" s="17">
        <v>163909171.78162801</v>
      </c>
      <c r="D47" s="18">
        <v>143317800.65445563</v>
      </c>
      <c r="E47" s="19">
        <v>123.0413942419349</v>
      </c>
      <c r="F47" s="20"/>
      <c r="G47" s="16">
        <v>2000</v>
      </c>
      <c r="H47" s="29">
        <v>78418561.193229303</v>
      </c>
      <c r="I47" s="31">
        <v>161302143.75190908</v>
      </c>
      <c r="J47" s="57">
        <v>139265663.32561016</v>
      </c>
      <c r="K47" s="54"/>
      <c r="L47" s="16">
        <v>2000</v>
      </c>
      <c r="M47" s="29">
        <v>11693449.246274501</v>
      </c>
      <c r="N47" s="33">
        <v>3.0044080119499265E-2</v>
      </c>
      <c r="O47" s="34">
        <v>0.98409467877006784</v>
      </c>
      <c r="P47" s="35">
        <v>5454.7922764867262</v>
      </c>
      <c r="Q47" s="35">
        <v>6115.4954728879975</v>
      </c>
      <c r="R47" s="35">
        <v>2484.4794000000002</v>
      </c>
      <c r="S47" s="36">
        <v>10.276149999999999</v>
      </c>
      <c r="T47" s="33">
        <v>9.6684350558637999E-2</v>
      </c>
      <c r="U47" s="38">
        <v>8.2084611441720537E-2</v>
      </c>
      <c r="V47" s="5"/>
    </row>
    <row r="48" spans="1:22" x14ac:dyDescent="0.2">
      <c r="A48" s="5"/>
      <c r="B48" s="16">
        <v>2001</v>
      </c>
      <c r="C48" s="17">
        <v>171006604.30040798</v>
      </c>
      <c r="D48" s="18">
        <v>146674704.17679483</v>
      </c>
      <c r="E48" s="19">
        <v>123.29736497572496</v>
      </c>
      <c r="F48" s="20"/>
      <c r="G48" s="16">
        <v>2001</v>
      </c>
      <c r="H48" s="29">
        <v>81008763.371237203</v>
      </c>
      <c r="I48" s="31">
        <v>167939998.44927999</v>
      </c>
      <c r="J48" s="57">
        <v>142234030.30570781</v>
      </c>
      <c r="K48" s="54"/>
      <c r="L48" s="16">
        <v>2001</v>
      </c>
      <c r="M48" s="29">
        <v>12003879.7186784</v>
      </c>
      <c r="N48" s="33">
        <v>2.993393930655177E-2</v>
      </c>
      <c r="O48" s="34">
        <v>0.98206732503885719</v>
      </c>
      <c r="P48" s="35">
        <v>5509.2065785156319</v>
      </c>
      <c r="Q48" s="35">
        <v>6189.251226297778</v>
      </c>
      <c r="R48" s="35">
        <v>2470.64428</v>
      </c>
      <c r="S48" s="36">
        <v>10.44971</v>
      </c>
      <c r="T48" s="33">
        <v>9.8545289746567288E-2</v>
      </c>
      <c r="U48" s="38">
        <v>8.2084611441720537E-2</v>
      </c>
      <c r="V48" s="5"/>
    </row>
    <row r="49" spans="1:22" x14ac:dyDescent="0.2">
      <c r="A49" s="5"/>
      <c r="B49" s="16">
        <v>2002</v>
      </c>
      <c r="C49" s="17">
        <v>178020646.75279197</v>
      </c>
      <c r="D49" s="18">
        <v>149126937.3542943</v>
      </c>
      <c r="E49" s="19">
        <v>123.5409611562239</v>
      </c>
      <c r="F49" s="20"/>
      <c r="G49" s="16">
        <v>2002</v>
      </c>
      <c r="H49" s="29">
        <v>83525681.777727798</v>
      </c>
      <c r="I49" s="31">
        <v>174931561.38755345</v>
      </c>
      <c r="J49" s="57">
        <v>144697467.61425677</v>
      </c>
      <c r="K49" s="54"/>
      <c r="L49" s="16">
        <v>2002</v>
      </c>
      <c r="M49" s="29">
        <v>12476189.504002001</v>
      </c>
      <c r="N49" s="33">
        <v>3.1941146799351873E-2</v>
      </c>
      <c r="O49" s="34">
        <v>0.98264760059248535</v>
      </c>
      <c r="P49" s="35">
        <v>5612.4054504587521</v>
      </c>
      <c r="Q49" s="35">
        <v>6301.4653896737318</v>
      </c>
      <c r="R49" s="35">
        <v>2449.9467199999999</v>
      </c>
      <c r="S49" s="36">
        <v>10.52338</v>
      </c>
      <c r="T49" s="33">
        <v>9.8012645886287775E-2</v>
      </c>
      <c r="U49" s="38">
        <v>8.2084611441720537E-2</v>
      </c>
      <c r="V49" s="5"/>
    </row>
    <row r="50" spans="1:22" x14ac:dyDescent="0.2">
      <c r="A50" s="5"/>
      <c r="B50" s="16">
        <v>2003</v>
      </c>
      <c r="C50" s="17">
        <v>185596052.40020496</v>
      </c>
      <c r="D50" s="18">
        <v>154748450.91027787</v>
      </c>
      <c r="E50" s="19">
        <v>123.28302919201981</v>
      </c>
      <c r="F50" s="20"/>
      <c r="G50" s="16">
        <v>2003</v>
      </c>
      <c r="H50" s="29">
        <v>86942757.248194307</v>
      </c>
      <c r="I50" s="31">
        <v>182908517.86375779</v>
      </c>
      <c r="J50" s="57">
        <v>150590834.50015125</v>
      </c>
      <c r="K50" s="54"/>
      <c r="L50" s="16">
        <v>2003</v>
      </c>
      <c r="M50" s="29">
        <v>13492979.7058901</v>
      </c>
      <c r="N50" s="33">
        <v>3.3240942364929901E-2</v>
      </c>
      <c r="O50" s="34">
        <v>0.98551944127210211</v>
      </c>
      <c r="P50" s="35">
        <v>5832.0592188344699</v>
      </c>
      <c r="Q50" s="35">
        <v>6529.0056549534565</v>
      </c>
      <c r="R50" s="35">
        <v>2450.5254799999998</v>
      </c>
      <c r="S50" s="36">
        <v>10.53701</v>
      </c>
      <c r="T50" s="33">
        <v>9.5376539132979943E-2</v>
      </c>
      <c r="U50" s="38">
        <v>8.2084611441720537E-2</v>
      </c>
      <c r="V50" s="5"/>
    </row>
    <row r="51" spans="1:22" x14ac:dyDescent="0.2">
      <c r="A51" s="5"/>
      <c r="B51" s="16">
        <v>2004</v>
      </c>
      <c r="C51" s="17">
        <v>193967634.29159898</v>
      </c>
      <c r="D51" s="18">
        <v>160436605.73550108</v>
      </c>
      <c r="E51" s="19">
        <v>127.652384254948</v>
      </c>
      <c r="F51" s="20"/>
      <c r="G51" s="16">
        <v>2004</v>
      </c>
      <c r="H51" s="29">
        <v>93210929.856484905</v>
      </c>
      <c r="I51" s="31">
        <v>190167377.23751619</v>
      </c>
      <c r="J51" s="57">
        <v>155316375.35260841</v>
      </c>
      <c r="K51" s="54"/>
      <c r="L51" s="16">
        <v>2004</v>
      </c>
      <c r="M51" s="29">
        <v>15245021.684006</v>
      </c>
      <c r="N51" s="33">
        <v>3.7034407271716273E-2</v>
      </c>
      <c r="O51" s="34">
        <v>0.98040777747296892</v>
      </c>
      <c r="P51" s="35">
        <v>5991.163393308796</v>
      </c>
      <c r="Q51" s="35">
        <v>6742.0928901464395</v>
      </c>
      <c r="R51" s="35">
        <v>2423.21144</v>
      </c>
      <c r="S51" s="36">
        <v>10.6983</v>
      </c>
      <c r="T51" s="33">
        <v>0.10006861399534051</v>
      </c>
      <c r="U51" s="38">
        <v>8.2084611441720537E-2</v>
      </c>
      <c r="V51" s="5"/>
    </row>
    <row r="52" spans="1:22" x14ac:dyDescent="0.2">
      <c r="A52" s="5"/>
      <c r="B52" s="16">
        <v>2005</v>
      </c>
      <c r="C52" s="17">
        <v>204965208.26832896</v>
      </c>
      <c r="D52" s="18">
        <v>163202407.13176411</v>
      </c>
      <c r="E52" s="19">
        <v>129.16655451312587</v>
      </c>
      <c r="F52" s="20"/>
      <c r="G52" s="16">
        <v>2005</v>
      </c>
      <c r="H52" s="29">
        <v>98563875.555807501</v>
      </c>
      <c r="I52" s="31">
        <v>202665239.21697128</v>
      </c>
      <c r="J52" s="57">
        <v>159342897.88891476</v>
      </c>
      <c r="K52" s="54"/>
      <c r="L52" s="16">
        <v>2005</v>
      </c>
      <c r="M52" s="29">
        <v>18821263.2376385</v>
      </c>
      <c r="N52" s="33">
        <v>4.0335024394569159E-2</v>
      </c>
      <c r="O52" s="34">
        <v>0.98877873434818897</v>
      </c>
      <c r="P52" s="35">
        <v>6216.7516693601247</v>
      </c>
      <c r="Q52" s="35">
        <v>6936.7288352401756</v>
      </c>
      <c r="R52" s="35">
        <v>2369.4892</v>
      </c>
      <c r="S52" s="36">
        <v>10.81719</v>
      </c>
      <c r="T52" s="33">
        <v>9.238478386261828E-2</v>
      </c>
      <c r="U52" s="38">
        <v>8.2084611441720537E-2</v>
      </c>
      <c r="V52" s="5"/>
    </row>
    <row r="53" spans="1:22" x14ac:dyDescent="0.2">
      <c r="A53" s="5"/>
      <c r="B53" s="16">
        <v>2006</v>
      </c>
      <c r="C53" s="17">
        <v>216264202.52400696</v>
      </c>
      <c r="D53" s="18">
        <v>164831619.17822969</v>
      </c>
      <c r="E53" s="19">
        <v>131.04530445235415</v>
      </c>
      <c r="F53" s="20"/>
      <c r="G53" s="16">
        <v>2006</v>
      </c>
      <c r="H53" s="29">
        <v>104790329.38532899</v>
      </c>
      <c r="I53" s="31">
        <v>217216759.15288699</v>
      </c>
      <c r="J53" s="57">
        <v>163476846.00857815</v>
      </c>
      <c r="K53" s="54"/>
      <c r="L53" s="16">
        <v>2006</v>
      </c>
      <c r="M53" s="29">
        <v>19941952.704133298</v>
      </c>
      <c r="N53" s="33">
        <v>4.2167929481672937E-2</v>
      </c>
      <c r="O53" s="34">
        <v>1.0044045968669932</v>
      </c>
      <c r="P53" s="35">
        <v>6319.0336954905333</v>
      </c>
      <c r="Q53" s="35">
        <v>6941.163831044797</v>
      </c>
      <c r="R53" s="35">
        <v>2371.28424</v>
      </c>
      <c r="S53" s="36">
        <v>10.909929999999999</v>
      </c>
      <c r="T53" s="33">
        <v>7.8041564197111946E-2</v>
      </c>
      <c r="U53" s="38">
        <v>8.2084611441720537E-2</v>
      </c>
      <c r="V53" s="5"/>
    </row>
    <row r="54" spans="1:22" x14ac:dyDescent="0.2">
      <c r="A54" s="5"/>
      <c r="B54" s="16">
        <v>2007</v>
      </c>
      <c r="C54" s="17">
        <v>228808266.64771596</v>
      </c>
      <c r="D54" s="18">
        <v>171269232.95447564</v>
      </c>
      <c r="E54" s="19">
        <v>130.20752244438674</v>
      </c>
      <c r="F54" s="20"/>
      <c r="G54" s="16">
        <v>2007</v>
      </c>
      <c r="H54" s="29">
        <v>109930635.09004501</v>
      </c>
      <c r="I54" s="31">
        <v>231482882.21363431</v>
      </c>
      <c r="J54" s="57">
        <v>171093518.06269544</v>
      </c>
      <c r="K54" s="54"/>
      <c r="L54" s="16">
        <v>2007</v>
      </c>
      <c r="M54" s="29">
        <v>22046128.2590147</v>
      </c>
      <c r="N54" s="33">
        <v>4.3937295328619633E-2</v>
      </c>
      <c r="O54" s="34">
        <v>1.0116893310067172</v>
      </c>
      <c r="P54" s="35">
        <v>6496.9870077237892</v>
      </c>
      <c r="Q54" s="35">
        <v>7085.2494300134349</v>
      </c>
      <c r="R54" s="35">
        <v>2377.0796399999999</v>
      </c>
      <c r="S54" s="36">
        <v>11.078419999999999</v>
      </c>
      <c r="T54" s="33">
        <v>7.1354794628703422E-2</v>
      </c>
      <c r="U54" s="38">
        <v>8.2084611441720537E-2</v>
      </c>
      <c r="V54" s="5"/>
    </row>
    <row r="55" spans="1:22" x14ac:dyDescent="0.2">
      <c r="A55" s="5"/>
      <c r="B55" s="16">
        <v>2008</v>
      </c>
      <c r="C55" s="17">
        <v>243967346.13082898</v>
      </c>
      <c r="D55" s="18">
        <v>177209596.04582375</v>
      </c>
      <c r="E55" s="19">
        <v>129.32112095288426</v>
      </c>
      <c r="F55" s="20"/>
      <c r="G55" s="16">
        <v>2008</v>
      </c>
      <c r="H55" s="29">
        <v>113810670.44291499</v>
      </c>
      <c r="I55" s="31">
        <v>245060255.32162836</v>
      </c>
      <c r="J55" s="57">
        <v>175766234.56746614</v>
      </c>
      <c r="K55" s="54"/>
      <c r="L55" s="16">
        <v>2008</v>
      </c>
      <c r="M55" s="29">
        <v>26122140.065799002</v>
      </c>
      <c r="N55" s="33">
        <v>4.791374342940688E-2</v>
      </c>
      <c r="O55" s="34">
        <v>1.0044797355389246</v>
      </c>
      <c r="P55" s="35">
        <v>6691.53122493103</v>
      </c>
      <c r="Q55" s="35">
        <v>7349.7851646780764</v>
      </c>
      <c r="R55" s="35">
        <v>2357.3336800000002</v>
      </c>
      <c r="S55" s="36">
        <v>11.142659999999999</v>
      </c>
      <c r="T55" s="33">
        <v>7.7972593253870293E-2</v>
      </c>
      <c r="U55" s="38">
        <v>8.2084611441720537E-2</v>
      </c>
      <c r="V55" s="5"/>
    </row>
    <row r="56" spans="1:22" x14ac:dyDescent="0.2">
      <c r="A56" s="5"/>
      <c r="B56" s="16">
        <v>2009</v>
      </c>
      <c r="C56" s="17">
        <v>255085762.89939696</v>
      </c>
      <c r="D56" s="18">
        <v>179480053.29349649</v>
      </c>
      <c r="E56" s="19">
        <v>126.35437730250605</v>
      </c>
      <c r="F56" s="20"/>
      <c r="G56" s="16">
        <v>2009</v>
      </c>
      <c r="H56" s="29">
        <v>112030399.04548399</v>
      </c>
      <c r="I56" s="31">
        <v>250972709.51547122</v>
      </c>
      <c r="J56" s="57">
        <v>174366681.74208125</v>
      </c>
      <c r="K56" s="54"/>
      <c r="L56" s="16">
        <v>2009</v>
      </c>
      <c r="M56" s="29">
        <v>22638089.1702534</v>
      </c>
      <c r="N56" s="33">
        <v>4.72180912092552E-2</v>
      </c>
      <c r="O56" s="34">
        <v>0.98387580185904822</v>
      </c>
      <c r="P56" s="35">
        <v>6642.1774999999998</v>
      </c>
      <c r="Q56" s="35">
        <v>7448.3575000000001</v>
      </c>
      <c r="R56" s="35">
        <v>2335.4973199999999</v>
      </c>
      <c r="S56" s="36">
        <v>11.24019</v>
      </c>
      <c r="T56" s="33">
        <v>9.6885261043462942E-2</v>
      </c>
      <c r="U56" s="38">
        <v>8.2084611441720537E-2</v>
      </c>
      <c r="V56" s="5"/>
    </row>
    <row r="57" spans="1:22" x14ac:dyDescent="0.2">
      <c r="A57" s="5"/>
      <c r="B57" s="16">
        <v>2010</v>
      </c>
      <c r="C57" s="17">
        <v>259913549.15976</v>
      </c>
      <c r="D57" s="18">
        <v>186940070.87931943</v>
      </c>
      <c r="E57" s="19">
        <v>126.76406523360012</v>
      </c>
      <c r="F57" s="5"/>
      <c r="G57" s="16">
        <v>2010</v>
      </c>
      <c r="H57" s="29">
        <v>118577654.19088501</v>
      </c>
      <c r="I57" s="31">
        <v>260101174.75864175</v>
      </c>
      <c r="J57" s="57">
        <v>187075018.60661995</v>
      </c>
      <c r="K57" s="54"/>
      <c r="L57" s="16">
        <v>2010</v>
      </c>
      <c r="M57" s="29">
        <v>25610431.7364158</v>
      </c>
      <c r="N57" s="33">
        <v>8.1473169022958009E-2</v>
      </c>
      <c r="O57" s="34">
        <v>1.0007218769451931</v>
      </c>
      <c r="P57" s="35">
        <v>7130.5831629037893</v>
      </c>
      <c r="Q57" s="35">
        <v>7762.63211320144</v>
      </c>
      <c r="R57" s="35">
        <v>2316.00668</v>
      </c>
      <c r="S57" s="36">
        <v>11.32794</v>
      </c>
      <c r="T57" s="33">
        <v>8.1421989485082419E-2</v>
      </c>
      <c r="U57" s="38">
        <v>8.2084611441720537E-2</v>
      </c>
      <c r="V57" s="5"/>
    </row>
    <row r="58" spans="1:22" x14ac:dyDescent="0.2">
      <c r="A58" s="5"/>
      <c r="B58" s="16">
        <v>2011</v>
      </c>
      <c r="C58" s="17">
        <v>275967392.396478</v>
      </c>
      <c r="D58" s="18">
        <v>197949245.32336411</v>
      </c>
      <c r="E58" s="19">
        <v>127.84952873158647</v>
      </c>
      <c r="F58" s="5"/>
      <c r="G58" s="16">
        <v>2011</v>
      </c>
      <c r="H58" s="29">
        <v>125823838.38798301</v>
      </c>
      <c r="I58" s="31">
        <v>274034912.33160305</v>
      </c>
      <c r="J58" s="57">
        <v>196563092.53508517</v>
      </c>
      <c r="K58" s="54"/>
      <c r="L58" s="16">
        <v>2011</v>
      </c>
      <c r="M58" s="29">
        <v>29746218.772177998</v>
      </c>
      <c r="N58" s="33">
        <v>5.2680499264945044E-2</v>
      </c>
      <c r="O58" s="34">
        <v>0.9929974333268381</v>
      </c>
      <c r="P58" s="35">
        <v>7487.1056886833903</v>
      </c>
      <c r="Q58" s="35">
        <v>8060.9476344160721</v>
      </c>
      <c r="R58" s="35">
        <v>2312.2486400000003</v>
      </c>
      <c r="S58" s="36">
        <v>11.35412</v>
      </c>
      <c r="T58" s="33">
        <v>7.1187901442588936E-2</v>
      </c>
      <c r="U58" s="38">
        <v>6.4637966439033953E-2</v>
      </c>
      <c r="V58" s="5"/>
    </row>
    <row r="59" spans="1:22" x14ac:dyDescent="0.2">
      <c r="A59" s="5"/>
      <c r="B59" s="16">
        <v>2012</v>
      </c>
      <c r="C59" s="17">
        <v>294044731.91828102</v>
      </c>
      <c r="D59" s="18">
        <v>199764059.04692158</v>
      </c>
      <c r="E59" s="19">
        <v>129.00304202909649</v>
      </c>
      <c r="F59" s="5"/>
      <c r="G59" s="16">
        <v>2012</v>
      </c>
      <c r="H59" s="29">
        <v>132515940.28771</v>
      </c>
      <c r="I59" s="31">
        <v>294145747.83307177</v>
      </c>
      <c r="J59" s="57">
        <v>199832685.84746072</v>
      </c>
      <c r="K59" s="54"/>
      <c r="L59" s="16">
        <v>2012</v>
      </c>
      <c r="M59" s="29">
        <v>33102553.563276298</v>
      </c>
      <c r="N59" s="33">
        <v>5.4445613704559637E-2</v>
      </c>
      <c r="O59" s="34">
        <v>1.0003435392776185</v>
      </c>
      <c r="P59" s="35">
        <v>7625.7799698142389</v>
      </c>
      <c r="Q59" s="35">
        <v>8149.9578142273449</v>
      </c>
      <c r="R59" s="35">
        <v>2284.9543599999997</v>
      </c>
      <c r="S59" s="36">
        <v>11.468450000000001</v>
      </c>
      <c r="T59" s="33">
        <v>6.4316632841712504E-2</v>
      </c>
      <c r="U59" s="38">
        <v>6.4637966439033953E-2</v>
      </c>
      <c r="V59" s="5"/>
    </row>
    <row r="60" spans="1:22" x14ac:dyDescent="0.2">
      <c r="A60" s="5"/>
      <c r="B60" s="16">
        <v>2013</v>
      </c>
      <c r="C60" s="17">
        <v>312655677.36994302</v>
      </c>
      <c r="D60" s="18">
        <v>204876288.52262825</v>
      </c>
      <c r="E60" s="19">
        <v>127.91687299464623</v>
      </c>
      <c r="F60" s="5"/>
      <c r="G60" s="16">
        <v>2013</v>
      </c>
      <c r="H60" s="29">
        <v>137876215.76797101</v>
      </c>
      <c r="I60" s="31">
        <v>314435778.45010406</v>
      </c>
      <c r="J60" s="57">
        <v>206042749.03780702</v>
      </c>
      <c r="K60" s="5"/>
      <c r="L60" s="16">
        <v>2013</v>
      </c>
      <c r="M60" s="29">
        <v>34199262.944357999</v>
      </c>
      <c r="N60" s="33">
        <v>5.3013422110987495E-2</v>
      </c>
      <c r="O60" s="34">
        <v>1.0056934871457803</v>
      </c>
      <c r="P60" s="35">
        <v>7786.3214170764877</v>
      </c>
      <c r="Q60" s="35">
        <v>8277.2667579915123</v>
      </c>
      <c r="R60" s="35">
        <v>2284.02304</v>
      </c>
      <c r="S60" s="36">
        <v>11.585760000000001</v>
      </c>
      <c r="T60" s="33">
        <v>5.9312494724303534E-2</v>
      </c>
      <c r="U60" s="38">
        <v>6.4637966439033953E-2</v>
      </c>
      <c r="V60" s="5"/>
    </row>
    <row r="61" spans="1:22" x14ac:dyDescent="0.2">
      <c r="A61" s="5"/>
      <c r="B61" s="16">
        <v>2014</v>
      </c>
      <c r="C61" s="17">
        <v>328427082.755027</v>
      </c>
      <c r="D61" s="18">
        <v>207701947.04911423</v>
      </c>
      <c r="E61" s="19">
        <v>126.8322457927123</v>
      </c>
      <c r="F61" s="5"/>
      <c r="G61" s="16">
        <v>2014</v>
      </c>
      <c r="H61" s="29">
        <v>140312129.72426498</v>
      </c>
      <c r="I61" s="31">
        <v>328685659.37915492</v>
      </c>
      <c r="J61" s="57">
        <v>207865474.57504854</v>
      </c>
      <c r="K61" s="5"/>
      <c r="L61" s="16">
        <v>2014</v>
      </c>
      <c r="M61" s="29">
        <v>32546209.7083316</v>
      </c>
      <c r="N61" s="33">
        <v>5.3652645825456063E-2</v>
      </c>
      <c r="O61" s="34">
        <v>1.0007873182137077</v>
      </c>
      <c r="P61" s="35">
        <v>7903.2205897538252</v>
      </c>
      <c r="Q61" s="35">
        <v>8442.7236214489112</v>
      </c>
      <c r="R61" s="35">
        <v>2262.8663200000001</v>
      </c>
      <c r="S61" s="36">
        <v>11.62303</v>
      </c>
      <c r="T61" s="33">
        <v>6.3901538873600894E-2</v>
      </c>
      <c r="U61" s="38">
        <v>6.4637966439033953E-2</v>
      </c>
      <c r="V61" s="5"/>
    </row>
    <row r="62" spans="1:22" x14ac:dyDescent="0.2">
      <c r="A62" s="5"/>
      <c r="B62" s="16">
        <v>2015</v>
      </c>
      <c r="C62" s="17">
        <v>343159625.64038801</v>
      </c>
      <c r="D62" s="18">
        <v>213020872.8469792</v>
      </c>
      <c r="E62" s="19">
        <v>125.14340212508608</v>
      </c>
      <c r="F62" s="19"/>
      <c r="G62" s="16">
        <v>2015</v>
      </c>
      <c r="H62" s="29">
        <v>143546685.11075401</v>
      </c>
      <c r="I62" s="31">
        <v>344080602.28622484</v>
      </c>
      <c r="J62" s="57">
        <v>213592581.27159858</v>
      </c>
      <c r="K62" s="5"/>
      <c r="L62" s="16">
        <v>2015</v>
      </c>
      <c r="M62" s="29">
        <v>32451729.4624919</v>
      </c>
      <c r="N62" s="33">
        <v>5.3951660832878431E-2</v>
      </c>
      <c r="O62" s="34">
        <v>1.0026838141116343</v>
      </c>
      <c r="P62" s="35">
        <v>8027.78616596965</v>
      </c>
      <c r="Q62" s="35">
        <v>8559.5720813323696</v>
      </c>
      <c r="R62" s="35">
        <v>2251.7008800000003</v>
      </c>
      <c r="S62" s="36">
        <v>11.81625</v>
      </c>
      <c r="T62" s="33">
        <v>6.2127628613876065E-2</v>
      </c>
      <c r="U62" s="38">
        <v>6.4637966439033953E-2</v>
      </c>
      <c r="V62" s="5"/>
    </row>
    <row r="63" spans="1:22" x14ac:dyDescent="0.2">
      <c r="A63" s="5"/>
      <c r="B63" s="16">
        <v>2016</v>
      </c>
      <c r="C63" s="17">
        <v>356306444.45649695</v>
      </c>
      <c r="D63" s="18">
        <v>213966037.39404577</v>
      </c>
      <c r="E63" s="19">
        <v>124.52208728418898</v>
      </c>
      <c r="F63" s="29"/>
      <c r="G63" s="16">
        <v>2016</v>
      </c>
      <c r="H63" s="29">
        <v>145363796.092803</v>
      </c>
      <c r="I63" s="31">
        <v>356208894.82308191</v>
      </c>
      <c r="J63" s="57">
        <v>213907457.73926881</v>
      </c>
      <c r="K63" s="5"/>
      <c r="L63" s="16">
        <v>2016</v>
      </c>
      <c r="M63" s="29">
        <v>32216229.351594899</v>
      </c>
      <c r="N63" s="33">
        <v>5.557008782691019E-2</v>
      </c>
      <c r="O63" s="34">
        <v>0.99972621984549326</v>
      </c>
      <c r="P63" s="35">
        <v>8114.8539182581917</v>
      </c>
      <c r="Q63" s="35">
        <v>8678.0047953579542</v>
      </c>
      <c r="R63" s="35">
        <v>2231.9793599999998</v>
      </c>
      <c r="S63" s="36">
        <v>11.810140000000001</v>
      </c>
      <c r="T63" s="33">
        <v>6.4894050001102058E-2</v>
      </c>
      <c r="U63" s="38">
        <v>6.4637966439033953E-2</v>
      </c>
      <c r="V63" s="5"/>
    </row>
    <row r="64" spans="1:22" x14ac:dyDescent="0.2">
      <c r="A64" s="5"/>
      <c r="B64" s="21">
        <v>2017</v>
      </c>
      <c r="C64" s="22">
        <v>368121623.037709</v>
      </c>
      <c r="D64" s="23">
        <v>217214819.48382011</v>
      </c>
      <c r="E64" s="24">
        <v>123.6743538695616</v>
      </c>
      <c r="F64" s="70"/>
      <c r="G64" s="21">
        <v>2017</v>
      </c>
      <c r="H64" s="22">
        <v>147529580.01912698</v>
      </c>
      <c r="I64" s="23">
        <v>367300044.81100899</v>
      </c>
      <c r="J64" s="78">
        <v>216730036.8602626</v>
      </c>
      <c r="K64" s="5"/>
      <c r="L64" s="21">
        <v>2017</v>
      </c>
      <c r="M64" s="32">
        <v>31850847.8059933</v>
      </c>
      <c r="N64" s="39">
        <v>5.6231565655073409E-2</v>
      </c>
      <c r="O64" s="40">
        <v>0.99776818807892775</v>
      </c>
      <c r="P64" s="41">
        <v>8275.9431405104351</v>
      </c>
      <c r="Q64" s="41">
        <v>8867.6410908432754</v>
      </c>
      <c r="R64" s="41">
        <v>2203.7631200000001</v>
      </c>
      <c r="S64" s="42">
        <v>11.883290000000001</v>
      </c>
      <c r="T64" s="39">
        <v>6.6725518576053716E-2</v>
      </c>
      <c r="U64" s="43">
        <v>6.4637966439033953E-2</v>
      </c>
      <c r="V64" s="5"/>
    </row>
    <row r="65" spans="1:22" x14ac:dyDescent="0.2">
      <c r="A65" s="5"/>
      <c r="B65" s="5"/>
      <c r="C65" s="25"/>
      <c r="D65" s="25"/>
      <c r="E65" s="25"/>
      <c r="F65" s="5"/>
      <c r="G65" s="5"/>
      <c r="H65" s="2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x14ac:dyDescent="0.2">
      <c r="A66" s="5"/>
      <c r="B66" s="5"/>
      <c r="C66" s="25"/>
      <c r="D66" s="25"/>
      <c r="E66" s="25"/>
      <c r="F66" s="5"/>
      <c r="G66" s="5"/>
      <c r="H66" s="2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x14ac:dyDescent="0.2">
      <c r="A67" s="5"/>
      <c r="B67" s="5"/>
      <c r="C67" s="25"/>
      <c r="D67" s="25"/>
      <c r="E67" s="25"/>
      <c r="F67" s="5"/>
      <c r="G67" s="5"/>
      <c r="H67" s="2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s="58" customFormat="1" x14ac:dyDescent="0.2">
      <c r="C68" s="71"/>
      <c r="D68" s="60"/>
      <c r="E68" s="60"/>
      <c r="H68" s="60"/>
    </row>
    <row r="69" spans="1:22" s="58" customFormat="1" x14ac:dyDescent="0.2">
      <c r="C69" s="60"/>
      <c r="D69" s="60"/>
      <c r="E69" s="60"/>
      <c r="H69" s="60"/>
    </row>
    <row r="70" spans="1:22" s="58" customFormat="1" x14ac:dyDescent="0.2">
      <c r="C70" s="60"/>
      <c r="D70" s="60"/>
      <c r="E70" s="60"/>
      <c r="H70" s="60"/>
    </row>
    <row r="71" spans="1:22" s="58" customFormat="1" x14ac:dyDescent="0.2">
      <c r="C71" s="60"/>
      <c r="D71" s="60"/>
      <c r="E71" s="60"/>
      <c r="H71" s="60"/>
    </row>
    <row r="72" spans="1:22" s="58" customFormat="1" x14ac:dyDescent="0.2">
      <c r="C72" s="60"/>
      <c r="D72" s="60"/>
      <c r="E72" s="60"/>
      <c r="H72" s="60"/>
    </row>
  </sheetData>
  <mergeCells count="3">
    <mergeCell ref="C4:E4"/>
    <mergeCell ref="H4:J4"/>
    <mergeCell ref="M4:U4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2:H49"/>
  <sheetViews>
    <sheetView zoomScale="85" zoomScaleNormal="85" workbookViewId="0">
      <selection activeCell="D39" sqref="D39"/>
    </sheetView>
  </sheetViews>
  <sheetFormatPr baseColWidth="10" defaultRowHeight="12.75" x14ac:dyDescent="0.2"/>
  <cols>
    <col min="1" max="1" width="3.7109375" style="59" customWidth="1"/>
    <col min="2" max="2" width="11.42578125" style="59"/>
    <col min="3" max="8" width="12.28515625" style="59" bestFit="1" customWidth="1"/>
    <col min="9" max="16384" width="11.42578125" style="59"/>
  </cols>
  <sheetData>
    <row r="2" spans="2:8" x14ac:dyDescent="0.2">
      <c r="B2" s="170" t="s">
        <v>35</v>
      </c>
      <c r="C2" s="171" t="s">
        <v>20</v>
      </c>
      <c r="D2" s="171">
        <v>0</v>
      </c>
      <c r="E2" s="171">
        <v>0</v>
      </c>
      <c r="F2" s="171">
        <v>0</v>
      </c>
      <c r="G2" s="171">
        <v>0</v>
      </c>
      <c r="H2" s="172">
        <v>0</v>
      </c>
    </row>
    <row r="3" spans="2:8" x14ac:dyDescent="0.2">
      <c r="B3" s="173" t="s">
        <v>51</v>
      </c>
      <c r="C3" s="174"/>
      <c r="D3" s="174"/>
      <c r="E3" s="174"/>
      <c r="F3" s="174"/>
      <c r="G3" s="174"/>
      <c r="H3" s="175"/>
    </row>
    <row r="4" spans="2:8" x14ac:dyDescent="0.2">
      <c r="B4" s="61" t="s">
        <v>28</v>
      </c>
      <c r="C4" s="62">
        <v>2018</v>
      </c>
      <c r="D4" s="62">
        <v>2019</v>
      </c>
      <c r="E4" s="62">
        <v>2020</v>
      </c>
      <c r="F4" s="62">
        <v>2021</v>
      </c>
      <c r="G4" s="62">
        <v>2022</v>
      </c>
      <c r="H4" s="62">
        <v>2023</v>
      </c>
    </row>
    <row r="5" spans="2:8" x14ac:dyDescent="0.2">
      <c r="B5" s="49">
        <v>1</v>
      </c>
      <c r="C5" s="63">
        <v>155497791.18590772</v>
      </c>
      <c r="D5" s="63">
        <v>159869805.14321721</v>
      </c>
      <c r="E5" s="63">
        <v>164490700.34397829</v>
      </c>
      <c r="F5" s="63">
        <v>169314807.01492441</v>
      </c>
      <c r="G5" s="63">
        <v>174300677.08269325</v>
      </c>
      <c r="H5" s="63">
        <v>179416758.63615119</v>
      </c>
    </row>
    <row r="6" spans="2:8" x14ac:dyDescent="0.2">
      <c r="B6" s="51">
        <v>2</v>
      </c>
      <c r="C6" s="63">
        <v>155524581.70052791</v>
      </c>
      <c r="D6" s="63">
        <v>159801807.02658582</v>
      </c>
      <c r="E6" s="63">
        <v>164328073.34518713</v>
      </c>
      <c r="F6" s="63">
        <v>169084160.37083179</v>
      </c>
      <c r="G6" s="63">
        <v>174048904.15775716</v>
      </c>
      <c r="H6" s="63">
        <v>179204252.37296411</v>
      </c>
    </row>
    <row r="7" spans="2:8" x14ac:dyDescent="0.2">
      <c r="B7" s="51">
        <v>3</v>
      </c>
      <c r="C7" s="63">
        <v>155559156.97526944</v>
      </c>
      <c r="D7" s="63">
        <v>159768200.93830758</v>
      </c>
      <c r="E7" s="63">
        <v>164145500.30819675</v>
      </c>
      <c r="F7" s="63">
        <v>168672307.48581168</v>
      </c>
      <c r="G7" s="63">
        <v>173307084.7557117</v>
      </c>
      <c r="H7" s="63">
        <v>178032564.23494464</v>
      </c>
    </row>
    <row r="8" spans="2:8" x14ac:dyDescent="0.2">
      <c r="B8" s="51">
        <v>4</v>
      </c>
      <c r="C8" s="63">
        <v>155257636.54506993</v>
      </c>
      <c r="D8" s="63">
        <v>159612071.38879865</v>
      </c>
      <c r="E8" s="63">
        <v>164308174.90015334</v>
      </c>
      <c r="F8" s="63">
        <v>169303191.01038471</v>
      </c>
      <c r="G8" s="63">
        <v>174530547.70556837</v>
      </c>
      <c r="H8" s="63">
        <v>179955539.52402321</v>
      </c>
    </row>
    <row r="9" spans="2:8" x14ac:dyDescent="0.2">
      <c r="B9" s="51">
        <v>5</v>
      </c>
      <c r="C9" s="63">
        <v>155381053.56248435</v>
      </c>
      <c r="D9" s="63">
        <v>159741586.00418383</v>
      </c>
      <c r="E9" s="63">
        <v>164375536.84315556</v>
      </c>
      <c r="F9" s="63">
        <v>169223532.22030821</v>
      </c>
      <c r="G9" s="63">
        <v>174265317.33451939</v>
      </c>
      <c r="H9" s="63">
        <v>179482483.58153951</v>
      </c>
    </row>
    <row r="10" spans="2:8" x14ac:dyDescent="0.2">
      <c r="B10" s="51">
        <v>6</v>
      </c>
      <c r="C10" s="63">
        <v>155977644.45026809</v>
      </c>
      <c r="D10" s="63">
        <v>160666367.93961006</v>
      </c>
      <c r="E10" s="63">
        <v>165708220.81303871</v>
      </c>
      <c r="F10" s="63">
        <v>171074539.09484601</v>
      </c>
      <c r="G10" s="63">
        <v>176725438.94595641</v>
      </c>
      <c r="H10" s="63">
        <v>182621845.9724105</v>
      </c>
    </row>
    <row r="11" spans="2:8" x14ac:dyDescent="0.2">
      <c r="B11" s="51">
        <v>7</v>
      </c>
      <c r="C11" s="63">
        <v>158192696.80107224</v>
      </c>
      <c r="D11" s="63">
        <v>163640932.52714297</v>
      </c>
      <c r="E11" s="63">
        <v>169489220.30704495</v>
      </c>
      <c r="F11" s="63">
        <v>175625455.41607371</v>
      </c>
      <c r="G11" s="63">
        <v>182086069.91062945</v>
      </c>
      <c r="H11" s="63">
        <v>188838229.79587927</v>
      </c>
    </row>
    <row r="12" spans="2:8" x14ac:dyDescent="0.2">
      <c r="B12" s="51">
        <v>8</v>
      </c>
      <c r="C12" s="63">
        <v>156257978.01869273</v>
      </c>
      <c r="D12" s="63">
        <v>160952984.69629729</v>
      </c>
      <c r="E12" s="63">
        <v>165947260.70985541</v>
      </c>
      <c r="F12" s="63">
        <v>171183632.62068304</v>
      </c>
      <c r="G12" s="63">
        <v>176602723.98425671</v>
      </c>
      <c r="H12" s="63">
        <v>182186090.34689915</v>
      </c>
    </row>
    <row r="13" spans="2:8" x14ac:dyDescent="0.2">
      <c r="B13" s="51">
        <v>9</v>
      </c>
      <c r="C13" s="63">
        <v>158033182.25141725</v>
      </c>
      <c r="D13" s="63">
        <v>163465709.94112161</v>
      </c>
      <c r="E13" s="63">
        <v>169443750.44435626</v>
      </c>
      <c r="F13" s="63">
        <v>175871195.81526935</v>
      </c>
      <c r="G13" s="63">
        <v>182695502.60440591</v>
      </c>
      <c r="H13" s="63">
        <v>189783559.50182393</v>
      </c>
    </row>
    <row r="14" spans="2:8" x14ac:dyDescent="0.2">
      <c r="B14" s="51">
        <v>10</v>
      </c>
      <c r="C14" s="63">
        <v>154990834.73765123</v>
      </c>
      <c r="D14" s="63">
        <v>159221364.47760171</v>
      </c>
      <c r="E14" s="63">
        <v>163742728.04114273</v>
      </c>
      <c r="F14" s="63">
        <v>168530777.7313652</v>
      </c>
      <c r="G14" s="63">
        <v>173552503.11590499</v>
      </c>
      <c r="H14" s="63">
        <v>178781874.51058796</v>
      </c>
    </row>
    <row r="15" spans="2:8" x14ac:dyDescent="0.2">
      <c r="B15" s="51">
        <v>11</v>
      </c>
      <c r="C15" s="63">
        <v>153746791.1147829</v>
      </c>
      <c r="D15" s="63">
        <v>157619676.23230985</v>
      </c>
      <c r="E15" s="63">
        <v>161725402.61692432</v>
      </c>
      <c r="F15" s="63">
        <v>166077289.22464746</v>
      </c>
      <c r="G15" s="63">
        <v>170648189.08725044</v>
      </c>
      <c r="H15" s="63">
        <v>175419481.78505209</v>
      </c>
    </row>
    <row r="16" spans="2:8" x14ac:dyDescent="0.2">
      <c r="B16" s="51">
        <v>12</v>
      </c>
      <c r="C16" s="63">
        <v>156641911.18035907</v>
      </c>
      <c r="D16" s="63">
        <v>161469054.21497571</v>
      </c>
      <c r="E16" s="63">
        <v>166622794.66710204</v>
      </c>
      <c r="F16" s="63">
        <v>172022481.30856723</v>
      </c>
      <c r="G16" s="63">
        <v>177641364.36173004</v>
      </c>
      <c r="H16" s="63">
        <v>183437715.67919064</v>
      </c>
    </row>
    <row r="17" spans="2:8" x14ac:dyDescent="0.2">
      <c r="B17" s="51">
        <v>13</v>
      </c>
      <c r="C17" s="63">
        <v>155804577.17404082</v>
      </c>
      <c r="D17" s="63">
        <v>160243993.3723996</v>
      </c>
      <c r="E17" s="63">
        <v>164974267.07283109</v>
      </c>
      <c r="F17" s="63">
        <v>169990352.03534174</v>
      </c>
      <c r="G17" s="63">
        <v>175282800.57821015</v>
      </c>
      <c r="H17" s="63">
        <v>180837784.54659051</v>
      </c>
    </row>
    <row r="18" spans="2:8" x14ac:dyDescent="0.2">
      <c r="B18" s="51">
        <v>14</v>
      </c>
      <c r="C18" s="63">
        <v>156538229.90198702</v>
      </c>
      <c r="D18" s="63">
        <v>161471917.14525607</v>
      </c>
      <c r="E18" s="63">
        <v>166800918.20457205</v>
      </c>
      <c r="F18" s="63">
        <v>172464510.87232625</v>
      </c>
      <c r="G18" s="63">
        <v>178398984.20286623</v>
      </c>
      <c r="H18" s="63">
        <v>184502832.91851208</v>
      </c>
    </row>
    <row r="19" spans="2:8" x14ac:dyDescent="0.2">
      <c r="B19" s="51">
        <v>15</v>
      </c>
      <c r="C19" s="63">
        <v>155412864.34101626</v>
      </c>
      <c r="D19" s="63">
        <v>159655532.15453088</v>
      </c>
      <c r="E19" s="63">
        <v>164096221.21231449</v>
      </c>
      <c r="F19" s="63">
        <v>168717592.09849042</v>
      </c>
      <c r="G19" s="63">
        <v>173497598.40421551</v>
      </c>
      <c r="H19" s="63">
        <v>178415581.54973361</v>
      </c>
    </row>
    <row r="20" spans="2:8" x14ac:dyDescent="0.2">
      <c r="B20" s="51">
        <v>16</v>
      </c>
      <c r="C20" s="63">
        <v>156345718.2832813</v>
      </c>
      <c r="D20" s="63">
        <v>161304356.84308231</v>
      </c>
      <c r="E20" s="63">
        <v>166791652.60323718</v>
      </c>
      <c r="F20" s="63">
        <v>172784000.71206036</v>
      </c>
      <c r="G20" s="63">
        <v>179242377.98977074</v>
      </c>
      <c r="H20" s="63">
        <v>186126263.74770671</v>
      </c>
    </row>
    <row r="21" spans="2:8" x14ac:dyDescent="0.2">
      <c r="B21" s="50">
        <v>17</v>
      </c>
      <c r="C21" s="64">
        <v>156470515.62742525</v>
      </c>
      <c r="D21" s="64">
        <v>161269137.02105194</v>
      </c>
      <c r="E21" s="64">
        <v>166509854.29089272</v>
      </c>
      <c r="F21" s="64">
        <v>172152387.5645186</v>
      </c>
      <c r="G21" s="64">
        <v>178124967.76181331</v>
      </c>
      <c r="H21" s="64">
        <v>184372895.38882515</v>
      </c>
    </row>
    <row r="22" spans="2:8" x14ac:dyDescent="0.2">
      <c r="B22" s="69"/>
      <c r="C22" s="69"/>
      <c r="D22" s="69"/>
      <c r="E22" s="69"/>
      <c r="F22" s="69"/>
      <c r="G22" s="69"/>
      <c r="H22" s="69"/>
    </row>
    <row r="23" spans="2:8" x14ac:dyDescent="0.2">
      <c r="B23" s="49" t="s">
        <v>23</v>
      </c>
      <c r="C23" s="65">
        <v>153746791.1147829</v>
      </c>
      <c r="D23" s="65">
        <v>157619676.23230985</v>
      </c>
      <c r="E23" s="65">
        <v>161725402.61692432</v>
      </c>
      <c r="F23" s="65">
        <v>166077289.22464746</v>
      </c>
      <c r="G23" s="65">
        <v>170648189.08725044</v>
      </c>
      <c r="H23" s="65">
        <v>175419481.78505209</v>
      </c>
    </row>
    <row r="24" spans="2:8" x14ac:dyDescent="0.2">
      <c r="B24" s="50" t="s">
        <v>24</v>
      </c>
      <c r="C24" s="64">
        <v>158192696.80107224</v>
      </c>
      <c r="D24" s="64">
        <v>163640932.52714297</v>
      </c>
      <c r="E24" s="64">
        <v>169489220.30704495</v>
      </c>
      <c r="F24" s="64">
        <v>175871195.81526935</v>
      </c>
      <c r="G24" s="64">
        <v>182695502.60440591</v>
      </c>
      <c r="H24" s="64">
        <v>189783559.50182393</v>
      </c>
    </row>
    <row r="27" spans="2:8" ht="12.75" customHeight="1" x14ac:dyDescent="0.2">
      <c r="B27" s="176" t="s">
        <v>41</v>
      </c>
      <c r="C27" s="177"/>
      <c r="D27" s="177"/>
      <c r="E27" s="177"/>
      <c r="F27" s="177"/>
      <c r="G27" s="178"/>
    </row>
    <row r="28" spans="2:8" x14ac:dyDescent="0.2">
      <c r="B28" s="179"/>
      <c r="C28" s="180"/>
      <c r="D28" s="180"/>
      <c r="E28" s="180"/>
      <c r="F28" s="180"/>
      <c r="G28" s="181"/>
    </row>
    <row r="29" spans="2:8" x14ac:dyDescent="0.2">
      <c r="B29" s="61" t="s">
        <v>28</v>
      </c>
      <c r="C29" s="62" t="s">
        <v>36</v>
      </c>
      <c r="D29" s="62" t="s">
        <v>37</v>
      </c>
      <c r="E29" s="62" t="s">
        <v>38</v>
      </c>
      <c r="F29" s="62" t="s">
        <v>40</v>
      </c>
      <c r="G29" s="62" t="s">
        <v>45</v>
      </c>
    </row>
    <row r="30" spans="2:8" x14ac:dyDescent="0.2">
      <c r="B30" s="49">
        <v>1</v>
      </c>
      <c r="C30" s="66">
        <v>2.8116244764418985E-2</v>
      </c>
      <c r="D30" s="66">
        <v>2.890411479904853E-2</v>
      </c>
      <c r="E30" s="66">
        <v>2.9327534388619458E-2</v>
      </c>
      <c r="F30" s="66">
        <v>2.9447336329712526E-2</v>
      </c>
      <c r="G30" s="66">
        <v>2.9352046355108241E-2</v>
      </c>
    </row>
    <row r="31" spans="2:8" x14ac:dyDescent="0.2">
      <c r="B31" s="51">
        <v>2</v>
      </c>
      <c r="C31" s="66">
        <v>2.7501924642973519E-2</v>
      </c>
      <c r="D31" s="66">
        <v>2.8324249911944266E-2</v>
      </c>
      <c r="E31" s="66">
        <v>2.894263243538453E-2</v>
      </c>
      <c r="F31" s="66">
        <v>2.9362559899382745E-2</v>
      </c>
      <c r="G31" s="66">
        <v>2.962011303750689E-2</v>
      </c>
    </row>
    <row r="32" spans="2:8" x14ac:dyDescent="0.2">
      <c r="B32" s="51">
        <v>3</v>
      </c>
      <c r="C32" s="66">
        <v>2.7057513327275906E-2</v>
      </c>
      <c r="D32" s="66">
        <v>2.7397813483418965E-2</v>
      </c>
      <c r="E32" s="66">
        <v>2.7578015657544475E-2</v>
      </c>
      <c r="F32" s="66">
        <v>2.74779976570243E-2</v>
      </c>
      <c r="G32" s="66">
        <v>2.7266510690511225E-2</v>
      </c>
    </row>
    <row r="33" spans="2:7" x14ac:dyDescent="0.2">
      <c r="B33" s="51">
        <v>4</v>
      </c>
      <c r="C33" s="66">
        <v>2.8046509921363372E-2</v>
      </c>
      <c r="D33" s="66">
        <v>2.9421982125120483E-2</v>
      </c>
      <c r="E33" s="66">
        <v>3.0400289658544022E-2</v>
      </c>
      <c r="F33" s="66">
        <v>3.0875712761155416E-2</v>
      </c>
      <c r="G33" s="66">
        <v>3.1083336927394178E-2</v>
      </c>
    </row>
    <row r="34" spans="2:7" x14ac:dyDescent="0.2">
      <c r="B34" s="51">
        <v>5</v>
      </c>
      <c r="C34" s="66">
        <v>2.8063475833917773E-2</v>
      </c>
      <c r="D34" s="66">
        <v>2.9009044888601343E-2</v>
      </c>
      <c r="E34" s="66">
        <v>2.9493411673408021E-2</v>
      </c>
      <c r="F34" s="66">
        <v>2.9793640683775546E-2</v>
      </c>
      <c r="G34" s="66">
        <v>2.993806413587885E-2</v>
      </c>
    </row>
    <row r="35" spans="2:7" x14ac:dyDescent="0.2">
      <c r="B35" s="51">
        <v>6</v>
      </c>
      <c r="C35" s="66">
        <v>3.0060227578554866E-2</v>
      </c>
      <c r="D35" s="66">
        <v>3.1380885359428401E-2</v>
      </c>
      <c r="E35" s="66">
        <v>3.2384140361158664E-2</v>
      </c>
      <c r="F35" s="66">
        <v>3.3031799360730529E-2</v>
      </c>
      <c r="G35" s="66">
        <v>3.3364789255140748E-2</v>
      </c>
    </row>
    <row r="36" spans="2:7" x14ac:dyDescent="0.2">
      <c r="B36" s="51">
        <v>7</v>
      </c>
      <c r="C36" s="66">
        <v>3.4440500960179588E-2</v>
      </c>
      <c r="D36" s="66">
        <v>3.5738538577027024E-2</v>
      </c>
      <c r="E36" s="66">
        <v>3.6204279528293304E-2</v>
      </c>
      <c r="F36" s="66">
        <v>3.6786321659636023E-2</v>
      </c>
      <c r="G36" s="66">
        <v>3.7082242966548051E-2</v>
      </c>
    </row>
    <row r="37" spans="2:7" x14ac:dyDescent="0.2">
      <c r="B37" s="51">
        <v>8</v>
      </c>
      <c r="C37" s="66">
        <v>3.0046508582383558E-2</v>
      </c>
      <c r="D37" s="66">
        <v>3.1029409134486263E-2</v>
      </c>
      <c r="E37" s="66">
        <v>3.1554434152323729E-2</v>
      </c>
      <c r="F37" s="66">
        <v>3.1656597541550813E-2</v>
      </c>
      <c r="G37" s="66">
        <v>3.1615403413257415E-2</v>
      </c>
    </row>
    <row r="38" spans="2:7" x14ac:dyDescent="0.2">
      <c r="B38" s="51">
        <v>9</v>
      </c>
      <c r="C38" s="66">
        <v>3.4375867221743794E-2</v>
      </c>
      <c r="D38" s="66">
        <v>3.6570608633381685E-2</v>
      </c>
      <c r="E38" s="66">
        <v>3.7932619846158255E-2</v>
      </c>
      <c r="F38" s="66">
        <v>3.8802867959712106E-2</v>
      </c>
      <c r="G38" s="66">
        <v>3.8797106641239809E-2</v>
      </c>
    </row>
    <row r="39" spans="2:7" x14ac:dyDescent="0.2">
      <c r="B39" s="51">
        <v>10</v>
      </c>
      <c r="C39" s="66">
        <v>2.7295354251826387E-2</v>
      </c>
      <c r="D39" s="66">
        <v>2.8396714086551311E-2</v>
      </c>
      <c r="E39" s="66">
        <v>2.9241296682313678E-2</v>
      </c>
      <c r="F39" s="66">
        <v>2.9797081886991039E-2</v>
      </c>
      <c r="G39" s="66">
        <v>3.0131351036698062E-2</v>
      </c>
    </row>
    <row r="40" spans="2:7" x14ac:dyDescent="0.2">
      <c r="B40" s="51">
        <v>11</v>
      </c>
      <c r="C40" s="66">
        <v>2.5190022435236159E-2</v>
      </c>
      <c r="D40" s="66">
        <v>2.6048311243598743E-2</v>
      </c>
      <c r="E40" s="66">
        <v>2.6909109745927529E-2</v>
      </c>
      <c r="F40" s="66">
        <v>2.7522726821606947E-2</v>
      </c>
      <c r="G40" s="66">
        <v>2.7959820278913972E-2</v>
      </c>
    </row>
    <row r="41" spans="2:7" x14ac:dyDescent="0.2">
      <c r="B41" s="51">
        <v>12</v>
      </c>
      <c r="C41" s="66">
        <v>3.0816420702749481E-2</v>
      </c>
      <c r="D41" s="66">
        <v>3.1917821511884048E-2</v>
      </c>
      <c r="E41" s="66">
        <v>3.2406650316082475E-2</v>
      </c>
      <c r="F41" s="66">
        <v>3.2663655415386517E-2</v>
      </c>
      <c r="G41" s="66">
        <v>3.2629513617433936E-2</v>
      </c>
    </row>
    <row r="42" spans="2:7" x14ac:dyDescent="0.2">
      <c r="B42" s="51">
        <v>13</v>
      </c>
      <c r="C42" s="66">
        <v>2.8493490235525831E-2</v>
      </c>
      <c r="D42" s="66">
        <v>2.9519195077961857E-2</v>
      </c>
      <c r="E42" s="66">
        <v>3.0405256841033346E-2</v>
      </c>
      <c r="F42" s="66">
        <v>3.1133817181389745E-2</v>
      </c>
      <c r="G42" s="66">
        <v>3.1691551881051661E-2</v>
      </c>
    </row>
    <row r="43" spans="2:7" x14ac:dyDescent="0.2">
      <c r="B43" s="51">
        <v>14</v>
      </c>
      <c r="C43" s="66">
        <v>3.1517459002559089E-2</v>
      </c>
      <c r="D43" s="66">
        <v>3.3002649336987488E-2</v>
      </c>
      <c r="E43" s="66">
        <v>3.3954205580619901E-2</v>
      </c>
      <c r="F43" s="66">
        <v>3.4409823218257474E-2</v>
      </c>
      <c r="G43" s="66">
        <v>3.4214593445806019E-2</v>
      </c>
    </row>
    <row r="44" spans="2:7" x14ac:dyDescent="0.2">
      <c r="B44" s="51">
        <v>15</v>
      </c>
      <c r="C44" s="66">
        <v>2.7299334784828932E-2</v>
      </c>
      <c r="D44" s="66">
        <v>2.7814188445943966E-2</v>
      </c>
      <c r="E44" s="66">
        <v>2.8162567376835534E-2</v>
      </c>
      <c r="F44" s="66">
        <v>2.8331404249384518E-2</v>
      </c>
      <c r="G44" s="66">
        <v>2.8346116550040934E-2</v>
      </c>
    </row>
    <row r="45" spans="2:7" x14ac:dyDescent="0.2">
      <c r="B45" s="51">
        <v>16</v>
      </c>
      <c r="C45" s="66">
        <v>3.1715857743008335E-2</v>
      </c>
      <c r="D45" s="66">
        <v>3.4018273700399337E-2</v>
      </c>
      <c r="E45" s="66">
        <v>3.5927146324748804E-2</v>
      </c>
      <c r="F45" s="66">
        <v>3.7378329307660163E-2</v>
      </c>
      <c r="G45" s="66">
        <v>3.8405458771188838E-2</v>
      </c>
    </row>
    <row r="46" spans="2:7" x14ac:dyDescent="0.2">
      <c r="B46" s="50">
        <v>17</v>
      </c>
      <c r="C46" s="67">
        <v>3.0667895318072347E-2</v>
      </c>
      <c r="D46" s="67">
        <v>3.2496715531854514E-2</v>
      </c>
      <c r="E46" s="67">
        <v>3.3887083125833328E-2</v>
      </c>
      <c r="F46" s="67">
        <v>3.4693565867951248E-2</v>
      </c>
      <c r="G46" s="67">
        <v>3.5076091271867504E-2</v>
      </c>
    </row>
    <row r="47" spans="2:7" x14ac:dyDescent="0.2">
      <c r="B47" s="69"/>
      <c r="C47" s="69"/>
      <c r="D47" s="69"/>
      <c r="E47" s="69"/>
      <c r="F47" s="69"/>
      <c r="G47" s="69"/>
    </row>
    <row r="48" spans="2:7" x14ac:dyDescent="0.2">
      <c r="B48" s="49" t="s">
        <v>23</v>
      </c>
      <c r="C48" s="68">
        <v>2.5190022435236159E-2</v>
      </c>
      <c r="D48" s="68">
        <v>2.6048311243598743E-2</v>
      </c>
      <c r="E48" s="68">
        <v>2.6909109745927529E-2</v>
      </c>
      <c r="F48" s="68">
        <v>2.74779976570243E-2</v>
      </c>
      <c r="G48" s="68">
        <v>2.7266510690511225E-2</v>
      </c>
    </row>
    <row r="49" spans="2:7" x14ac:dyDescent="0.2">
      <c r="B49" s="50" t="s">
        <v>24</v>
      </c>
      <c r="C49" s="67">
        <v>3.4440500960179588E-2</v>
      </c>
      <c r="D49" s="67">
        <v>3.6570608633381685E-2</v>
      </c>
      <c r="E49" s="67">
        <v>3.7932619846158255E-2</v>
      </c>
      <c r="F49" s="67">
        <v>3.8802867959712106E-2</v>
      </c>
      <c r="G49" s="67">
        <v>3.8797106641239809E-2</v>
      </c>
    </row>
  </sheetData>
  <mergeCells count="3">
    <mergeCell ref="B2:H2"/>
    <mergeCell ref="B3:H3"/>
    <mergeCell ref="B27:G28"/>
  </mergeCells>
  <pageMargins left="0.75" right="0.75" top="1" bottom="1" header="0" footer="0"/>
  <pageSetup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</vt:lpstr>
      <vt:lpstr>Gráfico acta</vt:lpstr>
      <vt:lpstr>Anexo 1</vt:lpstr>
      <vt:lpstr>Anexo 2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sergiodiaz</dc:creator>
  <cp:lastModifiedBy>jchm</cp:lastModifiedBy>
  <cp:lastPrinted>2017-07-14T16:31:12Z</cp:lastPrinted>
  <dcterms:created xsi:type="dcterms:W3CDTF">2008-06-10T19:47:23Z</dcterms:created>
  <dcterms:modified xsi:type="dcterms:W3CDTF">2018-08-31T15:52:02Z</dcterms:modified>
</cp:coreProperties>
</file>