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420" windowWidth="19200" windowHeight="10890" tabRatio="798"/>
  </bookViews>
  <sheets>
    <sheet name="Acta" sheetId="5" r:id="rId1"/>
    <sheet name="Gráfico acta" sheetId="51" r:id="rId2"/>
    <sheet name="Anexo 1" sheetId="4" r:id="rId3"/>
    <sheet name="Anexo 2" sheetId="52" r:id="rId4"/>
  </sheets>
  <calcPr calcId="162913"/>
</workbook>
</file>

<file path=xl/sharedStrings.xml><?xml version="1.0" encoding="utf-8"?>
<sst xmlns="http://schemas.openxmlformats.org/spreadsheetml/2006/main" count="70" uniqueCount="46">
  <si>
    <t>Series para el cálculo de la PTF</t>
  </si>
  <si>
    <t>PIB</t>
  </si>
  <si>
    <t>Indice de  Intensidad de Uso (Solow)</t>
  </si>
  <si>
    <t>1960=100</t>
  </si>
  <si>
    <t>%</t>
  </si>
  <si>
    <t>Var %</t>
  </si>
  <si>
    <t>Brecha</t>
  </si>
  <si>
    <t>Stock de Capital 
(K)</t>
  </si>
  <si>
    <t>Horas Trabajadas 
Totales Normales 
(Corregidas por Educación)</t>
  </si>
  <si>
    <t>Capital Corregido por Intensidad de Uso</t>
  </si>
  <si>
    <t>Horas Trabajadas Totales (Corregidas por Educación)</t>
  </si>
  <si>
    <t>Miles de Personas</t>
  </si>
  <si>
    <t>Total Anual</t>
  </si>
  <si>
    <t>Años de Escolaridad</t>
  </si>
  <si>
    <t>Tasa Natural de Desempleo</t>
  </si>
  <si>
    <t>-</t>
  </si>
  <si>
    <t>PIB Tendencial</t>
  </si>
  <si>
    <t>Series para el cálculo del PIB Tendencial</t>
  </si>
  <si>
    <t>Escenario para el cálculo del PIB Tendencial</t>
  </si>
  <si>
    <t>Brecha
PIB Tendencial/PIB Efectivo</t>
  </si>
  <si>
    <t>Productividad Total de los Factores (PTF)</t>
  </si>
  <si>
    <t>Inversión</t>
  </si>
  <si>
    <t>Formación Bruta de Capital Fijo</t>
  </si>
  <si>
    <t xml:space="preserve">Fuerza de Trabajo </t>
  </si>
  <si>
    <t>Mínimo</t>
  </si>
  <si>
    <t>Máximo</t>
  </si>
  <si>
    <t>Horas Trabajadas Promedio</t>
  </si>
  <si>
    <t>Educación</t>
  </si>
  <si>
    <t>Tasa de Desempleo (NENE)</t>
  </si>
  <si>
    <t>Experto</t>
  </si>
  <si>
    <t>Mill. $ año anterior</t>
  </si>
  <si>
    <t>Empleo (NENE)</t>
  </si>
  <si>
    <t>Formación Bruta de Capital Fijo (FBKF)</t>
  </si>
  <si>
    <t>Fuerza de Trabajo (NENE)</t>
  </si>
  <si>
    <t>Tasa de Depreciación</t>
  </si>
  <si>
    <t>Experto:</t>
  </si>
  <si>
    <t>Otras series</t>
  </si>
  <si>
    <t>Estimaciones de PIB Tendencial por Experto</t>
  </si>
  <si>
    <t>(MM$ año anterior)</t>
  </si>
  <si>
    <t>2018/2017</t>
  </si>
  <si>
    <t>2019/2018</t>
  </si>
  <si>
    <t>2020/2019</t>
  </si>
  <si>
    <t>2021/2020</t>
  </si>
  <si>
    <t>Porcentaje</t>
  </si>
  <si>
    <t>2022/2021</t>
  </si>
  <si>
    <t>Variación anual de las estimaciones de PIB Tendencial por experto
(Var.%)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</si>
</sst>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64" formatCode="_-* #,##0\ _€_-;\-* #,##0\ _€_-;_-* &quot;-&quot;\ _€_-;_-@_-"/>
    <numFmt numFmtId="165" formatCode="0.0%"/>
    <numFmt numFmtId="166" formatCode="0.000"/>
    <numFmt numFmtId="167" formatCode="0.0000"/>
    <numFmt numFmtId="168" formatCode="_-* #,##0_-;\-* #,##0_-;_-* &quot;-&quot;??_-;_-@_-"/>
  </numFmts>
  <fonts count="3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Garamond"/>
      <family val="1"/>
    </font>
    <font>
      <sz val="10"/>
      <name val="Calibri"/>
      <family val="2"/>
    </font>
    <font>
      <b/>
      <sz val="12"/>
      <name val="Calibri"/>
      <family val="2"/>
    </font>
    <font>
      <b/>
      <sz val="10"/>
      <name val="Calibri"/>
      <family val="2"/>
    </font>
    <font>
      <sz val="10"/>
      <color indexed="12"/>
      <name val="Calibri"/>
      <family val="2"/>
    </font>
    <font>
      <b/>
      <i/>
      <sz val="9"/>
      <color indexed="17"/>
      <name val="Calibri"/>
      <family val="2"/>
    </font>
    <font>
      <sz val="10"/>
      <name val="Courier"/>
      <family val="3"/>
    </font>
    <font>
      <sz val="10"/>
      <color indexed="9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6">
    <xf numFmtId="0" fontId="0" fillId="0" borderId="0"/>
    <xf numFmtId="0" fontId="11" fillId="0" borderId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41" fontId="4" fillId="0" borderId="0" applyFont="0" applyFill="0" applyBorder="0" applyAlignment="0" applyProtection="0"/>
    <xf numFmtId="0" fontId="11" fillId="0" borderId="0">
      <alignment vertical="center"/>
    </xf>
    <xf numFmtId="9" fontId="4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" fillId="0" borderId="0"/>
    <xf numFmtId="0" fontId="4" fillId="0" borderId="0"/>
    <xf numFmtId="43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  <xf numFmtId="0" fontId="14" fillId="0" borderId="16" applyNumberFormat="0" applyFill="0" applyAlignment="0" applyProtection="0"/>
    <xf numFmtId="0" fontId="15" fillId="0" borderId="17" applyNumberFormat="0" applyFill="0" applyAlignment="0" applyProtection="0"/>
    <xf numFmtId="0" fontId="16" fillId="0" borderId="18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20" fillId="10" borderId="19" applyNumberFormat="0" applyAlignment="0" applyProtection="0"/>
    <xf numFmtId="0" fontId="21" fillId="11" borderId="20" applyNumberFormat="0" applyAlignment="0" applyProtection="0"/>
    <xf numFmtId="0" fontId="22" fillId="11" borderId="19" applyNumberFormat="0" applyAlignment="0" applyProtection="0"/>
    <xf numFmtId="0" fontId="23" fillId="0" borderId="21" applyNumberFormat="0" applyFill="0" applyAlignment="0" applyProtection="0"/>
    <xf numFmtId="0" fontId="24" fillId="12" borderId="22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24" applyNumberFormat="0" applyFill="0" applyAlignment="0" applyProtection="0"/>
    <xf numFmtId="0" fontId="28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8" fillId="37" borderId="0" applyNumberFormat="0" applyBorder="0" applyAlignment="0" applyProtection="0"/>
    <xf numFmtId="0" fontId="2" fillId="0" borderId="0"/>
    <xf numFmtId="0" fontId="2" fillId="13" borderId="23" applyNumberFormat="0" applyFont="0" applyAlignment="0" applyProtection="0"/>
    <xf numFmtId="43" fontId="29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3" applyNumberFormat="0" applyFont="0" applyAlignment="0" applyProtection="0"/>
    <xf numFmtId="43" fontId="4" fillId="0" borderId="0" applyFont="0" applyFill="0" applyBorder="0" applyAlignment="0" applyProtection="0"/>
  </cellStyleXfs>
  <cellXfs count="149">
    <xf numFmtId="0" fontId="0" fillId="0" borderId="0" xfId="0"/>
    <xf numFmtId="0" fontId="6" fillId="0" borderId="0" xfId="0" applyFont="1" applyFill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2" borderId="12" xfId="0" applyFont="1" applyFill="1" applyBorder="1"/>
    <xf numFmtId="0" fontId="6" fillId="2" borderId="0" xfId="0" applyFont="1" applyFill="1"/>
    <xf numFmtId="0" fontId="8" fillId="2" borderId="13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2" applyFont="1" applyFill="1" applyBorder="1" applyAlignment="1" applyProtection="1">
      <alignment horizontal="center" vertical="center"/>
    </xf>
    <xf numFmtId="167" fontId="10" fillId="2" borderId="14" xfId="0" applyNumberFormat="1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8" fillId="2" borderId="0" xfId="0" applyFont="1" applyFill="1"/>
    <xf numFmtId="0" fontId="8" fillId="2" borderId="7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/>
    <xf numFmtId="3" fontId="6" fillId="2" borderId="2" xfId="5" applyNumberFormat="1" applyFont="1" applyFill="1" applyBorder="1" applyAlignment="1">
      <alignment horizontal="center"/>
    </xf>
    <xf numFmtId="3" fontId="6" fillId="2" borderId="0" xfId="5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3" fontId="9" fillId="2" borderId="0" xfId="3" applyNumberFormat="1" applyFont="1" applyFill="1" applyBorder="1" applyAlignment="1">
      <alignment horizontal="center"/>
    </xf>
    <xf numFmtId="0" fontId="8" fillId="2" borderId="5" xfId="0" applyFont="1" applyFill="1" applyBorder="1"/>
    <xf numFmtId="3" fontId="6" fillId="2" borderId="5" xfId="5" applyNumberFormat="1" applyFont="1" applyFill="1" applyBorder="1" applyAlignment="1">
      <alignment horizontal="center"/>
    </xf>
    <xf numFmtId="3" fontId="6" fillId="2" borderId="4" xfId="5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/>
    </xf>
    <xf numFmtId="3" fontId="6" fillId="2" borderId="0" xfId="0" applyNumberFormat="1" applyFont="1" applyFill="1"/>
    <xf numFmtId="0" fontId="8" fillId="2" borderId="4" xfId="0" applyFont="1" applyFill="1" applyBorder="1" applyAlignment="1"/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3" fontId="6" fillId="0" borderId="0" xfId="0" applyNumberFormat="1" applyFont="1" applyFill="1"/>
    <xf numFmtId="3" fontId="6" fillId="2" borderId="2" xfId="3" applyNumberFormat="1" applyFont="1" applyFill="1" applyBorder="1" applyAlignment="1">
      <alignment horizontal="center"/>
    </xf>
    <xf numFmtId="3" fontId="6" fillId="2" borderId="6" xfId="0" applyNumberFormat="1" applyFont="1" applyFill="1" applyBorder="1" applyAlignment="1">
      <alignment horizontal="center"/>
    </xf>
    <xf numFmtId="3" fontId="6" fillId="2" borderId="0" xfId="0" applyNumberFormat="1" applyFont="1" applyFill="1" applyBorder="1" applyAlignment="1">
      <alignment horizontal="center"/>
    </xf>
    <xf numFmtId="3" fontId="6" fillId="2" borderId="5" xfId="3" applyNumberFormat="1" applyFont="1" applyFill="1" applyBorder="1" applyAlignment="1">
      <alignment horizontal="center"/>
    </xf>
    <xf numFmtId="165" fontId="6" fillId="2" borderId="0" xfId="5" applyNumberFormat="1" applyFont="1" applyFill="1" applyBorder="1" applyAlignment="1">
      <alignment horizontal="center"/>
    </xf>
    <xf numFmtId="166" fontId="6" fillId="2" borderId="0" xfId="0" applyNumberFormat="1" applyFont="1" applyFill="1" applyBorder="1" applyAlignment="1">
      <alignment horizontal="center"/>
    </xf>
    <xf numFmtId="3" fontId="6" fillId="2" borderId="0" xfId="3" applyNumberFormat="1" applyFont="1" applyFill="1" applyBorder="1" applyAlignment="1">
      <alignment horizontal="center"/>
    </xf>
    <xf numFmtId="166" fontId="6" fillId="2" borderId="0" xfId="3" applyNumberFormat="1" applyFont="1" applyFill="1" applyBorder="1" applyAlignment="1">
      <alignment horizontal="center"/>
    </xf>
    <xf numFmtId="165" fontId="6" fillId="2" borderId="6" xfId="5" applyNumberFormat="1" applyFont="1" applyFill="1" applyBorder="1" applyAlignment="1">
      <alignment horizontal="center"/>
    </xf>
    <xf numFmtId="165" fontId="6" fillId="2" borderId="3" xfId="5" applyNumberFormat="1" applyFont="1" applyFill="1" applyBorder="1" applyAlignment="1">
      <alignment horizontal="center"/>
    </xf>
    <xf numFmtId="165" fontId="6" fillId="2" borderId="4" xfId="5" applyNumberFormat="1" applyFont="1" applyFill="1" applyBorder="1" applyAlignment="1">
      <alignment horizontal="center"/>
    </xf>
    <xf numFmtId="166" fontId="6" fillId="2" borderId="4" xfId="0" applyNumberFormat="1" applyFont="1" applyFill="1" applyBorder="1" applyAlignment="1">
      <alignment horizontal="center"/>
    </xf>
    <xf numFmtId="3" fontId="6" fillId="2" borderId="4" xfId="3" applyNumberFormat="1" applyFont="1" applyFill="1" applyBorder="1" applyAlignment="1">
      <alignment horizontal="center"/>
    </xf>
    <xf numFmtId="166" fontId="6" fillId="2" borderId="4" xfId="3" applyNumberFormat="1" applyFont="1" applyFill="1" applyBorder="1" applyAlignment="1">
      <alignment horizontal="center"/>
    </xf>
    <xf numFmtId="165" fontId="6" fillId="2" borderId="11" xfId="5" applyNumberFormat="1" applyFont="1" applyFill="1" applyBorder="1" applyAlignment="1">
      <alignment horizontal="center"/>
    </xf>
    <xf numFmtId="0" fontId="6" fillId="2" borderId="0" xfId="0" applyFont="1" applyFill="1" applyBorder="1" applyAlignment="1"/>
    <xf numFmtId="0" fontId="7" fillId="2" borderId="0" xfId="0" applyFont="1" applyFill="1" applyBorder="1" applyAlignment="1"/>
    <xf numFmtId="0" fontId="8" fillId="3" borderId="13" xfId="0" applyFont="1" applyFill="1" applyBorder="1"/>
    <xf numFmtId="0" fontId="8" fillId="2" borderId="2" xfId="2" applyFont="1" applyFill="1" applyBorder="1" applyAlignment="1" applyProtection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8" fillId="5" borderId="12" xfId="4" applyFont="1" applyFill="1" applyBorder="1" applyAlignment="1"/>
    <xf numFmtId="0" fontId="8" fillId="5" borderId="14" xfId="4" applyFont="1" applyFill="1" applyBorder="1" applyAlignment="1"/>
    <xf numFmtId="0" fontId="8" fillId="5" borderId="13" xfId="4" applyFont="1" applyFill="1" applyBorder="1" applyAlignment="1"/>
    <xf numFmtId="0" fontId="8" fillId="2" borderId="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8" fillId="2" borderId="3" xfId="0" applyFont="1" applyFill="1" applyBorder="1"/>
    <xf numFmtId="3" fontId="6" fillId="2" borderId="10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8" fillId="2" borderId="1" xfId="0" applyFont="1" applyFill="1" applyBorder="1"/>
    <xf numFmtId="165" fontId="6" fillId="2" borderId="10" xfId="5" applyNumberFormat="1" applyFont="1" applyFill="1" applyBorder="1" applyAlignment="1">
      <alignment horizontal="center"/>
    </xf>
    <xf numFmtId="165" fontId="6" fillId="3" borderId="3" xfId="5" applyNumberFormat="1" applyFont="1" applyFill="1" applyBorder="1" applyAlignment="1">
      <alignment horizontal="center"/>
    </xf>
    <xf numFmtId="3" fontId="6" fillId="2" borderId="1" xfId="0" applyNumberFormat="1" applyFont="1" applyFill="1" applyBorder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4" borderId="2" xfId="3" applyNumberFormat="1" applyFont="1" applyFill="1" applyBorder="1" applyAlignment="1">
      <alignment horizontal="center"/>
    </xf>
    <xf numFmtId="165" fontId="6" fillId="4" borderId="3" xfId="5" applyNumberFormat="1" applyFont="1" applyFill="1" applyBorder="1" applyAlignment="1">
      <alignment horizontal="center"/>
    </xf>
    <xf numFmtId="0" fontId="6" fillId="5" borderId="0" xfId="0" applyFont="1" applyFill="1"/>
    <xf numFmtId="0" fontId="6" fillId="5" borderId="0" xfId="4" applyFont="1" applyFill="1" applyAlignment="1"/>
    <xf numFmtId="0" fontId="0" fillId="5" borderId="0" xfId="0" applyFill="1"/>
    <xf numFmtId="3" fontId="6" fillId="5" borderId="0" xfId="0" applyNumberFormat="1" applyFont="1" applyFill="1"/>
    <xf numFmtId="0" fontId="8" fillId="6" borderId="4" xfId="0" applyFont="1" applyFill="1" applyBorder="1" applyAlignment="1">
      <alignment horizontal="center" vertical="center"/>
    </xf>
    <xf numFmtId="0" fontId="8" fillId="5" borderId="2" xfId="0" applyFont="1" applyFill="1" applyBorder="1"/>
    <xf numFmtId="0" fontId="8" fillId="5" borderId="0" xfId="0" applyFont="1" applyFill="1"/>
    <xf numFmtId="0" fontId="6" fillId="5" borderId="3" xfId="0" applyFont="1" applyFill="1" applyBorder="1"/>
    <xf numFmtId="0" fontId="8" fillId="5" borderId="0" xfId="4" applyFont="1" applyFill="1" applyAlignment="1"/>
    <xf numFmtId="10" fontId="12" fillId="5" borderId="0" xfId="4" applyNumberFormat="1" applyFont="1" applyFill="1" applyAlignment="1"/>
    <xf numFmtId="0" fontId="8" fillId="5" borderId="7" xfId="4" applyFont="1" applyFill="1" applyBorder="1" applyAlignment="1"/>
    <xf numFmtId="0" fontId="8" fillId="5" borderId="15" xfId="4" applyFont="1" applyFill="1" applyBorder="1" applyAlignment="1">
      <alignment horizontal="center"/>
    </xf>
    <xf numFmtId="0" fontId="8" fillId="5" borderId="1" xfId="4" applyFont="1" applyFill="1" applyBorder="1" applyAlignment="1"/>
    <xf numFmtId="0" fontId="8" fillId="5" borderId="2" xfId="4" applyFont="1" applyFill="1" applyBorder="1" applyAlignment="1"/>
    <xf numFmtId="10" fontId="6" fillId="5" borderId="2" xfId="5" applyNumberFormat="1" applyFont="1" applyFill="1" applyBorder="1" applyAlignment="1">
      <alignment horizontal="right"/>
    </xf>
    <xf numFmtId="10" fontId="6" fillId="5" borderId="0" xfId="5" applyNumberFormat="1" applyFont="1" applyFill="1" applyBorder="1" applyAlignment="1">
      <alignment horizontal="right"/>
    </xf>
    <xf numFmtId="10" fontId="6" fillId="5" borderId="3" xfId="5" applyNumberFormat="1" applyFont="1" applyFill="1" applyBorder="1" applyAlignment="1">
      <alignment horizontal="right"/>
    </xf>
    <xf numFmtId="10" fontId="6" fillId="5" borderId="2" xfId="5" applyNumberFormat="1" applyFont="1" applyFill="1" applyBorder="1"/>
    <xf numFmtId="10" fontId="6" fillId="5" borderId="0" xfId="5" applyNumberFormat="1" applyFont="1" applyFill="1" applyBorder="1"/>
    <xf numFmtId="10" fontId="6" fillId="5" borderId="3" xfId="5" applyNumberFormat="1" applyFont="1" applyFill="1" applyBorder="1"/>
    <xf numFmtId="10" fontId="6" fillId="5" borderId="5" xfId="5" applyNumberFormat="1" applyFont="1" applyFill="1" applyBorder="1"/>
    <xf numFmtId="10" fontId="6" fillId="5" borderId="4" xfId="5" applyNumberFormat="1" applyFont="1" applyFill="1" applyBorder="1"/>
    <xf numFmtId="10" fontId="6" fillId="5" borderId="11" xfId="5" applyNumberFormat="1" applyFont="1" applyFill="1" applyBorder="1"/>
    <xf numFmtId="0" fontId="8" fillId="5" borderId="5" xfId="4" applyFont="1" applyFill="1" applyBorder="1" applyAlignment="1"/>
    <xf numFmtId="168" fontId="6" fillId="5" borderId="13" xfId="58" applyNumberFormat="1" applyFont="1" applyFill="1" applyBorder="1" applyAlignment="1"/>
    <xf numFmtId="168" fontId="6" fillId="5" borderId="14" xfId="58" applyNumberFormat="1" applyFont="1" applyFill="1" applyBorder="1" applyAlignment="1"/>
    <xf numFmtId="168" fontId="6" fillId="5" borderId="12" xfId="58" applyNumberFormat="1" applyFont="1" applyFill="1" applyBorder="1" applyAlignment="1"/>
    <xf numFmtId="165" fontId="6" fillId="5" borderId="13" xfId="5" applyNumberFormat="1" applyFont="1" applyFill="1" applyBorder="1" applyAlignment="1"/>
    <xf numFmtId="165" fontId="6" fillId="5" borderId="14" xfId="5" applyNumberFormat="1" applyFont="1" applyFill="1" applyBorder="1" applyAlignment="1"/>
    <xf numFmtId="165" fontId="6" fillId="5" borderId="12" xfId="5" applyNumberFormat="1" applyFont="1" applyFill="1" applyBorder="1" applyAlignment="1"/>
    <xf numFmtId="0" fontId="6" fillId="5" borderId="6" xfId="4" applyFont="1" applyFill="1" applyBorder="1" applyAlignment="1"/>
    <xf numFmtId="0" fontId="6" fillId="5" borderId="9" xfId="4" applyFont="1" applyFill="1" applyBorder="1" applyAlignment="1"/>
    <xf numFmtId="0" fontId="6" fillId="5" borderId="6" xfId="0" applyFont="1" applyFill="1" applyBorder="1"/>
    <xf numFmtId="0" fontId="6" fillId="2" borderId="6" xfId="0" applyFont="1" applyFill="1" applyBorder="1"/>
    <xf numFmtId="3" fontId="6" fillId="2" borderId="6" xfId="0" applyNumberFormat="1" applyFont="1" applyFill="1" applyBorder="1"/>
    <xf numFmtId="0" fontId="6" fillId="2" borderId="0" xfId="0" applyFont="1" applyFill="1" applyBorder="1"/>
    <xf numFmtId="0" fontId="8" fillId="5" borderId="0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3" fontId="6" fillId="38" borderId="0" xfId="0" applyNumberFormat="1" applyFont="1" applyFill="1" applyBorder="1" applyAlignment="1">
      <alignment horizontal="center"/>
    </xf>
    <xf numFmtId="4" fontId="6" fillId="38" borderId="0" xfId="0" applyNumberFormat="1" applyFont="1" applyFill="1" applyBorder="1" applyAlignment="1">
      <alignment horizontal="center"/>
    </xf>
    <xf numFmtId="0" fontId="8" fillId="6" borderId="11" xfId="0" applyFont="1" applyFill="1" applyBorder="1" applyAlignment="1">
      <alignment horizontal="center" vertical="center"/>
    </xf>
    <xf numFmtId="0" fontId="8" fillId="6" borderId="9" xfId="2" applyFont="1" applyFill="1" applyBorder="1" applyAlignment="1" applyProtection="1">
      <alignment vertical="center" wrapText="1"/>
    </xf>
    <xf numFmtId="3" fontId="6" fillId="38" borderId="3" xfId="0" applyNumberFormat="1" applyFont="1" applyFill="1" applyBorder="1" applyAlignment="1">
      <alignment horizontal="center"/>
    </xf>
    <xf numFmtId="4" fontId="6" fillId="38" borderId="3" xfId="0" applyNumberFormat="1" applyFont="1" applyFill="1" applyBorder="1" applyAlignment="1">
      <alignment horizontal="center"/>
    </xf>
    <xf numFmtId="0" fontId="0" fillId="5" borderId="3" xfId="0" applyFill="1" applyBorder="1"/>
    <xf numFmtId="0" fontId="0" fillId="0" borderId="3" xfId="0" applyBorder="1"/>
    <xf numFmtId="0" fontId="6" fillId="5" borderId="3" xfId="0" applyFont="1" applyFill="1" applyBorder="1" applyAlignment="1"/>
    <xf numFmtId="0" fontId="7" fillId="5" borderId="3" xfId="0" applyFont="1" applyFill="1" applyBorder="1" applyAlignment="1"/>
    <xf numFmtId="0" fontId="8" fillId="5" borderId="3" xfId="0" applyFont="1" applyFill="1" applyBorder="1" applyAlignment="1"/>
    <xf numFmtId="0" fontId="8" fillId="6" borderId="8" xfId="2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165" fontId="6" fillId="38" borderId="0" xfId="5" applyNumberFormat="1" applyFont="1" applyFill="1" applyBorder="1" applyAlignment="1">
      <alignment horizontal="center"/>
    </xf>
    <xf numFmtId="165" fontId="6" fillId="5" borderId="0" xfId="5" applyNumberFormat="1" applyFont="1" applyFill="1" applyBorder="1" applyAlignment="1">
      <alignment horizontal="center"/>
    </xf>
    <xf numFmtId="0" fontId="6" fillId="5" borderId="0" xfId="0" applyFont="1" applyFill="1" applyAlignment="1">
      <alignment horizontal="center"/>
    </xf>
    <xf numFmtId="10" fontId="6" fillId="5" borderId="0" xfId="5" applyNumberFormat="1" applyFont="1" applyFill="1"/>
    <xf numFmtId="0" fontId="6" fillId="5" borderId="6" xfId="0" applyFont="1" applyFill="1" applyBorder="1" applyAlignment="1">
      <alignment horizontal="center"/>
    </xf>
    <xf numFmtId="0" fontId="8" fillId="6" borderId="9" xfId="2" applyFont="1" applyFill="1" applyBorder="1" applyAlignment="1" applyProtection="1">
      <alignment horizontal="center" vertical="center" wrapText="1"/>
    </xf>
    <xf numFmtId="0" fontId="8" fillId="5" borderId="7" xfId="4" applyFont="1" applyFill="1" applyBorder="1" applyAlignment="1">
      <alignment horizontal="center"/>
    </xf>
    <xf numFmtId="0" fontId="8" fillId="5" borderId="9" xfId="4" applyFont="1" applyFill="1" applyBorder="1" applyAlignment="1">
      <alignment horizontal="center"/>
    </xf>
    <xf numFmtId="0" fontId="8" fillId="5" borderId="8" xfId="4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 wrapText="1"/>
    </xf>
    <xf numFmtId="0" fontId="8" fillId="5" borderId="7" xfId="4" applyFont="1" applyFill="1" applyBorder="1" applyAlignment="1">
      <alignment horizontal="center" vertical="center"/>
    </xf>
    <xf numFmtId="0" fontId="8" fillId="5" borderId="6" xfId="4" applyFont="1" applyFill="1" applyBorder="1" applyAlignment="1">
      <alignment horizontal="center" vertical="center"/>
    </xf>
    <xf numFmtId="0" fontId="8" fillId="5" borderId="10" xfId="4" applyFont="1" applyFill="1" applyBorder="1" applyAlignment="1">
      <alignment horizontal="center" vertical="center"/>
    </xf>
    <xf numFmtId="0" fontId="8" fillId="6" borderId="9" xfId="2" applyFont="1" applyFill="1" applyBorder="1" applyAlignment="1" applyProtection="1">
      <alignment horizontal="center" vertical="center" wrapText="1"/>
    </xf>
    <xf numFmtId="0" fontId="8" fillId="2" borderId="8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/>
    </xf>
    <xf numFmtId="0" fontId="8" fillId="2" borderId="15" xfId="0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/>
    </xf>
    <xf numFmtId="0" fontId="8" fillId="5" borderId="5" xfId="4" applyFont="1" applyFill="1" applyBorder="1" applyAlignment="1">
      <alignment horizontal="center" vertical="center"/>
    </xf>
    <xf numFmtId="0" fontId="8" fillId="5" borderId="4" xfId="4" applyFont="1" applyFill="1" applyBorder="1" applyAlignment="1">
      <alignment horizontal="center" vertical="center"/>
    </xf>
    <xf numFmtId="0" fontId="8" fillId="5" borderId="11" xfId="4" applyFont="1" applyFill="1" applyBorder="1" applyAlignment="1">
      <alignment horizontal="center" vertical="center"/>
    </xf>
    <xf numFmtId="0" fontId="8" fillId="5" borderId="1" xfId="4" applyFont="1" applyFill="1" applyBorder="1" applyAlignment="1">
      <alignment horizontal="center" vertical="center" wrapText="1"/>
    </xf>
    <xf numFmtId="0" fontId="8" fillId="5" borderId="6" xfId="4" applyFont="1" applyFill="1" applyBorder="1" applyAlignment="1">
      <alignment horizontal="center" vertical="center" wrapText="1"/>
    </xf>
    <xf numFmtId="0" fontId="8" fillId="5" borderId="10" xfId="4" applyFont="1" applyFill="1" applyBorder="1" applyAlignment="1">
      <alignment horizontal="center" vertical="center" wrapText="1"/>
    </xf>
    <xf numFmtId="0" fontId="8" fillId="5" borderId="5" xfId="4" applyFont="1" applyFill="1" applyBorder="1" applyAlignment="1">
      <alignment horizontal="center" vertical="center" wrapText="1"/>
    </xf>
    <xf numFmtId="0" fontId="8" fillId="5" borderId="4" xfId="4" applyFont="1" applyFill="1" applyBorder="1" applyAlignment="1">
      <alignment horizontal="center" vertical="center" wrapText="1"/>
    </xf>
    <xf numFmtId="0" fontId="8" fillId="5" borderId="11" xfId="4" applyFont="1" applyFill="1" applyBorder="1" applyAlignment="1">
      <alignment horizontal="center" vertical="center" wrapText="1"/>
    </xf>
  </cellXfs>
  <cellStyles count="76">
    <cellStyle name="20% - Énfasis1" xfId="33" builtinId="30" customBuiltin="1"/>
    <cellStyle name="20% - Énfasis1 2" xfId="61"/>
    <cellStyle name="20% - Énfasis2" xfId="37" builtinId="34" customBuiltin="1"/>
    <cellStyle name="20% - Énfasis2 2" xfId="63"/>
    <cellStyle name="20% - Énfasis3" xfId="41" builtinId="38" customBuiltin="1"/>
    <cellStyle name="20% - Énfasis3 2" xfId="65"/>
    <cellStyle name="20% - Énfasis4" xfId="45" builtinId="42" customBuiltin="1"/>
    <cellStyle name="20% - Énfasis4 2" xfId="67"/>
    <cellStyle name="20% - Énfasis5" xfId="49" builtinId="46" customBuiltin="1"/>
    <cellStyle name="20% - Énfasis5 2" xfId="69"/>
    <cellStyle name="20% - Énfasis6" xfId="53" builtinId="50" customBuiltin="1"/>
    <cellStyle name="20% - Énfasis6 2" xfId="71"/>
    <cellStyle name="40% - Énfasis1" xfId="34" builtinId="31" customBuiltin="1"/>
    <cellStyle name="40% - Énfasis1 2" xfId="62"/>
    <cellStyle name="40% - Énfasis2" xfId="38" builtinId="35" customBuiltin="1"/>
    <cellStyle name="40% - Énfasis2 2" xfId="64"/>
    <cellStyle name="40% - Énfasis3" xfId="42" builtinId="39" customBuiltin="1"/>
    <cellStyle name="40% - Énfasis3 2" xfId="66"/>
    <cellStyle name="40% - Énfasis4" xfId="46" builtinId="43" customBuiltin="1"/>
    <cellStyle name="40% - Énfasis4 2" xfId="68"/>
    <cellStyle name="40% - Énfasis5" xfId="50" builtinId="47" customBuiltin="1"/>
    <cellStyle name="40% - Énfasis5 2" xfId="70"/>
    <cellStyle name="40% - Énfasis6" xfId="54" builtinId="51" customBuiltin="1"/>
    <cellStyle name="40% - Énfasis6 2" xfId="72"/>
    <cellStyle name="60% - Énfasis1" xfId="35" builtinId="32" customBuiltin="1"/>
    <cellStyle name="60% - Énfasis2" xfId="39" builtinId="36" customBuiltin="1"/>
    <cellStyle name="60% - Énfasis3" xfId="43" builtinId="40" customBuiltin="1"/>
    <cellStyle name="60% - Énfasis4" xfId="47" builtinId="44" customBuiltin="1"/>
    <cellStyle name="60% - Énfasis5" xfId="51" builtinId="48" customBuiltin="1"/>
    <cellStyle name="60% - Énfasis6" xfId="55" builtinId="52" customBuiltin="1"/>
    <cellStyle name="bstitutes]_x000d__x000a_; The following mappings take Word for MS-DOS names, PostScript names, and TrueType_x000d__x000a_; names into account" xfId="1"/>
    <cellStyle name="Buena" xfId="21" builtinId="26" customBuiltin="1"/>
    <cellStyle name="Cálculo" xfId="26" builtinId="22" customBuiltin="1"/>
    <cellStyle name="Celda de comprobación" xfId="28" builtinId="23" customBuiltin="1"/>
    <cellStyle name="Celda vinculada" xfId="27" builtinId="24" customBuiltin="1"/>
    <cellStyle name="Encabezado 4" xfId="20" builtinId="19" customBuiltin="1"/>
    <cellStyle name="Énfasis1" xfId="32" builtinId="29" customBuiltin="1"/>
    <cellStyle name="Énfasis2" xfId="36" builtinId="33" customBuiltin="1"/>
    <cellStyle name="Énfasis3" xfId="40" builtinId="37" customBuiltin="1"/>
    <cellStyle name="Énfasis4" xfId="44" builtinId="41" customBuiltin="1"/>
    <cellStyle name="Énfasis5" xfId="48" builtinId="45" customBuiltin="1"/>
    <cellStyle name="Énfasis6" xfId="52" builtinId="49" customBuiltin="1"/>
    <cellStyle name="Entrada" xfId="24" builtinId="20" customBuiltin="1"/>
    <cellStyle name="Hipervínculo" xfId="2" builtinId="8"/>
    <cellStyle name="Incorrecto" xfId="22" builtinId="27" customBuiltin="1"/>
    <cellStyle name="Millares" xfId="58" builtinId="3"/>
    <cellStyle name="Millares [0]" xfId="3" builtinId="6"/>
    <cellStyle name="Millares [0] 2" xfId="7"/>
    <cellStyle name="Millares [0] 2 2" xfId="59"/>
    <cellStyle name="Millares [0] 3" xfId="12"/>
    <cellStyle name="Millares 2" xfId="11"/>
    <cellStyle name="Millares 3" xfId="75"/>
    <cellStyle name="Neutral" xfId="23" builtinId="28" customBuiltin="1"/>
    <cellStyle name="Normal" xfId="0" builtinId="0"/>
    <cellStyle name="Normal 10" xfId="15"/>
    <cellStyle name="Normal 2" xfId="6"/>
    <cellStyle name="Normal 3" xfId="10"/>
    <cellStyle name="Normal 4" xfId="9"/>
    <cellStyle name="Normal 4 2" xfId="60"/>
    <cellStyle name="Normal 5" xfId="56"/>
    <cellStyle name="Normal 5 2" xfId="73"/>
    <cellStyle name="Normal_tablas acta" xfId="4"/>
    <cellStyle name="Notas 2" xfId="57"/>
    <cellStyle name="Notas 2 2" xfId="74"/>
    <cellStyle name="Porcentaje 2" xfId="14"/>
    <cellStyle name="Porcentual" xfId="5" builtinId="5"/>
    <cellStyle name="Porcentual 2" xfId="8"/>
    <cellStyle name="Porcentual 3" xfId="13"/>
    <cellStyle name="Salida" xfId="25" builtinId="21" customBuiltin="1"/>
    <cellStyle name="Texto de advertencia" xfId="29" builtinId="11" customBuiltin="1"/>
    <cellStyle name="Texto explicativo" xfId="30" builtinId="53" customBuiltin="1"/>
    <cellStyle name="Título" xfId="16" builtinId="15" customBuiltin="1"/>
    <cellStyle name="Título 1" xfId="17" builtinId="16" customBuiltin="1"/>
    <cellStyle name="Título 2" xfId="18" builtinId="17" customBuiltin="1"/>
    <cellStyle name="Título 3" xfId="19" builtinId="18" customBuiltin="1"/>
    <cellStyle name="Total" xfId="31" builtinId="25" customBuiltin="1"/>
  </cellStyles>
  <dxfs count="0"/>
  <tableStyles count="0" defaultTableStyle="TableStyleMedium9" defaultPivotStyle="PivotStyleLight16"/>
  <colors>
    <mruColors>
      <color rgb="FF48912B"/>
      <color rgb="FF68C642"/>
      <color rgb="FF348329"/>
      <color rgb="FF588824"/>
      <color rgb="FF0033CC"/>
      <color rgb="FF0000FF"/>
      <color rgb="FFFF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L"/>
  <c:chart>
    <c:autoTitleDeleted val="1"/>
    <c:plotArea>
      <c:layout/>
      <c:barChart>
        <c:barDir val="col"/>
        <c:grouping val="clustered"/>
        <c:ser>
          <c:idx val="1"/>
          <c:order val="1"/>
          <c:tx>
            <c:strRef>
              <c:f>'Gráfico acta'!$C$4</c:f>
              <c:strCache>
                <c:ptCount val="1"/>
                <c:pt idx="0">
                  <c:v>Brecha</c:v>
                </c:pt>
              </c:strCache>
            </c:strRef>
          </c:tx>
          <c:spPr>
            <a:solidFill>
              <a:srgbClr val="00B0F0"/>
            </a:solidFill>
            <a:ln w="28575" cap="rnd">
              <a:noFill/>
              <a:round/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cat>
            <c:numRef>
              <c:f>'Gráfico acta'!$B$41:$B$68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'Gráfico acta'!$C$41:$C$68</c:f>
              <c:numCache>
                <c:formatCode>0.0%</c:formatCode>
                <c:ptCount val="28"/>
                <c:pt idx="0">
                  <c:v>-3.9562385561460411E-2</c:v>
                </c:pt>
                <c:pt idx="1">
                  <c:v>-3.5933109430604238E-2</c:v>
                </c:pt>
                <c:pt idx="2">
                  <c:v>-4.0529173375962069E-2</c:v>
                </c:pt>
                <c:pt idx="3">
                  <c:v>-2.2305822339606651E-2</c:v>
                </c:pt>
                <c:pt idx="4">
                  <c:v>3.0662638434574729E-2</c:v>
                </c:pt>
                <c:pt idx="5">
                  <c:v>2.5031658718181582E-2</c:v>
                </c:pt>
                <c:pt idx="6">
                  <c:v>3.6846446627382345E-2</c:v>
                </c:pt>
                <c:pt idx="7">
                  <c:v>4.8113967760549547E-2</c:v>
                </c:pt>
                <c:pt idx="8">
                  <c:v>4.9006448793301738E-2</c:v>
                </c:pt>
                <c:pt idx="9">
                  <c:v>1.945682662411552E-2</c:v>
                </c:pt>
                <c:pt idx="10">
                  <c:v>8.5898053832502708E-3</c:v>
                </c:pt>
                <c:pt idx="11">
                  <c:v>-9.6449278241940162E-3</c:v>
                </c:pt>
                <c:pt idx="12">
                  <c:v>-1.454688423016226E-2</c:v>
                </c:pt>
                <c:pt idx="13">
                  <c:v>-3.938178529817371E-3</c:v>
                </c:pt>
                <c:pt idx="14">
                  <c:v>4.7680895809026902E-2</c:v>
                </c:pt>
                <c:pt idx="15">
                  <c:v>1.1175913962439887E-2</c:v>
                </c:pt>
                <c:pt idx="16">
                  <c:v>-7.638066497387852E-3</c:v>
                </c:pt>
                <c:pt idx="17">
                  <c:v>-1.8047597828714346E-2</c:v>
                </c:pt>
                <c:pt idx="18">
                  <c:v>-1.8276762542179581E-2</c:v>
                </c:pt>
                <c:pt idx="19">
                  <c:v>-4.5464843490098383E-3</c:v>
                </c:pt>
                <c:pt idx="20">
                  <c:v>2.7865607798438496E-3</c:v>
                </c:pt>
                <c:pt idx="21">
                  <c:v>1.4221834938463296E-2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6FF-48AF-B43B-95B85DD53B1B}"/>
            </c:ext>
          </c:extLst>
        </c:ser>
        <c:gapWidth val="50"/>
        <c:axId val="102077568"/>
        <c:axId val="151298048"/>
      </c:barChart>
      <c:lineChart>
        <c:grouping val="standard"/>
        <c:ser>
          <c:idx val="0"/>
          <c:order val="0"/>
          <c:tx>
            <c:strRef>
              <c:f>'Gráfico acta'!$D$4</c:f>
              <c:strCache>
                <c:ptCount val="1"/>
                <c:pt idx="0">
                  <c:v>PIB Tendencial</c:v>
                </c:pt>
              </c:strCache>
            </c:strRef>
          </c:tx>
          <c:spPr>
            <a:ln>
              <a:solidFill>
                <a:srgbClr val="0070C0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'Gráfico acta'!$B$41:$B$68</c:f>
              <c:numCache>
                <c:formatCode>General</c:formatCode>
                <c:ptCount val="28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</c:numCache>
            </c:numRef>
          </c:cat>
          <c:val>
            <c:numRef>
              <c:f>'Gráfico acta'!$D$41:$D$68</c:f>
              <c:numCache>
                <c:formatCode>0.0%</c:formatCode>
                <c:ptCount val="28"/>
                <c:pt idx="0">
                  <c:v>7.172149362644431E-2</c:v>
                </c:pt>
                <c:pt idx="1">
                  <c:v>7.2173435773026595E-2</c:v>
                </c:pt>
                <c:pt idx="2">
                  <c:v>6.9157412673080065E-2</c:v>
                </c:pt>
                <c:pt idx="3">
                  <c:v>6.3060294598685784E-2</c:v>
                </c:pt>
                <c:pt idx="4">
                  <c:v>4.9832698873035319E-2</c:v>
                </c:pt>
                <c:pt idx="5">
                  <c:v>4.7514893520533841E-2</c:v>
                </c:pt>
                <c:pt idx="6">
                  <c:v>4.4937457499664824E-2</c:v>
                </c:pt>
                <c:pt idx="7">
                  <c:v>4.227444999068064E-2</c:v>
                </c:pt>
                <c:pt idx="8">
                  <c:v>4.179682402446705E-2</c:v>
                </c:pt>
                <c:pt idx="9">
                  <c:v>4.1895378829588159E-2</c:v>
                </c:pt>
                <c:pt idx="10">
                  <c:v>4.6156522167058345E-2</c:v>
                </c:pt>
                <c:pt idx="11">
                  <c:v>4.3950219295117554E-2</c:v>
                </c:pt>
                <c:pt idx="12">
                  <c:v>4.3860750526278691E-2</c:v>
                </c:pt>
                <c:pt idx="13">
                  <c:v>4.6440577726020615E-2</c:v>
                </c:pt>
                <c:pt idx="14">
                  <c:v>3.5370130417846202E-2</c:v>
                </c:pt>
                <c:pt idx="15">
                  <c:v>2.1561843332340347E-2</c:v>
                </c:pt>
                <c:pt idx="16">
                  <c:v>4.1366147284744859E-2</c:v>
                </c:pt>
                <c:pt idx="17">
                  <c:v>4.2138722445667298E-2</c:v>
                </c:pt>
                <c:pt idx="18">
                  <c:v>4.0207226287449771E-2</c:v>
                </c:pt>
                <c:pt idx="19">
                  <c:v>3.334991637005702E-2</c:v>
                </c:pt>
                <c:pt idx="20">
                  <c:v>3.0057838454020214E-2</c:v>
                </c:pt>
                <c:pt idx="21">
                  <c:v>2.7474927405452876E-2</c:v>
                </c:pt>
                <c:pt idx="22">
                  <c:v>2.5964422141423027E-2</c:v>
                </c:pt>
                <c:pt idx="23">
                  <c:v>2.643872356483179E-2</c:v>
                </c:pt>
                <c:pt idx="24">
                  <c:v>2.7406848149123864E-2</c:v>
                </c:pt>
                <c:pt idx="25">
                  <c:v>2.8389618735075839E-2</c:v>
                </c:pt>
                <c:pt idx="26">
                  <c:v>2.9090999425121611E-2</c:v>
                </c:pt>
                <c:pt idx="27">
                  <c:v>2.9543448221993618E-2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6FF-48AF-B43B-95B85DD53B1B}"/>
            </c:ext>
          </c:extLst>
        </c:ser>
        <c:marker val="1"/>
        <c:axId val="102077568"/>
        <c:axId val="151298048"/>
      </c:lineChart>
      <c:catAx>
        <c:axId val="102077568"/>
        <c:scaling>
          <c:orientation val="minMax"/>
        </c:scaling>
        <c:axPos val="b"/>
        <c:numFmt formatCode="General" sourceLinked="1"/>
        <c:tickLblPos val="low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51298048"/>
        <c:crosses val="autoZero"/>
        <c:auto val="1"/>
        <c:lblAlgn val="ctr"/>
        <c:lblOffset val="100"/>
        <c:tickLblSkip val="3"/>
        <c:tickMarkSkip val="1"/>
      </c:catAx>
      <c:valAx>
        <c:axId val="1512980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102077568"/>
        <c:crosses val="autoZero"/>
        <c:crossBetween val="between"/>
      </c:valAx>
    </c:plotArea>
    <c:legend>
      <c:legendPos val="b"/>
    </c:legend>
    <c:plotVisOnly val="1"/>
    <c:dispBlanksAs val="gap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156881</xdr:rowOff>
    </xdr:from>
    <xdr:to>
      <xdr:col>7</xdr:col>
      <xdr:colOff>0</xdr:colOff>
      <xdr:row>2</xdr:row>
      <xdr:rowOff>291353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0.77201</cdr:x>
      <cdr:y>0.0531</cdr:y>
    </cdr:from>
    <cdr:to>
      <cdr:x>0.95533</cdr:x>
      <cdr:y>0.79412</cdr:y>
    </cdr:to>
    <cdr:sp macro="" textlink="">
      <cdr:nvSpPr>
        <cdr:cNvPr id="2" name="Rectángulo 1"/>
        <cdr:cNvSpPr/>
      </cdr:nvSpPr>
      <cdr:spPr bwMode="auto">
        <a:xfrm xmlns:a="http://schemas.openxmlformats.org/drawingml/2006/main">
          <a:off x="3350553" y="161849"/>
          <a:ext cx="795616" cy="2258623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50000"/>
            <a:alpha val="27000"/>
          </a:schemeClr>
        </a:solidFill>
        <a:ln xmlns:a="http://schemas.openxmlformats.org/drawingml/2006/main" w="9525" cap="flat" cmpd="sng" algn="ctr">
          <a:noFill/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s-CL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18">
    <tabColor theme="9" tint="0.59999389629810485"/>
    <pageSetUpPr fitToPage="1"/>
  </sheetPr>
  <dimension ref="B1:AD70"/>
  <sheetViews>
    <sheetView tabSelected="1" zoomScale="85" zoomScaleNormal="85" workbookViewId="0">
      <selection activeCell="Z2" sqref="Z2"/>
    </sheetView>
  </sheetViews>
  <sheetFormatPr baseColWidth="10" defaultRowHeight="12.75"/>
  <cols>
    <col min="1" max="1" width="2.5703125" style="70" customWidth="1"/>
    <col min="2" max="2" width="9.7109375" style="70" customWidth="1"/>
    <col min="3" max="8" width="6.7109375" style="70" customWidth="1"/>
    <col min="9" max="9" width="2.5703125" style="70" customWidth="1"/>
    <col min="10" max="10" width="9.7109375" style="70" customWidth="1"/>
    <col min="11" max="16" width="6.7109375" style="70" customWidth="1"/>
    <col min="17" max="17" width="2.5703125" style="70" customWidth="1"/>
    <col min="18" max="18" width="9.7109375" style="70" customWidth="1"/>
    <col min="19" max="24" width="6.7109375" style="70" customWidth="1"/>
    <col min="25" max="25" width="3.7109375" style="70" customWidth="1"/>
    <col min="26" max="28" width="11.42578125" style="70"/>
    <col min="29" max="29" width="24.5703125" style="70" customWidth="1"/>
    <col min="30" max="16384" width="11.42578125" style="70"/>
  </cols>
  <sheetData>
    <row r="1" spans="2:30">
      <c r="B1" s="77"/>
      <c r="C1" s="78"/>
      <c r="D1" s="78"/>
      <c r="E1" s="78"/>
      <c r="F1" s="78"/>
      <c r="G1" s="78"/>
      <c r="H1" s="78"/>
      <c r="Z1" s="45"/>
      <c r="AA1" s="51"/>
      <c r="AB1" s="51"/>
      <c r="AC1" s="5"/>
      <c r="AD1" s="7"/>
    </row>
    <row r="2" spans="2:30" ht="15.75">
      <c r="Z2" s="46" t="s">
        <v>16</v>
      </c>
      <c r="AA2" s="52"/>
      <c r="AB2" s="52"/>
      <c r="AC2" s="5"/>
      <c r="AD2" s="7"/>
    </row>
    <row r="3" spans="2:30">
      <c r="B3" s="132" t="s">
        <v>20</v>
      </c>
      <c r="C3" s="133" t="s">
        <v>21</v>
      </c>
      <c r="D3" s="133">
        <v>0</v>
      </c>
      <c r="E3" s="133">
        <v>0</v>
      </c>
      <c r="F3" s="133">
        <v>0</v>
      </c>
      <c r="G3" s="133">
        <v>0</v>
      </c>
      <c r="H3" s="134">
        <v>0</v>
      </c>
      <c r="J3" s="132" t="s">
        <v>22</v>
      </c>
      <c r="K3" s="133" t="s">
        <v>21</v>
      </c>
      <c r="L3" s="133">
        <v>0</v>
      </c>
      <c r="M3" s="133">
        <v>0</v>
      </c>
      <c r="N3" s="133">
        <v>0</v>
      </c>
      <c r="O3" s="133">
        <v>0</v>
      </c>
      <c r="P3" s="134">
        <v>0</v>
      </c>
      <c r="R3" s="132" t="s">
        <v>23</v>
      </c>
      <c r="S3" s="133" t="s">
        <v>21</v>
      </c>
      <c r="T3" s="133">
        <v>0</v>
      </c>
      <c r="U3" s="133">
        <v>0</v>
      </c>
      <c r="V3" s="133">
        <v>0</v>
      </c>
      <c r="W3" s="133">
        <v>0</v>
      </c>
      <c r="X3" s="134">
        <v>0</v>
      </c>
      <c r="Z3" s="4"/>
      <c r="AA3" s="130" t="s">
        <v>18</v>
      </c>
      <c r="AB3" s="130"/>
      <c r="AC3" s="130"/>
      <c r="AD3" s="7"/>
    </row>
    <row r="4" spans="2:30" ht="25.5">
      <c r="B4" s="79" t="s">
        <v>35</v>
      </c>
      <c r="C4" s="126">
        <v>2017</v>
      </c>
      <c r="D4" s="127">
        <v>2018</v>
      </c>
      <c r="E4" s="127">
        <v>2019</v>
      </c>
      <c r="F4" s="127">
        <v>2020</v>
      </c>
      <c r="G4" s="127">
        <v>2021</v>
      </c>
      <c r="H4" s="128">
        <v>2022</v>
      </c>
      <c r="J4" s="79" t="s">
        <v>35</v>
      </c>
      <c r="K4" s="126">
        <v>2017</v>
      </c>
      <c r="L4" s="127">
        <v>2018</v>
      </c>
      <c r="M4" s="127">
        <v>2019</v>
      </c>
      <c r="N4" s="127">
        <v>2020</v>
      </c>
      <c r="O4" s="127">
        <v>2021</v>
      </c>
      <c r="P4" s="128">
        <v>2022</v>
      </c>
      <c r="R4" s="79" t="s">
        <v>35</v>
      </c>
      <c r="S4" s="126">
        <v>2017</v>
      </c>
      <c r="T4" s="127">
        <v>2018</v>
      </c>
      <c r="U4" s="127">
        <v>2019</v>
      </c>
      <c r="V4" s="127">
        <v>2020</v>
      </c>
      <c r="W4" s="127">
        <v>2021</v>
      </c>
      <c r="X4" s="128">
        <v>2022</v>
      </c>
      <c r="Z4" s="119"/>
      <c r="AA4" s="131" t="s">
        <v>16</v>
      </c>
      <c r="AB4" s="131"/>
      <c r="AC4" s="131" t="s">
        <v>19</v>
      </c>
      <c r="AD4" s="7"/>
    </row>
    <row r="5" spans="2:30" ht="25.5" customHeight="1">
      <c r="B5" s="74">
        <v>1</v>
      </c>
      <c r="C5" s="83">
        <v>-1.4E-2</v>
      </c>
      <c r="D5" s="84">
        <v>-6.0000000000000001E-3</v>
      </c>
      <c r="E5" s="84">
        <v>-6.0000000000000001E-3</v>
      </c>
      <c r="F5" s="84">
        <v>-3.0000000000000001E-3</v>
      </c>
      <c r="G5" s="84">
        <v>-3.0000000000000001E-3</v>
      </c>
      <c r="H5" s="85">
        <v>-4.0000000000000001E-3</v>
      </c>
      <c r="J5" s="81">
        <v>1</v>
      </c>
      <c r="K5" s="83">
        <v>-5.0000000000000001E-3</v>
      </c>
      <c r="L5" s="84">
        <v>2.4E-2</v>
      </c>
      <c r="M5" s="84">
        <v>3.7999999999999999E-2</v>
      </c>
      <c r="N5" s="84">
        <v>4.2000000000000003E-2</v>
      </c>
      <c r="O5" s="84">
        <v>4.2999999999999997E-2</v>
      </c>
      <c r="P5" s="85">
        <v>4.2999999999999997E-2</v>
      </c>
      <c r="R5" s="82">
        <v>1</v>
      </c>
      <c r="S5" s="83">
        <v>1.7000000000000001E-2</v>
      </c>
      <c r="T5" s="84">
        <v>1.9E-2</v>
      </c>
      <c r="U5" s="84">
        <v>0.02</v>
      </c>
      <c r="V5" s="84">
        <v>0.02</v>
      </c>
      <c r="W5" s="84">
        <v>0.02</v>
      </c>
      <c r="X5" s="85">
        <v>0.02</v>
      </c>
      <c r="Z5" s="10"/>
      <c r="AA5" s="13" t="s">
        <v>30</v>
      </c>
      <c r="AB5" s="131" t="s">
        <v>5</v>
      </c>
      <c r="AC5" s="129" t="s">
        <v>4</v>
      </c>
      <c r="AD5" s="7"/>
    </row>
    <row r="6" spans="2:30">
      <c r="B6" s="82">
        <v>2</v>
      </c>
      <c r="C6" s="83">
        <v>-1.4160000000000001E-2</v>
      </c>
      <c r="D6" s="84">
        <v>1.7700000000000001E-3</v>
      </c>
      <c r="E6" s="84">
        <v>5.4999999999999997E-3</v>
      </c>
      <c r="F6" s="84">
        <v>6.0000000000000001E-3</v>
      </c>
      <c r="G6" s="84">
        <v>6.0000000000000001E-3</v>
      </c>
      <c r="H6" s="85">
        <v>6.0000000000000001E-3</v>
      </c>
      <c r="J6" s="82">
        <v>2</v>
      </c>
      <c r="K6" s="83">
        <v>-1.9E-2</v>
      </c>
      <c r="L6" s="84">
        <v>0.03</v>
      </c>
      <c r="M6" s="84">
        <v>3.7499999999999999E-2</v>
      </c>
      <c r="N6" s="84">
        <v>3.7499999999999999E-2</v>
      </c>
      <c r="O6" s="84">
        <v>3.7499999999999999E-2</v>
      </c>
      <c r="P6" s="85">
        <v>3.7499999999999999E-2</v>
      </c>
      <c r="R6" s="82">
        <v>2</v>
      </c>
      <c r="S6" s="83">
        <v>1.453E-2</v>
      </c>
      <c r="T6" s="84">
        <v>1.238E-2</v>
      </c>
      <c r="U6" s="84">
        <v>1.1339999999999999E-2</v>
      </c>
      <c r="V6" s="84">
        <v>1.0319999999999999E-2</v>
      </c>
      <c r="W6" s="84">
        <v>9.3500000000000007E-3</v>
      </c>
      <c r="X6" s="85">
        <v>8.3599999999999994E-3</v>
      </c>
      <c r="Z6" s="62">
        <v>1960</v>
      </c>
      <c r="AA6" s="65">
        <v>17162249.975946549</v>
      </c>
      <c r="AB6" s="60" t="s">
        <v>15</v>
      </c>
      <c r="AC6" s="63">
        <v>3.396053850649583E-2</v>
      </c>
      <c r="AD6" s="12"/>
    </row>
    <row r="7" spans="2:30">
      <c r="B7" s="82">
        <v>3</v>
      </c>
      <c r="C7" s="83">
        <v>0</v>
      </c>
      <c r="D7" s="84">
        <v>0</v>
      </c>
      <c r="E7" s="84">
        <v>5.0000000000000001E-3</v>
      </c>
      <c r="F7" s="84">
        <v>8.0000000000000002E-3</v>
      </c>
      <c r="G7" s="84">
        <v>8.0000000000000002E-3</v>
      </c>
      <c r="H7" s="85">
        <v>0.01</v>
      </c>
      <c r="J7" s="82">
        <v>3</v>
      </c>
      <c r="K7" s="83">
        <v>-0.01</v>
      </c>
      <c r="L7" s="84">
        <v>2.5000000000000001E-2</v>
      </c>
      <c r="M7" s="84">
        <v>3.5000000000000003E-2</v>
      </c>
      <c r="N7" s="84">
        <v>0.05</v>
      </c>
      <c r="O7" s="84">
        <v>0.05</v>
      </c>
      <c r="P7" s="85">
        <v>0.05</v>
      </c>
      <c r="R7" s="82">
        <v>3</v>
      </c>
      <c r="S7" s="83">
        <v>0.02</v>
      </c>
      <c r="T7" s="84">
        <v>2.1000000000000001E-2</v>
      </c>
      <c r="U7" s="84">
        <v>2.1000000000000001E-2</v>
      </c>
      <c r="V7" s="84">
        <v>2.1000000000000001E-2</v>
      </c>
      <c r="W7" s="84">
        <v>2.5000000000000001E-2</v>
      </c>
      <c r="X7" s="85">
        <v>2.5000000000000001E-2</v>
      </c>
      <c r="Z7" s="16">
        <v>1961</v>
      </c>
      <c r="AA7" s="66">
        <v>17834916.441592183</v>
      </c>
      <c r="AB7" s="39">
        <v>3.9194538396095879E-2</v>
      </c>
      <c r="AC7" s="39">
        <v>2.5444572972594504E-2</v>
      </c>
      <c r="AD7" s="5"/>
    </row>
    <row r="8" spans="2:30">
      <c r="B8" s="82">
        <v>4</v>
      </c>
      <c r="C8" s="83">
        <v>-1.368005005529993E-2</v>
      </c>
      <c r="D8" s="84">
        <v>-2.4952111275612365E-3</v>
      </c>
      <c r="E8" s="84">
        <v>1.7320709489172526E-3</v>
      </c>
      <c r="F8" s="84">
        <v>-3.1036547523416447E-3</v>
      </c>
      <c r="G8" s="84">
        <v>-2.1804201192604511E-3</v>
      </c>
      <c r="H8" s="85">
        <v>-3.7371644646375657E-3</v>
      </c>
      <c r="J8" s="82">
        <v>4</v>
      </c>
      <c r="K8" s="83">
        <v>-8.0000000000000071E-3</v>
      </c>
      <c r="L8" s="84">
        <v>5.4000000000000048E-2</v>
      </c>
      <c r="M8" s="84">
        <v>7.4999999999999956E-2</v>
      </c>
      <c r="N8" s="84">
        <v>6.0999999999999943E-2</v>
      </c>
      <c r="O8" s="84">
        <v>5.4999999999999938E-2</v>
      </c>
      <c r="P8" s="85">
        <v>5.4999999999999938E-2</v>
      </c>
      <c r="R8" s="82">
        <v>4</v>
      </c>
      <c r="S8" s="83">
        <v>1.4999999999999902E-2</v>
      </c>
      <c r="T8" s="84">
        <v>1.6999999999999904E-2</v>
      </c>
      <c r="U8" s="84">
        <v>1.8999999999999906E-2</v>
      </c>
      <c r="V8" s="84">
        <v>2.0999999999999908E-2</v>
      </c>
      <c r="W8" s="84">
        <v>2.200000000000002E-2</v>
      </c>
      <c r="X8" s="85">
        <v>2.4000000000000021E-2</v>
      </c>
      <c r="Z8" s="16">
        <v>1962</v>
      </c>
      <c r="AA8" s="66">
        <v>18578287.660775118</v>
      </c>
      <c r="AB8" s="39">
        <v>4.1680667336873256E-2</v>
      </c>
      <c r="AC8" s="39">
        <v>1.9858414845910444E-2</v>
      </c>
      <c r="AD8" s="5"/>
    </row>
    <row r="9" spans="2:30">
      <c r="B9" s="82">
        <v>5</v>
      </c>
      <c r="C9" s="83">
        <v>-1.0153188533526647E-2</v>
      </c>
      <c r="D9" s="84">
        <v>9.4378274375572779E-3</v>
      </c>
      <c r="E9" s="84">
        <v>5.7200216390327352E-3</v>
      </c>
      <c r="F9" s="84">
        <v>5.2218844679636778E-3</v>
      </c>
      <c r="G9" s="84">
        <v>9.3450060222388664E-4</v>
      </c>
      <c r="H9" s="85">
        <v>2.0064755748050445E-3</v>
      </c>
      <c r="J9" s="82">
        <v>5</v>
      </c>
      <c r="K9" s="83">
        <v>0</v>
      </c>
      <c r="L9" s="84">
        <v>3.0000000000000027E-2</v>
      </c>
      <c r="M9" s="84">
        <v>4.0000000000000036E-2</v>
      </c>
      <c r="N9" s="84">
        <v>4.4999999999999929E-2</v>
      </c>
      <c r="O9" s="84">
        <v>3.499999999999992E-2</v>
      </c>
      <c r="P9" s="85">
        <v>3.499999999999992E-2</v>
      </c>
      <c r="R9" s="82">
        <v>5</v>
      </c>
      <c r="S9" s="83">
        <v>1.4917027891812262E-2</v>
      </c>
      <c r="T9" s="84">
        <v>1.4999999999999902E-2</v>
      </c>
      <c r="U9" s="84">
        <v>1.4999999999999902E-2</v>
      </c>
      <c r="V9" s="84">
        <v>1.4999999999999902E-2</v>
      </c>
      <c r="W9" s="84">
        <v>1.4000000000000012E-2</v>
      </c>
      <c r="X9" s="85">
        <v>1.4000000000000012E-2</v>
      </c>
      <c r="Z9" s="16">
        <v>1963</v>
      </c>
      <c r="AA9" s="66">
        <v>19412825.013342574</v>
      </c>
      <c r="AB9" s="39">
        <v>4.4920036109110217E-2</v>
      </c>
      <c r="AC9" s="39">
        <v>2.265616036019269E-3</v>
      </c>
      <c r="AD9" s="5"/>
    </row>
    <row r="10" spans="2:30">
      <c r="B10" s="55">
        <v>6</v>
      </c>
      <c r="C10" s="83">
        <v>-0.01</v>
      </c>
      <c r="D10" s="84">
        <v>7.0000000000000001E-3</v>
      </c>
      <c r="E10" s="84">
        <v>8.0000000000000002E-3</v>
      </c>
      <c r="F10" s="84">
        <v>8.9999999999999993E-3</v>
      </c>
      <c r="G10" s="84">
        <v>8.0000000000000002E-3</v>
      </c>
      <c r="H10" s="85">
        <v>8.0000000000000002E-3</v>
      </c>
      <c r="J10" s="82">
        <v>6</v>
      </c>
      <c r="K10" s="83">
        <v>7.0000000000000001E-3</v>
      </c>
      <c r="L10" s="84">
        <v>1.6E-2</v>
      </c>
      <c r="M10" s="84">
        <v>0.03</v>
      </c>
      <c r="N10" s="84">
        <v>3.5000000000000003E-2</v>
      </c>
      <c r="O10" s="84">
        <v>0.04</v>
      </c>
      <c r="P10" s="85">
        <v>0.04</v>
      </c>
      <c r="R10" s="82">
        <v>6</v>
      </c>
      <c r="S10" s="83">
        <v>1.7000000000000001E-2</v>
      </c>
      <c r="T10" s="84">
        <v>1.4E-2</v>
      </c>
      <c r="U10" s="84">
        <v>1.4E-2</v>
      </c>
      <c r="V10" s="84">
        <v>1.4E-2</v>
      </c>
      <c r="W10" s="84">
        <v>1.4E-2</v>
      </c>
      <c r="X10" s="85">
        <v>1.4E-2</v>
      </c>
      <c r="Z10" s="16">
        <v>1964</v>
      </c>
      <c r="AA10" s="66">
        <v>20194143.610611361</v>
      </c>
      <c r="AB10" s="39">
        <v>4.0247547522412663E-2</v>
      </c>
      <c r="AC10" s="39">
        <v>1.9910399034189119E-2</v>
      </c>
      <c r="AD10" s="5"/>
    </row>
    <row r="11" spans="2:30">
      <c r="B11" s="55">
        <v>7</v>
      </c>
      <c r="C11" s="83">
        <v>-1E-3</v>
      </c>
      <c r="D11" s="84">
        <v>0</v>
      </c>
      <c r="E11" s="84">
        <v>2E-3</v>
      </c>
      <c r="F11" s="84">
        <v>2E-3</v>
      </c>
      <c r="G11" s="84">
        <v>3.0000000000000001E-3</v>
      </c>
      <c r="H11" s="85">
        <v>3.0000000000000001E-3</v>
      </c>
      <c r="J11" s="82">
        <v>7</v>
      </c>
      <c r="K11" s="83">
        <v>-5.0000000000000001E-3</v>
      </c>
      <c r="L11" s="84">
        <v>0.03</v>
      </c>
      <c r="M11" s="84">
        <v>0.04</v>
      </c>
      <c r="N11" s="84">
        <v>0.05</v>
      </c>
      <c r="O11" s="84">
        <v>0.05</v>
      </c>
      <c r="P11" s="85">
        <v>0.05</v>
      </c>
      <c r="R11" s="82">
        <v>7</v>
      </c>
      <c r="S11" s="83">
        <v>1.4E-2</v>
      </c>
      <c r="T11" s="84">
        <v>1.4999999999999999E-2</v>
      </c>
      <c r="U11" s="84">
        <v>1.4999999999999999E-2</v>
      </c>
      <c r="V11" s="84">
        <v>1.4E-2</v>
      </c>
      <c r="W11" s="84">
        <v>1.2999999999999999E-2</v>
      </c>
      <c r="X11" s="85">
        <v>1.2E-2</v>
      </c>
      <c r="Z11" s="16">
        <v>1965</v>
      </c>
      <c r="AA11" s="66">
        <v>20919026.524318203</v>
      </c>
      <c r="AB11" s="39">
        <v>3.5895699648582413E-2</v>
      </c>
      <c r="AC11" s="39">
        <v>4.8049470920005E-2</v>
      </c>
      <c r="AD11" s="5"/>
    </row>
    <row r="12" spans="2:30">
      <c r="B12" s="55">
        <v>8</v>
      </c>
      <c r="C12" s="86">
        <v>-1.5630196208845981E-2</v>
      </c>
      <c r="D12" s="84">
        <v>8.4459459459451658E-4</v>
      </c>
      <c r="E12" s="87">
        <v>5.0632911392405333E-3</v>
      </c>
      <c r="F12" s="87">
        <v>5.8774139378674484E-3</v>
      </c>
      <c r="G12" s="87">
        <v>8.3472454090149917E-3</v>
      </c>
      <c r="H12" s="88">
        <v>9.9337748344370258E-3</v>
      </c>
      <c r="J12" s="82">
        <v>8</v>
      </c>
      <c r="K12" s="86">
        <v>-9.021664481488445E-3</v>
      </c>
      <c r="L12" s="87">
        <v>3.5123641518349347E-2</v>
      </c>
      <c r="M12" s="87">
        <v>3.9866098600121802E-2</v>
      </c>
      <c r="N12" s="87">
        <v>4.5068773778168092E-2</v>
      </c>
      <c r="O12" s="87">
        <v>4.5085410249229962E-2</v>
      </c>
      <c r="P12" s="88">
        <v>3.9924973204715997E-2</v>
      </c>
      <c r="R12" s="82">
        <v>8</v>
      </c>
      <c r="S12" s="86">
        <v>1.7515556579857039E-2</v>
      </c>
      <c r="T12" s="87">
        <v>2.1517553793884536E-2</v>
      </c>
      <c r="U12" s="87">
        <v>2.2172949002217335E-2</v>
      </c>
      <c r="V12" s="87">
        <v>2.386117136659438E-2</v>
      </c>
      <c r="W12" s="87">
        <v>2.0127118644067687E-2</v>
      </c>
      <c r="X12" s="88">
        <v>2.1806853582554409E-2</v>
      </c>
      <c r="Z12" s="16">
        <v>1966</v>
      </c>
      <c r="AA12" s="66">
        <v>21648004.966747873</v>
      </c>
      <c r="AB12" s="39">
        <v>3.4847627425790506E-2</v>
      </c>
      <c r="AC12" s="39">
        <v>-2.4237366286809503E-2</v>
      </c>
      <c r="AD12" s="5"/>
    </row>
    <row r="13" spans="2:30">
      <c r="B13" s="55">
        <v>9</v>
      </c>
      <c r="C13" s="86">
        <v>-1.5330688825420687E-2</v>
      </c>
      <c r="D13" s="84">
        <v>-2.0975969610803023E-3</v>
      </c>
      <c r="E13" s="87">
        <v>0</v>
      </c>
      <c r="F13" s="87">
        <v>4.7126498841350002E-4</v>
      </c>
      <c r="G13" s="87">
        <v>8.4894326800125997E-4</v>
      </c>
      <c r="H13" s="88">
        <v>1.54333383997746E-3</v>
      </c>
      <c r="J13" s="82">
        <v>9</v>
      </c>
      <c r="K13" s="86">
        <v>-5.0000000000000001E-3</v>
      </c>
      <c r="L13" s="87">
        <v>0.04</v>
      </c>
      <c r="M13" s="87">
        <v>4.2000000000000003E-2</v>
      </c>
      <c r="N13" s="87">
        <v>4.2000000000000003E-2</v>
      </c>
      <c r="O13" s="87">
        <v>3.5999999999999997E-2</v>
      </c>
      <c r="P13" s="88">
        <v>3.5000000000000003E-2</v>
      </c>
      <c r="R13" s="82">
        <v>9</v>
      </c>
      <c r="S13" s="86">
        <v>1.9E-2</v>
      </c>
      <c r="T13" s="87">
        <v>0.02</v>
      </c>
      <c r="U13" s="87">
        <v>2.1000000000000001E-2</v>
      </c>
      <c r="V13" s="87">
        <v>0.02</v>
      </c>
      <c r="W13" s="87">
        <v>1.9E-2</v>
      </c>
      <c r="X13" s="88">
        <v>1.9E-2</v>
      </c>
      <c r="Z13" s="16">
        <v>1967</v>
      </c>
      <c r="AA13" s="66">
        <v>22355856.261564374</v>
      </c>
      <c r="AB13" s="39">
        <v>3.2698223041974783E-2</v>
      </c>
      <c r="AC13" s="39">
        <v>-2.4017652013996749E-2</v>
      </c>
      <c r="AD13" s="5"/>
    </row>
    <row r="14" spans="2:30">
      <c r="B14" s="55">
        <v>10</v>
      </c>
      <c r="C14" s="86">
        <v>-1.4999999999999999E-2</v>
      </c>
      <c r="D14" s="84">
        <v>0</v>
      </c>
      <c r="E14" s="87">
        <v>6.0000000000000001E-3</v>
      </c>
      <c r="F14" s="87">
        <v>6.0000000000000001E-3</v>
      </c>
      <c r="G14" s="87">
        <v>6.0000000000000001E-3</v>
      </c>
      <c r="H14" s="88">
        <v>6.0000000000000001E-3</v>
      </c>
      <c r="J14" s="82">
        <v>10</v>
      </c>
      <c r="K14" s="86">
        <v>-0.01</v>
      </c>
      <c r="L14" s="87">
        <v>3.2000000000000001E-2</v>
      </c>
      <c r="M14" s="87">
        <v>4.3999999999999997E-2</v>
      </c>
      <c r="N14" s="87">
        <v>0.04</v>
      </c>
      <c r="O14" s="87">
        <v>0.04</v>
      </c>
      <c r="P14" s="88">
        <v>0.04</v>
      </c>
      <c r="R14" s="82">
        <v>10</v>
      </c>
      <c r="S14" s="86">
        <v>1.7999999999999999E-2</v>
      </c>
      <c r="T14" s="87">
        <v>0.02</v>
      </c>
      <c r="U14" s="87">
        <v>0.02</v>
      </c>
      <c r="V14" s="87">
        <v>0.02</v>
      </c>
      <c r="W14" s="87">
        <v>0.02</v>
      </c>
      <c r="X14" s="88">
        <v>0.02</v>
      </c>
      <c r="Z14" s="16">
        <v>1968</v>
      </c>
      <c r="AA14" s="66">
        <v>23081522.304174449</v>
      </c>
      <c r="AB14" s="39">
        <v>3.2459774035033861E-2</v>
      </c>
      <c r="AC14" s="39">
        <v>-2.7166840251243274E-2</v>
      </c>
      <c r="AD14" s="5"/>
    </row>
    <row r="15" spans="2:30">
      <c r="B15" s="55">
        <v>11</v>
      </c>
      <c r="C15" s="86">
        <v>-7.7209028259427326E-3</v>
      </c>
      <c r="D15" s="84">
        <v>-7.2600473104214025E-3</v>
      </c>
      <c r="E15" s="87">
        <v>-1.2329009686120607E-3</v>
      </c>
      <c r="F15" s="87">
        <v>1.2398294807467458E-3</v>
      </c>
      <c r="G15" s="87">
        <v>3.9084295755400511E-3</v>
      </c>
      <c r="H15" s="88">
        <v>7.051275084813291E-3</v>
      </c>
      <c r="J15" s="82">
        <v>11</v>
      </c>
      <c r="K15" s="86">
        <v>-5.0000000000000001E-3</v>
      </c>
      <c r="L15" s="87">
        <v>5.0000000000000001E-3</v>
      </c>
      <c r="M15" s="87">
        <v>0.01</v>
      </c>
      <c r="N15" s="87">
        <v>2.5000000000000001E-2</v>
      </c>
      <c r="O15" s="87">
        <v>0.03</v>
      </c>
      <c r="P15" s="88">
        <v>0.04</v>
      </c>
      <c r="R15" s="82">
        <v>11</v>
      </c>
      <c r="S15" s="86">
        <v>1.2696907596572273E-2</v>
      </c>
      <c r="T15" s="87">
        <v>1.2057526077257819E-2</v>
      </c>
      <c r="U15" s="87">
        <v>1.2418144557943364E-2</v>
      </c>
      <c r="V15" s="87">
        <v>1.2278763038628911E-2</v>
      </c>
      <c r="W15" s="87">
        <v>1.2139381519314455E-2</v>
      </c>
      <c r="X15" s="88">
        <v>1.3000000000000001E-2</v>
      </c>
      <c r="Z15" s="16">
        <v>1969</v>
      </c>
      <c r="AA15" s="66">
        <v>23783815.692207728</v>
      </c>
      <c r="AB15" s="39">
        <v>3.0426649454843968E-2</v>
      </c>
      <c r="AC15" s="39">
        <v>-3.3527365774827289E-2</v>
      </c>
      <c r="AD15" s="5"/>
    </row>
    <row r="16" spans="2:30">
      <c r="B16" s="55">
        <v>12</v>
      </c>
      <c r="C16" s="86">
        <v>-9.7000000000000003E-3</v>
      </c>
      <c r="D16" s="84">
        <v>4.4999999999999997E-3</v>
      </c>
      <c r="E16" s="87">
        <v>4.1999999999999997E-3</v>
      </c>
      <c r="F16" s="87">
        <v>4.1999999999999997E-3</v>
      </c>
      <c r="G16" s="87">
        <v>4.7000000000000002E-3</v>
      </c>
      <c r="H16" s="88">
        <v>5.1000000000000004E-3</v>
      </c>
      <c r="J16" s="82">
        <v>12</v>
      </c>
      <c r="K16" s="86">
        <v>-8.8000000000000005E-3</v>
      </c>
      <c r="L16" s="87">
        <v>4.3200000000000002E-2</v>
      </c>
      <c r="M16" s="87">
        <v>5.8000000000000003E-2</v>
      </c>
      <c r="N16" s="87">
        <v>5.5E-2</v>
      </c>
      <c r="O16" s="87">
        <v>4.8000000000000001E-2</v>
      </c>
      <c r="P16" s="88">
        <v>4.4999999999999998E-2</v>
      </c>
      <c r="R16" s="82">
        <v>12</v>
      </c>
      <c r="S16" s="86">
        <v>1.7500000000000002E-2</v>
      </c>
      <c r="T16" s="87">
        <v>1.7100000000000001E-2</v>
      </c>
      <c r="U16" s="87">
        <v>1.6799999999999999E-2</v>
      </c>
      <c r="V16" s="87">
        <v>1.6400000000000001E-2</v>
      </c>
      <c r="W16" s="87">
        <v>1.61E-2</v>
      </c>
      <c r="X16" s="88">
        <v>1.5800000000000002E-2</v>
      </c>
      <c r="Z16" s="16">
        <v>1970</v>
      </c>
      <c r="AA16" s="66">
        <v>24467826.899188899</v>
      </c>
      <c r="AB16" s="39">
        <v>2.8759523527811082E-2</v>
      </c>
      <c r="AC16" s="39">
        <v>-2.5765151210334292E-2</v>
      </c>
      <c r="AD16" s="5"/>
    </row>
    <row r="17" spans="2:30">
      <c r="B17" s="55">
        <v>13</v>
      </c>
      <c r="C17" s="86">
        <v>-0.01</v>
      </c>
      <c r="D17" s="87">
        <v>1.7999999999999999E-2</v>
      </c>
      <c r="E17" s="87">
        <v>0.03</v>
      </c>
      <c r="F17" s="87">
        <v>1.4999999999999999E-2</v>
      </c>
      <c r="G17" s="87">
        <v>0.01</v>
      </c>
      <c r="H17" s="88">
        <v>7.0000000000000001E-3</v>
      </c>
      <c r="J17" s="82">
        <v>13</v>
      </c>
      <c r="K17" s="86">
        <v>-1.9E-2</v>
      </c>
      <c r="L17" s="87">
        <v>0.04</v>
      </c>
      <c r="M17" s="87">
        <v>0.12</v>
      </c>
      <c r="N17" s="87">
        <v>0.06</v>
      </c>
      <c r="O17" s="87">
        <v>0.05</v>
      </c>
      <c r="P17" s="88">
        <v>0.04</v>
      </c>
      <c r="R17" s="82">
        <v>13</v>
      </c>
      <c r="S17" s="86">
        <v>1.4999999999999999E-2</v>
      </c>
      <c r="T17" s="87">
        <v>0.02</v>
      </c>
      <c r="U17" s="87">
        <v>2.1999999999999999E-2</v>
      </c>
      <c r="V17" s="87">
        <v>0.02</v>
      </c>
      <c r="W17" s="87">
        <v>1.7999999999999999E-2</v>
      </c>
      <c r="X17" s="88">
        <v>1.6E-2</v>
      </c>
      <c r="Z17" s="16">
        <v>1971</v>
      </c>
      <c r="AA17" s="66">
        <v>25061339.264826193</v>
      </c>
      <c r="AB17" s="39">
        <v>2.4256848312792734E-2</v>
      </c>
      <c r="AC17" s="39">
        <v>-8.4149815284789153E-2</v>
      </c>
      <c r="AD17" s="5"/>
    </row>
    <row r="18" spans="2:30">
      <c r="B18" s="55">
        <v>14</v>
      </c>
      <c r="C18" s="86">
        <v>-1.4999999999999999E-2</v>
      </c>
      <c r="D18" s="87">
        <v>-1E-3</v>
      </c>
      <c r="E18" s="87">
        <v>3.0000000000000001E-3</v>
      </c>
      <c r="F18" s="87">
        <v>7.0000000000000001E-3</v>
      </c>
      <c r="G18" s="87">
        <v>8.0000000000000002E-3</v>
      </c>
      <c r="H18" s="88">
        <v>4.0000000000000001E-3</v>
      </c>
      <c r="J18" s="82">
        <v>14</v>
      </c>
      <c r="K18" s="86">
        <v>-1.9E-2</v>
      </c>
      <c r="L18" s="87">
        <v>2.5000000000000001E-2</v>
      </c>
      <c r="M18" s="87">
        <v>0.04</v>
      </c>
      <c r="N18" s="87">
        <v>4.4999999999999998E-2</v>
      </c>
      <c r="O18" s="87">
        <v>0.05</v>
      </c>
      <c r="P18" s="88">
        <v>0.05</v>
      </c>
      <c r="R18" s="82">
        <v>14</v>
      </c>
      <c r="S18" s="86">
        <v>1.5699999999999999E-2</v>
      </c>
      <c r="T18" s="87">
        <v>1.4500000000000001E-2</v>
      </c>
      <c r="U18" s="87">
        <v>1.4999999999999999E-2</v>
      </c>
      <c r="V18" s="87">
        <v>1.55E-2</v>
      </c>
      <c r="W18" s="87">
        <v>1.4800000000000001E-2</v>
      </c>
      <c r="X18" s="88">
        <v>1.4999999999999999E-2</v>
      </c>
      <c r="Z18" s="16">
        <v>1972</v>
      </c>
      <c r="AA18" s="66">
        <v>25431381.511334367</v>
      </c>
      <c r="AB18" s="39">
        <v>1.4765461757565879E-2</v>
      </c>
      <c r="AC18" s="39">
        <v>-5.9213558268721989E-2</v>
      </c>
      <c r="AD18" s="5"/>
    </row>
    <row r="19" spans="2:30">
      <c r="B19" s="55">
        <v>15</v>
      </c>
      <c r="C19" s="86">
        <v>-1.6613774314741647E-2</v>
      </c>
      <c r="D19" s="87">
        <v>-4.9889624682187828E-3</v>
      </c>
      <c r="E19" s="87">
        <v>-2.7270794552050059E-3</v>
      </c>
      <c r="F19" s="87">
        <v>-2.3634794819639149E-3</v>
      </c>
      <c r="G19" s="87">
        <v>-2.0345891793176474E-3</v>
      </c>
      <c r="H19" s="88">
        <v>-1.7366949406271148E-3</v>
      </c>
      <c r="J19" s="82">
        <v>15</v>
      </c>
      <c r="K19" s="86">
        <v>-6.2022624305505536E-3</v>
      </c>
      <c r="L19" s="87">
        <v>4.8837209302325491E-2</v>
      </c>
      <c r="M19" s="87">
        <v>5.1363636363636278E-2</v>
      </c>
      <c r="N19" s="87">
        <v>2.8000000000000025E-2</v>
      </c>
      <c r="O19" s="87">
        <v>2.8000000000000025E-2</v>
      </c>
      <c r="P19" s="88">
        <v>2.8000000000000025E-2</v>
      </c>
      <c r="R19" s="82">
        <v>15</v>
      </c>
      <c r="S19" s="86">
        <v>1.3032737756077051E-2</v>
      </c>
      <c r="T19" s="87">
        <v>1.2223087403509858E-2</v>
      </c>
      <c r="U19" s="87">
        <v>1.1551289332581094E-2</v>
      </c>
      <c r="V19" s="87">
        <v>1.0918730061930448E-2</v>
      </c>
      <c r="W19" s="87">
        <v>1.0315702351342493E-2</v>
      </c>
      <c r="X19" s="88">
        <v>9.7582461894476502E-3</v>
      </c>
      <c r="Z19" s="16">
        <v>1973</v>
      </c>
      <c r="AA19" s="66">
        <v>25733693.469088409</v>
      </c>
      <c r="AB19" s="39">
        <v>1.1887358837320949E-2</v>
      </c>
      <c r="AC19" s="39">
        <v>8.0691387726239405E-3</v>
      </c>
      <c r="AD19" s="5"/>
    </row>
    <row r="20" spans="2:30">
      <c r="B20" s="55">
        <v>16</v>
      </c>
      <c r="C20" s="86">
        <v>-1.47E-2</v>
      </c>
      <c r="D20" s="87">
        <v>-4.3E-3</v>
      </c>
      <c r="E20" s="87">
        <v>5.9999999999999995E-4</v>
      </c>
      <c r="F20" s="87">
        <v>3.0000000000000001E-3</v>
      </c>
      <c r="G20" s="87">
        <v>5.1999999999999998E-3</v>
      </c>
      <c r="H20" s="88">
        <v>7.7000000000000002E-3</v>
      </c>
      <c r="J20" s="82">
        <v>16</v>
      </c>
      <c r="K20" s="86">
        <v>-0.01</v>
      </c>
      <c r="L20" s="87">
        <v>2.8000000000000001E-2</v>
      </c>
      <c r="M20" s="87">
        <v>3.9E-2</v>
      </c>
      <c r="N20" s="87">
        <v>4.3999999999999997E-2</v>
      </c>
      <c r="O20" s="87">
        <v>4.8000000000000001E-2</v>
      </c>
      <c r="P20" s="88">
        <v>0.05</v>
      </c>
      <c r="R20" s="82">
        <v>16</v>
      </c>
      <c r="S20" s="86">
        <v>1.7930000000000001E-2</v>
      </c>
      <c r="T20" s="87">
        <v>1.485E-2</v>
      </c>
      <c r="U20" s="87">
        <v>1.67E-2</v>
      </c>
      <c r="V20" s="87">
        <v>1.6830000000000001E-2</v>
      </c>
      <c r="W20" s="87">
        <v>1.6719999999999999E-2</v>
      </c>
      <c r="X20" s="88">
        <v>1.702E-2</v>
      </c>
      <c r="Z20" s="16">
        <v>1974</v>
      </c>
      <c r="AA20" s="66">
        <v>26155267.325215347</v>
      </c>
      <c r="AB20" s="39">
        <v>1.638217446840029E-2</v>
      </c>
      <c r="AC20" s="39">
        <v>1.4695729774429234E-2</v>
      </c>
      <c r="AD20" s="5"/>
    </row>
    <row r="21" spans="2:30">
      <c r="B21" s="54">
        <v>17</v>
      </c>
      <c r="C21" s="89">
        <v>-5.9317649014858365E-3</v>
      </c>
      <c r="D21" s="90">
        <v>4.2174965368053652E-3</v>
      </c>
      <c r="E21" s="90">
        <v>4.8374422659049898E-3</v>
      </c>
      <c r="F21" s="90">
        <v>4.5528217775261393E-3</v>
      </c>
      <c r="G21" s="90">
        <v>5.976407612741097E-3</v>
      </c>
      <c r="H21" s="91">
        <v>5.6462962562331409E-3</v>
      </c>
      <c r="J21" s="92">
        <v>17</v>
      </c>
      <c r="K21" s="89">
        <v>0</v>
      </c>
      <c r="L21" s="90">
        <v>2.0000000000000018E-2</v>
      </c>
      <c r="M21" s="90">
        <v>3.0000000000000027E-2</v>
      </c>
      <c r="N21" s="90">
        <v>4.0000000000000036E-2</v>
      </c>
      <c r="O21" s="90">
        <v>3.499999999999992E-2</v>
      </c>
      <c r="P21" s="91">
        <v>3.0000000000000027E-2</v>
      </c>
      <c r="R21" s="92">
        <v>17</v>
      </c>
      <c r="S21" s="89">
        <v>8.999999999999897E-3</v>
      </c>
      <c r="T21" s="90">
        <v>1.0000000000000009E-2</v>
      </c>
      <c r="U21" s="90">
        <v>1.0000000000000009E-2</v>
      </c>
      <c r="V21" s="90">
        <v>1.0000000000000009E-2</v>
      </c>
      <c r="W21" s="90">
        <v>1.0000000000000009E-2</v>
      </c>
      <c r="X21" s="91">
        <v>1.0000000000000009E-2</v>
      </c>
      <c r="Z21" s="16">
        <v>1975</v>
      </c>
      <c r="AA21" s="66">
        <v>26448353.293231841</v>
      </c>
      <c r="AB21" s="39">
        <v>1.1205619287780744E-2</v>
      </c>
      <c r="AC21" s="39">
        <v>0.17816966872668694</v>
      </c>
      <c r="AD21" s="5"/>
    </row>
    <row r="22" spans="2:30">
      <c r="B22" s="99"/>
      <c r="C22" s="99"/>
      <c r="D22" s="99"/>
      <c r="E22" s="99"/>
      <c r="F22" s="99"/>
      <c r="G22" s="99"/>
      <c r="H22" s="99"/>
      <c r="J22" s="99"/>
      <c r="K22" s="99"/>
      <c r="L22" s="99"/>
      <c r="M22" s="99"/>
      <c r="N22" s="99"/>
      <c r="O22" s="99"/>
      <c r="P22" s="99"/>
      <c r="R22" s="99"/>
      <c r="S22" s="99"/>
      <c r="T22" s="99"/>
      <c r="U22" s="99"/>
      <c r="V22" s="99"/>
      <c r="W22" s="99"/>
      <c r="X22" s="99"/>
      <c r="Z22" s="16">
        <v>1976</v>
      </c>
      <c r="AA22" s="66">
        <v>26733129.678286389</v>
      </c>
      <c r="AB22" s="39">
        <v>1.0767263348959499E-2</v>
      </c>
      <c r="AC22" s="39">
        <v>0.15038502635909445</v>
      </c>
      <c r="AD22" s="5"/>
    </row>
    <row r="23" spans="2:30">
      <c r="Z23" s="16">
        <v>1977</v>
      </c>
      <c r="AA23" s="66">
        <v>27186496.068587821</v>
      </c>
      <c r="AB23" s="39">
        <v>1.695897172375127E-2</v>
      </c>
      <c r="AC23" s="39">
        <v>6.4905937604700759E-2</v>
      </c>
      <c r="AD23" s="5"/>
    </row>
    <row r="24" spans="2:30">
      <c r="Z24" s="16">
        <v>1978</v>
      </c>
      <c r="AA24" s="66">
        <v>27815284.092934292</v>
      </c>
      <c r="AB24" s="39">
        <v>2.3128689433170146E-2</v>
      </c>
      <c r="AC24" s="39">
        <v>6.803488119932144E-3</v>
      </c>
      <c r="AD24" s="5"/>
    </row>
    <row r="25" spans="2:30">
      <c r="Z25" s="16">
        <v>1979</v>
      </c>
      <c r="AA25" s="66">
        <v>28600238.314799964</v>
      </c>
      <c r="AB25" s="39">
        <v>2.8220248236294987E-2</v>
      </c>
      <c r="AC25" s="39">
        <v>-4.3958821253189617E-2</v>
      </c>
      <c r="AD25" s="5"/>
    </row>
    <row r="26" spans="2:30">
      <c r="Z26" s="16">
        <v>1980</v>
      </c>
      <c r="AA26" s="66">
        <v>29563331.99793743</v>
      </c>
      <c r="AB26" s="39">
        <v>3.3674323707963083E-2</v>
      </c>
      <c r="AC26" s="39">
        <v>-8.4500921839629872E-2</v>
      </c>
      <c r="AD26" s="5"/>
    </row>
    <row r="27" spans="2:30">
      <c r="Z27" s="16">
        <v>1981</v>
      </c>
      <c r="AA27" s="66">
        <v>30666397.065415885</v>
      </c>
      <c r="AB27" s="39">
        <v>3.7311933159476451E-2</v>
      </c>
      <c r="AC27" s="39">
        <v>-0.10588768595807485</v>
      </c>
      <c r="AD27" s="5"/>
    </row>
    <row r="28" spans="2:30">
      <c r="Z28" s="16">
        <v>1982</v>
      </c>
      <c r="AA28" s="66">
        <v>31330518.210135713</v>
      </c>
      <c r="AB28" s="39">
        <v>2.165631467247886E-2</v>
      </c>
      <c r="AC28" s="39">
        <v>5.7117419611611098E-2</v>
      </c>
      <c r="AD28" s="5"/>
    </row>
    <row r="29" spans="2:30">
      <c r="Z29" s="16">
        <v>1983</v>
      </c>
      <c r="AA29" s="66">
        <v>31918907.132090177</v>
      </c>
      <c r="AB29" s="39">
        <v>1.8780057131774885E-2</v>
      </c>
      <c r="AC29" s="39">
        <v>0.10801723393105367</v>
      </c>
      <c r="AD29" s="5"/>
    </row>
    <row r="30" spans="2:30">
      <c r="Z30" s="16">
        <v>1984</v>
      </c>
      <c r="AA30" s="66">
        <v>32689082.993426036</v>
      </c>
      <c r="AB30" s="39">
        <v>2.4129142584632834E-2</v>
      </c>
      <c r="AC30" s="39">
        <v>7.1679750907318596E-2</v>
      </c>
      <c r="AD30" s="5"/>
    </row>
    <row r="31" spans="2:30">
      <c r="Z31" s="16">
        <v>1985</v>
      </c>
      <c r="AA31" s="66">
        <v>33642655.089866869</v>
      </c>
      <c r="AB31" s="39">
        <v>2.9170965017054851E-2</v>
      </c>
      <c r="AC31" s="39">
        <v>8.1650198891457526E-2</v>
      </c>
      <c r="AD31" s="5"/>
    </row>
    <row r="32" spans="2:30">
      <c r="Z32" s="16">
        <v>1986</v>
      </c>
      <c r="AA32" s="66">
        <v>34750608.401979931</v>
      </c>
      <c r="AB32" s="39">
        <v>3.2932992629549407E-2</v>
      </c>
      <c r="AC32" s="39">
        <v>5.8060697892014401E-2</v>
      </c>
      <c r="AD32" s="5"/>
    </row>
    <row r="33" spans="26:30">
      <c r="Z33" s="16">
        <v>1987</v>
      </c>
      <c r="AA33" s="66">
        <v>36163137.720572732</v>
      </c>
      <c r="AB33" s="39">
        <v>4.0647614057667036E-2</v>
      </c>
      <c r="AC33" s="39">
        <v>3.4104522625550082E-2</v>
      </c>
      <c r="AD33" s="5"/>
    </row>
    <row r="34" spans="26:30">
      <c r="Z34" s="16">
        <v>1988</v>
      </c>
      <c r="AA34" s="66">
        <v>37913562.814084888</v>
      </c>
      <c r="AB34" s="39">
        <v>4.840357346858104E-2</v>
      </c>
      <c r="AC34" s="39">
        <v>9.9377905884998619E-3</v>
      </c>
      <c r="AD34" s="5"/>
    </row>
    <row r="35" spans="26:30">
      <c r="Z35" s="16">
        <v>1989</v>
      </c>
      <c r="AA35" s="66">
        <v>40130998.936377406</v>
      </c>
      <c r="AB35" s="39">
        <v>5.8486619502526427E-2</v>
      </c>
      <c r="AC35" s="39">
        <v>-2.794253062012253E-2</v>
      </c>
      <c r="AD35" s="5"/>
    </row>
    <row r="36" spans="26:30">
      <c r="Z36" s="16">
        <v>1990</v>
      </c>
      <c r="AA36" s="66">
        <v>42663334.280791551</v>
      </c>
      <c r="AB36" s="39">
        <v>6.3101727131907204E-2</v>
      </c>
      <c r="AC36" s="39">
        <v>-1.260028727523288E-4</v>
      </c>
      <c r="AD36" s="5"/>
    </row>
    <row r="37" spans="26:30">
      <c r="Z37" s="16">
        <v>1991</v>
      </c>
      <c r="AA37" s="66">
        <v>45370680.796449304</v>
      </c>
      <c r="AB37" s="39">
        <v>6.3458390238305684E-2</v>
      </c>
      <c r="AC37" s="39">
        <v>-1.3381143585477484E-2</v>
      </c>
      <c r="AD37" s="5"/>
    </row>
    <row r="38" spans="26:30">
      <c r="Z38" s="16">
        <v>1992</v>
      </c>
      <c r="AA38" s="66">
        <v>48569349.497593448</v>
      </c>
      <c r="AB38" s="39">
        <v>7.0500786961840589E-2</v>
      </c>
      <c r="AC38" s="39">
        <v>-5.0254375044178068E-2</v>
      </c>
      <c r="AD38" s="5"/>
    </row>
    <row r="39" spans="26:30">
      <c r="Z39" s="16">
        <v>1993</v>
      </c>
      <c r="AA39" s="66">
        <v>52248015.609945469</v>
      </c>
      <c r="AB39" s="39">
        <v>7.5740485520282563E-2</v>
      </c>
      <c r="AC39" s="39">
        <v>-4.3226697527633084E-2</v>
      </c>
      <c r="AD39" s="5"/>
    </row>
    <row r="40" spans="26:30">
      <c r="Z40" s="16">
        <v>1994</v>
      </c>
      <c r="AA40" s="66">
        <v>55966650.287463143</v>
      </c>
      <c r="AB40" s="39">
        <v>7.1172744727358239E-2</v>
      </c>
      <c r="AC40" s="39">
        <v>-2.3593467009320634E-2</v>
      </c>
      <c r="AD40" s="5"/>
    </row>
    <row r="41" spans="26:30">
      <c r="Z41" s="16">
        <v>1995</v>
      </c>
      <c r="AA41" s="66">
        <v>59980662.039348871</v>
      </c>
      <c r="AB41" s="39">
        <v>7.172149362644431E-2</v>
      </c>
      <c r="AC41" s="39">
        <v>-3.9562385561460411E-2</v>
      </c>
      <c r="AD41" s="5"/>
    </row>
    <row r="42" spans="26:30">
      <c r="Z42" s="16">
        <v>1996</v>
      </c>
      <c r="AA42" s="66">
        <v>64309672.498669431</v>
      </c>
      <c r="AB42" s="39">
        <v>7.2173435773026595E-2</v>
      </c>
      <c r="AC42" s="39">
        <v>-3.5933109430604238E-2</v>
      </c>
      <c r="AD42" s="5"/>
    </row>
    <row r="43" spans="26:30">
      <c r="Z43" s="16">
        <v>1997</v>
      </c>
      <c r="AA43" s="66">
        <v>68757163.058530539</v>
      </c>
      <c r="AB43" s="39">
        <v>6.9157412673080065E-2</v>
      </c>
      <c r="AC43" s="39">
        <v>-4.0529173375962069E-2</v>
      </c>
      <c r="AD43" s="5"/>
    </row>
    <row r="44" spans="26:30">
      <c r="Z44" s="16">
        <v>1998</v>
      </c>
      <c r="AA44" s="66">
        <v>73093010.016771346</v>
      </c>
      <c r="AB44" s="39">
        <v>6.3060294598685784E-2</v>
      </c>
      <c r="AC44" s="39">
        <v>-2.2305822339606651E-2</v>
      </c>
      <c r="AD44" s="5"/>
    </row>
    <row r="45" spans="26:30" ht="12.75" customHeight="1">
      <c r="Z45" s="16">
        <v>1999</v>
      </c>
      <c r="AA45" s="66">
        <v>76735431.974660873</v>
      </c>
      <c r="AB45" s="39">
        <v>4.9832698873035319E-2</v>
      </c>
      <c r="AC45" s="39">
        <v>3.0662638434574729E-2</v>
      </c>
      <c r="AD45" s="5"/>
    </row>
    <row r="46" spans="26:30" ht="12.75" customHeight="1">
      <c r="Z46" s="16">
        <v>2000</v>
      </c>
      <c r="AA46" s="66">
        <v>80381507.854189053</v>
      </c>
      <c r="AB46" s="39">
        <v>4.7514893520533841E-2</v>
      </c>
      <c r="AC46" s="39">
        <v>2.5031658718181582E-2</v>
      </c>
      <c r="AD46" s="5"/>
    </row>
    <row r="47" spans="26:30">
      <c r="Z47" s="16">
        <v>2001</v>
      </c>
      <c r="AA47" s="66">
        <v>83993648.447145641</v>
      </c>
      <c r="AB47" s="39">
        <v>4.4937457499664824E-2</v>
      </c>
      <c r="AC47" s="39">
        <v>3.6846446627382345E-2</v>
      </c>
      <c r="AD47" s="5"/>
    </row>
    <row r="48" spans="26:30">
      <c r="Z48" s="16">
        <v>2002</v>
      </c>
      <c r="AA48" s="66">
        <v>87544433.73795931</v>
      </c>
      <c r="AB48" s="39">
        <v>4.227444999068064E-2</v>
      </c>
      <c r="AC48" s="39">
        <v>4.8113967760549547E-2</v>
      </c>
      <c r="AD48" s="5"/>
    </row>
    <row r="49" spans="26:30">
      <c r="Z49" s="16">
        <v>2003</v>
      </c>
      <c r="AA49" s="66">
        <v>91203513.029226407</v>
      </c>
      <c r="AB49" s="39">
        <v>4.179682402446705E-2</v>
      </c>
      <c r="AC49" s="39">
        <v>4.9006448793301738E-2</v>
      </c>
      <c r="AD49" s="5"/>
    </row>
    <row r="50" spans="26:30">
      <c r="Z50" s="16">
        <v>2004</v>
      </c>
      <c r="AA50" s="66">
        <v>95024518.75817512</v>
      </c>
      <c r="AB50" s="39">
        <v>4.1895378829588159E-2</v>
      </c>
      <c r="AC50" s="39">
        <v>1.945682662411552E-2</v>
      </c>
      <c r="AD50" s="5"/>
    </row>
    <row r="51" spans="26:30">
      <c r="Z51" s="16">
        <v>2005</v>
      </c>
      <c r="AA51" s="66">
        <v>99410520.064650878</v>
      </c>
      <c r="AB51" s="39">
        <v>4.6156522167058345E-2</v>
      </c>
      <c r="AC51" s="39">
        <v>8.5898053832502708E-3</v>
      </c>
      <c r="AD51" s="5"/>
    </row>
    <row r="52" spans="26:30">
      <c r="Z52" s="16">
        <v>2006</v>
      </c>
      <c r="AA52" s="66">
        <v>103779634.22173397</v>
      </c>
      <c r="AB52" s="39">
        <v>4.3950219295117554E-2</v>
      </c>
      <c r="AC52" s="39">
        <v>-9.6449278241940162E-3</v>
      </c>
      <c r="AD52" s="5"/>
    </row>
    <row r="53" spans="26:30">
      <c r="Z53" s="16">
        <v>2007</v>
      </c>
      <c r="AA53" s="66">
        <v>108331486.8680419</v>
      </c>
      <c r="AB53" s="39">
        <v>4.3860750526278691E-2</v>
      </c>
      <c r="AC53" s="39">
        <v>-1.454688423016226E-2</v>
      </c>
      <c r="AD53" s="5"/>
    </row>
    <row r="54" spans="26:30">
      <c r="Z54" s="16">
        <v>2008</v>
      </c>
      <c r="AA54" s="66">
        <v>113362463.70411259</v>
      </c>
      <c r="AB54" s="39">
        <v>4.6440577726020615E-2</v>
      </c>
      <c r="AC54" s="39">
        <v>-3.938178529817371E-3</v>
      </c>
      <c r="AD54" s="5"/>
    </row>
    <row r="55" spans="26:30">
      <c r="Z55" s="16">
        <v>2009</v>
      </c>
      <c r="AA55" s="66">
        <v>117372108.82981542</v>
      </c>
      <c r="AB55" s="39">
        <v>3.5370130417846202E-2</v>
      </c>
      <c r="AC55" s="39">
        <v>4.7680895809026902E-2</v>
      </c>
      <c r="AD55" s="5"/>
    </row>
    <row r="56" spans="26:30">
      <c r="Z56" s="16">
        <v>2010</v>
      </c>
      <c r="AA56" s="66">
        <v>119902867.8519903</v>
      </c>
      <c r="AB56" s="39">
        <v>2.1561843332340347E-2</v>
      </c>
      <c r="AC56" s="39">
        <v>1.1175913962439887E-2</v>
      </c>
      <c r="AD56" s="5"/>
    </row>
    <row r="57" spans="26:30">
      <c r="Z57" s="16">
        <v>2011</v>
      </c>
      <c r="AA57" s="66">
        <v>124862787.54341902</v>
      </c>
      <c r="AB57" s="39">
        <v>4.1366147284744859E-2</v>
      </c>
      <c r="AC57" s="39">
        <v>-7.638066497387852E-3</v>
      </c>
      <c r="AD57" s="5"/>
    </row>
    <row r="58" spans="26:30">
      <c r="Z58" s="16">
        <v>2012</v>
      </c>
      <c r="AA58" s="66">
        <v>130124345.89150348</v>
      </c>
      <c r="AB58" s="39">
        <v>4.2138722445667298E-2</v>
      </c>
      <c r="AC58" s="39">
        <v>-1.8047597828714346E-2</v>
      </c>
      <c r="AD58" s="5"/>
    </row>
    <row r="59" spans="26:30">
      <c r="Z59" s="16">
        <v>2013</v>
      </c>
      <c r="AA59" s="66">
        <v>135356284.91226956</v>
      </c>
      <c r="AB59" s="39">
        <v>4.0207226287449771E-2</v>
      </c>
      <c r="AC59" s="39">
        <v>-1.8276762542179581E-2</v>
      </c>
      <c r="AD59" s="5"/>
    </row>
    <row r="60" spans="26:30">
      <c r="Z60" s="16">
        <v>2014</v>
      </c>
      <c r="AA60" s="66">
        <v>139870405.69425535</v>
      </c>
      <c r="AB60" s="39">
        <v>3.334991637005702E-2</v>
      </c>
      <c r="AC60" s="39">
        <v>-4.5464843490098383E-3</v>
      </c>
      <c r="AD60" s="5"/>
    </row>
    <row r="61" spans="26:30">
      <c r="Z61" s="16">
        <v>2015</v>
      </c>
      <c r="AA61" s="66">
        <v>144074607.75311154</v>
      </c>
      <c r="AB61" s="39">
        <v>3.0057838454020214E-2</v>
      </c>
      <c r="AC61" s="39">
        <v>2.7865607798438496E-3</v>
      </c>
      <c r="AD61" s="5"/>
    </row>
    <row r="62" spans="26:30">
      <c r="Z62" s="16">
        <v>2016</v>
      </c>
      <c r="AA62" s="66">
        <v>148033047.14209738</v>
      </c>
      <c r="AB62" s="39">
        <v>2.7474927405452876E-2</v>
      </c>
      <c r="AC62" s="39">
        <v>1.4221834938463296E-2</v>
      </c>
      <c r="AD62" s="5"/>
    </row>
    <row r="63" spans="26:30">
      <c r="Z63" s="47">
        <v>2017</v>
      </c>
      <c r="AA63" s="67">
        <v>151876639.66897598</v>
      </c>
      <c r="AB63" s="68">
        <v>2.5964422141423027E-2</v>
      </c>
      <c r="AC63" s="64"/>
      <c r="AD63" s="5"/>
    </row>
    <row r="64" spans="26:30">
      <c r="Z64" s="47">
        <v>2018</v>
      </c>
      <c r="AA64" s="67">
        <v>155892064.16113961</v>
      </c>
      <c r="AB64" s="68">
        <v>2.643872356483179E-2</v>
      </c>
      <c r="AC64" s="64"/>
      <c r="AD64" s="5"/>
    </row>
    <row r="65" spans="26:30">
      <c r="Z65" s="47">
        <v>2019</v>
      </c>
      <c r="AA65" s="67">
        <v>160164574.29125744</v>
      </c>
      <c r="AB65" s="68">
        <v>2.7406848149123864E-2</v>
      </c>
      <c r="AC65" s="64"/>
      <c r="AD65" s="5"/>
    </row>
    <row r="66" spans="26:30">
      <c r="Z66" s="47">
        <v>2020</v>
      </c>
      <c r="AA66" s="67">
        <v>164711585.49025196</v>
      </c>
      <c r="AB66" s="68">
        <v>2.8389618735075839E-2</v>
      </c>
      <c r="AC66" s="64"/>
      <c r="AD66" s="5"/>
    </row>
    <row r="67" spans="26:30">
      <c r="Z67" s="47">
        <v>2021</v>
      </c>
      <c r="AA67" s="67">
        <v>169503210.12905976</v>
      </c>
      <c r="AB67" s="68">
        <v>2.9090999425121611E-2</v>
      </c>
      <c r="AC67" s="64"/>
      <c r="AD67" s="5"/>
    </row>
    <row r="68" spans="26:30">
      <c r="Z68" s="47">
        <v>2022</v>
      </c>
      <c r="AA68" s="67">
        <v>174510919.44096935</v>
      </c>
      <c r="AB68" s="68">
        <v>2.9543448221993618E-2</v>
      </c>
      <c r="AC68" s="64"/>
      <c r="AD68" s="69"/>
    </row>
    <row r="69" spans="26:30">
      <c r="Z69" s="101"/>
      <c r="AA69" s="124"/>
      <c r="AB69" s="124"/>
      <c r="AC69" s="101"/>
      <c r="AD69" s="69"/>
    </row>
    <row r="70" spans="26:30">
      <c r="Z70" s="69"/>
      <c r="AA70" s="122"/>
      <c r="AB70" s="122"/>
      <c r="AC70" s="69"/>
      <c r="AD70" s="69"/>
    </row>
  </sheetData>
  <mergeCells count="3">
    <mergeCell ref="B3:H3"/>
    <mergeCell ref="J3:P3"/>
    <mergeCell ref="R3:X3"/>
  </mergeCells>
  <phoneticPr fontId="0" type="noConversion"/>
  <pageMargins left="0.75" right="0.75" top="1" bottom="1" header="0" footer="0"/>
  <pageSetup scale="4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9" tint="0.59999389629810485"/>
  </sheetPr>
  <dimension ref="A1:G71"/>
  <sheetViews>
    <sheetView zoomScale="85" zoomScaleNormal="85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62" sqref="C62"/>
    </sheetView>
  </sheetViews>
  <sheetFormatPr baseColWidth="10" defaultRowHeight="12.75"/>
  <cols>
    <col min="1" max="1" width="3" customWidth="1"/>
    <col min="2" max="2" width="11.42578125" style="114"/>
    <col min="3" max="3" width="23.28515625" customWidth="1"/>
    <col min="4" max="4" width="15.140625" bestFit="1" customWidth="1"/>
    <col min="7" max="7" width="3.7109375" style="114" customWidth="1"/>
  </cols>
  <sheetData>
    <row r="1" spans="1:7" s="69" customFormat="1" ht="12.75" customHeight="1">
      <c r="A1" s="71"/>
      <c r="B1" s="115"/>
      <c r="G1" s="76"/>
    </row>
    <row r="2" spans="1:7" s="69" customFormat="1" ht="216.75" customHeight="1">
      <c r="A2" s="71"/>
      <c r="B2" s="116"/>
      <c r="G2" s="76"/>
    </row>
    <row r="3" spans="1:7" s="69" customFormat="1">
      <c r="A3" s="71"/>
      <c r="B3" s="117"/>
      <c r="G3" s="76"/>
    </row>
    <row r="4" spans="1:7" s="69" customFormat="1" ht="12.75" customHeight="1">
      <c r="A4" s="71"/>
      <c r="B4" s="76"/>
      <c r="C4" s="125" t="s">
        <v>6</v>
      </c>
      <c r="D4" s="110" t="s">
        <v>16</v>
      </c>
      <c r="E4" s="135"/>
      <c r="F4" s="135"/>
      <c r="G4" s="118"/>
    </row>
    <row r="5" spans="1:7" s="69" customFormat="1" ht="12.75" customHeight="1">
      <c r="A5" s="71"/>
      <c r="B5" s="76"/>
      <c r="C5" s="73" t="s">
        <v>43</v>
      </c>
      <c r="D5" s="73" t="s">
        <v>43</v>
      </c>
      <c r="E5" s="73"/>
      <c r="F5" s="73"/>
      <c r="G5" s="109"/>
    </row>
    <row r="6" spans="1:7" s="105" customFormat="1">
      <c r="A6" s="71"/>
      <c r="B6" s="106">
        <v>1960</v>
      </c>
      <c r="C6" s="120">
        <v>3.396053850649583E-2</v>
      </c>
      <c r="D6" s="120" t="s">
        <v>15</v>
      </c>
      <c r="E6" s="107"/>
      <c r="F6" s="107"/>
      <c r="G6" s="111"/>
    </row>
    <row r="7" spans="1:7" s="75" customFormat="1">
      <c r="A7" s="71"/>
      <c r="B7" s="106">
        <v>1961</v>
      </c>
      <c r="C7" s="120">
        <v>2.5444572972594504E-2</v>
      </c>
      <c r="D7" s="120">
        <v>3.9194538396095879E-2</v>
      </c>
      <c r="E7" s="107"/>
      <c r="F7" s="108"/>
      <c r="G7" s="112"/>
    </row>
    <row r="8" spans="1:7" s="69" customFormat="1" ht="12.75" customHeight="1">
      <c r="A8" s="71"/>
      <c r="B8" s="106">
        <v>1962</v>
      </c>
      <c r="C8" s="120">
        <v>1.9858414845910444E-2</v>
      </c>
      <c r="D8" s="120">
        <v>4.1680667336873256E-2</v>
      </c>
      <c r="E8" s="107"/>
      <c r="F8" s="108"/>
      <c r="G8" s="112"/>
    </row>
    <row r="9" spans="1:7" s="69" customFormat="1">
      <c r="A9" s="71"/>
      <c r="B9" s="106">
        <v>1963</v>
      </c>
      <c r="C9" s="120">
        <v>2.265616036019269E-3</v>
      </c>
      <c r="D9" s="120">
        <v>4.4920036109110217E-2</v>
      </c>
      <c r="E9" s="107"/>
      <c r="F9" s="108"/>
      <c r="G9" s="112"/>
    </row>
    <row r="10" spans="1:7" s="71" customFormat="1">
      <c r="B10" s="106">
        <v>1964</v>
      </c>
      <c r="C10" s="120">
        <v>1.9910399034189119E-2</v>
      </c>
      <c r="D10" s="120">
        <v>4.0247547522412663E-2</v>
      </c>
      <c r="E10" s="107"/>
      <c r="F10" s="108"/>
      <c r="G10" s="112"/>
    </row>
    <row r="11" spans="1:7" s="71" customFormat="1">
      <c r="B11" s="106">
        <v>1965</v>
      </c>
      <c r="C11" s="120">
        <v>4.8049470920005E-2</v>
      </c>
      <c r="D11" s="120">
        <v>3.5895699648582413E-2</v>
      </c>
      <c r="E11" s="107"/>
      <c r="F11" s="108"/>
      <c r="G11" s="112"/>
    </row>
    <row r="12" spans="1:7" s="71" customFormat="1">
      <c r="B12" s="106">
        <v>1966</v>
      </c>
      <c r="C12" s="120">
        <v>-2.4237366286809503E-2</v>
      </c>
      <c r="D12" s="120">
        <v>3.4847627425790506E-2</v>
      </c>
      <c r="E12" s="107"/>
      <c r="F12" s="108"/>
      <c r="G12" s="112"/>
    </row>
    <row r="13" spans="1:7" s="71" customFormat="1">
      <c r="B13" s="106">
        <v>1967</v>
      </c>
      <c r="C13" s="120">
        <v>-2.4017652013996749E-2</v>
      </c>
      <c r="D13" s="120">
        <v>3.2698223041974783E-2</v>
      </c>
      <c r="E13" s="107"/>
      <c r="F13" s="108"/>
      <c r="G13" s="112"/>
    </row>
    <row r="14" spans="1:7" s="71" customFormat="1">
      <c r="B14" s="106">
        <v>1968</v>
      </c>
      <c r="C14" s="120">
        <v>-2.7166840251243274E-2</v>
      </c>
      <c r="D14" s="120">
        <v>3.2459774035033861E-2</v>
      </c>
      <c r="E14" s="107"/>
      <c r="F14" s="108"/>
      <c r="G14" s="112"/>
    </row>
    <row r="15" spans="1:7" s="71" customFormat="1">
      <c r="B15" s="106">
        <v>1969</v>
      </c>
      <c r="C15" s="120">
        <v>-3.3527365774827289E-2</v>
      </c>
      <c r="D15" s="120">
        <v>3.0426649454843968E-2</v>
      </c>
      <c r="E15" s="107"/>
      <c r="F15" s="108"/>
      <c r="G15" s="112"/>
    </row>
    <row r="16" spans="1:7" s="71" customFormat="1">
      <c r="B16" s="106">
        <v>1970</v>
      </c>
      <c r="C16" s="120">
        <v>-2.5765151210334292E-2</v>
      </c>
      <c r="D16" s="120">
        <v>2.8759523527811082E-2</v>
      </c>
      <c r="E16" s="107"/>
      <c r="F16" s="108"/>
      <c r="G16" s="112"/>
    </row>
    <row r="17" spans="2:7" s="71" customFormat="1">
      <c r="B17" s="106">
        <v>1971</v>
      </c>
      <c r="C17" s="120">
        <v>-8.4149815284789153E-2</v>
      </c>
      <c r="D17" s="120">
        <v>2.4256848312792734E-2</v>
      </c>
      <c r="E17" s="107"/>
      <c r="F17" s="108"/>
      <c r="G17" s="112"/>
    </row>
    <row r="18" spans="2:7" s="71" customFormat="1">
      <c r="B18" s="106">
        <v>1972</v>
      </c>
      <c r="C18" s="120">
        <v>-5.9213558268721989E-2</v>
      </c>
      <c r="D18" s="120">
        <v>1.4765461757565879E-2</v>
      </c>
      <c r="E18" s="107"/>
      <c r="F18" s="108"/>
      <c r="G18" s="112"/>
    </row>
    <row r="19" spans="2:7" s="71" customFormat="1">
      <c r="B19" s="106">
        <v>1973</v>
      </c>
      <c r="C19" s="120">
        <v>8.0691387726239405E-3</v>
      </c>
      <c r="D19" s="120">
        <v>1.1887358837320949E-2</v>
      </c>
      <c r="E19" s="107"/>
      <c r="F19" s="108"/>
      <c r="G19" s="112"/>
    </row>
    <row r="20" spans="2:7" s="71" customFormat="1">
      <c r="B20" s="106">
        <v>1974</v>
      </c>
      <c r="C20" s="120">
        <v>1.4695729774429234E-2</v>
      </c>
      <c r="D20" s="120">
        <v>1.638217446840029E-2</v>
      </c>
      <c r="E20" s="107"/>
      <c r="F20" s="108"/>
      <c r="G20" s="112"/>
    </row>
    <row r="21" spans="2:7" s="71" customFormat="1">
      <c r="B21" s="106">
        <v>1975</v>
      </c>
      <c r="C21" s="120">
        <v>0.17816966872668694</v>
      </c>
      <c r="D21" s="120">
        <v>1.1205619287780744E-2</v>
      </c>
      <c r="E21" s="107"/>
      <c r="F21" s="108"/>
      <c r="G21" s="112"/>
    </row>
    <row r="22" spans="2:7" s="71" customFormat="1">
      <c r="B22" s="106">
        <v>1976</v>
      </c>
      <c r="C22" s="120">
        <v>0.15038502635909445</v>
      </c>
      <c r="D22" s="120">
        <v>1.0767263348959499E-2</v>
      </c>
      <c r="E22" s="107"/>
      <c r="F22" s="108"/>
      <c r="G22" s="112"/>
    </row>
    <row r="23" spans="2:7" s="71" customFormat="1">
      <c r="B23" s="106">
        <v>1977</v>
      </c>
      <c r="C23" s="120">
        <v>6.4905937604700759E-2</v>
      </c>
      <c r="D23" s="120">
        <v>1.695897172375127E-2</v>
      </c>
      <c r="E23" s="107"/>
      <c r="F23" s="108"/>
      <c r="G23" s="112"/>
    </row>
    <row r="24" spans="2:7" s="71" customFormat="1">
      <c r="B24" s="106">
        <v>1978</v>
      </c>
      <c r="C24" s="120">
        <v>6.803488119932144E-3</v>
      </c>
      <c r="D24" s="120">
        <v>2.3128689433170146E-2</v>
      </c>
      <c r="E24" s="107"/>
      <c r="F24" s="108"/>
      <c r="G24" s="112"/>
    </row>
    <row r="25" spans="2:7" s="71" customFormat="1">
      <c r="B25" s="106">
        <v>1979</v>
      </c>
      <c r="C25" s="120">
        <v>-4.3958821253189617E-2</v>
      </c>
      <c r="D25" s="120">
        <v>2.8220248236294987E-2</v>
      </c>
      <c r="E25" s="107"/>
      <c r="F25" s="108"/>
      <c r="G25" s="112"/>
    </row>
    <row r="26" spans="2:7" s="71" customFormat="1">
      <c r="B26" s="106">
        <v>1980</v>
      </c>
      <c r="C26" s="120">
        <v>-8.4500921839629872E-2</v>
      </c>
      <c r="D26" s="120">
        <v>3.3674323707963083E-2</v>
      </c>
      <c r="E26" s="107"/>
      <c r="F26" s="108"/>
      <c r="G26" s="112"/>
    </row>
    <row r="27" spans="2:7" s="71" customFormat="1">
      <c r="B27" s="106">
        <v>1981</v>
      </c>
      <c r="C27" s="120">
        <v>-0.10588768595807485</v>
      </c>
      <c r="D27" s="120">
        <v>3.7311933159476451E-2</v>
      </c>
      <c r="E27" s="107"/>
      <c r="F27" s="108"/>
      <c r="G27" s="112"/>
    </row>
    <row r="28" spans="2:7" s="71" customFormat="1">
      <c r="B28" s="106">
        <v>1982</v>
      </c>
      <c r="C28" s="120">
        <v>5.7117419611611098E-2</v>
      </c>
      <c r="D28" s="120">
        <v>2.165631467247886E-2</v>
      </c>
      <c r="E28" s="107"/>
      <c r="F28" s="108"/>
      <c r="G28" s="112"/>
    </row>
    <row r="29" spans="2:7" s="71" customFormat="1">
      <c r="B29" s="106">
        <v>1983</v>
      </c>
      <c r="C29" s="120">
        <v>0.10801723393105367</v>
      </c>
      <c r="D29" s="120">
        <v>1.8780057131774885E-2</v>
      </c>
      <c r="E29" s="107"/>
      <c r="F29" s="108"/>
      <c r="G29" s="112"/>
    </row>
    <row r="30" spans="2:7" s="71" customFormat="1">
      <c r="B30" s="106">
        <v>1984</v>
      </c>
      <c r="C30" s="120">
        <v>7.1679750907318596E-2</v>
      </c>
      <c r="D30" s="120">
        <v>2.4129142584632834E-2</v>
      </c>
      <c r="E30" s="107"/>
      <c r="F30" s="108"/>
      <c r="G30" s="112"/>
    </row>
    <row r="31" spans="2:7" s="71" customFormat="1">
      <c r="B31" s="106">
        <v>1985</v>
      </c>
      <c r="C31" s="120">
        <v>8.1650198891457526E-2</v>
      </c>
      <c r="D31" s="120">
        <v>2.9170965017054851E-2</v>
      </c>
      <c r="E31" s="107"/>
      <c r="F31" s="108"/>
      <c r="G31" s="112"/>
    </row>
    <row r="32" spans="2:7" s="71" customFormat="1">
      <c r="B32" s="106">
        <v>1986</v>
      </c>
      <c r="C32" s="120">
        <v>5.8060697892014401E-2</v>
      </c>
      <c r="D32" s="120">
        <v>3.2932992629549407E-2</v>
      </c>
      <c r="E32" s="107"/>
      <c r="F32" s="108"/>
      <c r="G32" s="112"/>
    </row>
    <row r="33" spans="2:7" s="71" customFormat="1">
      <c r="B33" s="106">
        <v>1987</v>
      </c>
      <c r="C33" s="120">
        <v>3.4104522625550082E-2</v>
      </c>
      <c r="D33" s="120">
        <v>4.0647614057667036E-2</v>
      </c>
      <c r="E33" s="107"/>
      <c r="F33" s="108"/>
      <c r="G33" s="112"/>
    </row>
    <row r="34" spans="2:7" s="71" customFormat="1">
      <c r="B34" s="106">
        <v>1988</v>
      </c>
      <c r="C34" s="120">
        <v>9.9377905884998619E-3</v>
      </c>
      <c r="D34" s="120">
        <v>4.840357346858104E-2</v>
      </c>
      <c r="E34" s="107"/>
      <c r="F34" s="108"/>
      <c r="G34" s="112"/>
    </row>
    <row r="35" spans="2:7" s="71" customFormat="1">
      <c r="B35" s="106">
        <v>1989</v>
      </c>
      <c r="C35" s="120">
        <v>-2.794253062012253E-2</v>
      </c>
      <c r="D35" s="120">
        <v>5.8486619502526427E-2</v>
      </c>
      <c r="E35" s="107"/>
      <c r="F35" s="108"/>
      <c r="G35" s="112"/>
    </row>
    <row r="36" spans="2:7" s="71" customFormat="1">
      <c r="B36" s="106">
        <v>1990</v>
      </c>
      <c r="C36" s="120">
        <v>-1.260028727523288E-4</v>
      </c>
      <c r="D36" s="120">
        <v>6.3101727131907204E-2</v>
      </c>
      <c r="E36" s="107"/>
      <c r="F36" s="108"/>
      <c r="G36" s="112"/>
    </row>
    <row r="37" spans="2:7" s="71" customFormat="1">
      <c r="B37" s="106">
        <v>1991</v>
      </c>
      <c r="C37" s="120">
        <v>-1.3381143585477484E-2</v>
      </c>
      <c r="D37" s="120">
        <v>6.3458390238305684E-2</v>
      </c>
      <c r="E37" s="107"/>
      <c r="F37" s="108"/>
      <c r="G37" s="112"/>
    </row>
    <row r="38" spans="2:7" s="71" customFormat="1">
      <c r="B38" s="106">
        <v>1992</v>
      </c>
      <c r="C38" s="120">
        <v>-5.0254375044178068E-2</v>
      </c>
      <c r="D38" s="120">
        <v>7.0500786961840589E-2</v>
      </c>
      <c r="E38" s="107"/>
      <c r="F38" s="108"/>
      <c r="G38" s="112"/>
    </row>
    <row r="39" spans="2:7" s="71" customFormat="1">
      <c r="B39" s="106">
        <v>1993</v>
      </c>
      <c r="C39" s="120">
        <v>-4.3226697527633084E-2</v>
      </c>
      <c r="D39" s="120">
        <v>7.5740485520282563E-2</v>
      </c>
      <c r="E39" s="107"/>
      <c r="F39" s="108"/>
      <c r="G39" s="112"/>
    </row>
    <row r="40" spans="2:7" s="71" customFormat="1">
      <c r="B40" s="106">
        <v>1994</v>
      </c>
      <c r="C40" s="120">
        <v>-2.3593467009320634E-2</v>
      </c>
      <c r="D40" s="120">
        <v>7.1172744727358239E-2</v>
      </c>
      <c r="E40" s="107"/>
      <c r="F40" s="108"/>
      <c r="G40" s="112"/>
    </row>
    <row r="41" spans="2:7" s="71" customFormat="1">
      <c r="B41" s="106">
        <v>1995</v>
      </c>
      <c r="C41" s="120">
        <v>-3.9562385561460411E-2</v>
      </c>
      <c r="D41" s="120">
        <v>7.172149362644431E-2</v>
      </c>
      <c r="E41" s="107"/>
      <c r="F41" s="108"/>
      <c r="G41" s="112"/>
    </row>
    <row r="42" spans="2:7" s="71" customFormat="1">
      <c r="B42" s="106">
        <v>1996</v>
      </c>
      <c r="C42" s="120">
        <v>-3.5933109430604238E-2</v>
      </c>
      <c r="D42" s="120">
        <v>7.2173435773026595E-2</v>
      </c>
      <c r="E42" s="107"/>
      <c r="F42" s="108"/>
      <c r="G42" s="112"/>
    </row>
    <row r="43" spans="2:7" s="71" customFormat="1">
      <c r="B43" s="106">
        <v>1997</v>
      </c>
      <c r="C43" s="120">
        <v>-4.0529173375962069E-2</v>
      </c>
      <c r="D43" s="120">
        <v>6.9157412673080065E-2</v>
      </c>
      <c r="E43" s="107"/>
      <c r="F43" s="108"/>
      <c r="G43" s="112"/>
    </row>
    <row r="44" spans="2:7" s="71" customFormat="1">
      <c r="B44" s="106">
        <v>1998</v>
      </c>
      <c r="C44" s="120">
        <v>-2.2305822339606651E-2</v>
      </c>
      <c r="D44" s="120">
        <v>6.3060294598685784E-2</v>
      </c>
      <c r="E44" s="107"/>
      <c r="F44" s="108"/>
      <c r="G44" s="112"/>
    </row>
    <row r="45" spans="2:7" s="71" customFormat="1">
      <c r="B45" s="106">
        <v>1999</v>
      </c>
      <c r="C45" s="120">
        <v>3.0662638434574729E-2</v>
      </c>
      <c r="D45" s="120">
        <v>4.9832698873035319E-2</v>
      </c>
      <c r="E45" s="107"/>
      <c r="F45" s="108"/>
      <c r="G45" s="112"/>
    </row>
    <row r="46" spans="2:7" s="71" customFormat="1">
      <c r="B46" s="106">
        <v>2000</v>
      </c>
      <c r="C46" s="120">
        <v>2.5031658718181582E-2</v>
      </c>
      <c r="D46" s="120">
        <v>4.7514893520533841E-2</v>
      </c>
      <c r="E46" s="107"/>
      <c r="F46" s="108"/>
      <c r="G46" s="112"/>
    </row>
    <row r="47" spans="2:7" s="71" customFormat="1">
      <c r="B47" s="106">
        <v>2001</v>
      </c>
      <c r="C47" s="120">
        <v>3.6846446627382345E-2</v>
      </c>
      <c r="D47" s="120">
        <v>4.4937457499664824E-2</v>
      </c>
      <c r="E47" s="107"/>
      <c r="F47" s="108"/>
      <c r="G47" s="112"/>
    </row>
    <row r="48" spans="2:7" s="71" customFormat="1">
      <c r="B48" s="106">
        <v>2002</v>
      </c>
      <c r="C48" s="120">
        <v>4.8113967760549547E-2</v>
      </c>
      <c r="D48" s="120">
        <v>4.227444999068064E-2</v>
      </c>
      <c r="E48" s="107"/>
      <c r="F48" s="108"/>
      <c r="G48" s="112"/>
    </row>
    <row r="49" spans="2:7" s="71" customFormat="1">
      <c r="B49" s="106">
        <v>2003</v>
      </c>
      <c r="C49" s="120">
        <v>4.9006448793301738E-2</v>
      </c>
      <c r="D49" s="120">
        <v>4.179682402446705E-2</v>
      </c>
      <c r="E49" s="107"/>
      <c r="F49" s="108"/>
      <c r="G49" s="112"/>
    </row>
    <row r="50" spans="2:7" s="71" customFormat="1">
      <c r="B50" s="106">
        <v>2004</v>
      </c>
      <c r="C50" s="120">
        <v>1.945682662411552E-2</v>
      </c>
      <c r="D50" s="120">
        <v>4.1895378829588159E-2</v>
      </c>
      <c r="E50" s="107"/>
      <c r="F50" s="108"/>
      <c r="G50" s="112"/>
    </row>
    <row r="51" spans="2:7" s="71" customFormat="1">
      <c r="B51" s="106">
        <v>2005</v>
      </c>
      <c r="C51" s="120">
        <v>8.5898053832502708E-3</v>
      </c>
      <c r="D51" s="120">
        <v>4.6156522167058345E-2</v>
      </c>
      <c r="E51" s="107"/>
      <c r="F51" s="108"/>
      <c r="G51" s="112"/>
    </row>
    <row r="52" spans="2:7" s="71" customFormat="1">
      <c r="B52" s="106">
        <v>2006</v>
      </c>
      <c r="C52" s="120">
        <v>-9.6449278241940162E-3</v>
      </c>
      <c r="D52" s="120">
        <v>4.3950219295117554E-2</v>
      </c>
      <c r="E52" s="107"/>
      <c r="F52" s="108"/>
      <c r="G52" s="112"/>
    </row>
    <row r="53" spans="2:7" s="71" customFormat="1">
      <c r="B53" s="106">
        <v>2007</v>
      </c>
      <c r="C53" s="120">
        <v>-1.454688423016226E-2</v>
      </c>
      <c r="D53" s="120">
        <v>4.3860750526278691E-2</v>
      </c>
      <c r="E53" s="107"/>
      <c r="F53" s="108"/>
      <c r="G53" s="112"/>
    </row>
    <row r="54" spans="2:7" s="71" customFormat="1">
      <c r="B54" s="106">
        <v>2008</v>
      </c>
      <c r="C54" s="120">
        <v>-3.938178529817371E-3</v>
      </c>
      <c r="D54" s="120">
        <v>4.6440577726020615E-2</v>
      </c>
      <c r="E54" s="107"/>
      <c r="F54" s="108"/>
      <c r="G54" s="112"/>
    </row>
    <row r="55" spans="2:7" s="71" customFormat="1">
      <c r="B55" s="106">
        <v>2009</v>
      </c>
      <c r="C55" s="120">
        <v>4.7680895809026902E-2</v>
      </c>
      <c r="D55" s="120">
        <v>3.5370130417846202E-2</v>
      </c>
      <c r="E55" s="107"/>
      <c r="F55" s="108"/>
      <c r="G55" s="112"/>
    </row>
    <row r="56" spans="2:7" s="71" customFormat="1">
      <c r="B56" s="106">
        <v>2010</v>
      </c>
      <c r="C56" s="120">
        <v>1.1175913962439887E-2</v>
      </c>
      <c r="D56" s="120">
        <v>2.1561843332340347E-2</v>
      </c>
      <c r="E56" s="107"/>
      <c r="F56" s="108"/>
      <c r="G56" s="112"/>
    </row>
    <row r="57" spans="2:7" s="71" customFormat="1">
      <c r="B57" s="106">
        <v>2011</v>
      </c>
      <c r="C57" s="120">
        <v>-7.638066497387852E-3</v>
      </c>
      <c r="D57" s="120">
        <v>4.1366147284744859E-2</v>
      </c>
      <c r="E57" s="107"/>
      <c r="F57" s="108"/>
      <c r="G57" s="112"/>
    </row>
    <row r="58" spans="2:7" s="71" customFormat="1">
      <c r="B58" s="106">
        <v>2012</v>
      </c>
      <c r="C58" s="120">
        <v>-1.8047597828714346E-2</v>
      </c>
      <c r="D58" s="120">
        <v>4.2138722445667298E-2</v>
      </c>
      <c r="E58" s="107"/>
      <c r="F58" s="108"/>
      <c r="G58" s="112"/>
    </row>
    <row r="59" spans="2:7" s="71" customFormat="1">
      <c r="B59" s="106">
        <v>2013</v>
      </c>
      <c r="C59" s="120">
        <v>-1.8276762542179581E-2</v>
      </c>
      <c r="D59" s="120">
        <v>4.0207226287449771E-2</v>
      </c>
      <c r="E59" s="107"/>
      <c r="F59" s="108"/>
      <c r="G59" s="112"/>
    </row>
    <row r="60" spans="2:7" s="71" customFormat="1">
      <c r="B60" s="106">
        <v>2014</v>
      </c>
      <c r="C60" s="120">
        <v>-4.5464843490098383E-3</v>
      </c>
      <c r="D60" s="120">
        <v>3.334991637005702E-2</v>
      </c>
      <c r="E60" s="107"/>
      <c r="F60" s="108"/>
      <c r="G60" s="112"/>
    </row>
    <row r="61" spans="2:7" s="71" customFormat="1">
      <c r="B61" s="106">
        <v>2015</v>
      </c>
      <c r="C61" s="120">
        <v>2.7865607798438496E-3</v>
      </c>
      <c r="D61" s="120">
        <v>3.0057838454020214E-2</v>
      </c>
      <c r="E61" s="107"/>
      <c r="F61" s="108"/>
      <c r="G61" s="112"/>
    </row>
    <row r="62" spans="2:7" s="71" customFormat="1">
      <c r="B62" s="106">
        <v>2016</v>
      </c>
      <c r="C62" s="120">
        <v>1.4221834938463296E-2</v>
      </c>
      <c r="D62" s="120">
        <v>2.7474927405452876E-2</v>
      </c>
      <c r="E62" s="107"/>
      <c r="F62" s="108"/>
      <c r="G62" s="112"/>
    </row>
    <row r="63" spans="2:7" s="71" customFormat="1">
      <c r="B63" s="106">
        <v>2017</v>
      </c>
      <c r="D63" s="121">
        <v>2.5964422141423027E-2</v>
      </c>
      <c r="G63" s="113"/>
    </row>
    <row r="64" spans="2:7" s="71" customFormat="1">
      <c r="B64" s="106">
        <v>2018</v>
      </c>
      <c r="D64" s="121">
        <v>2.643872356483179E-2</v>
      </c>
      <c r="G64" s="113"/>
    </row>
    <row r="65" spans="2:7" s="71" customFormat="1">
      <c r="B65" s="106">
        <v>2019</v>
      </c>
      <c r="D65" s="121">
        <v>2.7406848149123864E-2</v>
      </c>
      <c r="G65" s="113"/>
    </row>
    <row r="66" spans="2:7" s="71" customFormat="1">
      <c r="B66" s="106">
        <v>2020</v>
      </c>
      <c r="D66" s="121">
        <v>2.8389618735075839E-2</v>
      </c>
      <c r="G66" s="113"/>
    </row>
    <row r="67" spans="2:7" s="71" customFormat="1">
      <c r="B67" s="106">
        <v>2021</v>
      </c>
      <c r="D67" s="121">
        <v>2.9090999425121611E-2</v>
      </c>
      <c r="G67" s="113"/>
    </row>
    <row r="68" spans="2:7" s="71" customFormat="1">
      <c r="B68" s="106">
        <v>2022</v>
      </c>
      <c r="D68" s="121">
        <v>2.9543448221993618E-2</v>
      </c>
      <c r="G68" s="113"/>
    </row>
    <row r="69" spans="2:7" s="71" customFormat="1">
      <c r="B69" s="113"/>
      <c r="G69" s="113"/>
    </row>
    <row r="70" spans="2:7" s="71" customFormat="1">
      <c r="B70" s="113"/>
      <c r="G70" s="113"/>
    </row>
    <row r="71" spans="2:7" s="71" customFormat="1">
      <c r="B71" s="113"/>
      <c r="G71" s="113"/>
    </row>
  </sheetData>
  <mergeCells count="1">
    <mergeCell ref="E4:F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19">
    <tabColor theme="9" tint="0.59999389629810485"/>
  </sheetPr>
  <dimension ref="A1:V72"/>
  <sheetViews>
    <sheetView topLeftCell="H1" zoomScale="85" zoomScaleNormal="85" workbookViewId="0">
      <pane ySplit="6" topLeftCell="A49" activePane="bottomLeft" state="frozen"/>
      <selection activeCell="D4" sqref="D4:F4"/>
      <selection pane="bottomLeft" activeCell="E53" sqref="E53"/>
    </sheetView>
  </sheetViews>
  <sheetFormatPr baseColWidth="10" defaultRowHeight="12.75"/>
  <cols>
    <col min="1" max="1" width="12.7109375" style="1" customWidth="1"/>
    <col min="2" max="2" width="8" style="1" customWidth="1"/>
    <col min="3" max="3" width="16.140625" style="29" bestFit="1" customWidth="1"/>
    <col min="4" max="4" width="22" style="29" bestFit="1" customWidth="1"/>
    <col min="5" max="5" width="17.5703125" style="29" customWidth="1"/>
    <col min="6" max="6" width="8.140625" style="1" customWidth="1"/>
    <col min="7" max="7" width="8.28515625" style="1" customWidth="1"/>
    <col min="8" max="8" width="16.140625" style="29" bestFit="1" customWidth="1"/>
    <col min="9" max="9" width="17.85546875" style="1" bestFit="1" customWidth="1"/>
    <col min="10" max="10" width="22" style="1" bestFit="1" customWidth="1"/>
    <col min="11" max="11" width="7.7109375" style="1" customWidth="1"/>
    <col min="12" max="12" width="8.7109375" style="1" customWidth="1"/>
    <col min="13" max="13" width="16.42578125" style="1" bestFit="1" customWidth="1"/>
    <col min="14" max="14" width="11.5703125" style="1" bestFit="1" customWidth="1"/>
    <col min="15" max="15" width="15.42578125" style="1" customWidth="1"/>
    <col min="16" max="16" width="15.140625" style="1" customWidth="1"/>
    <col min="17" max="17" width="16.85546875" style="1" customWidth="1"/>
    <col min="18" max="18" width="14" style="1" bestFit="1" customWidth="1"/>
    <col min="19" max="19" width="16.5703125" style="1" bestFit="1" customWidth="1"/>
    <col min="20" max="16384" width="11.42578125" style="1"/>
  </cols>
  <sheetData>
    <row r="1" spans="1:22" ht="12.75" customHeight="1">
      <c r="A1" s="5"/>
      <c r="B1" s="45"/>
      <c r="C1" s="45"/>
      <c r="D1" s="45"/>
      <c r="E1" s="45"/>
      <c r="F1" s="5"/>
      <c r="G1" s="45"/>
      <c r="H1" s="5"/>
      <c r="I1" s="5"/>
      <c r="J1" s="5"/>
      <c r="K1" s="5"/>
      <c r="L1" s="45"/>
      <c r="M1" s="5"/>
      <c r="N1" s="5"/>
      <c r="O1" s="5"/>
      <c r="P1" s="5"/>
      <c r="Q1" s="5"/>
      <c r="R1" s="5"/>
      <c r="S1" s="5"/>
      <c r="T1" s="5"/>
      <c r="U1" s="5"/>
      <c r="V1" s="5"/>
    </row>
    <row r="2" spans="1:22" ht="15.75">
      <c r="A2" s="5"/>
      <c r="B2" s="46"/>
      <c r="C2" s="46"/>
      <c r="D2" s="46"/>
      <c r="E2" s="46"/>
      <c r="F2" s="5"/>
      <c r="G2" s="46"/>
      <c r="H2" s="5"/>
      <c r="I2" s="5"/>
      <c r="J2" s="5"/>
      <c r="K2" s="5"/>
      <c r="L2" s="46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>
      <c r="A3" s="5"/>
      <c r="B3" s="26"/>
      <c r="C3" s="26"/>
      <c r="D3" s="26"/>
      <c r="E3" s="2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ht="12.75" customHeight="1">
      <c r="A4" s="5"/>
      <c r="B4" s="4"/>
      <c r="C4" s="136" t="s">
        <v>17</v>
      </c>
      <c r="D4" s="137"/>
      <c r="E4" s="137"/>
      <c r="F4" s="5"/>
      <c r="G4" s="4"/>
      <c r="H4" s="138" t="s">
        <v>0</v>
      </c>
      <c r="I4" s="138"/>
      <c r="J4" s="138"/>
      <c r="K4" s="58"/>
      <c r="L4" s="4"/>
      <c r="M4" s="138" t="s">
        <v>36</v>
      </c>
      <c r="N4" s="138"/>
      <c r="O4" s="138"/>
      <c r="P4" s="138"/>
      <c r="Q4" s="138"/>
      <c r="R4" s="138"/>
      <c r="S4" s="138"/>
      <c r="T4" s="138"/>
      <c r="U4" s="138"/>
      <c r="V4" s="5"/>
    </row>
    <row r="5" spans="1:22" s="2" customFormat="1" ht="38.25" customHeight="1">
      <c r="A5" s="7"/>
      <c r="B5" s="6"/>
      <c r="C5" s="7" t="s">
        <v>7</v>
      </c>
      <c r="D5" s="7" t="s">
        <v>8</v>
      </c>
      <c r="E5" s="8" t="s">
        <v>20</v>
      </c>
      <c r="F5" s="7"/>
      <c r="G5" s="6"/>
      <c r="H5" s="9" t="s">
        <v>1</v>
      </c>
      <c r="I5" s="7" t="s">
        <v>9</v>
      </c>
      <c r="J5" s="8" t="s">
        <v>10</v>
      </c>
      <c r="K5" s="8"/>
      <c r="L5" s="6"/>
      <c r="M5" s="48" t="s">
        <v>32</v>
      </c>
      <c r="N5" s="49" t="s">
        <v>34</v>
      </c>
      <c r="O5" s="7" t="s">
        <v>2</v>
      </c>
      <c r="P5" s="50" t="s">
        <v>31</v>
      </c>
      <c r="Q5" s="50" t="s">
        <v>33</v>
      </c>
      <c r="R5" s="50" t="s">
        <v>26</v>
      </c>
      <c r="S5" s="11" t="s">
        <v>27</v>
      </c>
      <c r="T5" s="50" t="s">
        <v>28</v>
      </c>
      <c r="U5" s="8" t="s">
        <v>14</v>
      </c>
      <c r="V5" s="7"/>
    </row>
    <row r="6" spans="1:22" s="3" customFormat="1">
      <c r="A6" s="12"/>
      <c r="B6" s="10"/>
      <c r="C6" s="27" t="s">
        <v>30</v>
      </c>
      <c r="D6" s="14" t="s">
        <v>15</v>
      </c>
      <c r="E6" s="15" t="s">
        <v>3</v>
      </c>
      <c r="F6" s="12"/>
      <c r="G6" s="10"/>
      <c r="H6" s="13" t="s">
        <v>30</v>
      </c>
      <c r="I6" s="56" t="s">
        <v>30</v>
      </c>
      <c r="J6" s="57" t="s">
        <v>15</v>
      </c>
      <c r="K6" s="59"/>
      <c r="L6" s="10"/>
      <c r="M6" s="13" t="s">
        <v>30</v>
      </c>
      <c r="N6" s="56" t="s">
        <v>4</v>
      </c>
      <c r="O6" s="28" t="s">
        <v>15</v>
      </c>
      <c r="P6" s="14" t="s">
        <v>11</v>
      </c>
      <c r="Q6" s="14" t="s">
        <v>11</v>
      </c>
      <c r="R6" s="28" t="s">
        <v>12</v>
      </c>
      <c r="S6" s="14" t="s">
        <v>13</v>
      </c>
      <c r="T6" s="14" t="s">
        <v>4</v>
      </c>
      <c r="U6" s="15" t="s">
        <v>4</v>
      </c>
      <c r="V6" s="12"/>
    </row>
    <row r="7" spans="1:22" ht="12.75" customHeight="1">
      <c r="A7" s="5"/>
      <c r="B7" s="16">
        <v>1960</v>
      </c>
      <c r="C7" s="17">
        <v>44778376.21915219</v>
      </c>
      <c r="D7" s="18">
        <v>32303686.753628854</v>
      </c>
      <c r="E7" s="19">
        <v>100</v>
      </c>
      <c r="F7" s="5"/>
      <c r="G7" s="16">
        <v>1960</v>
      </c>
      <c r="H7" s="30">
        <v>16598554.1389583</v>
      </c>
      <c r="I7" s="31">
        <v>44540492.85591723</v>
      </c>
      <c r="J7" s="60">
        <v>31728226.810966171</v>
      </c>
      <c r="K7" s="58"/>
      <c r="L7" s="16">
        <v>1960</v>
      </c>
      <c r="M7" s="30">
        <v>2038281.0756601621</v>
      </c>
      <c r="N7" s="34">
        <v>3.3823840152978235E-2</v>
      </c>
      <c r="O7" s="35">
        <v>0.99468753931427256</v>
      </c>
      <c r="P7" s="36">
        <v>2398.0921570500318</v>
      </c>
      <c r="Q7" s="36">
        <v>2600.3425263163285</v>
      </c>
      <c r="R7" s="36">
        <v>2559.0145454545454</v>
      </c>
      <c r="S7" s="37">
        <v>5.1701980353383155</v>
      </c>
      <c r="T7" s="38">
        <v>6.6039999999999988E-2</v>
      </c>
      <c r="U7" s="39">
        <v>6.1051874999999978E-2</v>
      </c>
      <c r="V7" s="5"/>
    </row>
    <row r="8" spans="1:22" ht="12.75" customHeight="1">
      <c r="A8" s="5"/>
      <c r="B8" s="16">
        <v>1961</v>
      </c>
      <c r="C8" s="17">
        <v>46391733.531927027</v>
      </c>
      <c r="D8" s="18">
        <v>34798300.431336619</v>
      </c>
      <c r="E8" s="19">
        <v>100.06274182662882</v>
      </c>
      <c r="F8" s="5"/>
      <c r="G8" s="16">
        <v>1961</v>
      </c>
      <c r="H8" s="30">
        <v>17392374.88954835</v>
      </c>
      <c r="I8" s="32">
        <v>45713945.715312913</v>
      </c>
      <c r="J8" s="61">
        <v>33858925.668368384</v>
      </c>
      <c r="K8" s="58"/>
      <c r="L8" s="16">
        <v>1961</v>
      </c>
      <c r="M8" s="30">
        <v>2064484.3131309992</v>
      </c>
      <c r="N8" s="34">
        <v>3.3823840152978235E-2</v>
      </c>
      <c r="O8" s="35">
        <v>0.9853899010661531</v>
      </c>
      <c r="P8" s="36">
        <v>2418.4753378867044</v>
      </c>
      <c r="Q8" s="36">
        <v>2647.1888405167424</v>
      </c>
      <c r="R8" s="36">
        <v>2631.1318591318591</v>
      </c>
      <c r="S8" s="37">
        <v>5.3209465651913597</v>
      </c>
      <c r="T8" s="34">
        <v>7.4770000000000003E-2</v>
      </c>
      <c r="U8" s="39">
        <v>6.1051874999999978E-2</v>
      </c>
      <c r="V8" s="5"/>
    </row>
    <row r="9" spans="1:22" ht="12.75" customHeight="1">
      <c r="A9" s="5"/>
      <c r="B9" s="16">
        <v>1962</v>
      </c>
      <c r="C9" s="17">
        <v>48322127.292968124</v>
      </c>
      <c r="D9" s="18">
        <v>36330540.968545936</v>
      </c>
      <c r="E9" s="19">
        <v>100.38664295226158</v>
      </c>
      <c r="F9" s="5"/>
      <c r="G9" s="16">
        <v>1962</v>
      </c>
      <c r="H9" s="30">
        <v>18216536.129264664</v>
      </c>
      <c r="I9" s="32">
        <v>47668629.622229375</v>
      </c>
      <c r="J9" s="61">
        <v>35388774.242146417</v>
      </c>
      <c r="K9" s="58"/>
      <c r="L9" s="16">
        <v>1962</v>
      </c>
      <c r="M9" s="30">
        <v>2317803.5027162661</v>
      </c>
      <c r="N9" s="34">
        <v>3.4086853813379836E-2</v>
      </c>
      <c r="O9" s="35">
        <v>0.98647622306077887</v>
      </c>
      <c r="P9" s="36">
        <v>2464.4374913436859</v>
      </c>
      <c r="Q9" s="36">
        <v>2694.5270786514452</v>
      </c>
      <c r="R9" s="36">
        <v>2624.3745920160682</v>
      </c>
      <c r="S9" s="37">
        <v>5.4716950950444039</v>
      </c>
      <c r="T9" s="34">
        <v>7.3749999999999871E-2</v>
      </c>
      <c r="U9" s="39">
        <v>6.1051874999999978E-2</v>
      </c>
      <c r="V9" s="5"/>
    </row>
    <row r="10" spans="1:22" ht="12.75" customHeight="1">
      <c r="A10" s="5"/>
      <c r="B10" s="16">
        <v>1963</v>
      </c>
      <c r="C10" s="17">
        <v>50705299.999122947</v>
      </c>
      <c r="D10" s="18">
        <v>34986264.14320121</v>
      </c>
      <c r="E10" s="19">
        <v>105.86222693938277</v>
      </c>
      <c r="F10" s="5"/>
      <c r="G10" s="16">
        <v>1963</v>
      </c>
      <c r="H10" s="30">
        <v>19368942.426779728</v>
      </c>
      <c r="I10" s="32">
        <v>50235581.783801019</v>
      </c>
      <c r="J10" s="61">
        <v>34226515.255219236</v>
      </c>
      <c r="K10" s="58"/>
      <c r="L10" s="16">
        <v>1963</v>
      </c>
      <c r="M10" s="30">
        <v>2659971.118262447</v>
      </c>
      <c r="N10" s="34">
        <v>3.4083620433824402E-2</v>
      </c>
      <c r="O10" s="35">
        <v>0.99073630931421264</v>
      </c>
      <c r="P10" s="36">
        <v>2518.4729198757627</v>
      </c>
      <c r="Q10" s="36">
        <v>2741.7671774374812</v>
      </c>
      <c r="R10" s="36">
        <v>2417.1315610088618</v>
      </c>
      <c r="S10" s="37">
        <v>5.6224436248974481</v>
      </c>
      <c r="T10" s="34">
        <v>6.9749999999999979E-2</v>
      </c>
      <c r="U10" s="39">
        <v>6.1051874999999978E-2</v>
      </c>
      <c r="V10" s="5"/>
    </row>
    <row r="11" spans="1:22" ht="12.75" customHeight="1">
      <c r="A11" s="5"/>
      <c r="B11" s="16">
        <v>1964</v>
      </c>
      <c r="C11" s="17">
        <v>52794837.17215436</v>
      </c>
      <c r="D11" s="18">
        <v>39527296.219160229</v>
      </c>
      <c r="E11" s="19">
        <v>99.114764471580798</v>
      </c>
      <c r="F11" s="5"/>
      <c r="G11" s="16">
        <v>1964</v>
      </c>
      <c r="H11" s="30">
        <v>19799919.31618144</v>
      </c>
      <c r="I11" s="32">
        <v>52590273.989298075</v>
      </c>
      <c r="J11" s="61">
        <v>38879271.676391453</v>
      </c>
      <c r="K11" s="58"/>
      <c r="L11" s="16">
        <v>1964</v>
      </c>
      <c r="M11" s="30">
        <v>2508394.5591899734</v>
      </c>
      <c r="N11" s="34">
        <v>3.3743463786224392E-2</v>
      </c>
      <c r="O11" s="35">
        <v>0.99612531842480656</v>
      </c>
      <c r="P11" s="36">
        <v>2575.7183140123889</v>
      </c>
      <c r="Q11" s="36">
        <v>2788.9180594474274</v>
      </c>
      <c r="R11" s="36">
        <v>2614.590880169671</v>
      </c>
      <c r="S11" s="37">
        <v>5.7731921547504923</v>
      </c>
      <c r="T11" s="34">
        <v>6.4689999999999914E-2</v>
      </c>
      <c r="U11" s="39">
        <v>6.1051874999999978E-2</v>
      </c>
      <c r="V11" s="5"/>
    </row>
    <row r="12" spans="1:22" ht="12.75" customHeight="1">
      <c r="A12" s="5"/>
      <c r="B12" s="16">
        <v>1965</v>
      </c>
      <c r="C12" s="17">
        <v>54591099.523432933</v>
      </c>
      <c r="D12" s="18">
        <v>40900303.398249358</v>
      </c>
      <c r="E12" s="19">
        <v>95.973213815580749</v>
      </c>
      <c r="F12" s="5"/>
      <c r="G12" s="16">
        <v>1965</v>
      </c>
      <c r="H12" s="30">
        <v>19959960.960578453</v>
      </c>
      <c r="I12" s="32">
        <v>54731327.61980734</v>
      </c>
      <c r="J12" s="61">
        <v>40489993.28218887</v>
      </c>
      <c r="K12" s="58"/>
      <c r="L12" s="16">
        <v>1965</v>
      </c>
      <c r="M12" s="30">
        <v>2356829.105012889</v>
      </c>
      <c r="N12" s="34">
        <v>3.3613286303413203E-2</v>
      </c>
      <c r="O12" s="35">
        <v>1.0025686988831251</v>
      </c>
      <c r="P12" s="36">
        <v>2636.2764410139744</v>
      </c>
      <c r="Q12" s="36">
        <v>2836.1433267085063</v>
      </c>
      <c r="R12" s="36">
        <v>2592.6629096222082</v>
      </c>
      <c r="S12" s="37">
        <v>5.9239406846035365</v>
      </c>
      <c r="T12" s="34">
        <v>5.8640000000000025E-2</v>
      </c>
      <c r="U12" s="39">
        <v>6.1051874999999978E-2</v>
      </c>
      <c r="V12" s="5"/>
    </row>
    <row r="13" spans="1:22" ht="12.75" customHeight="1">
      <c r="A13" s="5"/>
      <c r="B13" s="16">
        <v>1966</v>
      </c>
      <c r="C13" s="17">
        <v>56451876.280730069</v>
      </c>
      <c r="D13" s="18">
        <v>41870688.459525555</v>
      </c>
      <c r="E13" s="19">
        <v>103.36611157758405</v>
      </c>
      <c r="F13" s="5"/>
      <c r="G13" s="16">
        <v>1966</v>
      </c>
      <c r="H13" s="30">
        <v>22185728.597095419</v>
      </c>
      <c r="I13" s="32">
        <v>56777251.548875771</v>
      </c>
      <c r="J13" s="61">
        <v>41582741.648474246</v>
      </c>
      <c r="K13" s="58"/>
      <c r="L13" s="16">
        <v>1966</v>
      </c>
      <c r="M13" s="30">
        <v>2432630.7525274619</v>
      </c>
      <c r="N13" s="34">
        <v>3.3429293477984512E-2</v>
      </c>
      <c r="O13" s="35">
        <v>1.0057637635732006</v>
      </c>
      <c r="P13" s="36">
        <v>2688.6555031135717</v>
      </c>
      <c r="Q13" s="36">
        <v>2883.3047174823582</v>
      </c>
      <c r="R13" s="36">
        <v>2545.9736015084854</v>
      </c>
      <c r="S13" s="37">
        <v>6.0746892144565798</v>
      </c>
      <c r="T13" s="34">
        <v>5.5639999999999912E-2</v>
      </c>
      <c r="U13" s="39">
        <v>6.1051874999999978E-2</v>
      </c>
      <c r="V13" s="5"/>
    </row>
    <row r="14" spans="1:22" ht="12.75" customHeight="1">
      <c r="A14" s="5"/>
      <c r="B14" s="16">
        <v>1967</v>
      </c>
      <c r="C14" s="17">
        <v>58327882.646103114</v>
      </c>
      <c r="D14" s="18">
        <v>42852887.735993914</v>
      </c>
      <c r="E14" s="19">
        <v>102.27156499427434</v>
      </c>
      <c r="F14" s="5"/>
      <c r="G14" s="16">
        <v>1967</v>
      </c>
      <c r="H14" s="30">
        <v>22906004.711762454</v>
      </c>
      <c r="I14" s="32">
        <v>59538726.746305674</v>
      </c>
      <c r="J14" s="61">
        <v>43192710.480426148</v>
      </c>
      <c r="K14" s="58"/>
      <c r="L14" s="16">
        <v>1967</v>
      </c>
      <c r="M14" s="30">
        <v>2484634.0302958046</v>
      </c>
      <c r="N14" s="34">
        <v>3.3453330879033571E-2</v>
      </c>
      <c r="O14" s="35">
        <v>1.0207592671852876</v>
      </c>
      <c r="P14" s="36">
        <v>2773.4364779069269</v>
      </c>
      <c r="Q14" s="36">
        <v>2930.5305908049577</v>
      </c>
      <c r="R14" s="36">
        <v>2501.6257608482229</v>
      </c>
      <c r="S14" s="37">
        <v>6.2254377443096232</v>
      </c>
      <c r="T14" s="34">
        <v>4.1560000000000041E-2</v>
      </c>
      <c r="U14" s="39">
        <v>6.1051874999999978E-2</v>
      </c>
      <c r="V14" s="5"/>
    </row>
    <row r="15" spans="1:22" ht="12.75" customHeight="1">
      <c r="A15" s="5"/>
      <c r="B15" s="16">
        <v>1968</v>
      </c>
      <c r="C15" s="17">
        <v>60494345.570611313</v>
      </c>
      <c r="D15" s="18">
        <v>44923162.614328697</v>
      </c>
      <c r="E15" s="19">
        <v>101.79084950687968</v>
      </c>
      <c r="F15" s="5"/>
      <c r="G15" s="16">
        <v>1968</v>
      </c>
      <c r="H15" s="30">
        <v>23726085.066976406</v>
      </c>
      <c r="I15" s="32">
        <v>61620664.010697916</v>
      </c>
      <c r="J15" s="61">
        <v>45184444.550837874</v>
      </c>
      <c r="K15" s="58"/>
      <c r="L15" s="16">
        <v>1968</v>
      </c>
      <c r="M15" s="30">
        <v>2719656.1416286449</v>
      </c>
      <c r="N15" s="34">
        <v>3.350254618194537E-2</v>
      </c>
      <c r="O15" s="35">
        <v>1.0186185738429374</v>
      </c>
      <c r="P15" s="36">
        <v>2805.0091998622838</v>
      </c>
      <c r="Q15" s="36">
        <v>2970.120479244164</v>
      </c>
      <c r="R15" s="36">
        <v>2526.3508398894323</v>
      </c>
      <c r="S15" s="37">
        <v>6.3761862741626674</v>
      </c>
      <c r="T15" s="34">
        <v>4.3569999999999887E-2</v>
      </c>
      <c r="U15" s="39">
        <v>6.1051874999999978E-2</v>
      </c>
      <c r="V15" s="5"/>
    </row>
    <row r="16" spans="1:22" ht="12.75" customHeight="1">
      <c r="A16" s="5"/>
      <c r="B16" s="16">
        <v>1969</v>
      </c>
      <c r="C16" s="17">
        <v>62789569.680029027</v>
      </c>
      <c r="D16" s="18">
        <v>46696184.676549748</v>
      </c>
      <c r="E16" s="19">
        <v>102.29008935971915</v>
      </c>
      <c r="F16" s="5"/>
      <c r="G16" s="16">
        <v>1969</v>
      </c>
      <c r="H16" s="30">
        <v>24608886.842694066</v>
      </c>
      <c r="I16" s="32">
        <v>63553376.110963732</v>
      </c>
      <c r="J16" s="61">
        <v>46670188.087874427</v>
      </c>
      <c r="K16" s="58"/>
      <c r="L16" s="16">
        <v>1969</v>
      </c>
      <c r="M16" s="30">
        <v>2856871.1236926853</v>
      </c>
      <c r="N16" s="34">
        <v>3.3610877872252254E-2</v>
      </c>
      <c r="O16" s="35">
        <v>1.012164543168985</v>
      </c>
      <c r="P16" s="36">
        <v>2818.362898582528</v>
      </c>
      <c r="Q16" s="36">
        <v>3003.2892443923952</v>
      </c>
      <c r="R16" s="36">
        <v>2537.07533632287</v>
      </c>
      <c r="S16" s="37">
        <v>6.5269348040157116</v>
      </c>
      <c r="T16" s="34">
        <v>4.9630000000000063E-2</v>
      </c>
      <c r="U16" s="39">
        <v>6.1051874999999978E-2</v>
      </c>
      <c r="V16" s="5"/>
    </row>
    <row r="17" spans="1:22" ht="12.75" customHeight="1">
      <c r="A17" s="5"/>
      <c r="B17" s="16">
        <v>1970</v>
      </c>
      <c r="C17" s="17">
        <v>65286260.715712078</v>
      </c>
      <c r="D17" s="18">
        <v>48258413.540643185</v>
      </c>
      <c r="E17" s="19">
        <v>100.89051779714944</v>
      </c>
      <c r="F17" s="5"/>
      <c r="G17" s="16">
        <v>1970</v>
      </c>
      <c r="H17" s="30">
        <v>25114916.520987052</v>
      </c>
      <c r="I17" s="32">
        <v>65966406.960786588</v>
      </c>
      <c r="J17" s="61">
        <v>48148316.766176105</v>
      </c>
      <c r="K17" s="58"/>
      <c r="L17" s="16">
        <v>1970</v>
      </c>
      <c r="M17" s="30">
        <v>3041259.9645172018</v>
      </c>
      <c r="N17" s="34">
        <v>3.3622967863533137E-2</v>
      </c>
      <c r="O17" s="35">
        <v>1.010417907805077</v>
      </c>
      <c r="P17" s="36">
        <v>2863.3930940406995</v>
      </c>
      <c r="Q17" s="36">
        <v>3056.548601392702</v>
      </c>
      <c r="R17" s="36">
        <v>2518.1077844311376</v>
      </c>
      <c r="S17" s="37">
        <v>6.6776833338687558</v>
      </c>
      <c r="T17" s="34">
        <v>5.1270000000000045E-2</v>
      </c>
      <c r="U17" s="39">
        <v>6.1051874999999978E-2</v>
      </c>
      <c r="V17" s="5"/>
    </row>
    <row r="18" spans="1:22" ht="12.75" customHeight="1">
      <c r="A18" s="5"/>
      <c r="B18" s="16">
        <v>1971</v>
      </c>
      <c r="C18" s="17">
        <v>67592103.524117798</v>
      </c>
      <c r="D18" s="18">
        <v>49920182.887347676</v>
      </c>
      <c r="E18" s="19">
        <v>104.16361501325902</v>
      </c>
      <c r="F18" s="5"/>
      <c r="G18" s="16">
        <v>1971</v>
      </c>
      <c r="H18" s="30">
        <v>27364016.171071876</v>
      </c>
      <c r="I18" s="32">
        <v>69646028.972594708</v>
      </c>
      <c r="J18" s="61">
        <v>50790629.830880389</v>
      </c>
      <c r="K18" s="58"/>
      <c r="L18" s="16">
        <v>1971</v>
      </c>
      <c r="M18" s="30">
        <v>2970738.2474063621</v>
      </c>
      <c r="N18" s="34">
        <v>3.3623786683229961E-2</v>
      </c>
      <c r="O18" s="35">
        <v>1.0303870621180482</v>
      </c>
      <c r="P18" s="36">
        <v>2956.4548934742907</v>
      </c>
      <c r="Q18" s="36">
        <v>3094.7261720112897</v>
      </c>
      <c r="R18" s="36">
        <v>2515.8883305415966</v>
      </c>
      <c r="S18" s="37">
        <v>6.8284318637217991</v>
      </c>
      <c r="T18" s="34">
        <v>3.2519999999999993E-2</v>
      </c>
      <c r="U18" s="39">
        <v>6.1051874999999978E-2</v>
      </c>
      <c r="V18" s="5"/>
    </row>
    <row r="19" spans="1:22" ht="12.75" customHeight="1">
      <c r="A19" s="5"/>
      <c r="B19" s="16">
        <v>1972</v>
      </c>
      <c r="C19" s="17">
        <v>68921992.089309633</v>
      </c>
      <c r="D19" s="18">
        <v>50223646.602270506</v>
      </c>
      <c r="E19" s="19">
        <v>100.87950769051447</v>
      </c>
      <c r="F19" s="5"/>
      <c r="G19" s="16">
        <v>1972</v>
      </c>
      <c r="H19" s="30">
        <v>27032045.088292707</v>
      </c>
      <c r="I19" s="32">
        <v>71533822.968968511</v>
      </c>
      <c r="J19" s="61">
        <v>51471744.778918944</v>
      </c>
      <c r="K19" s="58"/>
      <c r="L19" s="16">
        <v>1972</v>
      </c>
      <c r="M19" s="30">
        <v>2373851.6991575747</v>
      </c>
      <c r="N19" s="34">
        <v>3.3536061994590693E-2</v>
      </c>
      <c r="O19" s="35">
        <v>1.0378954641397256</v>
      </c>
      <c r="P19" s="36">
        <v>3010.0772379204086</v>
      </c>
      <c r="Q19" s="36">
        <v>3128.0622917142632</v>
      </c>
      <c r="R19" s="36">
        <v>2450.1170168932836</v>
      </c>
      <c r="S19" s="37">
        <v>6.9791803935748433</v>
      </c>
      <c r="T19" s="34">
        <v>2.5469999999999882E-2</v>
      </c>
      <c r="U19" s="39">
        <v>6.1051874999999978E-2</v>
      </c>
      <c r="V19" s="5"/>
    </row>
    <row r="20" spans="1:22" ht="12.75" customHeight="1">
      <c r="A20" s="5"/>
      <c r="B20" s="16">
        <v>1973</v>
      </c>
      <c r="C20" s="17">
        <v>69997352.96002923</v>
      </c>
      <c r="D20" s="18">
        <v>51231059.719765387</v>
      </c>
      <c r="E20" s="19">
        <v>95.264250076494577</v>
      </c>
      <c r="F20" s="5"/>
      <c r="G20" s="16">
        <v>1973</v>
      </c>
      <c r="H20" s="30">
        <v>25527706.859889101</v>
      </c>
      <c r="I20" s="32">
        <v>71373661.561400503</v>
      </c>
      <c r="J20" s="61">
        <v>51581828.521660939</v>
      </c>
      <c r="K20" s="58"/>
      <c r="L20" s="16">
        <v>1973</v>
      </c>
      <c r="M20" s="30">
        <v>2230841.330076356</v>
      </c>
      <c r="N20" s="34">
        <v>3.3438141430236296E-2</v>
      </c>
      <c r="O20" s="35">
        <v>1.0196622949750285</v>
      </c>
      <c r="P20" s="36">
        <v>2992.8929399445155</v>
      </c>
      <c r="Q20" s="36">
        <v>3165.8197840662397</v>
      </c>
      <c r="R20" s="36">
        <v>2417.2432216905904</v>
      </c>
      <c r="S20" s="37">
        <v>7.1299289234278875</v>
      </c>
      <c r="T20" s="34">
        <v>4.2590000000000024E-2</v>
      </c>
      <c r="U20" s="39">
        <v>6.1051874999999978E-2</v>
      </c>
      <c r="V20" s="5"/>
    </row>
    <row r="21" spans="1:22" ht="12.75" customHeight="1">
      <c r="A21" s="5"/>
      <c r="B21" s="16">
        <v>1974</v>
      </c>
      <c r="C21" s="17">
        <v>71678476.778381705</v>
      </c>
      <c r="D21" s="18">
        <v>51196692.801428482</v>
      </c>
      <c r="E21" s="19">
        <v>99.731068240616622</v>
      </c>
      <c r="F21" s="5"/>
      <c r="G21" s="16">
        <v>1974</v>
      </c>
      <c r="H21" s="30">
        <v>25776463.384772263</v>
      </c>
      <c r="I21" s="32">
        <v>69712124.095514208</v>
      </c>
      <c r="J21" s="61">
        <v>49166408.941648297</v>
      </c>
      <c r="K21" s="58"/>
      <c r="L21" s="16">
        <v>1974</v>
      </c>
      <c r="M21" s="30">
        <v>2657227.3670240575</v>
      </c>
      <c r="N21" s="34">
        <v>3.3499621506659527E-2</v>
      </c>
      <c r="O21" s="35">
        <v>0.97256704144331718</v>
      </c>
      <c r="P21" s="36">
        <v>2882.647850057193</v>
      </c>
      <c r="Q21" s="36">
        <v>3196.8584761435018</v>
      </c>
      <c r="R21" s="36">
        <v>2342.6375821287779</v>
      </c>
      <c r="S21" s="37">
        <v>7.2806774532809309</v>
      </c>
      <c r="T21" s="34">
        <v>8.681000000000004E-2</v>
      </c>
      <c r="U21" s="39">
        <v>6.1051874999999978E-2</v>
      </c>
      <c r="V21" s="5"/>
    </row>
    <row r="22" spans="1:22" ht="12.75" customHeight="1">
      <c r="A22" s="5"/>
      <c r="B22" s="16">
        <v>1975</v>
      </c>
      <c r="C22" s="17">
        <v>72398971.113400802</v>
      </c>
      <c r="D22" s="18">
        <v>55525412.524407141</v>
      </c>
      <c r="E22" s="19">
        <v>88.036516332792786</v>
      </c>
      <c r="F22" s="5"/>
      <c r="G22" s="16">
        <v>1975</v>
      </c>
      <c r="H22" s="30">
        <v>22448679.502856359</v>
      </c>
      <c r="I22" s="32">
        <v>66301536.404133022</v>
      </c>
      <c r="J22" s="61">
        <v>50209977.36366228</v>
      </c>
      <c r="K22" s="58"/>
      <c r="L22" s="16">
        <v>1975</v>
      </c>
      <c r="M22" s="30">
        <v>2052154.4583101801</v>
      </c>
      <c r="N22" s="34">
        <v>3.3326021421536733E-2</v>
      </c>
      <c r="O22" s="35">
        <v>0.91578009168504382</v>
      </c>
      <c r="P22" s="36">
        <v>2754.182729412596</v>
      </c>
      <c r="Q22" s="36">
        <v>3243.7914133149998</v>
      </c>
      <c r="R22" s="36">
        <v>2453.1557277791235</v>
      </c>
      <c r="S22" s="37">
        <v>7.4314259831339751</v>
      </c>
      <c r="T22" s="34">
        <v>0.14012999999999998</v>
      </c>
      <c r="U22" s="39">
        <v>6.1051874999999978E-2</v>
      </c>
      <c r="V22" s="5"/>
    </row>
    <row r="23" spans="1:22" ht="12.75" customHeight="1">
      <c r="A23" s="5"/>
      <c r="B23" s="16">
        <v>1976</v>
      </c>
      <c r="C23" s="17">
        <v>72630086.50999181</v>
      </c>
      <c r="D23" s="18">
        <v>52815713.07190384</v>
      </c>
      <c r="E23" s="19">
        <v>86.348349097645425</v>
      </c>
      <c r="F23" s="5"/>
      <c r="G23" s="16">
        <v>1976</v>
      </c>
      <c r="H23" s="30">
        <v>23238419.368944049</v>
      </c>
      <c r="I23" s="32">
        <v>71920649.046354145</v>
      </c>
      <c r="J23" s="61">
        <v>51642495.208223976</v>
      </c>
      <c r="K23" s="58"/>
      <c r="L23" s="16">
        <v>1976</v>
      </c>
      <c r="M23" s="30">
        <v>1748111.2643793845</v>
      </c>
      <c r="N23" s="34">
        <v>3.3391034946544829E-2</v>
      </c>
      <c r="O23" s="35">
        <v>0.9902321820373976</v>
      </c>
      <c r="P23" s="36">
        <v>2802.9387418216852</v>
      </c>
      <c r="Q23" s="36">
        <v>3297.9546407830103</v>
      </c>
      <c r="R23" s="36">
        <v>2429.9639773007648</v>
      </c>
      <c r="S23" s="37">
        <v>7.5821745129870122</v>
      </c>
      <c r="T23" s="34">
        <v>0.13928000000000007</v>
      </c>
      <c r="U23" s="39">
        <v>0.1307897121369323</v>
      </c>
      <c r="V23" s="5"/>
    </row>
    <row r="24" spans="1:22" ht="12.75" customHeight="1">
      <c r="A24" s="5"/>
      <c r="B24" s="16">
        <v>1977</v>
      </c>
      <c r="C24" s="17">
        <v>73255573.06766057</v>
      </c>
      <c r="D24" s="18">
        <v>53938943.985643551</v>
      </c>
      <c r="E24" s="19">
        <v>91.662298263179849</v>
      </c>
      <c r="F24" s="5"/>
      <c r="G24" s="16">
        <v>1977</v>
      </c>
      <c r="H24" s="30">
        <v>25529481.157498818</v>
      </c>
      <c r="I24" s="32">
        <v>73954215.987143114</v>
      </c>
      <c r="J24" s="61">
        <v>53768972.883611813</v>
      </c>
      <c r="K24" s="58"/>
      <c r="L24" s="16">
        <v>1977</v>
      </c>
      <c r="M24" s="30">
        <v>2018142.4268174679</v>
      </c>
      <c r="N24" s="34">
        <v>3.3487968437622917E-2</v>
      </c>
      <c r="O24" s="35">
        <v>1.0095370616899995</v>
      </c>
      <c r="P24" s="36">
        <v>2909.1476979325412</v>
      </c>
      <c r="Q24" s="36">
        <v>3357.4659133457471</v>
      </c>
      <c r="R24" s="36">
        <v>2429.5562170826656</v>
      </c>
      <c r="S24" s="37">
        <v>7.6074484280303025</v>
      </c>
      <c r="T24" s="34">
        <v>0.12250000000000005</v>
      </c>
      <c r="U24" s="39">
        <v>0.1307897121369323</v>
      </c>
      <c r="V24" s="5"/>
    </row>
    <row r="25" spans="1:22" ht="12.75" customHeight="1">
      <c r="A25" s="5"/>
      <c r="B25" s="16">
        <v>1978</v>
      </c>
      <c r="C25" s="17">
        <v>74370740.777152389</v>
      </c>
      <c r="D25" s="18">
        <v>57494903.441771381</v>
      </c>
      <c r="E25" s="19">
        <v>96.224597616794554</v>
      </c>
      <c r="F25" s="5"/>
      <c r="G25" s="16">
        <v>1978</v>
      </c>
      <c r="H25" s="30">
        <v>27627321.93635476</v>
      </c>
      <c r="I25" s="32">
        <v>74346758.990123123</v>
      </c>
      <c r="J25" s="61">
        <v>56753979.148668118</v>
      </c>
      <c r="K25" s="58"/>
      <c r="L25" s="16">
        <v>1978</v>
      </c>
      <c r="M25" s="30">
        <v>2368821.0236569755</v>
      </c>
      <c r="N25" s="34">
        <v>3.3770424112377406E-2</v>
      </c>
      <c r="O25" s="35">
        <v>0.99967753733822373</v>
      </c>
      <c r="P25" s="36">
        <v>3017.2195625188569</v>
      </c>
      <c r="Q25" s="36">
        <v>3516.5361763637766</v>
      </c>
      <c r="R25" s="36">
        <v>2464.3928334439283</v>
      </c>
      <c r="S25" s="37">
        <v>7.632722343073592</v>
      </c>
      <c r="T25" s="34">
        <v>0.13107000000000002</v>
      </c>
      <c r="U25" s="39">
        <v>0.1307897121369323</v>
      </c>
      <c r="V25" s="5"/>
    </row>
    <row r="26" spans="1:22" ht="12.75" customHeight="1">
      <c r="A26" s="5"/>
      <c r="B26" s="16">
        <v>1979</v>
      </c>
      <c r="C26" s="17">
        <v>76027269.684393987</v>
      </c>
      <c r="D26" s="18">
        <v>60549911.435778432</v>
      </c>
      <c r="E26" s="19">
        <v>100.6562705508513</v>
      </c>
      <c r="F26" s="5"/>
      <c r="G26" s="16">
        <v>1979</v>
      </c>
      <c r="H26" s="30">
        <v>29915278.704092517</v>
      </c>
      <c r="I26" s="32">
        <v>75789334.098641679</v>
      </c>
      <c r="J26" s="61">
        <v>59601781.7681178</v>
      </c>
      <c r="K26" s="58"/>
      <c r="L26" s="16">
        <v>1979</v>
      </c>
      <c r="M26" s="30">
        <v>2767963.1207574578</v>
      </c>
      <c r="N26" s="34">
        <v>3.4116337514612405E-2</v>
      </c>
      <c r="O26" s="35">
        <v>0.99687039154845325</v>
      </c>
      <c r="P26" s="36">
        <v>3104.6916290039103</v>
      </c>
      <c r="Q26" s="36">
        <v>3628.6734076763487</v>
      </c>
      <c r="R26" s="36">
        <v>2506.8342660352992</v>
      </c>
      <c r="S26" s="37">
        <v>7.6579962581168823</v>
      </c>
      <c r="T26" s="34">
        <v>0.13351000000000002</v>
      </c>
      <c r="U26" s="39">
        <v>0.1307897121369323</v>
      </c>
      <c r="V26" s="5"/>
    </row>
    <row r="27" spans="1:22" ht="12.75" customHeight="1">
      <c r="A27" s="5"/>
      <c r="B27" s="16">
        <v>1980</v>
      </c>
      <c r="C27" s="17">
        <v>78518854.356523365</v>
      </c>
      <c r="D27" s="18">
        <v>63419051.684634984</v>
      </c>
      <c r="E27" s="19">
        <v>102.26471658172467</v>
      </c>
      <c r="F27" s="5"/>
      <c r="G27" s="16">
        <v>1980</v>
      </c>
      <c r="H27" s="30">
        <v>32292039.067196909</v>
      </c>
      <c r="I27" s="32">
        <v>79943388.497241169</v>
      </c>
      <c r="J27" s="61">
        <v>63758101.305169269</v>
      </c>
      <c r="K27" s="58"/>
      <c r="L27" s="16">
        <v>1980</v>
      </c>
      <c r="M27" s="30">
        <v>3374262.5677985107</v>
      </c>
      <c r="N27" s="34">
        <v>3.4472048637577801E-2</v>
      </c>
      <c r="O27" s="35">
        <v>1.0181425741930665</v>
      </c>
      <c r="P27" s="36">
        <v>3250.4448224069702</v>
      </c>
      <c r="Q27" s="36">
        <v>3719.6519826721933</v>
      </c>
      <c r="R27" s="36">
        <v>2552.9744733581165</v>
      </c>
      <c r="S27" s="37">
        <v>7.6832701731601727</v>
      </c>
      <c r="T27" s="34">
        <v>0.11502000000000001</v>
      </c>
      <c r="U27" s="39">
        <v>0.1307897121369323</v>
      </c>
      <c r="V27" s="5"/>
    </row>
    <row r="28" spans="1:22" ht="12.75" customHeight="1">
      <c r="A28" s="5"/>
      <c r="B28" s="16">
        <v>1981</v>
      </c>
      <c r="C28" s="17">
        <v>81747413.531963766</v>
      </c>
      <c r="D28" s="18">
        <v>64934331.915293418</v>
      </c>
      <c r="E28" s="19">
        <v>103.80792860282561</v>
      </c>
      <c r="F28" s="5"/>
      <c r="G28" s="16">
        <v>1981</v>
      </c>
      <c r="H28" s="30">
        <v>34298148.659630172</v>
      </c>
      <c r="I28" s="32">
        <v>84369442.273493066</v>
      </c>
      <c r="J28" s="61">
        <v>66174789.409916498</v>
      </c>
      <c r="K28" s="58"/>
      <c r="L28" s="16">
        <v>1981</v>
      </c>
      <c r="M28" s="30">
        <v>3939705.1574005205</v>
      </c>
      <c r="N28" s="34">
        <v>3.4903114342923924E-2</v>
      </c>
      <c r="O28" s="35">
        <v>1.0320747608791814</v>
      </c>
      <c r="P28" s="36">
        <v>3361.8294198582439</v>
      </c>
      <c r="Q28" s="36">
        <v>3795.1821454593291</v>
      </c>
      <c r="R28" s="36">
        <v>2535.2638376383766</v>
      </c>
      <c r="S28" s="37">
        <v>7.7641467012987011</v>
      </c>
      <c r="T28" s="34">
        <v>0.10291000000000006</v>
      </c>
      <c r="U28" s="39">
        <v>0.1307897121369323</v>
      </c>
      <c r="V28" s="5"/>
    </row>
    <row r="29" spans="1:22" ht="12.75" customHeight="1">
      <c r="A29" s="5"/>
      <c r="B29" s="16">
        <v>1982</v>
      </c>
      <c r="C29" s="17">
        <v>82540098.08842504</v>
      </c>
      <c r="D29" s="18">
        <v>65905473.528117053</v>
      </c>
      <c r="E29" s="19">
        <v>99.126223219139405</v>
      </c>
      <c r="F29" s="5"/>
      <c r="G29" s="16">
        <v>1982</v>
      </c>
      <c r="H29" s="30">
        <v>29637689.843051363</v>
      </c>
      <c r="I29" s="32">
        <v>76144523.341871858</v>
      </c>
      <c r="J29" s="61">
        <v>60034681.396482103</v>
      </c>
      <c r="K29" s="58"/>
      <c r="L29" s="16">
        <v>1982</v>
      </c>
      <c r="M29" s="30">
        <v>2430749.1306320215</v>
      </c>
      <c r="N29" s="34">
        <v>3.5355041671726428E-2</v>
      </c>
      <c r="O29" s="35">
        <v>0.92251554220711462</v>
      </c>
      <c r="P29" s="36">
        <v>3062.2991265629107</v>
      </c>
      <c r="Q29" s="36">
        <v>3867.6042352782811</v>
      </c>
      <c r="R29" s="36">
        <v>2498.9661063653898</v>
      </c>
      <c r="S29" s="37">
        <v>7.8450232294372295</v>
      </c>
      <c r="T29" s="34">
        <v>0.19814000000000001</v>
      </c>
      <c r="U29" s="39">
        <v>0.1307897121369323</v>
      </c>
      <c r="V29" s="5"/>
    </row>
    <row r="30" spans="1:22" ht="12.75" customHeight="1">
      <c r="A30" s="5"/>
      <c r="B30" s="16">
        <v>1983</v>
      </c>
      <c r="C30" s="17">
        <v>82761118.989826187</v>
      </c>
      <c r="D30" s="18">
        <v>69900241.189719439</v>
      </c>
      <c r="E30" s="19">
        <v>94.751045605869635</v>
      </c>
      <c r="F30" s="5"/>
      <c r="G30" s="16">
        <v>1983</v>
      </c>
      <c r="H30" s="30">
        <v>28807229.846820533</v>
      </c>
      <c r="I30" s="32">
        <v>75220130.877526671</v>
      </c>
      <c r="J30" s="61">
        <v>62732621.826894164</v>
      </c>
      <c r="K30" s="58"/>
      <c r="L30" s="16">
        <v>1983</v>
      </c>
      <c r="M30" s="30">
        <v>2065300.0229586286</v>
      </c>
      <c r="N30" s="34">
        <v>3.5233165619786733E-2</v>
      </c>
      <c r="O30" s="35">
        <v>0.90888247761335217</v>
      </c>
      <c r="P30" s="36">
        <v>3144.0162264650435</v>
      </c>
      <c r="Q30" s="36">
        <v>4030.3722175618877</v>
      </c>
      <c r="R30" s="36">
        <v>2451.7730496453901</v>
      </c>
      <c r="S30" s="37">
        <v>8.1382006439393955</v>
      </c>
      <c r="T30" s="34">
        <v>0.20999000000000001</v>
      </c>
      <c r="U30" s="39">
        <v>0.1307897121369323</v>
      </c>
      <c r="V30" s="5"/>
    </row>
    <row r="31" spans="1:22" ht="12.75" customHeight="1">
      <c r="A31" s="5"/>
      <c r="B31" s="16">
        <v>1984</v>
      </c>
      <c r="C31" s="17">
        <v>83574608.028695554</v>
      </c>
      <c r="D31" s="18">
        <v>73818307.173169345</v>
      </c>
      <c r="E31" s="19">
        <v>92.98601380213924</v>
      </c>
      <c r="F31" s="5"/>
      <c r="G31" s="16">
        <v>1984</v>
      </c>
      <c r="H31" s="30">
        <v>30502659.927791309</v>
      </c>
      <c r="I31" s="32">
        <v>79309364.367911786</v>
      </c>
      <c r="J31" s="61">
        <v>69170551.138317019</v>
      </c>
      <c r="K31" s="58"/>
      <c r="L31" s="16">
        <v>1984</v>
      </c>
      <c r="M31" s="30">
        <v>2454497.6599235912</v>
      </c>
      <c r="N31" s="34">
        <v>3.5105379799422631E-2</v>
      </c>
      <c r="O31" s="35">
        <v>0.94896483798859954</v>
      </c>
      <c r="P31" s="36">
        <v>3361.1805755866399</v>
      </c>
      <c r="Q31" s="36">
        <v>4126.76589426386</v>
      </c>
      <c r="R31" s="36">
        <v>2479.4406736412352</v>
      </c>
      <c r="S31" s="37">
        <v>8.2999537002164523</v>
      </c>
      <c r="T31" s="34">
        <v>0.17515000000000003</v>
      </c>
      <c r="U31" s="39">
        <v>0.1307897121369323</v>
      </c>
      <c r="V31" s="5"/>
    </row>
    <row r="32" spans="1:22" ht="12.75" customHeight="1">
      <c r="A32" s="5"/>
      <c r="B32" s="16">
        <v>1985</v>
      </c>
      <c r="C32" s="17">
        <v>84727151.879934698</v>
      </c>
      <c r="D32" s="18">
        <v>76331355.010689273</v>
      </c>
      <c r="E32" s="19">
        <v>89.812832029033416</v>
      </c>
      <c r="F32" s="5"/>
      <c r="G32" s="16">
        <v>1985</v>
      </c>
      <c r="H32" s="30">
        <v>31103082.23892156</v>
      </c>
      <c r="I32" s="32">
        <v>82878978.645111576</v>
      </c>
      <c r="J32" s="61">
        <v>73727887.13967967</v>
      </c>
      <c r="K32" s="58"/>
      <c r="L32" s="16">
        <v>1985</v>
      </c>
      <c r="M32" s="30">
        <v>2699341.7617636598</v>
      </c>
      <c r="N32" s="34">
        <v>3.5145519379328527E-2</v>
      </c>
      <c r="O32" s="35">
        <v>0.9781867654722759</v>
      </c>
      <c r="P32" s="36">
        <v>3550.7065767910995</v>
      </c>
      <c r="Q32" s="36">
        <v>4229.2281114664729</v>
      </c>
      <c r="R32" s="36">
        <v>2474.6079207920793</v>
      </c>
      <c r="S32" s="37">
        <v>8.3909397943722972</v>
      </c>
      <c r="T32" s="34">
        <v>0.14975000000000005</v>
      </c>
      <c r="U32" s="39">
        <v>0.1307897121369323</v>
      </c>
      <c r="V32" s="5"/>
    </row>
    <row r="33" spans="1:22" ht="12.75" customHeight="1">
      <c r="A33" s="5"/>
      <c r="B33" s="16">
        <v>1986</v>
      </c>
      <c r="C33" s="17">
        <v>85810179.250984102</v>
      </c>
      <c r="D33" s="18">
        <v>78132919.158682406</v>
      </c>
      <c r="E33" s="19">
        <v>90.100693026020494</v>
      </c>
      <c r="F33" s="5"/>
      <c r="G33" s="16">
        <v>1986</v>
      </c>
      <c r="H33" s="30">
        <v>32843681.341924842</v>
      </c>
      <c r="I33" s="32">
        <v>86761275.477361456</v>
      </c>
      <c r="J33" s="61">
        <v>78006034.892621547</v>
      </c>
      <c r="K33" s="58"/>
      <c r="L33" s="16">
        <v>1986</v>
      </c>
      <c r="M33" s="30">
        <v>2764609.4592232355</v>
      </c>
      <c r="N33" s="34">
        <v>1.9847027202764655E-2</v>
      </c>
      <c r="O33" s="35">
        <v>1.0110837226384939</v>
      </c>
      <c r="P33" s="36">
        <v>3780.5682239451303</v>
      </c>
      <c r="Q33" s="36">
        <v>4356.503520627507</v>
      </c>
      <c r="R33" s="36">
        <v>2495.0847793753096</v>
      </c>
      <c r="S33" s="37">
        <v>8.2696250021645028</v>
      </c>
      <c r="T33" s="34">
        <v>0.12115562639173272</v>
      </c>
      <c r="U33" s="39">
        <v>0.1307897121369323</v>
      </c>
      <c r="V33" s="5"/>
    </row>
    <row r="34" spans="1:22" ht="12.75" customHeight="1">
      <c r="A34" s="5"/>
      <c r="B34" s="16">
        <v>1987</v>
      </c>
      <c r="C34" s="17">
        <v>87390549.048715398</v>
      </c>
      <c r="D34" s="18">
        <v>80868102.21103321</v>
      </c>
      <c r="E34" s="19">
        <v>92.17393301992594</v>
      </c>
      <c r="F34" s="5"/>
      <c r="G34" s="16">
        <v>1987</v>
      </c>
      <c r="H34" s="30">
        <v>34970485.989903584</v>
      </c>
      <c r="I34" s="32">
        <v>89553186.244595245</v>
      </c>
      <c r="J34" s="61">
        <v>81827797.07729879</v>
      </c>
      <c r="K34" s="58"/>
      <c r="L34" s="16">
        <v>1987</v>
      </c>
      <c r="M34" s="30">
        <v>3364874.1375576374</v>
      </c>
      <c r="N34" s="34">
        <v>2.0795951662178624E-2</v>
      </c>
      <c r="O34" s="35">
        <v>1.0247468086586147</v>
      </c>
      <c r="P34" s="36">
        <v>3924.9385931823886</v>
      </c>
      <c r="Q34" s="36">
        <v>4462.5634118363232</v>
      </c>
      <c r="R34" s="36">
        <v>2511.8420310296192</v>
      </c>
      <c r="S34" s="37">
        <v>8.2999537002164505</v>
      </c>
      <c r="T34" s="34">
        <v>0.10927953145908564</v>
      </c>
      <c r="U34" s="39">
        <v>0.1307897121369323</v>
      </c>
      <c r="V34" s="5"/>
    </row>
    <row r="35" spans="1:22" ht="12.75" customHeight="1">
      <c r="A35" s="5"/>
      <c r="B35" s="16">
        <v>1988</v>
      </c>
      <c r="C35" s="17">
        <v>89490445.328543395</v>
      </c>
      <c r="D35" s="18">
        <v>85741515.277780846</v>
      </c>
      <c r="E35" s="19">
        <v>93.669284288895696</v>
      </c>
      <c r="F35" s="5"/>
      <c r="G35" s="16">
        <v>1988</v>
      </c>
      <c r="H35" s="30">
        <v>37540493.253542192</v>
      </c>
      <c r="I35" s="32">
        <v>92920466.146387175</v>
      </c>
      <c r="J35" s="61">
        <v>87908910.695468128</v>
      </c>
      <c r="K35" s="58"/>
      <c r="L35" s="16">
        <v>1988</v>
      </c>
      <c r="M35" s="30">
        <v>3841094.8088806923</v>
      </c>
      <c r="N35" s="34">
        <v>1.9924334473308658E-2</v>
      </c>
      <c r="O35" s="35">
        <v>1.0383283467330089</v>
      </c>
      <c r="P35" s="36">
        <v>4154.4471038190322</v>
      </c>
      <c r="Q35" s="36">
        <v>4661.7247968480979</v>
      </c>
      <c r="R35" s="36">
        <v>2537.0744033692094</v>
      </c>
      <c r="S35" s="37">
        <v>8.3403919642857147</v>
      </c>
      <c r="T35" s="34">
        <v>9.7474318839818275E-2</v>
      </c>
      <c r="U35" s="39">
        <v>0.1307897121369323</v>
      </c>
      <c r="V35" s="5"/>
    </row>
    <row r="36" spans="1:22" ht="12.75" customHeight="1">
      <c r="A36" s="5"/>
      <c r="B36" s="16">
        <v>1989</v>
      </c>
      <c r="C36" s="17">
        <v>92650884.482336804</v>
      </c>
      <c r="D36" s="18">
        <v>91662747.39852877</v>
      </c>
      <c r="E36" s="19">
        <v>95.907262276159813</v>
      </c>
      <c r="F36" s="5"/>
      <c r="G36" s="16">
        <v>1989</v>
      </c>
      <c r="H36" s="30">
        <v>41284594.996198028</v>
      </c>
      <c r="I36" s="32">
        <v>98168105.254708931</v>
      </c>
      <c r="J36" s="61">
        <v>95900471.625337005</v>
      </c>
      <c r="K36" s="58"/>
      <c r="L36" s="16">
        <v>1989</v>
      </c>
      <c r="M36" s="30">
        <v>4993349.1855636919</v>
      </c>
      <c r="N36" s="34">
        <v>2.0481628234625293E-2</v>
      </c>
      <c r="O36" s="35">
        <v>1.0595484954428465</v>
      </c>
      <c r="P36" s="36">
        <v>4384.9983998921825</v>
      </c>
      <c r="Q36" s="36">
        <v>4821.8834463607427</v>
      </c>
      <c r="R36" s="36">
        <v>2557.1042149143123</v>
      </c>
      <c r="S36" s="37">
        <v>8.5526928506493523</v>
      </c>
      <c r="T36" s="34">
        <v>7.9029547271243117E-2</v>
      </c>
      <c r="U36" s="39">
        <v>0.1307897121369323</v>
      </c>
      <c r="V36" s="5"/>
    </row>
    <row r="37" spans="1:22" ht="12.75" customHeight="1">
      <c r="A37" s="5"/>
      <c r="B37" s="16">
        <v>1990</v>
      </c>
      <c r="C37" s="17">
        <v>96122736.011314705</v>
      </c>
      <c r="D37" s="18">
        <v>95755054.567501083</v>
      </c>
      <c r="E37" s="19">
        <v>95.055057022601389</v>
      </c>
      <c r="F37" s="5"/>
      <c r="G37" s="16">
        <v>1990</v>
      </c>
      <c r="H37" s="30">
        <v>42668710.660911463</v>
      </c>
      <c r="I37" s="32">
        <v>102006264.07161801</v>
      </c>
      <c r="J37" s="61">
        <v>100338928.70946687</v>
      </c>
      <c r="K37" s="58"/>
      <c r="L37" s="16">
        <v>1990</v>
      </c>
      <c r="M37" s="30">
        <v>5119025.4747088356</v>
      </c>
      <c r="N37" s="34">
        <v>1.7778286250952791E-2</v>
      </c>
      <c r="O37" s="35">
        <v>1.0612084955593726</v>
      </c>
      <c r="P37" s="36">
        <v>4483.5164355879951</v>
      </c>
      <c r="Q37" s="36">
        <v>4922.5048920441077</v>
      </c>
      <c r="R37" s="36">
        <v>2580.0664609541891</v>
      </c>
      <c r="S37" s="37">
        <v>8.6740076428571431</v>
      </c>
      <c r="T37" s="34">
        <v>7.7586658092104743E-2</v>
      </c>
      <c r="U37" s="39">
        <v>0.1307897121369323</v>
      </c>
      <c r="V37" s="5"/>
    </row>
    <row r="38" spans="1:22" ht="12.75" customHeight="1">
      <c r="A38" s="5"/>
      <c r="B38" s="16">
        <v>1991</v>
      </c>
      <c r="C38" s="17">
        <v>99342502.677416295</v>
      </c>
      <c r="D38" s="18">
        <v>104366127.92489247</v>
      </c>
      <c r="E38" s="19">
        <v>102.290776626973</v>
      </c>
      <c r="F38" s="5"/>
      <c r="G38" s="16">
        <v>1991</v>
      </c>
      <c r="H38" s="30">
        <v>45986026.418885976</v>
      </c>
      <c r="I38" s="32">
        <v>99400568.938398257</v>
      </c>
      <c r="J38" s="61">
        <v>103114651.47109011</v>
      </c>
      <c r="K38" s="58"/>
      <c r="L38" s="16">
        <v>1991</v>
      </c>
      <c r="M38" s="30">
        <v>5109934.701090862</v>
      </c>
      <c r="N38" s="34">
        <v>1.966410979777744E-2</v>
      </c>
      <c r="O38" s="35">
        <v>1.0005845057192742</v>
      </c>
      <c r="P38" s="36">
        <v>4552.0052732789127</v>
      </c>
      <c r="Q38" s="36">
        <v>5019.284734087074</v>
      </c>
      <c r="R38" s="36">
        <v>2590.4129443938014</v>
      </c>
      <c r="S38" s="37">
        <v>8.744774604978355</v>
      </c>
      <c r="T38" s="34">
        <v>8.1553444438853942E-2</v>
      </c>
      <c r="U38" s="39">
        <v>8.2089968102277353E-2</v>
      </c>
      <c r="V38" s="5"/>
    </row>
    <row r="39" spans="1:22" ht="12.75" customHeight="1">
      <c r="A39" s="5"/>
      <c r="B39" s="16">
        <v>1992</v>
      </c>
      <c r="C39" s="17">
        <v>103964503.01833299</v>
      </c>
      <c r="D39" s="18">
        <v>113332944.17728721</v>
      </c>
      <c r="E39" s="19">
        <v>104.94677211730502</v>
      </c>
      <c r="F39" s="5"/>
      <c r="G39" s="16">
        <v>1992</v>
      </c>
      <c r="H39" s="30">
        <v>51139324.279438175</v>
      </c>
      <c r="I39" s="32">
        <v>105710895.0913047</v>
      </c>
      <c r="J39" s="61">
        <v>113788369.16229282</v>
      </c>
      <c r="K39" s="58"/>
      <c r="L39" s="16">
        <v>1992</v>
      </c>
      <c r="M39" s="30">
        <v>6337618.4391530575</v>
      </c>
      <c r="N39" s="34">
        <v>1.726972898807777E-2</v>
      </c>
      <c r="O39" s="35">
        <v>1.0167979649040766</v>
      </c>
      <c r="P39" s="36">
        <v>4759.29792026825</v>
      </c>
      <c r="Q39" s="36">
        <v>5164.1764527977375</v>
      </c>
      <c r="R39" s="36">
        <v>2559.4726775956283</v>
      </c>
      <c r="S39" s="37">
        <v>9.3412389999999998</v>
      </c>
      <c r="T39" s="34">
        <v>6.6670947601359498E-2</v>
      </c>
      <c r="U39" s="39">
        <v>8.2089968102277353E-2</v>
      </c>
      <c r="V39" s="5"/>
    </row>
    <row r="40" spans="1:22" ht="12.75" customHeight="1">
      <c r="A40" s="5"/>
      <c r="B40" s="16">
        <v>1993</v>
      </c>
      <c r="C40" s="17">
        <v>110118790.58866701</v>
      </c>
      <c r="D40" s="18">
        <v>121002373.34156236</v>
      </c>
      <c r="E40" s="19">
        <v>105.23857770169442</v>
      </c>
      <c r="F40" s="5"/>
      <c r="G40" s="16">
        <v>1993</v>
      </c>
      <c r="H40" s="30">
        <v>54608563.465277575</v>
      </c>
      <c r="I40" s="32">
        <v>112108020.06757642</v>
      </c>
      <c r="J40" s="61">
        <v>121639932.9123099</v>
      </c>
      <c r="K40" s="58"/>
      <c r="L40" s="16">
        <v>1993</v>
      </c>
      <c r="M40" s="30">
        <v>7475602.1411114251</v>
      </c>
      <c r="N40" s="34">
        <v>1.2709285692871553E-2</v>
      </c>
      <c r="O40" s="35">
        <v>1.0180643963512086</v>
      </c>
      <c r="P40" s="36">
        <v>5029.8377709065508</v>
      </c>
      <c r="Q40" s="36">
        <v>5450.9422161775037</v>
      </c>
      <c r="R40" s="36">
        <v>2564.6491228070176</v>
      </c>
      <c r="S40" s="37">
        <v>9.4296209999999991</v>
      </c>
      <c r="T40" s="34">
        <v>6.5508477471326376E-2</v>
      </c>
      <c r="U40" s="39">
        <v>8.2089968102277353E-2</v>
      </c>
      <c r="V40" s="5"/>
    </row>
    <row r="41" spans="1:22" ht="12.75" customHeight="1">
      <c r="A41" s="5"/>
      <c r="B41" s="16">
        <v>1994</v>
      </c>
      <c r="C41" s="17">
        <v>116100137.88985999</v>
      </c>
      <c r="D41" s="18">
        <v>124762867.33818372</v>
      </c>
      <c r="E41" s="19">
        <v>107.43530047467807</v>
      </c>
      <c r="F41" s="5"/>
      <c r="G41" s="16">
        <v>1994</v>
      </c>
      <c r="H41" s="30">
        <v>57319004.325012431</v>
      </c>
      <c r="I41" s="32">
        <v>116597334.70349048</v>
      </c>
      <c r="J41" s="61">
        <v>123722380.76014136</v>
      </c>
      <c r="K41" s="58"/>
      <c r="L41" s="16">
        <v>1994</v>
      </c>
      <c r="M41" s="30">
        <v>7938047.4834440863</v>
      </c>
      <c r="N41" s="34">
        <v>1.7768994481242251E-2</v>
      </c>
      <c r="O41" s="35">
        <v>1.004282482541943</v>
      </c>
      <c r="P41" s="36">
        <v>5074.1032570446177</v>
      </c>
      <c r="Q41" s="36">
        <v>5574.3760531995695</v>
      </c>
      <c r="R41" s="36">
        <v>2542.0201136860514</v>
      </c>
      <c r="S41" s="37">
        <v>9.5920179999999995</v>
      </c>
      <c r="T41" s="34">
        <v>7.8159034415601014E-2</v>
      </c>
      <c r="U41" s="39">
        <v>8.2089968102277353E-2</v>
      </c>
      <c r="V41" s="5"/>
    </row>
    <row r="42" spans="1:22" ht="12.75" customHeight="1">
      <c r="A42" s="5"/>
      <c r="B42" s="16">
        <v>1995</v>
      </c>
      <c r="C42" s="17">
        <v>123233223.80241099</v>
      </c>
      <c r="D42" s="18">
        <v>125677031.38031976</v>
      </c>
      <c r="E42" s="19">
        <v>112.67271896288162</v>
      </c>
      <c r="F42" s="5"/>
      <c r="G42" s="16">
        <v>1995</v>
      </c>
      <c r="H42" s="30">
        <v>62451387.927380219</v>
      </c>
      <c r="I42" s="32">
        <v>124441633.15065576</v>
      </c>
      <c r="J42" s="61">
        <v>125314359.75525555</v>
      </c>
      <c r="K42" s="58"/>
      <c r="L42" s="16">
        <v>1995</v>
      </c>
      <c r="M42" s="30">
        <v>9803467.6252415739</v>
      </c>
      <c r="N42" s="34">
        <v>2.3000676495525507E-2</v>
      </c>
      <c r="O42" s="35">
        <v>1.0098058730507797</v>
      </c>
      <c r="P42" s="36">
        <v>5133.6452979469595</v>
      </c>
      <c r="Q42" s="36">
        <v>5608.9402825006282</v>
      </c>
      <c r="R42" s="36">
        <v>2523.9773653236757</v>
      </c>
      <c r="S42" s="37">
        <v>9.6714040000000008</v>
      </c>
      <c r="T42" s="34">
        <v>7.3089058857450984E-2</v>
      </c>
      <c r="U42" s="39">
        <v>8.2089968102277353E-2</v>
      </c>
      <c r="V42" s="5"/>
    </row>
    <row r="43" spans="1:22" ht="12.75" customHeight="1">
      <c r="A43" s="5"/>
      <c r="B43" s="16">
        <v>1996</v>
      </c>
      <c r="C43" s="17">
        <v>131792487.398812</v>
      </c>
      <c r="D43" s="18">
        <v>129397772.87050334</v>
      </c>
      <c r="E43" s="19">
        <v>113.55226946873687</v>
      </c>
      <c r="F43" s="5"/>
      <c r="G43" s="16">
        <v>1996</v>
      </c>
      <c r="H43" s="30">
        <v>66706649.847384498</v>
      </c>
      <c r="I43" s="32">
        <v>134496412.60261172</v>
      </c>
      <c r="J43" s="61">
        <v>130392881.00910208</v>
      </c>
      <c r="K43" s="58"/>
      <c r="L43" s="16">
        <v>1996</v>
      </c>
      <c r="M43" s="30">
        <v>10677814.174708299</v>
      </c>
      <c r="N43" s="34">
        <v>1.7191391354851926E-2</v>
      </c>
      <c r="O43" s="35">
        <v>1.0205165351771341</v>
      </c>
      <c r="P43" s="36">
        <v>5221.0579206245211</v>
      </c>
      <c r="Q43" s="36">
        <v>5644.5758753667405</v>
      </c>
      <c r="R43" s="36">
        <v>2516.8745519713261</v>
      </c>
      <c r="S43" s="37">
        <v>9.9227900000000009</v>
      </c>
      <c r="T43" s="34">
        <v>6.3257634643403282E-2</v>
      </c>
      <c r="U43" s="39">
        <v>8.2089968102277353E-2</v>
      </c>
      <c r="V43" s="5"/>
    </row>
    <row r="44" spans="1:22" ht="12.75" customHeight="1">
      <c r="A44" s="5"/>
      <c r="B44" s="16">
        <v>1997</v>
      </c>
      <c r="C44" s="17">
        <v>141095542.45903</v>
      </c>
      <c r="D44" s="18">
        <v>130264754.99778786</v>
      </c>
      <c r="E44" s="19">
        <v>117.35214002155114</v>
      </c>
      <c r="F44" s="5"/>
      <c r="G44" s="16">
        <v>1997</v>
      </c>
      <c r="H44" s="30">
        <v>71661546.292613402</v>
      </c>
      <c r="I44" s="32">
        <v>144310295.85365573</v>
      </c>
      <c r="J44" s="61">
        <v>131558218.59057608</v>
      </c>
      <c r="K44" s="58"/>
      <c r="L44" s="16">
        <v>1997</v>
      </c>
      <c r="M44" s="30">
        <v>12005457.2979548</v>
      </c>
      <c r="N44" s="34">
        <v>2.0504979388993205E-2</v>
      </c>
      <c r="O44" s="35">
        <v>1.0227842307318757</v>
      </c>
      <c r="P44" s="36">
        <v>5320.986487345559</v>
      </c>
      <c r="Q44" s="36">
        <v>5739.8558084186352</v>
      </c>
      <c r="R44" s="36">
        <v>2475.2852264966996</v>
      </c>
      <c r="S44" s="37">
        <v>9.9885070000000002</v>
      </c>
      <c r="T44" s="34">
        <v>6.1176094144416278E-2</v>
      </c>
      <c r="U44" s="39">
        <v>8.2089968102277353E-2</v>
      </c>
      <c r="V44" s="5"/>
    </row>
    <row r="45" spans="1:22" ht="12.75" customHeight="1">
      <c r="A45" s="5"/>
      <c r="B45" s="16">
        <v>1998</v>
      </c>
      <c r="C45" s="17">
        <v>150274036.24749601</v>
      </c>
      <c r="D45" s="18">
        <v>137010083.63193741</v>
      </c>
      <c r="E45" s="19">
        <v>116.0582298128168</v>
      </c>
      <c r="F45" s="5"/>
      <c r="G45" s="16">
        <v>1998</v>
      </c>
      <c r="H45" s="30">
        <v>74760606.830738991</v>
      </c>
      <c r="I45" s="32">
        <v>153215879.49977133</v>
      </c>
      <c r="J45" s="61">
        <v>137936560.41116437</v>
      </c>
      <c r="K45" s="58"/>
      <c r="L45" s="16">
        <v>1998</v>
      </c>
      <c r="M45" s="30">
        <v>12395096.679581201</v>
      </c>
      <c r="N45" s="34">
        <v>2.2797338846116899E-2</v>
      </c>
      <c r="O45" s="35">
        <v>1.0195765238342984</v>
      </c>
      <c r="P45" s="36">
        <v>5434.4840065779845</v>
      </c>
      <c r="Q45" s="36">
        <v>5880.731322112395</v>
      </c>
      <c r="R45" s="36">
        <v>2537.0736129504216</v>
      </c>
      <c r="S45" s="37">
        <v>10.00433</v>
      </c>
      <c r="T45" s="34">
        <v>6.4120480485089892E-2</v>
      </c>
      <c r="U45" s="39">
        <v>8.2089968102277353E-2</v>
      </c>
      <c r="V45" s="5"/>
    </row>
    <row r="46" spans="1:22">
      <c r="A46" s="5"/>
      <c r="B46" s="16">
        <v>1999</v>
      </c>
      <c r="C46" s="17">
        <v>156882560.52923298</v>
      </c>
      <c r="D46" s="18">
        <v>138512978.55296221</v>
      </c>
      <c r="E46" s="19">
        <v>117.22941390475641</v>
      </c>
      <c r="F46" s="5"/>
      <c r="G46" s="16">
        <v>1999</v>
      </c>
      <c r="H46" s="30">
        <v>74452521.235475004</v>
      </c>
      <c r="I46" s="32">
        <v>153580754.04066867</v>
      </c>
      <c r="J46" s="61">
        <v>133893541.41746163</v>
      </c>
      <c r="K46" s="58"/>
      <c r="L46" s="16">
        <v>1999</v>
      </c>
      <c r="M46" s="30">
        <v>10626287.5756495</v>
      </c>
      <c r="N46" s="34">
        <v>2.6736243959637918E-2</v>
      </c>
      <c r="O46" s="35">
        <v>0.97895364228231696</v>
      </c>
      <c r="P46" s="36">
        <v>5355.4376563407895</v>
      </c>
      <c r="Q46" s="36">
        <v>6035.6728448046124</v>
      </c>
      <c r="R46" s="36">
        <v>2448.7499958420253</v>
      </c>
      <c r="S46" s="37">
        <v>10.20987</v>
      </c>
      <c r="T46" s="34">
        <v>0.10140863098624664</v>
      </c>
      <c r="U46" s="39">
        <v>8.2089968102277353E-2</v>
      </c>
      <c r="V46" s="5"/>
    </row>
    <row r="47" spans="1:22">
      <c r="A47" s="5"/>
      <c r="B47" s="16">
        <v>2000</v>
      </c>
      <c r="C47" s="17">
        <v>163829388.985751</v>
      </c>
      <c r="D47" s="18">
        <v>143391580.97585869</v>
      </c>
      <c r="E47" s="19">
        <v>118.14918685991736</v>
      </c>
      <c r="F47" s="20"/>
      <c r="G47" s="16">
        <v>2000</v>
      </c>
      <c r="H47" s="30">
        <v>78418561.193229303</v>
      </c>
      <c r="I47" s="32">
        <v>161224570.78204677</v>
      </c>
      <c r="J47" s="61">
        <v>139338170.73072448</v>
      </c>
      <c r="K47" s="58"/>
      <c r="L47" s="16">
        <v>2000</v>
      </c>
      <c r="M47" s="30">
        <v>11693449.246274501</v>
      </c>
      <c r="N47" s="34">
        <v>3.0255885509160918E-2</v>
      </c>
      <c r="O47" s="35">
        <v>0.98410042166530454</v>
      </c>
      <c r="P47" s="36">
        <v>5454.7922764867262</v>
      </c>
      <c r="Q47" s="36">
        <v>6115.4954728879975</v>
      </c>
      <c r="R47" s="36">
        <v>2485.7729216768603</v>
      </c>
      <c r="S47" s="37">
        <v>10.276149999999999</v>
      </c>
      <c r="T47" s="34">
        <v>9.6684350558637999E-2</v>
      </c>
      <c r="U47" s="39">
        <v>8.2089968102277353E-2</v>
      </c>
      <c r="V47" s="5"/>
    </row>
    <row r="48" spans="1:22">
      <c r="A48" s="5"/>
      <c r="B48" s="16">
        <v>2001</v>
      </c>
      <c r="C48" s="17">
        <v>170885644.035133</v>
      </c>
      <c r="D48" s="18">
        <v>146576855.82197893</v>
      </c>
      <c r="E48" s="19">
        <v>118.47976689493989</v>
      </c>
      <c r="F48" s="20"/>
      <c r="G48" s="16">
        <v>2001</v>
      </c>
      <c r="H48" s="30">
        <v>81008763.371237099</v>
      </c>
      <c r="I48" s="32">
        <v>167822186.68171877</v>
      </c>
      <c r="J48" s="61">
        <v>142139973.85809395</v>
      </c>
      <c r="K48" s="58"/>
      <c r="L48" s="16">
        <v>2001</v>
      </c>
      <c r="M48" s="30">
        <v>12003879.7186784</v>
      </c>
      <c r="N48" s="34">
        <v>3.0199860354278241E-2</v>
      </c>
      <c r="O48" s="35">
        <v>0.98207305610303697</v>
      </c>
      <c r="P48" s="36">
        <v>5509.2065785156319</v>
      </c>
      <c r="Q48" s="36">
        <v>6189.251226297778</v>
      </c>
      <c r="R48" s="36">
        <v>2469.0104936002558</v>
      </c>
      <c r="S48" s="37">
        <v>10.44971</v>
      </c>
      <c r="T48" s="34">
        <v>9.8545289746567288E-2</v>
      </c>
      <c r="U48" s="39">
        <v>8.2089968102277353E-2</v>
      </c>
      <c r="V48" s="5"/>
    </row>
    <row r="49" spans="1:22">
      <c r="A49" s="5"/>
      <c r="B49" s="16">
        <v>2002</v>
      </c>
      <c r="C49" s="17">
        <v>177849509.134074</v>
      </c>
      <c r="D49" s="18">
        <v>149105402.63888752</v>
      </c>
      <c r="E49" s="19">
        <v>118.69650327591573</v>
      </c>
      <c r="F49" s="20"/>
      <c r="G49" s="16">
        <v>2002</v>
      </c>
      <c r="H49" s="30">
        <v>83525681.777727798</v>
      </c>
      <c r="I49" s="32">
        <v>174764413.28635609</v>
      </c>
      <c r="J49" s="61">
        <v>144677416.8287372</v>
      </c>
      <c r="K49" s="58"/>
      <c r="L49" s="16">
        <v>2002</v>
      </c>
      <c r="M49" s="30">
        <v>12476189.504002001</v>
      </c>
      <c r="N49" s="34">
        <v>3.2257387308249896E-2</v>
      </c>
      <c r="O49" s="35">
        <v>0.98265333504298746</v>
      </c>
      <c r="P49" s="36">
        <v>5612.4054504587521</v>
      </c>
      <c r="Q49" s="36">
        <v>6301.4653896737318</v>
      </c>
      <c r="R49" s="36">
        <v>2449.6072299105945</v>
      </c>
      <c r="S49" s="37">
        <v>10.52338</v>
      </c>
      <c r="T49" s="34">
        <v>9.8012645886287775E-2</v>
      </c>
      <c r="U49" s="39">
        <v>8.2089968102277353E-2</v>
      </c>
      <c r="V49" s="5"/>
    </row>
    <row r="50" spans="1:22">
      <c r="A50" s="5"/>
      <c r="B50" s="16">
        <v>2003</v>
      </c>
      <c r="C50" s="17">
        <v>185364847.56538099</v>
      </c>
      <c r="D50" s="18">
        <v>154649632.14514926</v>
      </c>
      <c r="E50" s="19">
        <v>118.49521063011827</v>
      </c>
      <c r="F50" s="20"/>
      <c r="G50" s="16">
        <v>2003</v>
      </c>
      <c r="H50" s="30">
        <v>86942757.248194307</v>
      </c>
      <c r="I50" s="32">
        <v>182681727.07624003</v>
      </c>
      <c r="J50" s="61">
        <v>150495548.93613723</v>
      </c>
      <c r="K50" s="58"/>
      <c r="L50" s="16">
        <v>2003</v>
      </c>
      <c r="M50" s="30">
        <v>13492979.7058901</v>
      </c>
      <c r="N50" s="34">
        <v>3.3610670637706286E-2</v>
      </c>
      <c r="O50" s="35">
        <v>0.98552519248184545</v>
      </c>
      <c r="P50" s="36">
        <v>5832.0592188344699</v>
      </c>
      <c r="Q50" s="36">
        <v>6529.0056549534565</v>
      </c>
      <c r="R50" s="36">
        <v>2448.9749228012997</v>
      </c>
      <c r="S50" s="37">
        <v>10.53701</v>
      </c>
      <c r="T50" s="34">
        <v>9.5376539132979943E-2</v>
      </c>
      <c r="U50" s="39">
        <v>8.2089968102277353E-2</v>
      </c>
      <c r="V50" s="5"/>
    </row>
    <row r="51" spans="1:22">
      <c r="A51" s="5"/>
      <c r="B51" s="16">
        <v>2004</v>
      </c>
      <c r="C51" s="17">
        <v>193664552.57518798</v>
      </c>
      <c r="D51" s="18">
        <v>160339522.45106658</v>
      </c>
      <c r="E51" s="19">
        <v>122.71163693502261</v>
      </c>
      <c r="F51" s="20"/>
      <c r="G51" s="16">
        <v>2004</v>
      </c>
      <c r="H51" s="30">
        <v>93210929.856484905</v>
      </c>
      <c r="I51" s="32">
        <v>189871341.5939447</v>
      </c>
      <c r="J51" s="61">
        <v>155223296.2518307</v>
      </c>
      <c r="K51" s="58"/>
      <c r="L51" s="16">
        <v>2004</v>
      </c>
      <c r="M51" s="30">
        <v>15245021.684006</v>
      </c>
      <c r="N51" s="34">
        <v>3.7468359105948035E-2</v>
      </c>
      <c r="O51" s="35">
        <v>0.98041349885250362</v>
      </c>
      <c r="P51" s="36">
        <v>5991.163393308796</v>
      </c>
      <c r="Q51" s="36">
        <v>6742.0928901464395</v>
      </c>
      <c r="R51" s="36">
        <v>2421.7592406339163</v>
      </c>
      <c r="S51" s="37">
        <v>10.6983</v>
      </c>
      <c r="T51" s="34">
        <v>0.10006861399534051</v>
      </c>
      <c r="U51" s="39">
        <v>8.2089968102277353E-2</v>
      </c>
      <c r="V51" s="5"/>
    </row>
    <row r="52" spans="1:22">
      <c r="A52" s="5"/>
      <c r="B52" s="16">
        <v>2005</v>
      </c>
      <c r="C52" s="17">
        <v>204576847.235966</v>
      </c>
      <c r="D52" s="18">
        <v>163118462.09770963</v>
      </c>
      <c r="E52" s="19">
        <v>124.18143216640475</v>
      </c>
      <c r="F52" s="20"/>
      <c r="G52" s="16">
        <v>2005</v>
      </c>
      <c r="H52" s="30">
        <v>98563875.55580759</v>
      </c>
      <c r="I52" s="32">
        <v>202282416.54239193</v>
      </c>
      <c r="J52" s="61">
        <v>159261867.43911168</v>
      </c>
      <c r="K52" s="58"/>
      <c r="L52" s="16">
        <v>2005</v>
      </c>
      <c r="M52" s="30">
        <v>18821263.2376385</v>
      </c>
      <c r="N52" s="34">
        <v>4.0838493527564523E-2</v>
      </c>
      <c r="O52" s="35">
        <v>0.98878450457823508</v>
      </c>
      <c r="P52" s="36">
        <v>6216.7516693601247</v>
      </c>
      <c r="Q52" s="36">
        <v>6936.7288352401756</v>
      </c>
      <c r="R52" s="36">
        <v>2368.2842465428753</v>
      </c>
      <c r="S52" s="37">
        <v>10.81719</v>
      </c>
      <c r="T52" s="34">
        <v>9.238478386261828E-2</v>
      </c>
      <c r="U52" s="39">
        <v>8.2089968102277353E-2</v>
      </c>
      <c r="V52" s="5"/>
    </row>
    <row r="53" spans="1:22">
      <c r="A53" s="5"/>
      <c r="B53" s="16">
        <v>2006</v>
      </c>
      <c r="C53" s="17">
        <v>215775372.330735</v>
      </c>
      <c r="D53" s="18">
        <v>164747420.95981121</v>
      </c>
      <c r="E53" s="19">
        <v>126.00982404576119</v>
      </c>
      <c r="F53" s="20"/>
      <c r="G53" s="16">
        <v>2006</v>
      </c>
      <c r="H53" s="30">
        <v>104790329.38532899</v>
      </c>
      <c r="I53" s="32">
        <v>216727040.60935295</v>
      </c>
      <c r="J53" s="61">
        <v>163394293.34342596</v>
      </c>
      <c r="K53" s="58"/>
      <c r="L53" s="16">
        <v>2006</v>
      </c>
      <c r="M53" s="30">
        <v>19941952.704133298</v>
      </c>
      <c r="N53" s="34">
        <v>4.2739086692832551E-2</v>
      </c>
      <c r="O53" s="35">
        <v>1.0044104582851061</v>
      </c>
      <c r="P53" s="36">
        <v>6319.0336954905333</v>
      </c>
      <c r="Q53" s="36">
        <v>6941.163831044797</v>
      </c>
      <c r="R53" s="36">
        <v>2370.086787035712</v>
      </c>
      <c r="S53" s="37">
        <v>10.909929999999999</v>
      </c>
      <c r="T53" s="34">
        <v>7.8041564197111946E-2</v>
      </c>
      <c r="U53" s="39">
        <v>8.2089968102277353E-2</v>
      </c>
      <c r="V53" s="5"/>
    </row>
    <row r="54" spans="1:22">
      <c r="A54" s="5"/>
      <c r="B54" s="16">
        <v>2007</v>
      </c>
      <c r="C54" s="17">
        <v>228202017.97377899</v>
      </c>
      <c r="D54" s="18">
        <v>171240669.88922319</v>
      </c>
      <c r="E54" s="19">
        <v>125.20572900354558</v>
      </c>
      <c r="F54" s="20"/>
      <c r="G54" s="16">
        <v>2007</v>
      </c>
      <c r="H54" s="30">
        <v>109930635.09004501</v>
      </c>
      <c r="I54" s="32">
        <v>230870894.18695575</v>
      </c>
      <c r="J54" s="61">
        <v>171065982.58827218</v>
      </c>
      <c r="K54" s="58"/>
      <c r="L54" s="16">
        <v>2007</v>
      </c>
      <c r="M54" s="30">
        <v>22046128.2590147</v>
      </c>
      <c r="N54" s="34">
        <v>4.4581003439197901E-2</v>
      </c>
      <c r="O54" s="35">
        <v>1.0116952349364563</v>
      </c>
      <c r="P54" s="36">
        <v>6496.9870077237892</v>
      </c>
      <c r="Q54" s="36">
        <v>7085.2494300134349</v>
      </c>
      <c r="R54" s="36">
        <v>2376.6970771982619</v>
      </c>
      <c r="S54" s="37">
        <v>11.078419999999999</v>
      </c>
      <c r="T54" s="34">
        <v>7.1354794628703422E-2</v>
      </c>
      <c r="U54" s="39">
        <v>8.2089968102277353E-2</v>
      </c>
      <c r="V54" s="5"/>
    </row>
    <row r="55" spans="1:22">
      <c r="A55" s="5"/>
      <c r="B55" s="16">
        <v>2008</v>
      </c>
      <c r="C55" s="17">
        <v>243226093.38996601</v>
      </c>
      <c r="D55" s="18">
        <v>177187095.60505691</v>
      </c>
      <c r="E55" s="19">
        <v>124.37433681689132</v>
      </c>
      <c r="F55" s="20"/>
      <c r="G55" s="16">
        <v>2008</v>
      </c>
      <c r="H55" s="30">
        <v>113810670.44291499</v>
      </c>
      <c r="I55" s="32">
        <v>244317107.72099984</v>
      </c>
      <c r="J55" s="61">
        <v>175744942.9826977</v>
      </c>
      <c r="K55" s="58"/>
      <c r="L55" s="16">
        <v>2008</v>
      </c>
      <c r="M55" s="30">
        <v>26122140.065799002</v>
      </c>
      <c r="N55" s="34">
        <v>4.863263150848729E-2</v>
      </c>
      <c r="O55" s="35">
        <v>1.0044855973955253</v>
      </c>
      <c r="P55" s="36">
        <v>6691.5312249310291</v>
      </c>
      <c r="Q55" s="36">
        <v>7349.7851646780764</v>
      </c>
      <c r="R55" s="36">
        <v>2357.0481224809537</v>
      </c>
      <c r="S55" s="37">
        <v>11.142659999999999</v>
      </c>
      <c r="T55" s="34">
        <v>7.7972593253870293E-2</v>
      </c>
      <c r="U55" s="39">
        <v>8.2089968102277353E-2</v>
      </c>
      <c r="V55" s="5"/>
    </row>
    <row r="56" spans="1:22">
      <c r="A56" s="5"/>
      <c r="B56" s="16">
        <v>2009</v>
      </c>
      <c r="C56" s="17">
        <v>254194107.82096201</v>
      </c>
      <c r="D56" s="18">
        <v>179433856.09765688</v>
      </c>
      <c r="E56" s="19">
        <v>121.5562755701566</v>
      </c>
      <c r="F56" s="20"/>
      <c r="G56" s="16">
        <v>2009</v>
      </c>
      <c r="H56" s="30">
        <v>112030399.04548399</v>
      </c>
      <c r="I56" s="32">
        <v>250096891.14564246</v>
      </c>
      <c r="J56" s="61">
        <v>174322817.99264532</v>
      </c>
      <c r="K56" s="58"/>
      <c r="L56" s="16">
        <v>2009</v>
      </c>
      <c r="M56" s="30">
        <v>22638089.1702534</v>
      </c>
      <c r="N56" s="34">
        <v>4.7980356780827356E-2</v>
      </c>
      <c r="O56" s="35">
        <v>0.98388154347698187</v>
      </c>
      <c r="P56" s="36">
        <v>6642.1774999999998</v>
      </c>
      <c r="Q56" s="36">
        <v>7448.3575000000001</v>
      </c>
      <c r="R56" s="36">
        <v>2334.9098013970806</v>
      </c>
      <c r="S56" s="37">
        <v>11.24019</v>
      </c>
      <c r="T56" s="34">
        <v>9.6885261043462942E-2</v>
      </c>
      <c r="U56" s="39">
        <v>8.2089968102277353E-2</v>
      </c>
      <c r="V56" s="5"/>
    </row>
    <row r="57" spans="1:22">
      <c r="A57" s="5"/>
      <c r="B57" s="16">
        <v>2010</v>
      </c>
      <c r="C57" s="17">
        <v>258857140.01727599</v>
      </c>
      <c r="D57" s="18">
        <v>186918803.339338</v>
      </c>
      <c r="E57" s="19">
        <v>121.98205556779884</v>
      </c>
      <c r="F57" s="5"/>
      <c r="G57" s="16">
        <v>2010</v>
      </c>
      <c r="H57" s="30">
        <v>118577654.19088501</v>
      </c>
      <c r="I57" s="32">
        <v>259015302.4000358</v>
      </c>
      <c r="J57" s="61">
        <v>187054827.30622306</v>
      </c>
      <c r="K57" s="58"/>
      <c r="L57" s="16">
        <v>2010</v>
      </c>
      <c r="M57" s="30">
        <v>25610431.7364158</v>
      </c>
      <c r="N57" s="34">
        <v>8.2407101091642301E-2</v>
      </c>
      <c r="O57" s="35">
        <v>1.0006110025891086</v>
      </c>
      <c r="P57" s="36">
        <v>7130.5831629037893</v>
      </c>
      <c r="Q57" s="36">
        <v>7762.63211320144</v>
      </c>
      <c r="R57" s="36">
        <v>2315.7567097637525</v>
      </c>
      <c r="S57" s="37">
        <v>11.32794</v>
      </c>
      <c r="T57" s="34">
        <v>8.1529122696218884E-2</v>
      </c>
      <c r="U57" s="39">
        <v>8.2089968102277353E-2</v>
      </c>
      <c r="V57" s="5"/>
    </row>
    <row r="58" spans="1:22">
      <c r="A58" s="5"/>
      <c r="B58" s="16">
        <v>2011</v>
      </c>
      <c r="C58" s="17">
        <v>274728513.37340105</v>
      </c>
      <c r="D58" s="18">
        <v>197975682.48899499</v>
      </c>
      <c r="E58" s="19">
        <v>123.07027003390077</v>
      </c>
      <c r="F58" s="5"/>
      <c r="G58" s="16">
        <v>2011</v>
      </c>
      <c r="H58" s="30">
        <v>125823838.38798301</v>
      </c>
      <c r="I58" s="32">
        <v>272714608.66172993</v>
      </c>
      <c r="J58" s="61">
        <v>196525915.2050004</v>
      </c>
      <c r="K58" s="58"/>
      <c r="L58" s="16">
        <v>2011</v>
      </c>
      <c r="M58" s="30">
        <v>29746218.772177998</v>
      </c>
      <c r="N58" s="34">
        <v>5.3600396786918643E-2</v>
      </c>
      <c r="O58" s="35">
        <v>0.99266947326674493</v>
      </c>
      <c r="P58" s="36">
        <v>7487.1056886833903</v>
      </c>
      <c r="Q58" s="36">
        <v>8060.9476344160721</v>
      </c>
      <c r="R58" s="36">
        <v>2311.8113085059813</v>
      </c>
      <c r="S58" s="37">
        <v>11.35412</v>
      </c>
      <c r="T58" s="34">
        <v>7.1194984764022806E-2</v>
      </c>
      <c r="U58" s="39">
        <v>6.4336075351041203E-2</v>
      </c>
      <c r="V58" s="5"/>
    </row>
    <row r="59" spans="1:22">
      <c r="A59" s="5"/>
      <c r="B59" s="16">
        <v>2012</v>
      </c>
      <c r="C59" s="17">
        <v>292603906.100182</v>
      </c>
      <c r="D59" s="18">
        <v>199803586.29266581</v>
      </c>
      <c r="E59" s="19">
        <v>124.20807636274229</v>
      </c>
      <c r="F59" s="5"/>
      <c r="G59" s="16">
        <v>2012</v>
      </c>
      <c r="H59" s="30">
        <v>132515940.28771</v>
      </c>
      <c r="I59" s="32">
        <v>292575341.33201623</v>
      </c>
      <c r="J59" s="61">
        <v>199807738.08583435</v>
      </c>
      <c r="K59" s="58"/>
      <c r="L59" s="16">
        <v>2012</v>
      </c>
      <c r="M59" s="30">
        <v>33102553.563276298</v>
      </c>
      <c r="N59" s="34">
        <v>5.5426212043011125E-2</v>
      </c>
      <c r="O59" s="35">
        <v>0.99990237735187304</v>
      </c>
      <c r="P59" s="36">
        <v>7625.7799698142389</v>
      </c>
      <c r="Q59" s="36">
        <v>8149.9578142273449</v>
      </c>
      <c r="R59" s="36">
        <v>2284.6690988753812</v>
      </c>
      <c r="S59" s="37">
        <v>11.468450000000001</v>
      </c>
      <c r="T59" s="34">
        <v>6.4427417341122326E-2</v>
      </c>
      <c r="U59" s="39">
        <v>6.4336075351041203E-2</v>
      </c>
      <c r="V59" s="5"/>
    </row>
    <row r="60" spans="1:22">
      <c r="A60" s="5"/>
      <c r="B60" s="16">
        <v>2013</v>
      </c>
      <c r="C60" s="17">
        <v>310993508.61949098</v>
      </c>
      <c r="D60" s="18">
        <v>204918622.15782341</v>
      </c>
      <c r="E60" s="19">
        <v>123.19154911984823</v>
      </c>
      <c r="F60" s="5"/>
      <c r="G60" s="16">
        <v>2013</v>
      </c>
      <c r="H60" s="30">
        <v>137876215.76807702</v>
      </c>
      <c r="I60" s="32">
        <v>312600910.59550792</v>
      </c>
      <c r="J60" s="61">
        <v>206018830.46254781</v>
      </c>
      <c r="K60" s="5"/>
      <c r="L60" s="16">
        <v>2013</v>
      </c>
      <c r="M60" s="30">
        <v>34199262.944350302</v>
      </c>
      <c r="N60" s="34">
        <v>5.403092746010163E-2</v>
      </c>
      <c r="O60" s="35">
        <v>1.0051686029819473</v>
      </c>
      <c r="P60" s="36">
        <v>7786.3214170764877</v>
      </c>
      <c r="Q60" s="36">
        <v>8277.2667579915123</v>
      </c>
      <c r="R60" s="36">
        <v>2283.757898046541</v>
      </c>
      <c r="S60" s="37">
        <v>11.585760000000001</v>
      </c>
      <c r="T60" s="34">
        <v>5.9500000000000004E-2</v>
      </c>
      <c r="U60" s="39">
        <v>6.4336075351041203E-2</v>
      </c>
      <c r="V60" s="5"/>
    </row>
    <row r="61" spans="1:22">
      <c r="A61" s="5"/>
      <c r="B61" s="16">
        <v>2014</v>
      </c>
      <c r="C61" s="17">
        <v>326528257.24146605</v>
      </c>
      <c r="D61" s="18">
        <v>207769556.49188471</v>
      </c>
      <c r="E61" s="19">
        <v>122.33324946053038</v>
      </c>
      <c r="F61" s="5"/>
      <c r="G61" s="16">
        <v>2014</v>
      </c>
      <c r="H61" s="30">
        <v>140509228.70344701</v>
      </c>
      <c r="I61" s="32">
        <v>326645540.91115379</v>
      </c>
      <c r="J61" s="61">
        <v>207866047.81619349</v>
      </c>
      <c r="K61" s="5"/>
      <c r="L61" s="16">
        <v>2014</v>
      </c>
      <c r="M61" s="30">
        <v>32546209.708331298</v>
      </c>
      <c r="N61" s="34">
        <v>5.4700373528279049E-2</v>
      </c>
      <c r="O61" s="35">
        <v>1.0003591838289236</v>
      </c>
      <c r="P61" s="36">
        <v>7903.2205897538252</v>
      </c>
      <c r="Q61" s="36">
        <v>8442.7236214489112</v>
      </c>
      <c r="R61" s="36">
        <v>2262.8725604210358</v>
      </c>
      <c r="S61" s="37">
        <v>11.62303</v>
      </c>
      <c r="T61" s="34">
        <v>6.4000000000000001E-2</v>
      </c>
      <c r="U61" s="39">
        <v>6.4336075351041203E-2</v>
      </c>
      <c r="V61" s="5"/>
    </row>
    <row r="62" spans="1:22">
      <c r="A62" s="5"/>
      <c r="B62" s="16">
        <v>2015</v>
      </c>
      <c r="C62" s="17">
        <v>340806246.44985598</v>
      </c>
      <c r="D62" s="18">
        <v>213089184.98502934</v>
      </c>
      <c r="E62" s="19">
        <v>120.69167622085706</v>
      </c>
      <c r="F62" s="19"/>
      <c r="G62" s="16">
        <v>2015</v>
      </c>
      <c r="H62" s="30">
        <v>143674250.72097901</v>
      </c>
      <c r="I62" s="32">
        <v>341657138.58199745</v>
      </c>
      <c r="J62" s="61">
        <v>213592139.20064899</v>
      </c>
      <c r="K62" s="5"/>
      <c r="L62" s="16">
        <v>2015</v>
      </c>
      <c r="M62" s="30">
        <v>32300193.9646651</v>
      </c>
      <c r="N62" s="34">
        <v>5.5193400131823382E-2</v>
      </c>
      <c r="O62" s="35">
        <v>1.0024967034524899</v>
      </c>
      <c r="P62" s="36">
        <v>8027.78616596965</v>
      </c>
      <c r="Q62" s="36">
        <v>8559.5720813323678</v>
      </c>
      <c r="R62" s="36">
        <v>2251.7171813888463</v>
      </c>
      <c r="S62" s="37">
        <v>11.816140000000001</v>
      </c>
      <c r="T62" s="34">
        <v>6.1999999999999993E-2</v>
      </c>
      <c r="U62" s="39">
        <v>6.4336075351041203E-2</v>
      </c>
      <c r="V62" s="5"/>
    </row>
    <row r="63" spans="1:22">
      <c r="A63" s="5"/>
      <c r="B63" s="21">
        <v>2016</v>
      </c>
      <c r="C63" s="22">
        <v>353801975.87029296</v>
      </c>
      <c r="D63" s="23">
        <v>214774302.55147171</v>
      </c>
      <c r="E63" s="24">
        <v>120.2797813832279</v>
      </c>
      <c r="F63" s="30"/>
      <c r="G63" s="16">
        <v>2016</v>
      </c>
      <c r="H63" s="30">
        <v>145957266.98299599</v>
      </c>
      <c r="I63" s="32">
        <v>353590989.28795666</v>
      </c>
      <c r="J63" s="61">
        <v>214646223.85446182</v>
      </c>
      <c r="K63" s="5"/>
      <c r="L63" s="21">
        <v>2016</v>
      </c>
      <c r="M63" s="33">
        <v>32034520.685290698</v>
      </c>
      <c r="N63" s="40">
        <v>5.5863973924125121E-2</v>
      </c>
      <c r="O63" s="41">
        <v>0.99940365911802131</v>
      </c>
      <c r="P63" s="42">
        <v>8114.8539182581917</v>
      </c>
      <c r="Q63" s="42">
        <v>8678.0047953579542</v>
      </c>
      <c r="R63" s="42">
        <v>2232.1447980000003</v>
      </c>
      <c r="S63" s="43">
        <v>11.85005</v>
      </c>
      <c r="T63" s="40">
        <v>6.4894050001102044E-2</v>
      </c>
      <c r="U63" s="44">
        <v>6.4336075351041203E-2</v>
      </c>
      <c r="V63" s="5"/>
    </row>
    <row r="64" spans="1:22">
      <c r="A64" s="5"/>
      <c r="B64" s="5"/>
      <c r="C64" s="25"/>
      <c r="D64" s="25"/>
      <c r="E64" s="25"/>
      <c r="F64" s="104"/>
      <c r="G64" s="102"/>
      <c r="H64" s="103"/>
      <c r="I64" s="102"/>
      <c r="J64" s="102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</row>
    <row r="65" spans="1:22">
      <c r="A65" s="5"/>
      <c r="B65" s="5"/>
      <c r="C65" s="25"/>
      <c r="D65" s="25"/>
      <c r="E65" s="25"/>
      <c r="F65" s="5"/>
      <c r="G65" s="5"/>
      <c r="H65" s="2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</row>
    <row r="66" spans="1:22">
      <c r="A66" s="5"/>
      <c r="B66" s="5"/>
      <c r="C66" s="25"/>
      <c r="D66" s="25"/>
      <c r="E66" s="25"/>
      <c r="F66" s="5"/>
      <c r="G66" s="5"/>
      <c r="H66" s="2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</row>
    <row r="67" spans="1:22">
      <c r="A67" s="5"/>
      <c r="B67" s="5"/>
      <c r="C67" s="25"/>
      <c r="D67" s="25"/>
      <c r="E67" s="25"/>
      <c r="F67" s="5"/>
      <c r="G67" s="5"/>
      <c r="H67" s="2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</row>
    <row r="68" spans="1:22" s="69" customFormat="1">
      <c r="C68" s="123"/>
      <c r="D68" s="72"/>
      <c r="E68" s="72"/>
      <c r="H68" s="72"/>
    </row>
    <row r="69" spans="1:22" s="69" customFormat="1">
      <c r="C69" s="72"/>
      <c r="D69" s="72"/>
      <c r="E69" s="72"/>
      <c r="H69" s="72"/>
    </row>
    <row r="70" spans="1:22" s="69" customFormat="1">
      <c r="C70" s="72"/>
      <c r="D70" s="72"/>
      <c r="E70" s="72"/>
      <c r="H70" s="72"/>
    </row>
    <row r="71" spans="1:22" s="69" customFormat="1">
      <c r="C71" s="72"/>
      <c r="D71" s="72"/>
      <c r="E71" s="72"/>
      <c r="H71" s="72"/>
    </row>
    <row r="72" spans="1:22" s="69" customFormat="1">
      <c r="C72" s="72"/>
      <c r="D72" s="72"/>
      <c r="E72" s="72"/>
      <c r="H72" s="72"/>
    </row>
  </sheetData>
  <mergeCells count="3">
    <mergeCell ref="C4:E4"/>
    <mergeCell ref="H4:J4"/>
    <mergeCell ref="M4:U4"/>
  </mergeCells>
  <phoneticPr fontId="0" type="noConversion"/>
  <pageMargins left="0.75" right="0.75" top="1" bottom="1" header="0" footer="0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9" tint="0.59999389629810485"/>
    <pageSetUpPr fitToPage="1"/>
  </sheetPr>
  <dimension ref="B2:H49"/>
  <sheetViews>
    <sheetView topLeftCell="A19" zoomScale="85" zoomScaleNormal="85" workbookViewId="0">
      <selection activeCell="L47" sqref="L47"/>
    </sheetView>
  </sheetViews>
  <sheetFormatPr baseColWidth="10" defaultRowHeight="12.75"/>
  <cols>
    <col min="1" max="1" width="3.7109375" style="70" customWidth="1"/>
    <col min="2" max="2" width="11.42578125" style="70"/>
    <col min="3" max="8" width="12.28515625" style="70" bestFit="1" customWidth="1"/>
    <col min="9" max="16384" width="11.42578125" style="70"/>
  </cols>
  <sheetData>
    <row r="2" spans="2:8">
      <c r="B2" s="139" t="s">
        <v>37</v>
      </c>
      <c r="C2" s="133" t="s">
        <v>21</v>
      </c>
      <c r="D2" s="133">
        <v>0</v>
      </c>
      <c r="E2" s="133">
        <v>0</v>
      </c>
      <c r="F2" s="133">
        <v>0</v>
      </c>
      <c r="G2" s="133">
        <v>0</v>
      </c>
      <c r="H2" s="134">
        <v>0</v>
      </c>
    </row>
    <row r="3" spans="2:8">
      <c r="B3" s="140" t="s">
        <v>38</v>
      </c>
      <c r="C3" s="141"/>
      <c r="D3" s="141"/>
      <c r="E3" s="141"/>
      <c r="F3" s="141"/>
      <c r="G3" s="141"/>
      <c r="H3" s="142"/>
    </row>
    <row r="4" spans="2:8">
      <c r="B4" s="79" t="s">
        <v>29</v>
      </c>
      <c r="C4" s="80">
        <v>2017</v>
      </c>
      <c r="D4" s="80">
        <v>2018</v>
      </c>
      <c r="E4" s="80">
        <v>2019</v>
      </c>
      <c r="F4" s="80">
        <v>2020</v>
      </c>
      <c r="G4" s="80">
        <v>2021</v>
      </c>
      <c r="H4" s="80">
        <v>2022</v>
      </c>
    </row>
    <row r="5" spans="2:8">
      <c r="B5" s="53">
        <v>1</v>
      </c>
      <c r="C5" s="93">
        <v>150694594.14151841</v>
      </c>
      <c r="D5" s="93">
        <v>154184598.73761716</v>
      </c>
      <c r="E5" s="93">
        <v>157830538.38859892</v>
      </c>
      <c r="F5" s="93">
        <v>161662240.29171693</v>
      </c>
      <c r="G5" s="93">
        <v>165676559.73293439</v>
      </c>
      <c r="H5" s="93">
        <v>169858542.3562429</v>
      </c>
    </row>
    <row r="6" spans="2:8">
      <c r="B6" s="55">
        <v>2</v>
      </c>
      <c r="C6" s="93">
        <v>151333014.01947516</v>
      </c>
      <c r="D6" s="93">
        <v>155119130.03521192</v>
      </c>
      <c r="E6" s="93">
        <v>159126422.32879454</v>
      </c>
      <c r="F6" s="93">
        <v>163346508.51854208</v>
      </c>
      <c r="G6" s="93">
        <v>167757381.2574054</v>
      </c>
      <c r="H6" s="93">
        <v>172334065.46342081</v>
      </c>
    </row>
    <row r="7" spans="2:8">
      <c r="B7" s="55">
        <v>3</v>
      </c>
      <c r="C7" s="93">
        <v>153698370.09447703</v>
      </c>
      <c r="D7" s="93">
        <v>158358163.27453837</v>
      </c>
      <c r="E7" s="93">
        <v>163350647.00702408</v>
      </c>
      <c r="F7" s="93">
        <v>168760667.62055668</v>
      </c>
      <c r="G7" s="93">
        <v>174554445.18874189</v>
      </c>
      <c r="H7" s="93">
        <v>180692121.88251099</v>
      </c>
    </row>
    <row r="8" spans="2:8">
      <c r="B8" s="55">
        <v>4</v>
      </c>
      <c r="C8" s="93">
        <v>151183778.7127288</v>
      </c>
      <c r="D8" s="93">
        <v>155071633.37831292</v>
      </c>
      <c r="E8" s="93">
        <v>159393238.23048216</v>
      </c>
      <c r="F8" s="93">
        <v>164051361.38930294</v>
      </c>
      <c r="G8" s="93">
        <v>168988855.76471183</v>
      </c>
      <c r="H8" s="93">
        <v>174188080.50349233</v>
      </c>
    </row>
    <row r="9" spans="2:8">
      <c r="B9" s="55">
        <v>5</v>
      </c>
      <c r="C9" s="93">
        <v>152475825.38629308</v>
      </c>
      <c r="D9" s="93">
        <v>156698240.08804998</v>
      </c>
      <c r="E9" s="93">
        <v>161176791.26170886</v>
      </c>
      <c r="F9" s="93">
        <v>165928278.41750234</v>
      </c>
      <c r="G9" s="93">
        <v>170858183.65510967</v>
      </c>
      <c r="H9" s="93">
        <v>175946672.58367264</v>
      </c>
    </row>
    <row r="10" spans="2:8">
      <c r="B10" s="55">
        <v>6</v>
      </c>
      <c r="C10" s="93">
        <v>152796526.12391299</v>
      </c>
      <c r="D10" s="93">
        <v>157149713.82358897</v>
      </c>
      <c r="E10" s="93">
        <v>161747942.17567462</v>
      </c>
      <c r="F10" s="93">
        <v>166607150.67114511</v>
      </c>
      <c r="G10" s="93">
        <v>171729569.28139818</v>
      </c>
      <c r="H10" s="93">
        <v>177081501.04113674</v>
      </c>
    </row>
    <row r="11" spans="2:8">
      <c r="B11" s="55">
        <v>7</v>
      </c>
      <c r="C11" s="93">
        <v>152293958.99693128</v>
      </c>
      <c r="D11" s="93">
        <v>156349727.39001289</v>
      </c>
      <c r="E11" s="93">
        <v>160628966.82859319</v>
      </c>
      <c r="F11" s="93">
        <v>165191701.16598997</v>
      </c>
      <c r="G11" s="93">
        <v>170023079.82304671</v>
      </c>
      <c r="H11" s="93">
        <v>175106616.0777446</v>
      </c>
    </row>
    <row r="12" spans="2:8">
      <c r="B12" s="55">
        <v>8</v>
      </c>
      <c r="C12" s="93">
        <v>152318910.13063604</v>
      </c>
      <c r="D12" s="93">
        <v>156661544.64041221</v>
      </c>
      <c r="E12" s="93">
        <v>161341100.47899416</v>
      </c>
      <c r="F12" s="93">
        <v>166377060.2223205</v>
      </c>
      <c r="G12" s="93">
        <v>171733106.97747874</v>
      </c>
      <c r="H12" s="93">
        <v>177328510.83088794</v>
      </c>
    </row>
    <row r="13" spans="2:8">
      <c r="B13" s="55">
        <v>9</v>
      </c>
      <c r="C13" s="93">
        <v>151467990.92882273</v>
      </c>
      <c r="D13" s="93">
        <v>155408727.38820165</v>
      </c>
      <c r="E13" s="93">
        <v>159593046.57108086</v>
      </c>
      <c r="F13" s="93">
        <v>164014056.92903993</v>
      </c>
      <c r="G13" s="93">
        <v>168609610.23967203</v>
      </c>
      <c r="H13" s="93">
        <v>173348732.84154958</v>
      </c>
    </row>
    <row r="14" spans="2:8">
      <c r="B14" s="55">
        <v>10</v>
      </c>
      <c r="C14" s="93">
        <v>152133485.15225369</v>
      </c>
      <c r="D14" s="93">
        <v>156338686.55261219</v>
      </c>
      <c r="E14" s="93">
        <v>160878593.98458552</v>
      </c>
      <c r="F14" s="93">
        <v>165710852.174391</v>
      </c>
      <c r="G14" s="93">
        <v>170802212.76364365</v>
      </c>
      <c r="H14" s="93">
        <v>176115464.75563255</v>
      </c>
    </row>
    <row r="15" spans="2:8">
      <c r="B15" s="55">
        <v>11</v>
      </c>
      <c r="C15" s="93">
        <v>150895824.08174515</v>
      </c>
      <c r="D15" s="93">
        <v>154358472.89470458</v>
      </c>
      <c r="E15" s="93">
        <v>157829212.4200919</v>
      </c>
      <c r="F15" s="93">
        <v>161413205.32299632</v>
      </c>
      <c r="G15" s="93">
        <v>165131344.62045959</v>
      </c>
      <c r="H15" s="93">
        <v>169027492.96936309</v>
      </c>
    </row>
    <row r="16" spans="2:8">
      <c r="B16" s="55">
        <v>12</v>
      </c>
      <c r="C16" s="93">
        <v>152399534.39957497</v>
      </c>
      <c r="D16" s="93">
        <v>156672893.55025399</v>
      </c>
      <c r="E16" s="93">
        <v>161337053.75873411</v>
      </c>
      <c r="F16" s="93">
        <v>166360582.6105642</v>
      </c>
      <c r="G16" s="93">
        <v>171670006.22100961</v>
      </c>
      <c r="H16" s="93">
        <v>177216750.98566097</v>
      </c>
    </row>
    <row r="17" spans="2:8">
      <c r="B17" s="55">
        <v>13</v>
      </c>
      <c r="C17" s="93">
        <v>155041588.65363309</v>
      </c>
      <c r="D17" s="93">
        <v>160416294.2941688</v>
      </c>
      <c r="E17" s="93">
        <v>166821178.42187539</v>
      </c>
      <c r="F17" s="93">
        <v>173805274.94684368</v>
      </c>
      <c r="G17" s="93">
        <v>181237139.55234605</v>
      </c>
      <c r="H17" s="93">
        <v>188991692.30624527</v>
      </c>
    </row>
    <row r="18" spans="2:8">
      <c r="B18" s="55">
        <v>14</v>
      </c>
      <c r="C18" s="93">
        <v>151386517.50935552</v>
      </c>
      <c r="D18" s="93">
        <v>155213133.99614719</v>
      </c>
      <c r="E18" s="93">
        <v>159306120.3138279</v>
      </c>
      <c r="F18" s="93">
        <v>163690691.58062407</v>
      </c>
      <c r="G18" s="93">
        <v>168373391.73970431</v>
      </c>
      <c r="H18" s="93">
        <v>173321511.48148555</v>
      </c>
    </row>
    <row r="19" spans="2:8">
      <c r="B19" s="55">
        <v>15</v>
      </c>
      <c r="C19" s="93">
        <v>149884867.30347931</v>
      </c>
      <c r="D19" s="93">
        <v>153222038.14967388</v>
      </c>
      <c r="E19" s="93">
        <v>156751596.11018005</v>
      </c>
      <c r="F19" s="93">
        <v>160325362.89698657</v>
      </c>
      <c r="G19" s="93">
        <v>163943727.91724131</v>
      </c>
      <c r="H19" s="93">
        <v>167601456.96501717</v>
      </c>
    </row>
    <row r="20" spans="2:8">
      <c r="B20" s="55">
        <v>16</v>
      </c>
      <c r="C20" s="93">
        <v>151188236.51979518</v>
      </c>
      <c r="D20" s="93">
        <v>154974745.90562966</v>
      </c>
      <c r="E20" s="93">
        <v>159000184.21357843</v>
      </c>
      <c r="F20" s="93">
        <v>163295586.07042587</v>
      </c>
      <c r="G20" s="93">
        <v>167866755.66718599</v>
      </c>
      <c r="H20" s="93">
        <v>172697383.11408669</v>
      </c>
    </row>
    <row r="21" spans="2:8">
      <c r="B21" s="54">
        <v>17</v>
      </c>
      <c r="C21" s="94">
        <v>151883028.83711973</v>
      </c>
      <c r="D21" s="94">
        <v>155821550.7618002</v>
      </c>
      <c r="E21" s="94">
        <v>159928756.40709233</v>
      </c>
      <c r="F21" s="94">
        <v>164263839.36866093</v>
      </c>
      <c r="G21" s="94">
        <v>168773649.00339442</v>
      </c>
      <c r="H21" s="94">
        <v>173400344.7276524</v>
      </c>
    </row>
    <row r="22" spans="2:8">
      <c r="B22" s="100"/>
      <c r="C22" s="100"/>
      <c r="D22" s="100"/>
      <c r="E22" s="100"/>
      <c r="F22" s="100"/>
      <c r="G22" s="100"/>
      <c r="H22" s="100"/>
    </row>
    <row r="23" spans="2:8">
      <c r="B23" s="53" t="s">
        <v>24</v>
      </c>
      <c r="C23" s="95">
        <v>149884867.30347931</v>
      </c>
      <c r="D23" s="95">
        <v>153222038.14967388</v>
      </c>
      <c r="E23" s="95">
        <v>156751596.11018005</v>
      </c>
      <c r="F23" s="95">
        <v>160325362.89698657</v>
      </c>
      <c r="G23" s="95">
        <v>163943727.91724131</v>
      </c>
      <c r="H23" s="95">
        <v>167601456.96501717</v>
      </c>
    </row>
    <row r="24" spans="2:8">
      <c r="B24" s="54" t="s">
        <v>25</v>
      </c>
      <c r="C24" s="94">
        <v>155041588.65363309</v>
      </c>
      <c r="D24" s="94">
        <v>160416294.2941688</v>
      </c>
      <c r="E24" s="94">
        <v>166821178.42187539</v>
      </c>
      <c r="F24" s="94">
        <v>173805274.94684368</v>
      </c>
      <c r="G24" s="94">
        <v>181237139.55234605</v>
      </c>
      <c r="H24" s="94">
        <v>188991692.30624527</v>
      </c>
    </row>
    <row r="27" spans="2:8" ht="12.75" customHeight="1">
      <c r="B27" s="143" t="s">
        <v>45</v>
      </c>
      <c r="C27" s="144"/>
      <c r="D27" s="144"/>
      <c r="E27" s="144"/>
      <c r="F27" s="144"/>
      <c r="G27" s="145"/>
    </row>
    <row r="28" spans="2:8">
      <c r="B28" s="146"/>
      <c r="C28" s="147"/>
      <c r="D28" s="147"/>
      <c r="E28" s="147"/>
      <c r="F28" s="147"/>
      <c r="G28" s="148"/>
    </row>
    <row r="29" spans="2:8">
      <c r="B29" s="79" t="s">
        <v>29</v>
      </c>
      <c r="C29" s="80" t="s">
        <v>39</v>
      </c>
      <c r="D29" s="80" t="s">
        <v>40</v>
      </c>
      <c r="E29" s="80" t="s">
        <v>41</v>
      </c>
      <c r="F29" s="80" t="s">
        <v>42</v>
      </c>
      <c r="G29" s="80" t="s">
        <v>44</v>
      </c>
    </row>
    <row r="30" spans="2:8">
      <c r="B30" s="53">
        <v>1</v>
      </c>
      <c r="C30" s="96">
        <v>2.3159454497891696E-2</v>
      </c>
      <c r="D30" s="96">
        <v>2.364658779691875E-2</v>
      </c>
      <c r="E30" s="96">
        <v>2.427731630544061E-2</v>
      </c>
      <c r="F30" s="96">
        <v>2.4831521782536781E-2</v>
      </c>
      <c r="G30" s="96">
        <v>2.5241848515262122E-2</v>
      </c>
    </row>
    <row r="31" spans="2:8">
      <c r="B31" s="55">
        <v>2</v>
      </c>
      <c r="C31" s="96">
        <v>2.501844055818192E-2</v>
      </c>
      <c r="D31" s="96">
        <v>2.5833643424076458E-2</v>
      </c>
      <c r="E31" s="96">
        <v>2.6520336019544288E-2</v>
      </c>
      <c r="F31" s="96">
        <v>2.7003165105072391E-2</v>
      </c>
      <c r="G31" s="96">
        <v>2.7281566818171621E-2</v>
      </c>
    </row>
    <row r="32" spans="2:8">
      <c r="B32" s="55">
        <v>3</v>
      </c>
      <c r="C32" s="96">
        <v>3.0317778758466973E-2</v>
      </c>
      <c r="D32" s="96">
        <v>3.1526532192915457E-2</v>
      </c>
      <c r="E32" s="96">
        <v>3.311906449504276E-2</v>
      </c>
      <c r="F32" s="96">
        <v>3.4331326427387676E-2</v>
      </c>
      <c r="G32" s="96">
        <v>3.5161961570973288E-2</v>
      </c>
    </row>
    <row r="33" spans="2:7">
      <c r="B33" s="55">
        <v>4</v>
      </c>
      <c r="C33" s="96">
        <v>2.571608342302123E-2</v>
      </c>
      <c r="D33" s="96">
        <v>2.786844220326401E-2</v>
      </c>
      <c r="E33" s="96">
        <v>2.9224095140630402E-2</v>
      </c>
      <c r="F33" s="96">
        <v>3.0097247188896725E-2</v>
      </c>
      <c r="G33" s="96">
        <v>3.0766672247426463E-2</v>
      </c>
    </row>
    <row r="34" spans="2:7">
      <c r="B34" s="55">
        <v>5</v>
      </c>
      <c r="C34" s="96">
        <v>2.7692355106519573E-2</v>
      </c>
      <c r="D34" s="96">
        <v>2.8580736906441029E-2</v>
      </c>
      <c r="E34" s="96">
        <v>2.9479971145959238E-2</v>
      </c>
      <c r="F34" s="96">
        <v>2.9711061216478596E-2</v>
      </c>
      <c r="G34" s="96">
        <v>2.9781944415577355E-2</v>
      </c>
    </row>
    <row r="35" spans="2:7">
      <c r="B35" s="55">
        <v>6</v>
      </c>
      <c r="C35" s="96">
        <v>2.8490096012691257E-2</v>
      </c>
      <c r="D35" s="96">
        <v>2.9260176427985618E-2</v>
      </c>
      <c r="E35" s="96">
        <v>3.0041856669761557E-2</v>
      </c>
      <c r="F35" s="96">
        <v>3.0745490752458027E-2</v>
      </c>
      <c r="G35" s="96">
        <v>3.1164881983537951E-2</v>
      </c>
    </row>
    <row r="36" spans="2:7">
      <c r="B36" s="55">
        <v>7</v>
      </c>
      <c r="C36" s="96">
        <v>2.6631183664765912E-2</v>
      </c>
      <c r="D36" s="96">
        <v>2.7369663574185799E-2</v>
      </c>
      <c r="E36" s="96">
        <v>2.8405426664205979E-2</v>
      </c>
      <c r="F36" s="96">
        <v>2.9247102747625542E-2</v>
      </c>
      <c r="G36" s="96">
        <v>2.9899095228651529E-2</v>
      </c>
    </row>
    <row r="37" spans="2:7">
      <c r="B37" s="55">
        <v>8</v>
      </c>
      <c r="C37" s="96">
        <v>2.8510146941385761E-2</v>
      </c>
      <c r="D37" s="96">
        <v>2.9870481931753012E-2</v>
      </c>
      <c r="E37" s="96">
        <v>3.1213123800292841E-2</v>
      </c>
      <c r="F37" s="96">
        <v>3.2192218975387821E-2</v>
      </c>
      <c r="G37" s="96">
        <v>3.2581975321409606E-2</v>
      </c>
    </row>
    <row r="38" spans="2:7">
      <c r="B38" s="55">
        <v>9</v>
      </c>
      <c r="C38" s="96">
        <v>2.6016958667067547E-2</v>
      </c>
      <c r="D38" s="96">
        <v>2.692460876040137E-2</v>
      </c>
      <c r="E38" s="96">
        <v>2.7701773059329415E-2</v>
      </c>
      <c r="F38" s="96">
        <v>2.8019264913496711E-2</v>
      </c>
      <c r="G38" s="96">
        <v>2.8107072871712768E-2</v>
      </c>
    </row>
    <row r="39" spans="2:7">
      <c r="B39" s="55">
        <v>10</v>
      </c>
      <c r="C39" s="96">
        <v>2.7641524126986061E-2</v>
      </c>
      <c r="D39" s="96">
        <v>2.9038925246730463E-2</v>
      </c>
      <c r="E39" s="96">
        <v>3.003667591891368E-2</v>
      </c>
      <c r="F39" s="96">
        <v>3.0724364291450312E-2</v>
      </c>
      <c r="G39" s="96">
        <v>3.1107629731597086E-2</v>
      </c>
    </row>
    <row r="40" spans="2:7">
      <c r="B40" s="55">
        <v>11</v>
      </c>
      <c r="C40" s="96">
        <v>2.2947280576058882E-2</v>
      </c>
      <c r="D40" s="96">
        <v>2.2484930436924344E-2</v>
      </c>
      <c r="E40" s="96">
        <v>2.2708045284829392E-2</v>
      </c>
      <c r="F40" s="96">
        <v>2.3034913965205517E-2</v>
      </c>
      <c r="G40" s="96">
        <v>2.3594238621737595E-2</v>
      </c>
    </row>
    <row r="41" spans="2:7">
      <c r="B41" s="55">
        <v>12</v>
      </c>
      <c r="C41" s="96">
        <v>2.8040500041651928E-2</v>
      </c>
      <c r="D41" s="96">
        <v>2.9770052130836833E-2</v>
      </c>
      <c r="E41" s="96">
        <v>3.113685749674322E-2</v>
      </c>
      <c r="F41" s="96">
        <v>3.1915153981362909E-2</v>
      </c>
      <c r="G41" s="96">
        <v>3.2310505992004357E-2</v>
      </c>
    </row>
    <row r="42" spans="2:7">
      <c r="B42" s="55">
        <v>13</v>
      </c>
      <c r="C42" s="96">
        <v>3.4666218833341089E-2</v>
      </c>
      <c r="D42" s="96">
        <v>3.9926643087524694E-2</v>
      </c>
      <c r="E42" s="96">
        <v>4.1865766631297596E-2</v>
      </c>
      <c r="F42" s="96">
        <v>4.2759718355932064E-2</v>
      </c>
      <c r="G42" s="96">
        <v>4.2786775233006225E-2</v>
      </c>
    </row>
    <row r="43" spans="2:7">
      <c r="B43" s="55">
        <v>14</v>
      </c>
      <c r="C43" s="96">
        <v>2.5277128701736595E-2</v>
      </c>
      <c r="D43" s="96">
        <v>2.6370102917851801E-2</v>
      </c>
      <c r="E43" s="96">
        <v>2.7522930432043013E-2</v>
      </c>
      <c r="F43" s="96">
        <v>2.8607003329653713E-2</v>
      </c>
      <c r="G43" s="96">
        <v>2.9387777312407826E-2</v>
      </c>
    </row>
    <row r="44" spans="2:7">
      <c r="B44" s="55">
        <v>15</v>
      </c>
      <c r="C44" s="96">
        <v>2.226489509069407E-2</v>
      </c>
      <c r="D44" s="96">
        <v>2.3035576364402344E-2</v>
      </c>
      <c r="E44" s="96">
        <v>2.2798918004602209E-2</v>
      </c>
      <c r="F44" s="96">
        <v>2.2568887135965054E-2</v>
      </c>
      <c r="G44" s="96">
        <v>2.2310881265444227E-2</v>
      </c>
    </row>
    <row r="45" spans="2:7">
      <c r="B45" s="55">
        <v>16</v>
      </c>
      <c r="C45" s="96">
        <v>2.5045000014526364E-2</v>
      </c>
      <c r="D45" s="96">
        <v>2.5974801793835711E-2</v>
      </c>
      <c r="E45" s="96">
        <v>2.7015074718892196E-2</v>
      </c>
      <c r="F45" s="96">
        <v>2.7993222026152509E-2</v>
      </c>
      <c r="G45" s="96">
        <v>2.8776558096338833E-2</v>
      </c>
    </row>
    <row r="46" spans="2:7">
      <c r="B46" s="54">
        <v>17</v>
      </c>
      <c r="C46" s="97">
        <v>2.5931283796718052E-2</v>
      </c>
      <c r="D46" s="97">
        <v>2.6358392823151222E-2</v>
      </c>
      <c r="E46" s="97">
        <v>2.7106338215585168E-2</v>
      </c>
      <c r="F46" s="97">
        <v>2.7454670803182868E-2</v>
      </c>
      <c r="G46" s="97">
        <v>2.7413614338366976E-2</v>
      </c>
    </row>
    <row r="47" spans="2:7">
      <c r="B47" s="100"/>
      <c r="C47" s="100"/>
      <c r="D47" s="100"/>
      <c r="E47" s="100"/>
      <c r="F47" s="100"/>
      <c r="G47" s="100"/>
    </row>
    <row r="48" spans="2:7">
      <c r="B48" s="53" t="s">
        <v>24</v>
      </c>
      <c r="C48" s="98">
        <v>2.226489509069407E-2</v>
      </c>
      <c r="D48" s="98">
        <v>2.2484930436924344E-2</v>
      </c>
      <c r="E48" s="98">
        <v>2.2708045284829392E-2</v>
      </c>
      <c r="F48" s="98">
        <v>2.2568887135965054E-2</v>
      </c>
      <c r="G48" s="98">
        <v>2.2310881265444227E-2</v>
      </c>
    </row>
    <row r="49" spans="2:7">
      <c r="B49" s="54" t="s">
        <v>25</v>
      </c>
      <c r="C49" s="97">
        <v>3.4666218833341089E-2</v>
      </c>
      <c r="D49" s="97">
        <v>3.9926643087524694E-2</v>
      </c>
      <c r="E49" s="97">
        <v>4.1865766631297596E-2</v>
      </c>
      <c r="F49" s="97">
        <v>4.2759718355932064E-2</v>
      </c>
      <c r="G49" s="97">
        <v>4.2786775233006225E-2</v>
      </c>
    </row>
  </sheetData>
  <mergeCells count="3">
    <mergeCell ref="B2:H2"/>
    <mergeCell ref="B3:H3"/>
    <mergeCell ref="B27:G28"/>
  </mergeCells>
  <pageMargins left="0.75" right="0.75" top="1" bottom="1" header="0" footer="0"/>
  <pageSetup scale="4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Acta</vt:lpstr>
      <vt:lpstr>Gráfico acta</vt:lpstr>
      <vt:lpstr>Anexo 1</vt:lpstr>
      <vt:lpstr>Anexo 2</vt:lpstr>
    </vt:vector>
  </TitlesOfParts>
  <Company>Ministerio De Hacienda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sergiodiaz</dc:creator>
  <cp:lastModifiedBy>mao</cp:lastModifiedBy>
  <cp:lastPrinted>2017-07-14T16:31:12Z</cp:lastPrinted>
  <dcterms:created xsi:type="dcterms:W3CDTF">2008-06-10T19:47:23Z</dcterms:created>
  <dcterms:modified xsi:type="dcterms:W3CDTF">2017-08-24T15:20:31Z</dcterms:modified>
</cp:coreProperties>
</file>