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25725"/>
</workbook>
</file>

<file path=xl/calcChain.xml><?xml version="1.0" encoding="utf-8"?>
<calcChain xmlns="http://schemas.openxmlformats.org/spreadsheetml/2006/main">
  <c r="A3" i="2"/>
  <c r="A76" i="6"/>
  <c r="B76"/>
  <c r="A77"/>
  <c r="B77"/>
  <c r="B75"/>
  <c r="A75"/>
  <c r="B74"/>
  <c r="A74"/>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<sst xmlns="http://schemas.openxmlformats.org/spreadsheetml/2006/main" count="537" uniqueCount="112">
  <si>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</si>
  <si>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</si>
  <si>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</si>
  <si>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</si>
  <si>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</si>
  <si>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</si>
  <si>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</si>
  <si>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</si>
  <si>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</si>
  <si>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</si>
  <si>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</si>
  <si>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</si>
  <si>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</si>
  <si>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</si>
  <si>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</si>
  <si>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</si>
  <si>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</si>
  <si>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</si>
  <si>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</si>
  <si>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</si>
  <si>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</si>
  <si>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</si>
  <si>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</si>
  <si>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</si>
  <si>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</si>
  <si>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</si>
  <si>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</si>
  <si>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</si>
  <si>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</si>
  <si>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</si>
  <si>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</si>
  <si>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</si>
  <si>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</si>
  <si>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</si>
  <si>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</si>
  <si>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</si>
  <si>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</si>
  <si>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</si>
  <si>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</si>
  <si>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</si>
  <si>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</si>
  <si>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</si>
  <si>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</si>
  <si>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</si>
  <si>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</si>
  <si>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</si>
  <si>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</si>
  <si>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</si>
  <si>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</si>
  <si>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</si>
  <si>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</si>
  <si>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</si>
  <si>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</si>
  <si>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</si>
  <si>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</si>
  <si>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</si>
  <si>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</si>
  <si>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</si>
  <si>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</si>
  <si>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</si>
  <si>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</si>
  <si>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</si>
  <si>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</si>
  <si>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</si>
  <si>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</si>
  <si>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</si>
  <si>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</si>
  <si>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</si>
  <si>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</si>
  <si>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</si>
  <si>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</si>
  <si>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</si>
  <si>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</si>
  <si>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</si>
  <si>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</si>
  <si>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</si>
  <si>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</si>
  <si>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</si>
  <si>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</si>
  <si>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</si>
  <si>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</si>
  <si>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</si>
  <si>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</si>
  <si>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</si>
  <si>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</si>
  <si>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</si>
  <si>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</si>
  <si>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</si>
  <si>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</si>
  <si>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</si>
  <si>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</si>
  <si>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</si>
  <si>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</si>
  <si>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</si>
  <si>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</si>
  <si>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</si>
  <si>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</si>
  <si>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</si>
  <si>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</si>
  <si>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</si>
  <si>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</si>
  <si>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</si>
  <si>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</si>
  <si>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</si>
  <si>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</si>
  <si>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</si>
  <si>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</si>
  <si>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</si>
  <si>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2016</t>
  </si>
  <si>
    <t>ESTADO DE OPERACIONES DE GOBIERNO  2017</t>
  </si>
  <si>
    <t>2017 / 2016</t>
  </si>
  <si>
    <t>Año 2017</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</si>
</sst>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N77"/>
  <sheetViews>
    <sheetView tabSelected="1" topLeftCell="A46" workbookViewId="0">
      <selection activeCell="O66" sqref="O66"/>
    </sheetView>
  </sheetViews>
  <sheetFormatPr baseColWidth="10" defaultRowHeight="13.2"/>
  <cols>
    <col min="1" max="2" width="2.6640625" customWidth="1"/>
    <col min="3" max="3" width="42.33203125" customWidth="1"/>
    <col min="4" max="4" width="10.33203125" style="17" customWidth="1"/>
    <col min="5" max="5" width="10.33203125" bestFit="1" customWidth="1"/>
    <col min="6" max="6" width="9.6640625" customWidth="1"/>
    <col min="7" max="7" width="10.44140625" bestFit="1" customWidth="1"/>
    <col min="8" max="8" width="10.33203125" bestFit="1" customWidth="1"/>
    <col min="9" max="9" width="9.6640625" bestFit="1" customWidth="1"/>
    <col min="10" max="10" width="10.44140625" bestFit="1" customWidth="1"/>
    <col min="11" max="11" width="9.6640625" style="17" bestFit="1" customWidth="1"/>
    <col min="12" max="12" width="10.77734375" bestFit="1" customWidth="1"/>
    <col min="13" max="13" width="10.88671875" customWidth="1"/>
    <col min="14" max="14" width="2.88671875" bestFit="1" customWidth="1"/>
  </cols>
  <sheetData>
    <row r="1" spans="1:14" ht="21">
      <c r="N1" s="259">
        <v>3</v>
      </c>
    </row>
    <row r="2" spans="1:14">
      <c r="A2" s="1" t="s">
        <v>0</v>
      </c>
      <c r="B2" s="2"/>
      <c r="C2" s="2"/>
      <c r="D2" s="210"/>
      <c r="E2" s="2"/>
      <c r="F2" s="2"/>
      <c r="G2" s="2"/>
      <c r="H2" s="2"/>
      <c r="I2" s="2"/>
      <c r="J2" s="2"/>
      <c r="K2" s="46"/>
      <c r="L2" s="2"/>
      <c r="M2" s="2"/>
    </row>
    <row r="3" spans="1:14">
      <c r="A3" s="4" t="s">
        <v>109</v>
      </c>
      <c r="B3" s="5"/>
      <c r="C3" s="5"/>
      <c r="D3" s="211"/>
      <c r="E3" s="5"/>
      <c r="F3" s="2"/>
      <c r="G3" s="2"/>
      <c r="H3" s="2"/>
      <c r="I3" s="2"/>
      <c r="J3" s="2"/>
      <c r="K3" s="46"/>
      <c r="L3" s="2"/>
      <c r="M3" s="2"/>
    </row>
    <row r="4" spans="1:14">
      <c r="A4" s="1" t="s">
        <v>100</v>
      </c>
      <c r="B4" s="2"/>
      <c r="C4" s="2"/>
      <c r="D4" s="210"/>
      <c r="E4" s="2"/>
      <c r="F4" s="2"/>
      <c r="G4" s="2"/>
      <c r="H4" s="2"/>
      <c r="I4" s="2"/>
      <c r="J4" s="2"/>
      <c r="K4" s="46"/>
      <c r="L4" s="2"/>
      <c r="M4" s="2"/>
    </row>
    <row r="5" spans="1:14">
      <c r="A5" s="1" t="s">
        <v>2</v>
      </c>
      <c r="B5" s="2"/>
      <c r="C5" s="7"/>
      <c r="D5" s="212"/>
      <c r="E5" s="2"/>
      <c r="F5" s="2"/>
      <c r="G5" s="2"/>
      <c r="H5" s="2"/>
      <c r="I5" s="2"/>
      <c r="J5" s="2"/>
      <c r="K5" s="46"/>
      <c r="L5" s="2"/>
      <c r="M5" s="2"/>
    </row>
    <row r="6" spans="1:14">
      <c r="A6" s="1" t="s">
        <v>3</v>
      </c>
      <c r="B6" s="2"/>
      <c r="C6" s="7"/>
      <c r="D6" s="212"/>
      <c r="E6" s="2"/>
      <c r="F6" s="2"/>
      <c r="G6" s="2"/>
      <c r="H6" s="2"/>
      <c r="I6" s="2"/>
      <c r="J6" s="2"/>
      <c r="K6" s="46"/>
      <c r="L6" s="2"/>
      <c r="M6" s="2"/>
    </row>
    <row r="7" spans="1:14">
      <c r="A7" s="9"/>
      <c r="B7" s="10"/>
      <c r="C7" s="11"/>
      <c r="D7" s="213"/>
      <c r="E7" s="157"/>
      <c r="F7" s="2"/>
      <c r="G7" s="2"/>
      <c r="H7" s="2"/>
      <c r="I7" s="2"/>
      <c r="J7" s="2"/>
      <c r="K7" s="46"/>
      <c r="L7" s="2"/>
      <c r="M7" s="2"/>
    </row>
    <row r="8" spans="1:14">
      <c r="A8" s="13"/>
      <c r="B8" s="14"/>
      <c r="C8" s="14"/>
      <c r="D8" s="140"/>
      <c r="E8" s="84" t="s">
        <v>5</v>
      </c>
      <c r="F8" s="137" t="s">
        <v>85</v>
      </c>
      <c r="G8" s="137" t="s">
        <v>86</v>
      </c>
      <c r="H8" s="34" t="s">
        <v>93</v>
      </c>
      <c r="I8" s="137" t="s">
        <v>87</v>
      </c>
      <c r="J8" s="137" t="s">
        <v>88</v>
      </c>
      <c r="K8" s="85" t="s">
        <v>94</v>
      </c>
      <c r="L8" s="85" t="s">
        <v>95</v>
      </c>
      <c r="M8" s="85" t="s">
        <v>96</v>
      </c>
    </row>
    <row r="9" spans="1:14">
      <c r="A9" s="16"/>
      <c r="B9" s="17"/>
      <c r="C9" s="17"/>
      <c r="D9" s="172"/>
      <c r="E9" s="123"/>
      <c r="F9" s="147"/>
      <c r="G9" s="147"/>
      <c r="H9" s="239"/>
      <c r="I9" s="147"/>
      <c r="J9" s="147"/>
      <c r="K9" s="124"/>
      <c r="L9" s="124"/>
      <c r="M9" s="124"/>
    </row>
    <row r="10" spans="1:14">
      <c r="A10" s="19" t="s">
        <v>6</v>
      </c>
      <c r="B10" s="17"/>
      <c r="C10" s="17"/>
      <c r="D10" s="172"/>
      <c r="E10" s="113"/>
      <c r="F10" s="148"/>
      <c r="G10" s="148"/>
      <c r="H10" s="240"/>
      <c r="I10" s="148"/>
      <c r="J10" s="148"/>
      <c r="K10" s="114"/>
      <c r="L10" s="114"/>
      <c r="M10" s="114"/>
    </row>
    <row r="11" spans="1:14">
      <c r="A11" s="20" t="s">
        <v>7</v>
      </c>
      <c r="B11" s="17"/>
      <c r="C11" s="17"/>
      <c r="D11" s="116"/>
      <c r="E11" s="125">
        <v>3480238.4887599996</v>
      </c>
      <c r="F11" s="149">
        <v>2894460.8906199997</v>
      </c>
      <c r="G11" s="149">
        <v>3003965.099842147</v>
      </c>
      <c r="H11" s="241">
        <v>9378664.4792221449</v>
      </c>
      <c r="I11" s="149">
        <v>5474908.0342646772</v>
      </c>
      <c r="J11" s="149">
        <v>1544814.5822577234</v>
      </c>
      <c r="K11" s="126">
        <v>2790733.4567653877</v>
      </c>
      <c r="L11" s="126">
        <v>9810456.0732877851</v>
      </c>
      <c r="M11" s="126">
        <v>19189120.55250993</v>
      </c>
    </row>
    <row r="12" spans="1:14">
      <c r="A12" s="20"/>
      <c r="B12" s="17" t="s">
        <v>8</v>
      </c>
      <c r="C12" s="17"/>
      <c r="D12" s="116"/>
      <c r="E12" s="125">
        <v>2969753.3029999998</v>
      </c>
      <c r="F12" s="149">
        <v>2392218.8509999998</v>
      </c>
      <c r="G12" s="149">
        <v>2449278.4849999999</v>
      </c>
      <c r="H12" s="241">
        <v>7811250.6389999986</v>
      </c>
      <c r="I12" s="149">
        <v>5001618.1430000002</v>
      </c>
      <c r="J12" s="149">
        <v>994644.42700000003</v>
      </c>
      <c r="K12" s="126">
        <v>2246316.0219999999</v>
      </c>
      <c r="L12" s="126">
        <v>8242578.5920000002</v>
      </c>
      <c r="M12" s="126">
        <v>16053829.230999999</v>
      </c>
    </row>
    <row r="13" spans="1:14">
      <c r="A13" s="81"/>
      <c r="B13" s="79"/>
      <c r="C13" s="79" t="s">
        <v>69</v>
      </c>
      <c r="D13" s="196"/>
      <c r="E13" s="125">
        <v>34011.544982053398</v>
      </c>
      <c r="F13" s="191">
        <v>25441.544999999998</v>
      </c>
      <c r="G13" s="191">
        <v>25763.262999999999</v>
      </c>
      <c r="H13" s="242">
        <v>85216.352982053388</v>
      </c>
      <c r="I13" s="149">
        <v>174206.88893820322</v>
      </c>
      <c r="J13" s="191">
        <v>30437.377323261218</v>
      </c>
      <c r="K13" s="192">
        <v>-5937.4908866469423</v>
      </c>
      <c r="L13" s="192">
        <v>198706.77537481752</v>
      </c>
      <c r="M13" s="192">
        <v>283923.1283568709</v>
      </c>
    </row>
    <row r="14" spans="1:14">
      <c r="A14" s="81"/>
      <c r="B14" s="79"/>
      <c r="C14" s="79" t="s">
        <v>59</v>
      </c>
      <c r="D14" s="196"/>
      <c r="E14" s="125">
        <v>2935741.7580179465</v>
      </c>
      <c r="F14" s="191">
        <v>2366777.3059999999</v>
      </c>
      <c r="G14" s="191">
        <v>2423515.2220000001</v>
      </c>
      <c r="H14" s="242">
        <v>7726034.286017946</v>
      </c>
      <c r="I14" s="149">
        <v>4827411.2540617967</v>
      </c>
      <c r="J14" s="191">
        <v>964207.0496767388</v>
      </c>
      <c r="K14" s="192">
        <v>2252253.5128866467</v>
      </c>
      <c r="L14" s="192">
        <v>8043871.8166251816</v>
      </c>
      <c r="M14" s="192">
        <v>15769906.102643128</v>
      </c>
    </row>
    <row r="15" spans="1:14">
      <c r="A15" s="20"/>
      <c r="B15" s="17" t="s">
        <v>99</v>
      </c>
      <c r="C15" s="17"/>
      <c r="D15" s="116"/>
      <c r="E15" s="125">
        <v>34300.553630000002</v>
      </c>
      <c r="F15" s="149">
        <v>59949.101630000005</v>
      </c>
      <c r="G15" s="149">
        <v>63940.0236</v>
      </c>
      <c r="H15" s="241">
        <v>158189.67885999999</v>
      </c>
      <c r="I15" s="149">
        <v>44267.040179999996</v>
      </c>
      <c r="J15" s="149">
        <v>55726.403819999992</v>
      </c>
      <c r="K15" s="126">
        <v>52456.389599999995</v>
      </c>
      <c r="L15" s="126">
        <v>152449.83359999998</v>
      </c>
      <c r="M15" s="126">
        <v>310639.51246</v>
      </c>
    </row>
    <row r="16" spans="1:14">
      <c r="A16" s="20"/>
      <c r="B16" s="17" t="s">
        <v>9</v>
      </c>
      <c r="C16" s="17"/>
      <c r="D16" s="116"/>
      <c r="E16" s="125">
        <v>222099.49</v>
      </c>
      <c r="F16" s="149">
        <v>210988.95199999999</v>
      </c>
      <c r="G16" s="149">
        <v>217003.88200000001</v>
      </c>
      <c r="H16" s="241">
        <v>650092.32400000002</v>
      </c>
      <c r="I16" s="149">
        <v>208797.427</v>
      </c>
      <c r="J16" s="149">
        <v>225691.69899999999</v>
      </c>
      <c r="K16" s="126">
        <v>218565.64499999999</v>
      </c>
      <c r="L16" s="126">
        <v>653054.77099999995</v>
      </c>
      <c r="M16" s="126">
        <v>1303147.095</v>
      </c>
    </row>
    <row r="17" spans="1:13">
      <c r="A17" s="20"/>
      <c r="B17" s="17" t="s">
        <v>56</v>
      </c>
      <c r="C17" s="17"/>
      <c r="D17" s="116"/>
      <c r="E17" s="125">
        <v>8235.1939999999995</v>
      </c>
      <c r="F17" s="149">
        <v>4797.62</v>
      </c>
      <c r="G17" s="149">
        <v>5060.6190000000061</v>
      </c>
      <c r="H17" s="241">
        <v>18093.433000000005</v>
      </c>
      <c r="I17" s="149">
        <v>3736.1170000000002</v>
      </c>
      <c r="J17" s="149">
        <v>7750.2820000000002</v>
      </c>
      <c r="K17" s="126">
        <v>14972.3814</v>
      </c>
      <c r="L17" s="126">
        <v>26458.780400000003</v>
      </c>
      <c r="M17" s="126">
        <v>44552.213400000008</v>
      </c>
    </row>
    <row r="18" spans="1:13">
      <c r="A18" s="20"/>
      <c r="B18" s="79" t="s">
        <v>57</v>
      </c>
      <c r="C18" s="17"/>
      <c r="D18" s="116"/>
      <c r="E18" s="125">
        <v>51795.759729999998</v>
      </c>
      <c r="F18" s="149">
        <v>40102.679409999997</v>
      </c>
      <c r="G18" s="149">
        <v>49871.735442147998</v>
      </c>
      <c r="H18" s="241">
        <v>141770.174582148</v>
      </c>
      <c r="I18" s="149">
        <v>52815.614424677209</v>
      </c>
      <c r="J18" s="149">
        <v>78054.673997723192</v>
      </c>
      <c r="K18" s="126">
        <v>51749.556865388004</v>
      </c>
      <c r="L18" s="126">
        <v>182619.8452877884</v>
      </c>
      <c r="M18" s="126">
        <v>324390.0198699364</v>
      </c>
    </row>
    <row r="19" spans="1:13">
      <c r="A19" s="20"/>
      <c r="B19" s="17" t="s">
        <v>10</v>
      </c>
      <c r="C19" s="17"/>
      <c r="D19" s="116"/>
      <c r="E19" s="125">
        <v>78897.59749</v>
      </c>
      <c r="F19" s="149">
        <v>77507.830969999995</v>
      </c>
      <c r="G19" s="149">
        <v>90276.2834</v>
      </c>
      <c r="H19" s="241">
        <v>246681.71185999998</v>
      </c>
      <c r="I19" s="149">
        <v>70086.744440000009</v>
      </c>
      <c r="J19" s="149">
        <v>78594.494420000003</v>
      </c>
      <c r="K19" s="126">
        <v>74818.686600000001</v>
      </c>
      <c r="L19" s="126">
        <v>223499.92546</v>
      </c>
      <c r="M19" s="126">
        <v>470181.63731999998</v>
      </c>
    </row>
    <row r="20" spans="1:13">
      <c r="A20" s="20"/>
      <c r="B20" s="17" t="s">
        <v>11</v>
      </c>
      <c r="C20" s="17"/>
      <c r="D20" s="116"/>
      <c r="E20" s="125">
        <v>115156.59091</v>
      </c>
      <c r="F20" s="149">
        <v>108895.85561</v>
      </c>
      <c r="G20" s="149">
        <v>128534.0714</v>
      </c>
      <c r="H20" s="241">
        <v>352586.51792000001</v>
      </c>
      <c r="I20" s="149">
        <v>93586.948219999991</v>
      </c>
      <c r="J20" s="149">
        <v>104352.60202000001</v>
      </c>
      <c r="K20" s="126">
        <v>131854.77530000001</v>
      </c>
      <c r="L20" s="126">
        <v>329794.32553999999</v>
      </c>
      <c r="M20" s="126">
        <v>682380.84346</v>
      </c>
    </row>
    <row r="21" spans="1:13">
      <c r="A21" s="20"/>
      <c r="B21" s="17"/>
      <c r="C21" s="17"/>
      <c r="D21" s="172"/>
      <c r="E21" s="127"/>
      <c r="F21" s="45"/>
      <c r="G21" s="45"/>
      <c r="H21" s="243"/>
      <c r="I21" s="45"/>
      <c r="J21" s="45"/>
      <c r="K21" s="128"/>
      <c r="L21" s="128"/>
      <c r="M21" s="128"/>
    </row>
    <row r="22" spans="1:13">
      <c r="A22" s="20" t="s">
        <v>12</v>
      </c>
      <c r="B22" s="17"/>
      <c r="C22" s="17"/>
      <c r="D22" s="116"/>
      <c r="E22" s="125">
        <v>2606924.2631622222</v>
      </c>
      <c r="F22" s="149">
        <v>2504462.4492566669</v>
      </c>
      <c r="G22" s="149">
        <v>3311150.8437111112</v>
      </c>
      <c r="H22" s="241">
        <v>8422537.5561299995</v>
      </c>
      <c r="I22" s="149">
        <v>2680553.0842200001</v>
      </c>
      <c r="J22" s="149">
        <v>2742398.5453866664</v>
      </c>
      <c r="K22" s="126">
        <v>2977507.4501333334</v>
      </c>
      <c r="L22" s="126">
        <v>8400459.0797400009</v>
      </c>
      <c r="M22" s="126">
        <v>16822996.635869998</v>
      </c>
    </row>
    <row r="23" spans="1:13">
      <c r="A23" s="20"/>
      <c r="B23" s="17" t="s">
        <v>13</v>
      </c>
      <c r="C23" s="17"/>
      <c r="D23" s="116"/>
      <c r="E23" s="125">
        <v>679489.99835000001</v>
      </c>
      <c r="F23" s="149">
        <v>629157.18285999994</v>
      </c>
      <c r="G23" s="149">
        <v>828206.6</v>
      </c>
      <c r="H23" s="241">
        <v>2136853.7812100002</v>
      </c>
      <c r="I23" s="149">
        <v>642719.55440000002</v>
      </c>
      <c r="J23" s="149">
        <v>644098.21394000005</v>
      </c>
      <c r="K23" s="126">
        <v>753384.95144999993</v>
      </c>
      <c r="L23" s="126">
        <v>2040202.71979</v>
      </c>
      <c r="M23" s="126">
        <v>4177056.5010000002</v>
      </c>
    </row>
    <row r="24" spans="1:13">
      <c r="A24" s="20"/>
      <c r="B24" s="17" t="s">
        <v>14</v>
      </c>
      <c r="C24" s="17"/>
      <c r="D24" s="116"/>
      <c r="E24" s="125">
        <v>221098.84401</v>
      </c>
      <c r="F24" s="149">
        <v>231451.47791000002</v>
      </c>
      <c r="G24" s="149">
        <v>298836.63919999998</v>
      </c>
      <c r="H24" s="241">
        <v>751386.96111999999</v>
      </c>
      <c r="I24" s="149">
        <v>227126.70334000001</v>
      </c>
      <c r="J24" s="149">
        <v>273129.71477999998</v>
      </c>
      <c r="K24" s="126">
        <v>296463.23050000001</v>
      </c>
      <c r="L24" s="126">
        <v>796719.64861999999</v>
      </c>
      <c r="M24" s="126">
        <v>1548106.60974</v>
      </c>
    </row>
    <row r="25" spans="1:13">
      <c r="A25" s="20"/>
      <c r="B25" s="17" t="s">
        <v>15</v>
      </c>
      <c r="C25" s="17"/>
      <c r="D25" s="116"/>
      <c r="E25" s="125">
        <v>273898.55860222224</v>
      </c>
      <c r="F25" s="149">
        <v>38002.94466666667</v>
      </c>
      <c r="G25" s="149">
        <v>323740.27151111106</v>
      </c>
      <c r="H25" s="241">
        <v>635641.77477999998</v>
      </c>
      <c r="I25" s="149">
        <v>34157.325940000002</v>
      </c>
      <c r="J25" s="149">
        <v>27139.189066666666</v>
      </c>
      <c r="K25" s="126">
        <v>27865.98133333333</v>
      </c>
      <c r="L25" s="126">
        <v>89162.496339999998</v>
      </c>
      <c r="M25" s="126">
        <v>724804.27111999993</v>
      </c>
    </row>
    <row r="26" spans="1:13">
      <c r="A26" s="20"/>
      <c r="B26" s="17" t="s">
        <v>58</v>
      </c>
      <c r="C26" s="17"/>
      <c r="D26" s="116"/>
      <c r="E26" s="125">
        <v>860434.52370999998</v>
      </c>
      <c r="F26" s="149">
        <v>1054470.5452000001</v>
      </c>
      <c r="G26" s="149">
        <v>1174344.0096</v>
      </c>
      <c r="H26" s="241">
        <v>3089249.0785099999</v>
      </c>
      <c r="I26" s="149">
        <v>1226672.4845</v>
      </c>
      <c r="J26" s="149">
        <v>1171579.3606799999</v>
      </c>
      <c r="K26" s="126">
        <v>1329322.9966499999</v>
      </c>
      <c r="L26" s="126">
        <v>3727574.8418300003</v>
      </c>
      <c r="M26" s="126">
        <v>6816823.9203399997</v>
      </c>
    </row>
    <row r="27" spans="1:13">
      <c r="A27" s="20"/>
      <c r="B27" s="17" t="s">
        <v>60</v>
      </c>
      <c r="C27" s="17"/>
      <c r="D27" s="116"/>
      <c r="E27" s="125">
        <v>563619.10548999999</v>
      </c>
      <c r="F27" s="149">
        <v>544856.20463000005</v>
      </c>
      <c r="G27" s="149">
        <v>681765.87840000005</v>
      </c>
      <c r="H27" s="241">
        <v>1790241.1885200001</v>
      </c>
      <c r="I27" s="149">
        <v>544865.82173999993</v>
      </c>
      <c r="J27" s="149">
        <v>610767.70910000009</v>
      </c>
      <c r="K27" s="126">
        <v>565758.91245000006</v>
      </c>
      <c r="L27" s="126">
        <v>1721392.4432900003</v>
      </c>
      <c r="M27" s="126">
        <v>3511633.6318100002</v>
      </c>
    </row>
    <row r="28" spans="1:13">
      <c r="A28" s="20"/>
      <c r="B28" s="17" t="s">
        <v>16</v>
      </c>
      <c r="C28" s="17"/>
      <c r="D28" s="116"/>
      <c r="E28" s="125">
        <v>8383.2330000000002</v>
      </c>
      <c r="F28" s="149">
        <v>6524.0939899999994</v>
      </c>
      <c r="G28" s="149">
        <v>4257.4449999999997</v>
      </c>
      <c r="H28" s="241">
        <v>19164.771990000001</v>
      </c>
      <c r="I28" s="149">
        <v>5011.1943000000001</v>
      </c>
      <c r="J28" s="149">
        <v>15684.357819999999</v>
      </c>
      <c r="K28" s="126">
        <v>4711.3777499999997</v>
      </c>
      <c r="L28" s="126">
        <v>25406.92987</v>
      </c>
      <c r="M28" s="126">
        <v>44571.701860000001</v>
      </c>
    </row>
    <row r="29" spans="1:13">
      <c r="A29" s="20"/>
      <c r="B29" s="17"/>
      <c r="C29" s="17"/>
      <c r="D29" s="116"/>
      <c r="E29" s="125"/>
      <c r="F29" s="149"/>
      <c r="G29" s="149"/>
      <c r="H29" s="241"/>
      <c r="I29" s="149"/>
      <c r="J29" s="149"/>
      <c r="K29" s="126"/>
      <c r="L29" s="126"/>
      <c r="M29" s="126"/>
    </row>
    <row r="30" spans="1:13">
      <c r="A30" s="22" t="s">
        <v>17</v>
      </c>
      <c r="B30" s="23"/>
      <c r="C30" s="23"/>
      <c r="D30" s="116"/>
      <c r="E30" s="125">
        <v>873314.2255977774</v>
      </c>
      <c r="F30" s="149">
        <v>389998.44136333279</v>
      </c>
      <c r="G30" s="149">
        <v>-307185.74386896426</v>
      </c>
      <c r="H30" s="241">
        <v>956126.92309214547</v>
      </c>
      <c r="I30" s="149">
        <v>2794354.9500446771</v>
      </c>
      <c r="J30" s="149">
        <v>-1197583.963128943</v>
      </c>
      <c r="K30" s="126">
        <v>-186773.99336794578</v>
      </c>
      <c r="L30" s="126">
        <v>1409996.9935477842</v>
      </c>
      <c r="M30" s="126">
        <v>2366123.9166399315</v>
      </c>
    </row>
    <row r="31" spans="1:13">
      <c r="A31" s="20"/>
      <c r="B31" s="17"/>
      <c r="C31" s="17"/>
      <c r="D31" s="116"/>
      <c r="E31" s="125"/>
      <c r="F31" s="149"/>
      <c r="G31" s="149"/>
      <c r="H31" s="241"/>
      <c r="I31" s="149"/>
      <c r="J31" s="149"/>
      <c r="K31" s="126"/>
      <c r="L31" s="126"/>
      <c r="M31" s="126"/>
    </row>
    <row r="32" spans="1:13">
      <c r="A32" s="19" t="s">
        <v>18</v>
      </c>
      <c r="B32" s="17"/>
      <c r="C32" s="17"/>
      <c r="D32" s="116"/>
      <c r="E32" s="125"/>
      <c r="F32" s="149"/>
      <c r="G32" s="149"/>
      <c r="H32" s="241"/>
      <c r="I32" s="149"/>
      <c r="J32" s="149"/>
      <c r="K32" s="126"/>
      <c r="L32" s="126"/>
      <c r="M32" s="126"/>
    </row>
    <row r="33" spans="1:13">
      <c r="A33" s="20" t="s">
        <v>19</v>
      </c>
      <c r="B33" s="17"/>
      <c r="C33" s="17"/>
      <c r="D33" s="116"/>
      <c r="E33" s="125">
        <v>316797.55158999993</v>
      </c>
      <c r="F33" s="149">
        <v>395823.96233999997</v>
      </c>
      <c r="G33" s="149">
        <v>511877.7156</v>
      </c>
      <c r="H33" s="241">
        <v>1224499.2295299999</v>
      </c>
      <c r="I33" s="149">
        <v>495052.96313999995</v>
      </c>
      <c r="J33" s="149">
        <v>479677.89683999994</v>
      </c>
      <c r="K33" s="126">
        <v>561172.29105</v>
      </c>
      <c r="L33" s="126">
        <v>1535903.1510299998</v>
      </c>
      <c r="M33" s="126">
        <v>2760402.38056</v>
      </c>
    </row>
    <row r="34" spans="1:13">
      <c r="A34" s="20"/>
      <c r="B34" s="17" t="s">
        <v>20</v>
      </c>
      <c r="C34" s="17"/>
      <c r="D34" s="116"/>
      <c r="E34" s="125">
        <v>251.48099999999999</v>
      </c>
      <c r="F34" s="149">
        <v>1426.6079999999999</v>
      </c>
      <c r="G34" s="149">
        <v>1022.2619999999999</v>
      </c>
      <c r="H34" s="241">
        <v>2700.3509999999997</v>
      </c>
      <c r="I34" s="149">
        <v>237.33</v>
      </c>
      <c r="J34" s="149">
        <v>2543.748</v>
      </c>
      <c r="K34" s="126">
        <v>794.11300000000006</v>
      </c>
      <c r="L34" s="126">
        <v>3575.1909999999998</v>
      </c>
      <c r="M34" s="126">
        <v>6275.5419999999995</v>
      </c>
    </row>
    <row r="35" spans="1:13">
      <c r="A35" s="20"/>
      <c r="B35" s="17" t="s">
        <v>21</v>
      </c>
      <c r="C35" s="17"/>
      <c r="D35" s="116"/>
      <c r="E35" s="125">
        <v>109088.51259</v>
      </c>
      <c r="F35" s="149">
        <v>204566.61034000001</v>
      </c>
      <c r="G35" s="149">
        <v>262424.94959999999</v>
      </c>
      <c r="H35" s="241">
        <v>576080.07253</v>
      </c>
      <c r="I35" s="149">
        <v>240388.91413999998</v>
      </c>
      <c r="J35" s="149">
        <v>228035.48983999999</v>
      </c>
      <c r="K35" s="126">
        <v>302728.06904999999</v>
      </c>
      <c r="L35" s="126">
        <v>771152.47302999999</v>
      </c>
      <c r="M35" s="126">
        <v>1347232.54556</v>
      </c>
    </row>
    <row r="36" spans="1:13">
      <c r="A36" s="20"/>
      <c r="B36" s="17" t="s">
        <v>22</v>
      </c>
      <c r="C36" s="17"/>
      <c r="D36" s="116"/>
      <c r="E36" s="125">
        <v>207960.52</v>
      </c>
      <c r="F36" s="149">
        <v>192683.96</v>
      </c>
      <c r="G36" s="149">
        <v>250475.02799999999</v>
      </c>
      <c r="H36" s="241">
        <v>651119.50799999991</v>
      </c>
      <c r="I36" s="149">
        <v>254901.37900000002</v>
      </c>
      <c r="J36" s="149">
        <v>254186.155</v>
      </c>
      <c r="K36" s="126">
        <v>259238.33499999999</v>
      </c>
      <c r="L36" s="126">
        <v>768325.86899999995</v>
      </c>
      <c r="M36" s="126">
        <v>1419445.3769999999</v>
      </c>
    </row>
    <row r="37" spans="1:13">
      <c r="A37" s="20"/>
      <c r="B37" s="17"/>
      <c r="C37" s="17"/>
      <c r="D37" s="116"/>
      <c r="E37" s="125"/>
      <c r="F37" s="149"/>
      <c r="G37" s="149"/>
      <c r="H37" s="241"/>
      <c r="I37" s="149"/>
      <c r="J37" s="149"/>
      <c r="K37" s="126"/>
      <c r="L37" s="126"/>
      <c r="M37" s="126"/>
    </row>
    <row r="38" spans="1:13">
      <c r="A38" s="24" t="s">
        <v>61</v>
      </c>
      <c r="B38" s="25"/>
      <c r="C38" s="25"/>
      <c r="D38" s="118"/>
      <c r="E38" s="129">
        <v>3480489.9697599998</v>
      </c>
      <c r="F38" s="150">
        <v>2895887.4986199997</v>
      </c>
      <c r="G38" s="150">
        <v>3004987.3618421471</v>
      </c>
      <c r="H38" s="244">
        <v>9381364.8302221447</v>
      </c>
      <c r="I38" s="150">
        <v>5475145.3642646773</v>
      </c>
      <c r="J38" s="150">
        <v>1547358.3302577233</v>
      </c>
      <c r="K38" s="130">
        <v>2791527.5697653876</v>
      </c>
      <c r="L38" s="130">
        <v>9814031.2642877847</v>
      </c>
      <c r="M38" s="130">
        <v>19195396.094509929</v>
      </c>
    </row>
    <row r="39" spans="1:13">
      <c r="A39" s="24" t="s">
        <v>62</v>
      </c>
      <c r="B39" s="25"/>
      <c r="C39" s="25"/>
      <c r="D39" s="118"/>
      <c r="E39" s="129">
        <v>2923973.2957522222</v>
      </c>
      <c r="F39" s="150">
        <v>2901713.019596667</v>
      </c>
      <c r="G39" s="150">
        <v>3824050.8213111111</v>
      </c>
      <c r="H39" s="244">
        <v>9649737.1366599984</v>
      </c>
      <c r="I39" s="150">
        <v>3175843.3773600003</v>
      </c>
      <c r="J39" s="150">
        <v>3224620.1902266662</v>
      </c>
      <c r="K39" s="130">
        <v>3539473.8541833335</v>
      </c>
      <c r="L39" s="130">
        <v>9939937.421769999</v>
      </c>
      <c r="M39" s="130">
        <v>19589674.558429997</v>
      </c>
    </row>
    <row r="40" spans="1:13">
      <c r="A40" s="24" t="s">
        <v>23</v>
      </c>
      <c r="B40" s="25"/>
      <c r="C40" s="25"/>
      <c r="D40" s="118"/>
      <c r="E40" s="129">
        <v>556516.67400777759</v>
      </c>
      <c r="F40" s="150">
        <v>-5825.5209766672924</v>
      </c>
      <c r="G40" s="150">
        <v>-819063.45946896402</v>
      </c>
      <c r="H40" s="244">
        <v>-268372.30643785372</v>
      </c>
      <c r="I40" s="150">
        <v>2299301.986904677</v>
      </c>
      <c r="J40" s="237">
        <v>-1677261.8599689428</v>
      </c>
      <c r="K40" s="162">
        <v>-747946.28441794589</v>
      </c>
      <c r="L40" s="162">
        <v>-125906.15748221427</v>
      </c>
      <c r="M40" s="162">
        <v>-394278.463920068</v>
      </c>
    </row>
    <row r="41" spans="1:13">
      <c r="A41" s="27"/>
      <c r="B41" s="28"/>
      <c r="C41" s="28"/>
      <c r="D41" s="214"/>
      <c r="E41" s="131"/>
      <c r="F41" s="151"/>
      <c r="G41" s="151"/>
      <c r="H41" s="245"/>
      <c r="I41" s="151"/>
      <c r="J41" s="151"/>
      <c r="K41" s="132"/>
      <c r="L41" s="132"/>
      <c r="M41" s="132"/>
    </row>
    <row r="42" spans="1:13">
      <c r="A42" s="19" t="s">
        <v>24</v>
      </c>
      <c r="B42" s="17"/>
      <c r="C42" s="17"/>
      <c r="D42" s="172"/>
      <c r="E42" s="127"/>
      <c r="F42" s="45"/>
      <c r="G42" s="45"/>
      <c r="H42" s="243"/>
      <c r="I42" s="45"/>
      <c r="J42" s="45"/>
      <c r="K42" s="128"/>
      <c r="L42" s="128"/>
      <c r="M42" s="128"/>
    </row>
    <row r="43" spans="1:13">
      <c r="A43" s="19"/>
      <c r="B43" s="17"/>
      <c r="C43" s="17"/>
      <c r="D43" s="172"/>
      <c r="E43" s="127"/>
      <c r="F43" s="45"/>
      <c r="G43" s="45"/>
      <c r="H43" s="243"/>
      <c r="I43" s="45"/>
      <c r="J43" s="45"/>
      <c r="K43" s="128"/>
      <c r="L43" s="128"/>
      <c r="M43" s="128"/>
    </row>
    <row r="44" spans="1:13">
      <c r="A44" s="20" t="s">
        <v>25</v>
      </c>
      <c r="B44" s="17"/>
      <c r="C44" s="17"/>
      <c r="D44" s="116"/>
      <c r="E44" s="125">
        <v>746765.01359999995</v>
      </c>
      <c r="F44" s="152">
        <v>-84588.641269999964</v>
      </c>
      <c r="G44" s="152">
        <v>-1208221.4623578521</v>
      </c>
      <c r="H44" s="21">
        <v>-546045.0900278521</v>
      </c>
      <c r="I44" s="149">
        <v>2223908.9169846773</v>
      </c>
      <c r="J44" s="152">
        <v>-1054105.2560022769</v>
      </c>
      <c r="K44" s="116">
        <v>2859166.8394153877</v>
      </c>
      <c r="L44" s="116">
        <v>4028970.5003977884</v>
      </c>
      <c r="M44" s="116">
        <v>3482925.4103699364</v>
      </c>
    </row>
    <row r="45" spans="1:13">
      <c r="A45" s="20" t="s">
        <v>26</v>
      </c>
      <c r="B45" s="17"/>
      <c r="C45" s="17"/>
      <c r="D45" s="116"/>
      <c r="E45" s="125">
        <v>-214487.44745000001</v>
      </c>
      <c r="F45" s="152">
        <v>-777.36395999999877</v>
      </c>
      <c r="G45" s="152">
        <v>14496.560799999996</v>
      </c>
      <c r="H45" s="21">
        <v>-200768.25060999999</v>
      </c>
      <c r="I45" s="149">
        <v>21944.910879999999</v>
      </c>
      <c r="J45" s="152">
        <v>25195.8848</v>
      </c>
      <c r="K45" s="116">
        <v>57082.783899999995</v>
      </c>
      <c r="L45" s="116">
        <v>104223.57958000001</v>
      </c>
      <c r="M45" s="116">
        <v>-96544.671029999969</v>
      </c>
    </row>
    <row r="46" spans="1:13">
      <c r="A46" s="20"/>
      <c r="B46" s="17" t="s">
        <v>27</v>
      </c>
      <c r="C46" s="17"/>
      <c r="D46" s="116"/>
      <c r="E46" s="125">
        <v>15586.432130000001</v>
      </c>
      <c r="F46" s="152">
        <v>30854.470080000003</v>
      </c>
      <c r="G46" s="152">
        <v>41719.007599999997</v>
      </c>
      <c r="H46" s="21">
        <v>88159.909809999997</v>
      </c>
      <c r="I46" s="149">
        <v>45612.269659999998</v>
      </c>
      <c r="J46" s="152">
        <v>52925.462299999999</v>
      </c>
      <c r="K46" s="116">
        <v>86116.967999999993</v>
      </c>
      <c r="L46" s="116">
        <v>184654.69996</v>
      </c>
      <c r="M46" s="116">
        <v>272814.60976999998</v>
      </c>
    </row>
    <row r="47" spans="1:13">
      <c r="A47" s="20"/>
      <c r="B47" s="17" t="s">
        <v>28</v>
      </c>
      <c r="C47" s="17"/>
      <c r="D47" s="116"/>
      <c r="E47" s="125">
        <v>230073.87958000001</v>
      </c>
      <c r="F47" s="152">
        <v>31631.834040000002</v>
      </c>
      <c r="G47" s="152">
        <v>27222.446800000002</v>
      </c>
      <c r="H47" s="21">
        <v>288928.16041999997</v>
      </c>
      <c r="I47" s="149">
        <v>23667.358779999999</v>
      </c>
      <c r="J47" s="152">
        <v>27729.577499999999</v>
      </c>
      <c r="K47" s="116">
        <v>29034.184100000002</v>
      </c>
      <c r="L47" s="116">
        <v>80431.120379999993</v>
      </c>
      <c r="M47" s="116">
        <v>369359.28079999995</v>
      </c>
    </row>
    <row r="48" spans="1:13">
      <c r="A48" s="20" t="s">
        <v>29</v>
      </c>
      <c r="B48" s="17"/>
      <c r="C48" s="17"/>
      <c r="D48" s="116"/>
      <c r="E48" s="125">
        <v>1365265.8168000001</v>
      </c>
      <c r="F48" s="152">
        <v>-558930.14622999995</v>
      </c>
      <c r="G48" s="152">
        <v>-829290.06900000002</v>
      </c>
      <c r="H48" s="21">
        <v>-22954.398430000059</v>
      </c>
      <c r="I48" s="149">
        <v>561678.07299999997</v>
      </c>
      <c r="J48" s="152">
        <v>568330.09041999991</v>
      </c>
      <c r="K48" s="116">
        <v>2770967.1722499998</v>
      </c>
      <c r="L48" s="116">
        <v>3900975.3356699999</v>
      </c>
      <c r="M48" s="116">
        <v>3878020.9372399999</v>
      </c>
    </row>
    <row r="49" spans="1:13">
      <c r="A49" s="20"/>
      <c r="B49" s="17" t="s">
        <v>30</v>
      </c>
      <c r="C49" s="17"/>
      <c r="D49" s="116"/>
      <c r="E49" s="125">
        <v>3429231.7456800002</v>
      </c>
      <c r="F49" s="152">
        <v>-65840.20485999994</v>
      </c>
      <c r="G49" s="152">
        <v>750844.96419999993</v>
      </c>
      <c r="H49" s="21">
        <v>4114236.50502</v>
      </c>
      <c r="I49" s="149">
        <v>454044.24338</v>
      </c>
      <c r="J49" s="152">
        <v>638551.66935999994</v>
      </c>
      <c r="K49" s="116">
        <v>3095770.9038499999</v>
      </c>
      <c r="L49" s="116">
        <v>4188366.8165899999</v>
      </c>
      <c r="M49" s="116">
        <v>8302603.32161</v>
      </c>
    </row>
    <row r="50" spans="1:13">
      <c r="A50" s="20"/>
      <c r="B50" s="17" t="s">
        <v>31</v>
      </c>
      <c r="C50" s="17"/>
      <c r="D50" s="116"/>
      <c r="E50" s="125">
        <v>2063965.92888</v>
      </c>
      <c r="F50" s="152">
        <v>493089.94137000002</v>
      </c>
      <c r="G50" s="152">
        <v>1580135.0331999999</v>
      </c>
      <c r="H50" s="21">
        <v>4137190.9034500001</v>
      </c>
      <c r="I50" s="149">
        <v>-107633.82962</v>
      </c>
      <c r="J50" s="152">
        <v>70221.578940000007</v>
      </c>
      <c r="K50" s="116">
        <v>324803.7316</v>
      </c>
      <c r="L50" s="116">
        <v>287391.48092</v>
      </c>
      <c r="M50" s="116">
        <v>4424582.3843700001</v>
      </c>
    </row>
    <row r="51" spans="1:13">
      <c r="A51" s="20" t="s">
        <v>32</v>
      </c>
      <c r="B51" s="17"/>
      <c r="C51" s="17"/>
      <c r="D51" s="116"/>
      <c r="E51" s="125">
        <v>603.26684999999998</v>
      </c>
      <c r="F51" s="152">
        <v>1698.4459199999983</v>
      </c>
      <c r="G51" s="152">
        <v>-205.68559999996796</v>
      </c>
      <c r="H51" s="21">
        <v>2096.0271700000303</v>
      </c>
      <c r="I51" s="149">
        <v>2446.3188999999547</v>
      </c>
      <c r="J51" s="152">
        <v>-2861.793319999997</v>
      </c>
      <c r="K51" s="116">
        <v>190.96909999998752</v>
      </c>
      <c r="L51" s="116">
        <v>-224.50532000005478</v>
      </c>
      <c r="M51" s="116">
        <v>1871.5218499999755</v>
      </c>
    </row>
    <row r="52" spans="1:13">
      <c r="A52" s="20" t="s">
        <v>33</v>
      </c>
      <c r="B52" s="17"/>
      <c r="C52" s="17"/>
      <c r="D52" s="116"/>
      <c r="E52" s="125">
        <v>-404616.62260000006</v>
      </c>
      <c r="F52" s="152">
        <v>473420.42300000001</v>
      </c>
      <c r="G52" s="152">
        <v>-393222.26855785202</v>
      </c>
      <c r="H52" s="21">
        <v>-324418.46815785207</v>
      </c>
      <c r="I52" s="149">
        <v>1637839.6142046773</v>
      </c>
      <c r="J52" s="152">
        <v>-1644769.4379022769</v>
      </c>
      <c r="K52" s="116">
        <v>30925.914165388007</v>
      </c>
      <c r="L52" s="116">
        <v>23996.090467788425</v>
      </c>
      <c r="M52" s="116">
        <v>-300422.37769006367</v>
      </c>
    </row>
    <row r="53" spans="1:13">
      <c r="A53" s="35" t="s">
        <v>89</v>
      </c>
      <c r="B53" s="33"/>
      <c r="C53" s="33"/>
      <c r="D53" s="116"/>
      <c r="E53" s="125">
        <v>0</v>
      </c>
      <c r="F53" s="152">
        <v>0</v>
      </c>
      <c r="G53" s="152">
        <v>0</v>
      </c>
      <c r="H53" s="21">
        <v>0</v>
      </c>
      <c r="I53" s="149">
        <v>0</v>
      </c>
      <c r="J53" s="152">
        <v>0</v>
      </c>
      <c r="K53" s="116">
        <v>0</v>
      </c>
      <c r="L53" s="116">
        <v>0</v>
      </c>
      <c r="M53" s="116">
        <v>0</v>
      </c>
    </row>
    <row r="54" spans="1:13">
      <c r="A54" s="35"/>
      <c r="B54" s="33" t="s">
        <v>34</v>
      </c>
      <c r="C54" s="33"/>
      <c r="D54" s="116"/>
      <c r="E54" s="125">
        <v>0</v>
      </c>
      <c r="F54" s="152">
        <v>0</v>
      </c>
      <c r="G54" s="152">
        <v>0</v>
      </c>
      <c r="H54" s="21">
        <v>0</v>
      </c>
      <c r="I54" s="149">
        <v>0</v>
      </c>
      <c r="J54" s="152">
        <v>0</v>
      </c>
      <c r="K54" s="116">
        <v>0</v>
      </c>
      <c r="L54" s="116">
        <v>0</v>
      </c>
      <c r="M54" s="116">
        <v>0</v>
      </c>
    </row>
    <row r="55" spans="1:13">
      <c r="A55" s="35"/>
      <c r="B55" s="33" t="s">
        <v>35</v>
      </c>
      <c r="C55" s="33"/>
      <c r="D55" s="116"/>
      <c r="E55" s="125">
        <v>0</v>
      </c>
      <c r="F55" s="152">
        <v>0</v>
      </c>
      <c r="G55" s="152">
        <v>0</v>
      </c>
      <c r="H55" s="21">
        <v>0</v>
      </c>
      <c r="I55" s="149">
        <v>0</v>
      </c>
      <c r="J55" s="152">
        <v>0</v>
      </c>
      <c r="K55" s="116">
        <v>0</v>
      </c>
      <c r="L55" s="116">
        <v>0</v>
      </c>
      <c r="M55" s="116">
        <v>0</v>
      </c>
    </row>
    <row r="56" spans="1:13">
      <c r="A56" s="80" t="s">
        <v>90</v>
      </c>
      <c r="B56" s="33"/>
      <c r="C56" s="33"/>
      <c r="D56" s="116"/>
      <c r="E56" s="125">
        <v>0</v>
      </c>
      <c r="F56" s="152">
        <v>0</v>
      </c>
      <c r="G56" s="152">
        <v>0</v>
      </c>
      <c r="H56" s="21">
        <v>0</v>
      </c>
      <c r="I56" s="149">
        <v>0</v>
      </c>
      <c r="J56" s="152">
        <v>0</v>
      </c>
      <c r="K56" s="116">
        <v>0</v>
      </c>
      <c r="L56" s="116">
        <v>0</v>
      </c>
      <c r="M56" s="116">
        <v>0</v>
      </c>
    </row>
    <row r="57" spans="1:13">
      <c r="A57" s="20" t="s">
        <v>36</v>
      </c>
      <c r="B57" s="17"/>
      <c r="C57" s="17"/>
      <c r="D57" s="116"/>
      <c r="E57" s="125">
        <v>0</v>
      </c>
      <c r="F57" s="152">
        <v>0</v>
      </c>
      <c r="G57" s="152">
        <v>0</v>
      </c>
      <c r="H57" s="21">
        <v>0</v>
      </c>
      <c r="I57" s="149">
        <v>0</v>
      </c>
      <c r="J57" s="152">
        <v>0</v>
      </c>
      <c r="K57" s="116">
        <v>0</v>
      </c>
      <c r="L57" s="116">
        <v>0</v>
      </c>
      <c r="M57" s="116">
        <v>0</v>
      </c>
    </row>
    <row r="58" spans="1:13">
      <c r="A58" s="20"/>
      <c r="B58" s="17"/>
      <c r="C58" s="17"/>
      <c r="D58" s="116"/>
      <c r="E58" s="125"/>
      <c r="F58" s="149"/>
      <c r="G58" s="149"/>
      <c r="H58" s="241"/>
      <c r="I58" s="149"/>
      <c r="J58" s="149"/>
      <c r="K58" s="126"/>
      <c r="L58" s="126"/>
      <c r="M58" s="126"/>
    </row>
    <row r="59" spans="1:13">
      <c r="A59" s="20" t="s">
        <v>37</v>
      </c>
      <c r="B59" s="17"/>
      <c r="C59" s="17"/>
      <c r="D59" s="116"/>
      <c r="E59" s="125">
        <v>190248.3395922223</v>
      </c>
      <c r="F59" s="152">
        <v>-78763.120293333341</v>
      </c>
      <c r="G59" s="152">
        <v>-389158.00288888894</v>
      </c>
      <c r="H59" s="21">
        <v>-277672.78358999983</v>
      </c>
      <c r="I59" s="149">
        <v>-75393.069920000009</v>
      </c>
      <c r="J59" s="152">
        <v>623156.60396666673</v>
      </c>
      <c r="K59" s="116">
        <v>3607113.1238333336</v>
      </c>
      <c r="L59" s="116">
        <v>4154876.6578799998</v>
      </c>
      <c r="M59" s="116">
        <v>3877203.8742900002</v>
      </c>
    </row>
    <row r="60" spans="1:13">
      <c r="A60" s="20" t="s">
        <v>38</v>
      </c>
      <c r="B60" s="17"/>
      <c r="C60" s="17"/>
      <c r="D60" s="116"/>
      <c r="E60" s="125">
        <v>-98.517310000000009</v>
      </c>
      <c r="F60" s="152">
        <v>-5705.76296</v>
      </c>
      <c r="G60" s="152">
        <v>-17061.138999999999</v>
      </c>
      <c r="H60" s="21">
        <v>-22865.419270000002</v>
      </c>
      <c r="I60" s="149">
        <v>-8950.8399200000003</v>
      </c>
      <c r="J60" s="152">
        <v>343.27929999999969</v>
      </c>
      <c r="K60" s="116">
        <v>1361982.0445000003</v>
      </c>
      <c r="L60" s="116">
        <v>1353374.4838800002</v>
      </c>
      <c r="M60" s="116">
        <v>1330509.0646100002</v>
      </c>
    </row>
    <row r="61" spans="1:13">
      <c r="A61" s="20"/>
      <c r="B61" s="17" t="s">
        <v>39</v>
      </c>
      <c r="C61" s="17"/>
      <c r="D61" s="116"/>
      <c r="E61" s="125">
        <v>0</v>
      </c>
      <c r="F61" s="152">
        <v>-1013.6989600000001</v>
      </c>
      <c r="G61" s="152">
        <v>0</v>
      </c>
      <c r="H61" s="21">
        <v>-1013.6989600000001</v>
      </c>
      <c r="I61" s="149">
        <v>116.444</v>
      </c>
      <c r="J61" s="152">
        <v>2869.4839999999999</v>
      </c>
      <c r="K61" s="116">
        <v>1567926.0389500002</v>
      </c>
      <c r="L61" s="116">
        <v>1570911.9669500003</v>
      </c>
      <c r="M61" s="116">
        <v>1569898.2679900003</v>
      </c>
    </row>
    <row r="62" spans="1:13">
      <c r="A62" s="20"/>
      <c r="B62" s="17"/>
      <c r="C62" s="17" t="s">
        <v>40</v>
      </c>
      <c r="D62" s="116"/>
      <c r="E62" s="125">
        <v>0</v>
      </c>
      <c r="F62" s="152">
        <v>-1013.6989600000001</v>
      </c>
      <c r="G62" s="152">
        <v>0</v>
      </c>
      <c r="H62" s="21">
        <v>-1013.6989600000001</v>
      </c>
      <c r="I62" s="149">
        <v>0</v>
      </c>
      <c r="J62" s="152">
        <v>0</v>
      </c>
      <c r="K62" s="116">
        <v>1563856.1149500001</v>
      </c>
      <c r="L62" s="116">
        <v>1563856.1149500001</v>
      </c>
      <c r="M62" s="116">
        <v>1562842.4159900001</v>
      </c>
    </row>
    <row r="63" spans="1:13">
      <c r="A63" s="20"/>
      <c r="B63" s="17"/>
      <c r="C63" s="17" t="s">
        <v>41</v>
      </c>
      <c r="D63" s="116"/>
      <c r="E63" s="125">
        <v>0</v>
      </c>
      <c r="F63" s="152">
        <v>0</v>
      </c>
      <c r="G63" s="152">
        <v>0</v>
      </c>
      <c r="H63" s="21">
        <v>0</v>
      </c>
      <c r="I63" s="149">
        <v>116.444</v>
      </c>
      <c r="J63" s="152">
        <v>2869.4839999999999</v>
      </c>
      <c r="K63" s="116">
        <v>4069.9240000001155</v>
      </c>
      <c r="L63" s="116">
        <v>7055.8520000001881</v>
      </c>
      <c r="M63" s="116">
        <v>7055.8520000001881</v>
      </c>
    </row>
    <row r="64" spans="1:13">
      <c r="A64" s="20"/>
      <c r="B64" s="17" t="s">
        <v>42</v>
      </c>
      <c r="C64" s="17"/>
      <c r="D64" s="116"/>
      <c r="E64" s="125">
        <v>98.517310000000009</v>
      </c>
      <c r="F64" s="152">
        <v>4692.0640000000003</v>
      </c>
      <c r="G64" s="152">
        <v>17061.138999999999</v>
      </c>
      <c r="H64" s="21">
        <v>21851.720310000001</v>
      </c>
      <c r="I64" s="149">
        <v>9067.2839199999999</v>
      </c>
      <c r="J64" s="152">
        <v>2526.2047000000002</v>
      </c>
      <c r="K64" s="116">
        <v>205943.99445</v>
      </c>
      <c r="L64" s="116">
        <v>217537.48306999999</v>
      </c>
      <c r="M64" s="116">
        <v>239389.20337999999</v>
      </c>
    </row>
    <row r="65" spans="1:14">
      <c r="A65" s="20" t="s">
        <v>43</v>
      </c>
      <c r="B65" s="17"/>
      <c r="C65" s="17"/>
      <c r="D65" s="116"/>
      <c r="E65" s="125">
        <v>244893.60168000008</v>
      </c>
      <c r="F65" s="152">
        <v>-25125.815999999999</v>
      </c>
      <c r="G65" s="152">
        <v>-322721.74800000002</v>
      </c>
      <c r="H65" s="21">
        <v>-102953.96231999982</v>
      </c>
      <c r="I65" s="149">
        <v>-18903.454000000002</v>
      </c>
      <c r="J65" s="152">
        <v>668382.00600000005</v>
      </c>
      <c r="K65" s="116">
        <v>2295491.1340000001</v>
      </c>
      <c r="L65" s="116">
        <v>2944969.6859999998</v>
      </c>
      <c r="M65" s="116">
        <v>2842015.7236799998</v>
      </c>
    </row>
    <row r="66" spans="1:14">
      <c r="A66" s="20"/>
      <c r="B66" s="17" t="s">
        <v>39</v>
      </c>
      <c r="C66" s="17"/>
      <c r="D66" s="116"/>
      <c r="E66" s="125">
        <v>1045230.721</v>
      </c>
      <c r="F66" s="152">
        <v>0</v>
      </c>
      <c r="G66" s="152">
        <v>0</v>
      </c>
      <c r="H66" s="21">
        <v>1045230.721</v>
      </c>
      <c r="I66" s="149">
        <v>0</v>
      </c>
      <c r="J66" s="152">
        <v>682948.147</v>
      </c>
      <c r="K66" s="116">
        <v>2296755.0460000001</v>
      </c>
      <c r="L66" s="116">
        <v>2979703.193</v>
      </c>
      <c r="M66" s="116">
        <v>4024933.9139999999</v>
      </c>
    </row>
    <row r="67" spans="1:14">
      <c r="A67" s="20"/>
      <c r="B67" s="17"/>
      <c r="C67" s="17" t="s">
        <v>40</v>
      </c>
      <c r="D67" s="116"/>
      <c r="E67" s="125">
        <v>1045230.721</v>
      </c>
      <c r="F67" s="152">
        <v>0</v>
      </c>
      <c r="G67" s="152">
        <v>0</v>
      </c>
      <c r="H67" s="21">
        <v>1045230.721</v>
      </c>
      <c r="I67" s="149">
        <v>0</v>
      </c>
      <c r="J67" s="152">
        <v>682948.147</v>
      </c>
      <c r="K67" s="116">
        <v>2296755.0460000001</v>
      </c>
      <c r="L67" s="116">
        <v>2979703.193</v>
      </c>
      <c r="M67" s="116">
        <v>4024933.9139999999</v>
      </c>
    </row>
    <row r="68" spans="1:14">
      <c r="A68" s="20"/>
      <c r="B68" s="17"/>
      <c r="C68" s="17" t="s">
        <v>41</v>
      </c>
      <c r="D68" s="116"/>
      <c r="E68" s="125">
        <v>0</v>
      </c>
      <c r="F68" s="152">
        <v>0</v>
      </c>
      <c r="G68" s="152">
        <v>0</v>
      </c>
      <c r="H68" s="21">
        <v>0</v>
      </c>
      <c r="I68" s="149">
        <v>0</v>
      </c>
      <c r="J68" s="152">
        <v>0</v>
      </c>
      <c r="K68" s="116">
        <v>0</v>
      </c>
      <c r="L68" s="116">
        <v>0</v>
      </c>
      <c r="M68" s="116">
        <v>0</v>
      </c>
    </row>
    <row r="69" spans="1:14">
      <c r="A69" s="20"/>
      <c r="B69" s="17" t="s">
        <v>42</v>
      </c>
      <c r="C69" s="17"/>
      <c r="D69" s="116"/>
      <c r="E69" s="125">
        <v>800337.11931999994</v>
      </c>
      <c r="F69" s="152">
        <v>25125.815999999999</v>
      </c>
      <c r="G69" s="152">
        <v>322721.74800000002</v>
      </c>
      <c r="H69" s="21">
        <v>1148184.6833199998</v>
      </c>
      <c r="I69" s="149">
        <v>18903.454000000002</v>
      </c>
      <c r="J69" s="152">
        <v>14566.141</v>
      </c>
      <c r="K69" s="116">
        <v>1263.912</v>
      </c>
      <c r="L69" s="116">
        <v>34733.506999999998</v>
      </c>
      <c r="M69" s="116">
        <v>1182918.1903199998</v>
      </c>
    </row>
    <row r="70" spans="1:14">
      <c r="A70" s="20" t="s">
        <v>44</v>
      </c>
      <c r="B70" s="17"/>
      <c r="C70" s="17"/>
      <c r="D70" s="116"/>
      <c r="E70" s="125">
        <v>-54546.744777777785</v>
      </c>
      <c r="F70" s="152">
        <v>-47931.541333333334</v>
      </c>
      <c r="G70" s="152">
        <v>-49375.115888888889</v>
      </c>
      <c r="H70" s="21">
        <v>-151853.402</v>
      </c>
      <c r="I70" s="149">
        <v>-47538.775999999998</v>
      </c>
      <c r="J70" s="152">
        <v>-45568.681333333334</v>
      </c>
      <c r="K70" s="116">
        <v>-50360.054666666671</v>
      </c>
      <c r="L70" s="116">
        <v>-143467.51199999999</v>
      </c>
      <c r="M70" s="116">
        <v>-295320.91399999999</v>
      </c>
    </row>
    <row r="71" spans="1:14">
      <c r="A71" s="20"/>
      <c r="B71" s="17"/>
      <c r="C71" s="17"/>
      <c r="D71" s="116"/>
      <c r="E71" s="125"/>
      <c r="F71" s="149"/>
      <c r="G71" s="149"/>
      <c r="H71" s="241"/>
      <c r="I71" s="149"/>
      <c r="J71" s="149"/>
      <c r="K71" s="126"/>
      <c r="L71" s="126"/>
      <c r="M71" s="126"/>
    </row>
    <row r="72" spans="1:14">
      <c r="A72" s="24" t="s">
        <v>45</v>
      </c>
      <c r="B72" s="25"/>
      <c r="C72" s="25"/>
      <c r="D72" s="118"/>
      <c r="E72" s="129">
        <v>556516.67400777759</v>
      </c>
      <c r="F72" s="150">
        <v>-5825.520976666623</v>
      </c>
      <c r="G72" s="150">
        <v>-819063.45946896321</v>
      </c>
      <c r="H72" s="244">
        <v>-268372.30643785227</v>
      </c>
      <c r="I72" s="150">
        <v>2299301.9869046775</v>
      </c>
      <c r="J72" s="150">
        <v>-1677261.8599689435</v>
      </c>
      <c r="K72" s="130">
        <v>-747946.28441794589</v>
      </c>
      <c r="L72" s="130">
        <v>-125906.15748221148</v>
      </c>
      <c r="M72" s="130">
        <v>-394278.4639200638</v>
      </c>
    </row>
    <row r="73" spans="1:14">
      <c r="A73" s="30"/>
      <c r="B73" s="31"/>
      <c r="C73" s="31"/>
      <c r="D73" s="215"/>
      <c r="E73" s="131"/>
      <c r="F73" s="151"/>
      <c r="G73" s="151"/>
      <c r="H73" s="245"/>
      <c r="I73" s="151"/>
      <c r="J73" s="151"/>
      <c r="K73" s="132"/>
      <c r="L73" s="132"/>
      <c r="M73" s="132"/>
    </row>
    <row r="74" spans="1:14" ht="13.6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14" ht="12.9" customHeight="1">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14">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14">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7"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N43"/>
  <sheetViews>
    <sheetView workbookViewId="0">
      <selection activeCell="E8" sqref="E8"/>
    </sheetView>
  </sheetViews>
  <sheetFormatPr baseColWidth="10" defaultRowHeight="13.2"/>
  <cols>
    <col min="1" max="2" width="2.6640625" customWidth="1"/>
    <col min="3" max="3" width="35.109375" customWidth="1"/>
    <col min="4" max="4" width="10" customWidth="1"/>
    <col min="5" max="5" width="6.33203125" bestFit="1" customWidth="1"/>
    <col min="6" max="10" width="9.33203125" customWidth="1"/>
    <col min="11" max="11" width="9.33203125" style="17" customWidth="1"/>
    <col min="12" max="13" width="9.33203125" customWidth="1"/>
    <col min="14" max="14" width="2.88671875" bestFit="1" customWidth="1"/>
  </cols>
  <sheetData>
    <row r="1" spans="1:14" ht="21">
      <c r="N1" s="259">
        <v>4</v>
      </c>
    </row>
    <row r="2" spans="1:14">
      <c r="A2" s="4" t="s">
        <v>51</v>
      </c>
      <c r="B2" s="5"/>
      <c r="C2" s="5"/>
      <c r="D2" s="211"/>
      <c r="E2" s="2"/>
      <c r="F2" s="2"/>
      <c r="G2" s="2"/>
      <c r="H2" s="2"/>
      <c r="I2" s="2"/>
      <c r="J2" s="2"/>
      <c r="K2" s="46"/>
      <c r="L2" s="2"/>
      <c r="M2" s="2"/>
    </row>
    <row r="3" spans="1:14">
      <c r="A3" s="47" t="str">
        <f>+Total!A3</f>
        <v>ESTADO DE OPERACIONES DE GOBIERNO  2017</v>
      </c>
      <c r="B3" s="2"/>
      <c r="C3" s="2"/>
      <c r="D3" s="210"/>
      <c r="E3" s="2"/>
      <c r="F3" s="2"/>
      <c r="G3" s="2"/>
      <c r="H3" s="2"/>
      <c r="I3" s="2"/>
      <c r="J3" s="2"/>
      <c r="K3" s="46"/>
      <c r="L3" s="2"/>
      <c r="M3" s="2"/>
    </row>
    <row r="4" spans="1:14">
      <c r="A4" s="1" t="s">
        <v>100</v>
      </c>
      <c r="B4" s="2"/>
      <c r="C4" s="2"/>
      <c r="D4" s="210"/>
      <c r="E4" s="2"/>
      <c r="F4" s="2"/>
      <c r="G4" s="2"/>
      <c r="H4" s="2"/>
      <c r="I4" s="2"/>
      <c r="J4" s="2"/>
      <c r="K4" s="46"/>
      <c r="L4" s="2"/>
      <c r="M4" s="2"/>
    </row>
    <row r="5" spans="1:14">
      <c r="A5" s="4" t="s">
        <v>2</v>
      </c>
      <c r="B5" s="1"/>
      <c r="C5" s="1"/>
      <c r="D5" s="1"/>
      <c r="E5" s="1"/>
      <c r="F5" s="2"/>
      <c r="G5" s="2"/>
      <c r="H5" s="2"/>
      <c r="I5" s="2"/>
      <c r="J5" s="2"/>
      <c r="K5" s="46"/>
      <c r="L5" s="2"/>
      <c r="M5" s="2"/>
    </row>
    <row r="6" spans="1:14">
      <c r="A6" s="1" t="s">
        <v>79</v>
      </c>
      <c r="B6" s="1"/>
      <c r="C6" s="1"/>
      <c r="D6" s="1"/>
      <c r="E6" s="1"/>
      <c r="F6" s="2"/>
      <c r="G6" s="2"/>
      <c r="H6" s="2"/>
      <c r="I6" s="2"/>
      <c r="J6" s="2"/>
      <c r="K6" s="46"/>
      <c r="L6" s="2"/>
      <c r="M6" s="2"/>
    </row>
    <row r="7" spans="1:14">
      <c r="A7" s="9"/>
      <c r="B7" s="10"/>
      <c r="C7" s="11"/>
      <c r="D7" s="213"/>
      <c r="E7" s="73" t="s">
        <v>110</v>
      </c>
      <c r="F7" s="103"/>
      <c r="G7" s="103"/>
      <c r="H7" s="103"/>
      <c r="I7" s="103"/>
      <c r="J7" s="103"/>
      <c r="K7" s="104"/>
      <c r="L7" s="104"/>
      <c r="M7" s="104"/>
    </row>
    <row r="8" spans="1:14">
      <c r="A8" s="13"/>
      <c r="B8" s="14"/>
      <c r="C8" s="14"/>
      <c r="D8" s="140"/>
      <c r="E8" s="84" t="s">
        <v>5</v>
      </c>
      <c r="F8" s="137" t="s">
        <v>85</v>
      </c>
      <c r="G8" s="137" t="s">
        <v>86</v>
      </c>
      <c r="H8" s="34" t="s">
        <v>93</v>
      </c>
      <c r="I8" s="137" t="s">
        <v>87</v>
      </c>
      <c r="J8" s="137" t="s">
        <v>88</v>
      </c>
      <c r="K8" s="85" t="s">
        <v>94</v>
      </c>
      <c r="L8" s="34" t="s">
        <v>97</v>
      </c>
      <c r="M8" s="34" t="s">
        <v>98</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-11.578677559643669</v>
      </c>
      <c r="F11" s="141">
        <v>-2.1025820871761969</v>
      </c>
      <c r="G11" s="141">
        <v>3.5288882934530141</v>
      </c>
      <c r="H11" s="69">
        <v>-4.2422833940672033</v>
      </c>
      <c r="I11" s="141">
        <v>24.113100613872017</v>
      </c>
      <c r="J11" s="141">
        <v>-12.001981951932661</v>
      </c>
      <c r="K11" s="99">
        <v>8.7776194947301267</v>
      </c>
      <c r="L11" s="69">
        <v>12.402893622704125</v>
      </c>
      <c r="M11" s="69">
        <v>3.6240848787718161</v>
      </c>
    </row>
    <row r="12" spans="1:14">
      <c r="A12" s="20"/>
      <c r="B12" s="17" t="s">
        <v>8</v>
      </c>
      <c r="C12" s="17"/>
      <c r="D12" s="116"/>
      <c r="E12" s="98">
        <v>-12.450183832396567</v>
      </c>
      <c r="F12" s="141">
        <v>-4.2377001951023008</v>
      </c>
      <c r="G12" s="141">
        <v>-0.5954215883906544</v>
      </c>
      <c r="H12" s="69">
        <v>-6.497761146507175</v>
      </c>
      <c r="I12" s="141">
        <v>29.498668902060277</v>
      </c>
      <c r="J12" s="141">
        <v>-21.031142116505073</v>
      </c>
      <c r="K12" s="99">
        <v>7.9952018185906137</v>
      </c>
      <c r="L12" s="69">
        <v>14.516105903878351</v>
      </c>
      <c r="M12" s="69">
        <v>3.2545527735170277</v>
      </c>
    </row>
    <row r="13" spans="1:14">
      <c r="A13" s="81"/>
      <c r="B13" s="79"/>
      <c r="C13" s="79" t="s">
        <v>73</v>
      </c>
      <c r="D13" s="196"/>
      <c r="E13" s="205">
        <v>-47.323315290696364</v>
      </c>
      <c r="F13" s="206">
        <v>-52.539960330205538</v>
      </c>
      <c r="G13" s="206">
        <v>-59.739119941596172</v>
      </c>
      <c r="H13" s="208">
        <v>-53.220826081343944</v>
      </c>
      <c r="I13" s="206">
        <v>165.34777905270096</v>
      </c>
      <c r="J13" s="206">
        <v>27.114471661471072</v>
      </c>
      <c r="K13" s="207">
        <v>89.821389204487161</v>
      </c>
      <c r="L13" s="208">
        <v>548.61898400548444</v>
      </c>
      <c r="M13" s="208">
        <v>33.643161240440818</v>
      </c>
    </row>
    <row r="14" spans="1:14">
      <c r="A14" s="81"/>
      <c r="B14" s="79"/>
      <c r="C14" s="79" t="s">
        <v>59</v>
      </c>
      <c r="D14" s="196"/>
      <c r="E14" s="205">
        <v>-11.773508991705539</v>
      </c>
      <c r="F14" s="206">
        <v>-3.1784526660372792</v>
      </c>
      <c r="G14" s="206">
        <v>0.98154444142521946</v>
      </c>
      <c r="H14" s="208">
        <v>-5.4562160748994888</v>
      </c>
      <c r="I14" s="206">
        <v>27.149538339441428</v>
      </c>
      <c r="J14" s="206">
        <v>-21.964165940363412</v>
      </c>
      <c r="K14" s="207">
        <v>5.3268158208265248</v>
      </c>
      <c r="L14" s="208">
        <v>12.233116892300933</v>
      </c>
      <c r="M14" s="208">
        <v>2.8335638929893436</v>
      </c>
    </row>
    <row r="15" spans="1:14">
      <c r="A15" s="20"/>
      <c r="B15" s="17" t="s">
        <v>99</v>
      </c>
      <c r="C15" s="17"/>
      <c r="D15" s="116"/>
      <c r="E15" s="98">
        <v>-61.346730257213999</v>
      </c>
      <c r="F15" s="141">
        <v>54.720282779691317</v>
      </c>
      <c r="G15" s="141">
        <v>87.610255618272888</v>
      </c>
      <c r="H15" s="69">
        <v>-2.084100390230037</v>
      </c>
      <c r="I15" s="141">
        <v>-6.5177783901401725</v>
      </c>
      <c r="J15" s="141">
        <v>24.10306253212817</v>
      </c>
      <c r="K15" s="99">
        <v>22.461140861656091</v>
      </c>
      <c r="L15" s="69">
        <v>12.865545235444454</v>
      </c>
      <c r="M15" s="69">
        <v>4.7537719289138414</v>
      </c>
    </row>
    <row r="16" spans="1:14">
      <c r="A16" s="20"/>
      <c r="B16" s="17" t="s">
        <v>9</v>
      </c>
      <c r="C16" s="17"/>
      <c r="D16" s="116"/>
      <c r="E16" s="98">
        <v>2.335812866454412</v>
      </c>
      <c r="F16" s="141">
        <v>9.8796151976606303</v>
      </c>
      <c r="G16" s="141">
        <v>35.685307934886623</v>
      </c>
      <c r="H16" s="69">
        <v>14.254873018561231</v>
      </c>
      <c r="I16" s="141">
        <v>1.1426878752704539</v>
      </c>
      <c r="J16" s="141">
        <v>8.5612196615598037</v>
      </c>
      <c r="K16" s="99">
        <v>-1.3239344934627417</v>
      </c>
      <c r="L16" s="69">
        <v>2.6946088377056698</v>
      </c>
      <c r="M16" s="69">
        <v>8.1505435762067044</v>
      </c>
    </row>
    <row r="17" spans="1:13">
      <c r="A17" s="20"/>
      <c r="B17" s="17" t="s">
        <v>56</v>
      </c>
      <c r="C17" s="17"/>
      <c r="D17" s="116"/>
      <c r="E17" s="98">
        <v>59.284189305226917</v>
      </c>
      <c r="F17" s="141">
        <v>-14.094917621418235</v>
      </c>
      <c r="G17" s="141">
        <v>-3.0003052713101441</v>
      </c>
      <c r="H17" s="69">
        <v>13.278028344361847</v>
      </c>
      <c r="I17" s="141">
        <v>-31.649694707023102</v>
      </c>
      <c r="J17" s="141">
        <v>35.505222180475272</v>
      </c>
      <c r="K17" s="99">
        <v>32.113417049744683</v>
      </c>
      <c r="L17" s="69">
        <v>17.319504759364168</v>
      </c>
      <c r="M17" s="69">
        <v>15.611228346461559</v>
      </c>
    </row>
    <row r="18" spans="1:13">
      <c r="A18" s="20"/>
      <c r="B18" s="79" t="s">
        <v>57</v>
      </c>
      <c r="C18" s="17"/>
      <c r="D18" s="116"/>
      <c r="E18" s="98">
        <v>-0.86884032444943804</v>
      </c>
      <c r="F18" s="141">
        <v>-22.903632773408276</v>
      </c>
      <c r="G18" s="141">
        <v>-9.9401360676325883</v>
      </c>
      <c r="H18" s="69">
        <v>-11.197856615535018</v>
      </c>
      <c r="I18" s="141">
        <v>-0.63538203213749922</v>
      </c>
      <c r="J18" s="141">
        <v>9.5636153921817133</v>
      </c>
      <c r="K18" s="99">
        <v>0.29541860967923217</v>
      </c>
      <c r="L18" s="69">
        <v>3.7968968203557996</v>
      </c>
      <c r="M18" s="69">
        <v>-3.3377684779488437</v>
      </c>
    </row>
    <row r="19" spans="1:13">
      <c r="A19" s="20"/>
      <c r="B19" s="17" t="s">
        <v>10</v>
      </c>
      <c r="C19" s="17"/>
      <c r="D19" s="116"/>
      <c r="E19" s="98">
        <v>5.0827232843531522</v>
      </c>
      <c r="F19" s="141">
        <v>-4.0127281348869897</v>
      </c>
      <c r="G19" s="141">
        <v>5.4175836774861263</v>
      </c>
      <c r="H19" s="69">
        <v>2.1559737573747739</v>
      </c>
      <c r="I19" s="141">
        <v>-2.9769330454726073</v>
      </c>
      <c r="J19" s="141">
        <v>4.6964721364550543</v>
      </c>
      <c r="K19" s="99">
        <v>8.3027355887286483</v>
      </c>
      <c r="L19" s="69">
        <v>3.2977116550522156</v>
      </c>
      <c r="M19" s="69">
        <v>2.7175853154291163</v>
      </c>
    </row>
    <row r="20" spans="1:13">
      <c r="A20" s="20"/>
      <c r="B20" s="17" t="s">
        <v>11</v>
      </c>
      <c r="C20" s="17"/>
      <c r="D20" s="116"/>
      <c r="E20" s="98">
        <v>9.0198593508002745</v>
      </c>
      <c r="F20" s="141">
        <v>21.76355515223274</v>
      </c>
      <c r="G20" s="141">
        <v>31.993277190510106</v>
      </c>
      <c r="H20" s="69">
        <v>20.564905727192716</v>
      </c>
      <c r="I20" s="141">
        <v>-43.033179191106285</v>
      </c>
      <c r="J20" s="141">
        <v>14.492160830587441</v>
      </c>
      <c r="K20" s="99">
        <v>47.85378201974568</v>
      </c>
      <c r="L20" s="69">
        <v>-4.2254515731797726</v>
      </c>
      <c r="M20" s="69">
        <v>7.1503080119272422</v>
      </c>
    </row>
    <row r="21" spans="1:13">
      <c r="A21" s="20"/>
      <c r="B21" s="17"/>
      <c r="C21" s="17"/>
      <c r="D21" s="172"/>
      <c r="E21" s="105"/>
      <c r="F21" s="144"/>
      <c r="G21" s="144"/>
      <c r="H21" s="70"/>
      <c r="I21" s="144"/>
      <c r="J21" s="144"/>
      <c r="K21" s="106"/>
      <c r="L21" s="70"/>
      <c r="M21" s="70"/>
    </row>
    <row r="22" spans="1:13">
      <c r="A22" s="20" t="s">
        <v>12</v>
      </c>
      <c r="B22" s="17"/>
      <c r="C22" s="17"/>
      <c r="D22" s="116"/>
      <c r="E22" s="98">
        <v>5.082649338692824</v>
      </c>
      <c r="F22" s="141">
        <v>5.9414390998443922</v>
      </c>
      <c r="G22" s="141">
        <v>15.819559039255292</v>
      </c>
      <c r="H22" s="69">
        <v>9.3269822109989917</v>
      </c>
      <c r="I22" s="141">
        <v>1.7916167041103659</v>
      </c>
      <c r="J22" s="141">
        <v>4.7233775933654076</v>
      </c>
      <c r="K22" s="99">
        <v>8.7059575457331562</v>
      </c>
      <c r="L22" s="69">
        <v>5.1130134711953046</v>
      </c>
      <c r="M22" s="69">
        <v>7.187078450688289</v>
      </c>
    </row>
    <row r="23" spans="1:13">
      <c r="A23" s="20"/>
      <c r="B23" s="17" t="s">
        <v>13</v>
      </c>
      <c r="C23" s="17"/>
      <c r="D23" s="116"/>
      <c r="E23" s="98">
        <v>8.5395735510012329</v>
      </c>
      <c r="F23" s="141">
        <v>5.7971399369644905</v>
      </c>
      <c r="G23" s="141">
        <v>5.1012133758475686</v>
      </c>
      <c r="H23" s="69">
        <v>6.3747104992952996</v>
      </c>
      <c r="I23" s="141">
        <v>4.4022738095071956</v>
      </c>
      <c r="J23" s="141">
        <v>6.0995136774025349</v>
      </c>
      <c r="K23" s="99">
        <v>-1.9756296045865596</v>
      </c>
      <c r="L23" s="69">
        <v>2.4099409992065057</v>
      </c>
      <c r="M23" s="69">
        <v>4.4113025482888091</v>
      </c>
    </row>
    <row r="24" spans="1:13">
      <c r="A24" s="20"/>
      <c r="B24" s="17" t="s">
        <v>14</v>
      </c>
      <c r="C24" s="17"/>
      <c r="D24" s="116"/>
      <c r="E24" s="98">
        <v>15.575478131462649</v>
      </c>
      <c r="F24" s="141">
        <v>6.8442984075246516</v>
      </c>
      <c r="G24" s="141">
        <v>4.2180602470569539</v>
      </c>
      <c r="H24" s="69">
        <v>8.15882119812008</v>
      </c>
      <c r="I24" s="141">
        <v>-8.4145876432078932</v>
      </c>
      <c r="J24" s="141">
        <v>0.42570902078649109</v>
      </c>
      <c r="K24" s="99">
        <v>14.15252634988784</v>
      </c>
      <c r="L24" s="69">
        <v>2.1842127284099622</v>
      </c>
      <c r="M24" s="69">
        <v>4.9958406823513046</v>
      </c>
    </row>
    <row r="25" spans="1:13">
      <c r="A25" s="20"/>
      <c r="B25" s="17" t="s">
        <v>15</v>
      </c>
      <c r="C25" s="17"/>
      <c r="D25" s="116"/>
      <c r="E25" s="98">
        <v>-20.049714864314605</v>
      </c>
      <c r="F25" s="141">
        <v>-22.974101634575895</v>
      </c>
      <c r="G25" s="141">
        <v>143.18659452502155</v>
      </c>
      <c r="H25" s="69">
        <v>21.076563706519693</v>
      </c>
      <c r="I25" s="141">
        <v>-23.545934777964696</v>
      </c>
      <c r="J25" s="141">
        <v>-64.517639757876367</v>
      </c>
      <c r="K25" s="99">
        <v>189.55735458932824</v>
      </c>
      <c r="L25" s="69">
        <v>-0.40398224558170215</v>
      </c>
      <c r="M25" s="69">
        <v>18.142846561803228</v>
      </c>
    </row>
    <row r="26" spans="1:13">
      <c r="A26" s="20"/>
      <c r="B26" s="17" t="s">
        <v>58</v>
      </c>
      <c r="C26" s="17"/>
      <c r="D26" s="116"/>
      <c r="E26" s="98">
        <v>10.745776086610315</v>
      </c>
      <c r="F26" s="141">
        <v>7.6309862643671122</v>
      </c>
      <c r="G26" s="141">
        <v>19.358656957886744</v>
      </c>
      <c r="H26" s="69">
        <v>12.718734169241275</v>
      </c>
      <c r="I26" s="141">
        <v>3.3301077159871628</v>
      </c>
      <c r="J26" s="141">
        <v>9.0118616404613938</v>
      </c>
      <c r="K26" s="99">
        <v>10.604151855766709</v>
      </c>
      <c r="L26" s="69">
        <v>7.6051440288884997</v>
      </c>
      <c r="M26" s="69">
        <v>9.8458996668619783</v>
      </c>
    </row>
    <row r="27" spans="1:13">
      <c r="A27" s="20"/>
      <c r="B27" s="79" t="s">
        <v>74</v>
      </c>
      <c r="C27" s="17"/>
      <c r="D27" s="116"/>
      <c r="E27" s="98">
        <v>3.9576603287775347</v>
      </c>
      <c r="F27" s="141">
        <v>5.3876200072774827</v>
      </c>
      <c r="G27" s="141">
        <v>2.8602934131242597</v>
      </c>
      <c r="H27" s="69">
        <v>3.960727965121702</v>
      </c>
      <c r="I27" s="141">
        <v>2.2920476041455418</v>
      </c>
      <c r="J27" s="141">
        <v>4.1143058293168222</v>
      </c>
      <c r="K27" s="99">
        <v>5.5903359190673019</v>
      </c>
      <c r="L27" s="69">
        <v>4.0121685872657187</v>
      </c>
      <c r="M27" s="69">
        <v>4.0002436752976323</v>
      </c>
    </row>
    <row r="28" spans="1:13">
      <c r="A28" s="20"/>
      <c r="B28" s="17" t="s">
        <v>16</v>
      </c>
      <c r="C28" s="17"/>
      <c r="D28" s="116"/>
      <c r="E28" s="98">
        <v>364.17993779966969</v>
      </c>
      <c r="F28" s="141">
        <v>-1.8900021485057761</v>
      </c>
      <c r="G28" s="141">
        <v>-1.6056786021830249</v>
      </c>
      <c r="H28" s="69">
        <v>49.910601042923084</v>
      </c>
      <c r="I28" s="141">
        <v>-5.2151766168632268</v>
      </c>
      <c r="J28" s="141">
        <v>761.53599289456361</v>
      </c>
      <c r="K28" s="99">
        <v>12.031774875259838</v>
      </c>
      <c r="L28" s="69">
        <v>124.54229090204332</v>
      </c>
      <c r="M28" s="69">
        <v>84.993781977983218</v>
      </c>
    </row>
    <row r="29" spans="1:13">
      <c r="A29" s="20"/>
      <c r="B29" s="17"/>
      <c r="C29" s="17"/>
      <c r="D29" s="116"/>
      <c r="E29" s="91"/>
      <c r="F29" s="135"/>
      <c r="G29" s="135"/>
      <c r="H29" s="55"/>
      <c r="I29" s="135"/>
      <c r="J29" s="135"/>
      <c r="K29" s="92"/>
      <c r="L29" s="55"/>
      <c r="M29" s="55"/>
    </row>
    <row r="30" spans="1:13">
      <c r="A30" s="22" t="s">
        <v>17</v>
      </c>
      <c r="B30" s="23"/>
      <c r="C30" s="23"/>
      <c r="D30" s="116"/>
      <c r="E30" s="98">
        <v>-39.984167573644434</v>
      </c>
      <c r="F30" s="141">
        <v>-34.190800195810446</v>
      </c>
      <c r="G30" s="141">
        <v>-819.66722439086971</v>
      </c>
      <c r="H30" s="69">
        <v>-54.256077071463515</v>
      </c>
      <c r="I30" s="141">
        <v>57.175921744547551</v>
      </c>
      <c r="J30" s="141">
        <v>-38.738283857975951</v>
      </c>
      <c r="K30" s="99">
        <v>-7.6463372288025244</v>
      </c>
      <c r="L30" s="69">
        <v>91.548711180141879</v>
      </c>
      <c r="M30" s="69">
        <v>-16.184845577420916</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6.3869195338313034</v>
      </c>
      <c r="F33" s="141">
        <v>1.5669420567025361</v>
      </c>
      <c r="G33" s="141">
        <v>-7.687074903954616</v>
      </c>
      <c r="H33" s="69">
        <v>-1.4158810372932318</v>
      </c>
      <c r="I33" s="141">
        <v>0.63140472224749722</v>
      </c>
      <c r="J33" s="141">
        <v>-11.447037001673033</v>
      </c>
      <c r="K33" s="99">
        <v>1.0126043791195194</v>
      </c>
      <c r="L33" s="69">
        <v>-3.3683753804341632</v>
      </c>
      <c r="M33" s="69">
        <v>-2.529102890664725</v>
      </c>
    </row>
    <row r="34" spans="1:13">
      <c r="A34" s="20"/>
      <c r="B34" s="17" t="s">
        <v>20</v>
      </c>
      <c r="C34" s="17"/>
      <c r="D34" s="116"/>
      <c r="E34" s="98">
        <v>-86.048175594864034</v>
      </c>
      <c r="F34" s="141">
        <v>33.262612297826699</v>
      </c>
      <c r="G34" s="141">
        <v>-75.037902070605327</v>
      </c>
      <c r="H34" s="69">
        <v>-61.250419461266617</v>
      </c>
      <c r="I34" s="141">
        <v>-93.745082432256396</v>
      </c>
      <c r="J34" s="141">
        <v>89.980475656648863</v>
      </c>
      <c r="K34" s="99">
        <v>-71.832731557723918</v>
      </c>
      <c r="L34" s="69">
        <v>-55.045013953822377</v>
      </c>
      <c r="M34" s="69">
        <v>-57.945257348292081</v>
      </c>
    </row>
    <row r="35" spans="1:13">
      <c r="A35" s="20"/>
      <c r="B35" s="17" t="s">
        <v>21</v>
      </c>
      <c r="C35" s="17"/>
      <c r="D35" s="116"/>
      <c r="E35" s="98">
        <v>-3.6603494025746919</v>
      </c>
      <c r="F35" s="141">
        <v>-5.1055099881428978</v>
      </c>
      <c r="G35" s="141">
        <v>-12.355021346398519</v>
      </c>
      <c r="H35" s="69">
        <v>-8.3089947261216324</v>
      </c>
      <c r="I35" s="141">
        <v>-11.003144920471453</v>
      </c>
      <c r="J35" s="141">
        <v>-10.633901180243599</v>
      </c>
      <c r="K35" s="99">
        <v>-0.73169449260278574</v>
      </c>
      <c r="L35" s="69">
        <v>-7.1444305742105136</v>
      </c>
      <c r="M35" s="69">
        <v>-7.6655524779231765</v>
      </c>
    </row>
    <row r="36" spans="1:13">
      <c r="A36" s="20"/>
      <c r="B36" s="17" t="s">
        <v>22</v>
      </c>
      <c r="C36" s="17"/>
      <c r="D36" s="116"/>
      <c r="E36" s="98">
        <v>11.597984064888944</v>
      </c>
      <c r="F36" s="141">
        <v>9.9699225117870327</v>
      </c>
      <c r="G36" s="141">
        <v>-3.3586186287925313</v>
      </c>
      <c r="H36" s="69">
        <v>4.888970019509431</v>
      </c>
      <c r="I36" s="141">
        <v>12.97235857636676</v>
      </c>
      <c r="J36" s="141">
        <v>-11.696056837411707</v>
      </c>
      <c r="K36" s="99">
        <v>2.3013208741076374</v>
      </c>
      <c r="L36" s="69">
        <v>0.18483351518978619</v>
      </c>
      <c r="M36" s="69">
        <v>2.2750543023614789</v>
      </c>
    </row>
    <row r="37" spans="1:13">
      <c r="A37" s="20"/>
      <c r="B37" s="17"/>
      <c r="C37" s="17"/>
      <c r="D37" s="116"/>
      <c r="E37" s="105"/>
      <c r="F37" s="144"/>
      <c r="G37" s="144"/>
      <c r="H37" s="70"/>
      <c r="I37" s="144"/>
      <c r="J37" s="144"/>
      <c r="K37" s="106"/>
      <c r="L37" s="70"/>
      <c r="M37" s="70"/>
    </row>
    <row r="38" spans="1:13">
      <c r="A38" s="24" t="s">
        <v>76</v>
      </c>
      <c r="B38" s="25"/>
      <c r="C38" s="25"/>
      <c r="D38" s="118"/>
      <c r="E38" s="107">
        <v>-11.612765578561779</v>
      </c>
      <c r="F38" s="145">
        <v>-2.0897818294360881</v>
      </c>
      <c r="G38" s="145">
        <v>3.4181560022350066</v>
      </c>
      <c r="H38" s="71">
        <v>-4.2828168784280969</v>
      </c>
      <c r="I38" s="145">
        <v>24.01181256827336</v>
      </c>
      <c r="J38" s="145">
        <v>-11.924257798171867</v>
      </c>
      <c r="K38" s="108">
        <v>8.6891338963678066</v>
      </c>
      <c r="L38" s="71">
        <v>12.341491609443068</v>
      </c>
      <c r="M38" s="71">
        <v>3.5745105792624132</v>
      </c>
    </row>
    <row r="39" spans="1:13">
      <c r="A39" s="24" t="s">
        <v>77</v>
      </c>
      <c r="B39" s="25"/>
      <c r="C39" s="25"/>
      <c r="D39" s="118"/>
      <c r="E39" s="107">
        <v>5.1632563959099764</v>
      </c>
      <c r="F39" s="145">
        <v>5.3332015645246367</v>
      </c>
      <c r="G39" s="145">
        <v>11.896622686913826</v>
      </c>
      <c r="H39" s="71">
        <v>7.781653768340191</v>
      </c>
      <c r="I39" s="145">
        <v>1.4933671432550533</v>
      </c>
      <c r="J39" s="145">
        <v>1.9890803706348992</v>
      </c>
      <c r="K39" s="108">
        <v>7.340924356699885</v>
      </c>
      <c r="L39" s="71">
        <v>3.6573076423159323</v>
      </c>
      <c r="M39" s="71">
        <v>5.6506468221991568</v>
      </c>
    </row>
    <row r="40" spans="1:13">
      <c r="A40" s="27"/>
      <c r="B40" s="28"/>
      <c r="C40" s="28"/>
      <c r="D40" s="214"/>
      <c r="E40" s="109"/>
      <c r="F40" s="146"/>
      <c r="G40" s="146"/>
      <c r="H40" s="75"/>
      <c r="I40" s="146"/>
      <c r="J40" s="146"/>
      <c r="K40" s="110"/>
      <c r="L40" s="75"/>
      <c r="M40" s="75"/>
    </row>
    <row r="42" spans="1:13">
      <c r="E42" s="65"/>
      <c r="I42" s="65"/>
    </row>
    <row r="43" spans="1:13">
      <c r="I43" s="65"/>
    </row>
  </sheetData>
  <printOptions horizontalCentered="1"/>
  <pageMargins left="0.59055118110236227" right="0" top="0.59055118110236227" bottom="0" header="0" footer="0"/>
  <pageSetup scale="7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103"/>
  <sheetViews>
    <sheetView topLeftCell="A43" workbookViewId="0">
      <selection activeCell="K62" sqref="K62"/>
    </sheetView>
  </sheetViews>
  <sheetFormatPr baseColWidth="10" defaultRowHeight="13.2"/>
  <cols>
    <col min="1" max="2" width="2.6640625" customWidth="1"/>
    <col min="3" max="3" width="53" customWidth="1"/>
    <col min="4" max="4" width="12.44140625" bestFit="1" customWidth="1"/>
    <col min="5" max="5" width="10.33203125" bestFit="1" customWidth="1"/>
    <col min="6" max="7" width="9.6640625" bestFit="1" customWidth="1"/>
    <col min="8" max="8" width="10.44140625" bestFit="1" customWidth="1"/>
    <col min="9" max="9" width="9.6640625" bestFit="1" customWidth="1"/>
    <col min="10" max="10" width="10.33203125" bestFit="1" customWidth="1"/>
    <col min="11" max="11" width="9.6640625" style="17" bestFit="1" customWidth="1"/>
    <col min="12" max="12" width="10.77734375" bestFit="1" customWidth="1"/>
    <col min="13" max="13" width="10.6640625" bestFit="1" customWidth="1"/>
    <col min="14" max="14" width="2.88671875" bestFit="1" customWidth="1"/>
  </cols>
  <sheetData>
    <row r="1" spans="1:14" ht="25.95" customHeight="1">
      <c r="N1" s="259">
        <v>5</v>
      </c>
    </row>
    <row r="2" spans="1:14">
      <c r="A2" s="1" t="s">
        <v>53</v>
      </c>
      <c r="B2" s="2"/>
      <c r="C2" s="2"/>
      <c r="D2" s="3"/>
      <c r="E2" s="2"/>
      <c r="F2" s="2"/>
      <c r="G2" s="2"/>
      <c r="H2" s="2"/>
      <c r="I2" s="2"/>
      <c r="J2" s="2"/>
      <c r="K2" s="46"/>
      <c r="L2" s="2"/>
      <c r="M2" s="2"/>
    </row>
    <row r="3" spans="1:14" ht="13.65" customHeight="1">
      <c r="A3" s="47" t="s">
        <v>109</v>
      </c>
      <c r="B3" s="5"/>
      <c r="C3" s="5"/>
      <c r="D3" s="6"/>
      <c r="E3" s="5"/>
      <c r="F3" s="2"/>
      <c r="G3" s="2"/>
      <c r="H3" s="2"/>
      <c r="I3" s="2"/>
      <c r="J3" s="2"/>
      <c r="K3" s="46"/>
      <c r="L3" s="2"/>
      <c r="M3" s="2"/>
    </row>
    <row r="4" spans="1:14">
      <c r="A4" s="1" t="s">
        <v>1</v>
      </c>
      <c r="B4" s="2"/>
      <c r="C4" s="2"/>
      <c r="D4" s="3"/>
      <c r="E4" s="2"/>
      <c r="F4" s="2"/>
      <c r="G4" s="2"/>
      <c r="H4" s="2"/>
      <c r="I4" s="2"/>
      <c r="J4" s="2"/>
      <c r="K4" s="46"/>
      <c r="L4" s="2"/>
      <c r="M4" s="2"/>
    </row>
    <row r="5" spans="1:14">
      <c r="A5" s="1" t="s">
        <v>2</v>
      </c>
      <c r="B5" s="2"/>
      <c r="C5" s="7"/>
      <c r="D5" s="8"/>
      <c r="E5" s="2"/>
      <c r="F5" s="2"/>
      <c r="G5" s="2"/>
      <c r="H5" s="2"/>
      <c r="I5" s="2"/>
      <c r="J5" s="2"/>
      <c r="K5" s="46"/>
      <c r="L5" s="2"/>
      <c r="M5" s="2"/>
    </row>
    <row r="6" spans="1:14">
      <c r="A6" s="1" t="s">
        <v>3</v>
      </c>
      <c r="B6" s="2"/>
      <c r="C6" s="7"/>
      <c r="D6" s="8"/>
      <c r="E6" s="2"/>
      <c r="F6" s="2"/>
      <c r="G6" s="2"/>
      <c r="H6" s="2"/>
      <c r="I6" s="2"/>
      <c r="J6" s="2"/>
      <c r="K6" s="46"/>
      <c r="L6" s="2"/>
      <c r="M6" s="2"/>
    </row>
    <row r="7" spans="1:14">
      <c r="A7" s="9"/>
      <c r="B7" s="10"/>
      <c r="C7" s="11"/>
      <c r="D7" s="12"/>
      <c r="E7" s="157"/>
      <c r="F7" s="2"/>
      <c r="G7" s="2"/>
      <c r="H7" s="2"/>
      <c r="I7" s="2"/>
      <c r="J7" s="2"/>
      <c r="K7" s="46"/>
      <c r="L7" s="2"/>
      <c r="M7" s="2"/>
    </row>
    <row r="8" spans="1:14">
      <c r="A8" s="13"/>
      <c r="B8" s="14"/>
      <c r="C8" s="14"/>
      <c r="D8" s="15" t="s">
        <v>4</v>
      </c>
      <c r="E8" s="84" t="s">
        <v>5</v>
      </c>
      <c r="F8" s="137" t="s">
        <v>85</v>
      </c>
      <c r="G8" s="137" t="s">
        <v>86</v>
      </c>
      <c r="H8" s="34" t="s">
        <v>93</v>
      </c>
      <c r="I8" s="137" t="s">
        <v>87</v>
      </c>
      <c r="J8" s="137" t="s">
        <v>88</v>
      </c>
      <c r="K8" s="85" t="s">
        <v>94</v>
      </c>
      <c r="L8" s="85" t="s">
        <v>95</v>
      </c>
      <c r="M8" s="85" t="s">
        <v>96</v>
      </c>
    </row>
    <row r="9" spans="1:14">
      <c r="A9" s="16"/>
      <c r="B9" s="17"/>
      <c r="C9" s="17"/>
      <c r="D9" s="18"/>
      <c r="E9" s="123"/>
      <c r="F9" s="147"/>
      <c r="G9" s="147"/>
      <c r="H9" s="239"/>
      <c r="I9" s="147"/>
      <c r="J9" s="147"/>
      <c r="K9" s="124"/>
      <c r="L9" s="124"/>
      <c r="M9" s="124"/>
    </row>
    <row r="10" spans="1:14">
      <c r="A10" s="19" t="s">
        <v>6</v>
      </c>
      <c r="B10" s="17"/>
      <c r="C10" s="17"/>
      <c r="D10" s="18"/>
      <c r="E10" s="113"/>
      <c r="F10" s="148"/>
      <c r="G10" s="148"/>
      <c r="H10" s="240"/>
      <c r="I10" s="148"/>
      <c r="J10" s="148"/>
      <c r="K10" s="114"/>
      <c r="L10" s="114"/>
      <c r="M10" s="114"/>
    </row>
    <row r="11" spans="1:14">
      <c r="A11" s="20" t="s">
        <v>7</v>
      </c>
      <c r="B11" s="17"/>
      <c r="C11" s="17"/>
      <c r="D11" s="21">
        <v>35872755.649000004</v>
      </c>
      <c r="E11" s="125">
        <v>3442653.8043999993</v>
      </c>
      <c r="F11" s="149">
        <v>2832292.0712799989</v>
      </c>
      <c r="G11" s="149">
        <v>3251753.4745999994</v>
      </c>
      <c r="H11" s="241">
        <v>9526699.350279998</v>
      </c>
      <c r="I11" s="149">
        <v>5428249.39176</v>
      </c>
      <c r="J11" s="149">
        <v>1487691.6438000002</v>
      </c>
      <c r="K11" s="126">
        <v>2737271.5440000002</v>
      </c>
      <c r="L11" s="126">
        <v>9653212.5795600004</v>
      </c>
      <c r="M11" s="126">
        <v>19179911.929839987</v>
      </c>
    </row>
    <row r="12" spans="1:14">
      <c r="A12" s="20"/>
      <c r="B12" s="17" t="s">
        <v>8</v>
      </c>
      <c r="C12" s="17"/>
      <c r="D12" s="21">
        <v>30845500.778999999</v>
      </c>
      <c r="E12" s="125">
        <v>2969753.3029999998</v>
      </c>
      <c r="F12" s="149">
        <v>2392218.8509999998</v>
      </c>
      <c r="G12" s="149">
        <v>2449278.4849999999</v>
      </c>
      <c r="H12" s="241">
        <v>7811250.6389999986</v>
      </c>
      <c r="I12" s="149">
        <v>5001618.1430000002</v>
      </c>
      <c r="J12" s="149">
        <v>994644.42700000003</v>
      </c>
      <c r="K12" s="126">
        <v>2246316.0219999999</v>
      </c>
      <c r="L12" s="126">
        <v>8242578.5920000002</v>
      </c>
      <c r="M12" s="126">
        <v>16053829.230999999</v>
      </c>
    </row>
    <row r="13" spans="1:14" s="193" customFormat="1">
      <c r="A13" s="81"/>
      <c r="B13" s="79"/>
      <c r="C13" s="79" t="s">
        <v>69</v>
      </c>
      <c r="D13" s="189">
        <v>630612.56000000006</v>
      </c>
      <c r="E13" s="190">
        <v>34011.544982053398</v>
      </c>
      <c r="F13" s="191">
        <v>25441.544999999998</v>
      </c>
      <c r="G13" s="191">
        <v>25763.262999999999</v>
      </c>
      <c r="H13" s="242">
        <v>85216.352982053388</v>
      </c>
      <c r="I13" s="191">
        <v>174206.88893820322</v>
      </c>
      <c r="J13" s="191">
        <v>30437.377323261218</v>
      </c>
      <c r="K13" s="192">
        <v>-5937.4908866469423</v>
      </c>
      <c r="L13" s="192">
        <v>198706.77537481752</v>
      </c>
      <c r="M13" s="192">
        <v>283923.1283568709</v>
      </c>
    </row>
    <row r="14" spans="1:14" s="193" customFormat="1">
      <c r="A14" s="81"/>
      <c r="B14" s="79"/>
      <c r="C14" s="79" t="s">
        <v>59</v>
      </c>
      <c r="D14" s="189">
        <v>30214888.219000001</v>
      </c>
      <c r="E14" s="190">
        <v>2935741.7580179465</v>
      </c>
      <c r="F14" s="191">
        <v>2366777.3059999999</v>
      </c>
      <c r="G14" s="191">
        <v>2423515.2220000001</v>
      </c>
      <c r="H14" s="242">
        <v>7726034.286017946</v>
      </c>
      <c r="I14" s="191">
        <v>4827411.2540617967</v>
      </c>
      <c r="J14" s="191">
        <v>964207.0496767388</v>
      </c>
      <c r="K14" s="192">
        <v>2252253.5128866467</v>
      </c>
      <c r="L14" s="192">
        <v>8043871.8166251816</v>
      </c>
      <c r="M14" s="192">
        <v>15769906.102643128</v>
      </c>
    </row>
    <row r="15" spans="1:14">
      <c r="A15" s="20"/>
      <c r="B15" s="17" t="s">
        <v>99</v>
      </c>
      <c r="C15" s="17"/>
      <c r="D15" s="21">
        <v>2800</v>
      </c>
      <c r="E15" s="125">
        <v>0</v>
      </c>
      <c r="F15" s="149">
        <v>0</v>
      </c>
      <c r="G15" s="149">
        <v>0</v>
      </c>
      <c r="H15" s="241">
        <v>0</v>
      </c>
      <c r="I15" s="149">
        <v>0</v>
      </c>
      <c r="J15" s="149">
        <v>1340.39384</v>
      </c>
      <c r="K15" s="126">
        <v>1668.1961999999999</v>
      </c>
      <c r="L15" s="126">
        <v>3008.59004</v>
      </c>
      <c r="M15" s="126">
        <v>3008.59004</v>
      </c>
    </row>
    <row r="16" spans="1:14">
      <c r="A16" s="20"/>
      <c r="B16" s="17" t="s">
        <v>9</v>
      </c>
      <c r="C16" s="17"/>
      <c r="D16" s="21">
        <v>2438130.531</v>
      </c>
      <c r="E16" s="125">
        <v>222099.49</v>
      </c>
      <c r="F16" s="149">
        <v>210988.95199999999</v>
      </c>
      <c r="G16" s="149">
        <v>217003.88200000001</v>
      </c>
      <c r="H16" s="241">
        <v>650092.32400000002</v>
      </c>
      <c r="I16" s="149">
        <v>208797.427</v>
      </c>
      <c r="J16" s="149">
        <v>225691.69899999999</v>
      </c>
      <c r="K16" s="126">
        <v>218565.64499999999</v>
      </c>
      <c r="L16" s="126">
        <v>653054.77099999995</v>
      </c>
      <c r="M16" s="126">
        <v>1303147.095</v>
      </c>
    </row>
    <row r="17" spans="1:13">
      <c r="A17" s="20"/>
      <c r="B17" s="17" t="s">
        <v>56</v>
      </c>
      <c r="C17" s="17"/>
      <c r="D17" s="21">
        <v>64622.239000000001</v>
      </c>
      <c r="E17" s="125">
        <v>8235.1939999999995</v>
      </c>
      <c r="F17" s="149">
        <v>4797.62</v>
      </c>
      <c r="G17" s="149">
        <v>319130.61900000001</v>
      </c>
      <c r="H17" s="241">
        <v>332163.43300000002</v>
      </c>
      <c r="I17" s="149">
        <v>3736.1170000000002</v>
      </c>
      <c r="J17" s="149">
        <v>7750.2820000000002</v>
      </c>
      <c r="K17" s="126">
        <v>14972.3814</v>
      </c>
      <c r="L17" s="126">
        <v>26458.780400000003</v>
      </c>
      <c r="M17" s="126">
        <v>358622.21340000001</v>
      </c>
    </row>
    <row r="18" spans="1:13">
      <c r="A18" s="20"/>
      <c r="B18" s="79" t="s">
        <v>57</v>
      </c>
      <c r="C18" s="17"/>
      <c r="D18" s="21">
        <v>706824.83199999994</v>
      </c>
      <c r="E18" s="125">
        <v>48511.629000000001</v>
      </c>
      <c r="F18" s="149">
        <v>37882.9617</v>
      </c>
      <c r="G18" s="149">
        <v>47530.133799999996</v>
      </c>
      <c r="H18" s="241">
        <v>133924.72450000001</v>
      </c>
      <c r="I18" s="149">
        <v>50424.012100000007</v>
      </c>
      <c r="J18" s="149">
        <v>75317.745519999997</v>
      </c>
      <c r="K18" s="126">
        <v>49075.837500000001</v>
      </c>
      <c r="L18" s="126">
        <v>174817.59512000001</v>
      </c>
      <c r="M18" s="126">
        <v>308742.31962000002</v>
      </c>
    </row>
    <row r="19" spans="1:13">
      <c r="A19" s="20"/>
      <c r="B19" s="17" t="s">
        <v>10</v>
      </c>
      <c r="C19" s="17"/>
      <c r="D19" s="21">
        <v>882362.527</v>
      </c>
      <c r="E19" s="125">
        <v>78897.59749</v>
      </c>
      <c r="F19" s="149">
        <v>77507.830969999995</v>
      </c>
      <c r="G19" s="149">
        <v>90276.2834</v>
      </c>
      <c r="H19" s="241">
        <v>246681.71185999998</v>
      </c>
      <c r="I19" s="149">
        <v>70086.744440000009</v>
      </c>
      <c r="J19" s="149">
        <v>78594.494420000003</v>
      </c>
      <c r="K19" s="126">
        <v>74818.686600000001</v>
      </c>
      <c r="L19" s="126">
        <v>223499.92546</v>
      </c>
      <c r="M19" s="126">
        <v>470181.63731999998</v>
      </c>
    </row>
    <row r="20" spans="1:13">
      <c r="A20" s="20"/>
      <c r="B20" s="17" t="s">
        <v>11</v>
      </c>
      <c r="C20" s="17"/>
      <c r="D20" s="21">
        <v>932514.74100000004</v>
      </c>
      <c r="E20" s="125">
        <v>115156.59091</v>
      </c>
      <c r="F20" s="149">
        <v>108895.85561</v>
      </c>
      <c r="G20" s="149">
        <v>128534.0714</v>
      </c>
      <c r="H20" s="241">
        <v>352586.51792000001</v>
      </c>
      <c r="I20" s="149">
        <v>93586.948219999991</v>
      </c>
      <c r="J20" s="149">
        <v>104352.60202000001</v>
      </c>
      <c r="K20" s="126">
        <v>131854.77530000001</v>
      </c>
      <c r="L20" s="126">
        <v>329794.32553999999</v>
      </c>
      <c r="M20" s="126">
        <v>682380.84346</v>
      </c>
    </row>
    <row r="21" spans="1:13">
      <c r="A21" s="20"/>
      <c r="B21" s="17"/>
      <c r="C21" s="17"/>
      <c r="D21" s="18"/>
      <c r="E21" s="127"/>
      <c r="F21" s="45"/>
      <c r="G21" s="45"/>
      <c r="H21" s="243"/>
      <c r="I21" s="45"/>
      <c r="J21" s="45"/>
      <c r="K21" s="128"/>
      <c r="L21" s="128"/>
      <c r="M21" s="128"/>
    </row>
    <row r="22" spans="1:13">
      <c r="A22" s="20" t="s">
        <v>12</v>
      </c>
      <c r="B22" s="17"/>
      <c r="C22" s="17"/>
      <c r="D22" s="21">
        <v>34999689.887000002</v>
      </c>
      <c r="E22" s="125">
        <v>2548747.1801200002</v>
      </c>
      <c r="F22" s="149">
        <v>2480175.7585499999</v>
      </c>
      <c r="G22" s="149">
        <v>3291218.0735999993</v>
      </c>
      <c r="H22" s="241">
        <v>8320141.0122699998</v>
      </c>
      <c r="I22" s="149">
        <v>2672737.4822200001</v>
      </c>
      <c r="J22" s="149">
        <v>2733542.4709800002</v>
      </c>
      <c r="K22" s="126">
        <v>2961748.4172999999</v>
      </c>
      <c r="L22" s="126">
        <v>8368028.3705000002</v>
      </c>
      <c r="M22" s="126">
        <v>16688169.38277</v>
      </c>
    </row>
    <row r="23" spans="1:13">
      <c r="A23" s="20"/>
      <c r="B23" s="17" t="s">
        <v>13</v>
      </c>
      <c r="C23" s="17"/>
      <c r="D23" s="21">
        <v>7874741.7999999998</v>
      </c>
      <c r="E23" s="125">
        <v>679489.99835000001</v>
      </c>
      <c r="F23" s="149">
        <v>629157.18285999994</v>
      </c>
      <c r="G23" s="149">
        <v>828206.6</v>
      </c>
      <c r="H23" s="241">
        <v>2136853.7812100002</v>
      </c>
      <c r="I23" s="149">
        <v>642719.55440000002</v>
      </c>
      <c r="J23" s="149">
        <v>644098.21394000005</v>
      </c>
      <c r="K23" s="126">
        <v>753384.95144999993</v>
      </c>
      <c r="L23" s="126">
        <v>2040202.71979</v>
      </c>
      <c r="M23" s="126">
        <v>4177056.5010000002</v>
      </c>
    </row>
    <row r="24" spans="1:13">
      <c r="A24" s="20"/>
      <c r="B24" s="17" t="s">
        <v>14</v>
      </c>
      <c r="C24" s="17"/>
      <c r="D24" s="21">
        <v>3189048.7</v>
      </c>
      <c r="E24" s="125">
        <v>171127.42619</v>
      </c>
      <c r="F24" s="149">
        <v>215291.46987</v>
      </c>
      <c r="G24" s="149">
        <v>286951.56919999997</v>
      </c>
      <c r="H24" s="241">
        <v>673370.46525999997</v>
      </c>
      <c r="I24" s="149">
        <v>227126.70334000001</v>
      </c>
      <c r="J24" s="149">
        <v>271933.70204</v>
      </c>
      <c r="K24" s="126">
        <v>288208.71899999998</v>
      </c>
      <c r="L24" s="126">
        <v>787269.12437999994</v>
      </c>
      <c r="M24" s="126">
        <v>1460639.5896399999</v>
      </c>
    </row>
    <row r="25" spans="1:13">
      <c r="A25" s="20"/>
      <c r="B25" s="17" t="s">
        <v>15</v>
      </c>
      <c r="C25" s="17"/>
      <c r="D25" s="21">
        <v>1306936.3999999999</v>
      </c>
      <c r="E25" s="125">
        <v>265692.89338000002</v>
      </c>
      <c r="F25" s="149">
        <v>29876.262000000002</v>
      </c>
      <c r="G25" s="149">
        <v>315692.57139999996</v>
      </c>
      <c r="H25" s="241">
        <v>611261.72677999991</v>
      </c>
      <c r="I25" s="149">
        <v>26341.72394</v>
      </c>
      <c r="J25" s="149">
        <v>19479.127399999998</v>
      </c>
      <c r="K25" s="126">
        <v>20361.46</v>
      </c>
      <c r="L25" s="126">
        <v>66182.311339999986</v>
      </c>
      <c r="M25" s="126">
        <v>677444.03811999992</v>
      </c>
    </row>
    <row r="26" spans="1:13">
      <c r="A26" s="20"/>
      <c r="B26" s="17" t="s">
        <v>58</v>
      </c>
      <c r="C26" s="17"/>
      <c r="D26" s="21">
        <v>15948196.800000001</v>
      </c>
      <c r="E26" s="125">
        <v>860434.52370999998</v>
      </c>
      <c r="F26" s="149">
        <v>1054470.5452000001</v>
      </c>
      <c r="G26" s="149">
        <v>1174344.0096</v>
      </c>
      <c r="H26" s="241">
        <v>3089249.0785099999</v>
      </c>
      <c r="I26" s="149">
        <v>1226672.4845</v>
      </c>
      <c r="J26" s="149">
        <v>1171579.3606799999</v>
      </c>
      <c r="K26" s="126">
        <v>1329322.9966499999</v>
      </c>
      <c r="L26" s="126">
        <v>3727574.8418300003</v>
      </c>
      <c r="M26" s="126">
        <v>6816823.9203399997</v>
      </c>
    </row>
    <row r="27" spans="1:13">
      <c r="A27" s="20"/>
      <c r="B27" s="17" t="s">
        <v>60</v>
      </c>
      <c r="C27" s="17"/>
      <c r="D27" s="21">
        <v>6667943.0599999996</v>
      </c>
      <c r="E27" s="125">
        <v>563619.10548999999</v>
      </c>
      <c r="F27" s="149">
        <v>544856.20463000005</v>
      </c>
      <c r="G27" s="149">
        <v>681765.87840000005</v>
      </c>
      <c r="H27" s="241">
        <v>1790241.1885200001</v>
      </c>
      <c r="I27" s="149">
        <v>544865.82173999993</v>
      </c>
      <c r="J27" s="149">
        <v>610767.70910000009</v>
      </c>
      <c r="K27" s="126">
        <v>565758.91245000006</v>
      </c>
      <c r="L27" s="126">
        <v>1721392.4432900003</v>
      </c>
      <c r="M27" s="126">
        <v>3511633.6318100002</v>
      </c>
    </row>
    <row r="28" spans="1:13">
      <c r="A28" s="20"/>
      <c r="B28" s="17" t="s">
        <v>16</v>
      </c>
      <c r="C28" s="17"/>
      <c r="D28" s="21">
        <v>12823.127</v>
      </c>
      <c r="E28" s="125">
        <v>8383.2330000000002</v>
      </c>
      <c r="F28" s="149">
        <v>6524.0939899999994</v>
      </c>
      <c r="G28" s="149">
        <v>4257.4449999999997</v>
      </c>
      <c r="H28" s="241">
        <v>19164.771990000001</v>
      </c>
      <c r="I28" s="149">
        <v>5011.1943000000001</v>
      </c>
      <c r="J28" s="149">
        <v>15684.357819999999</v>
      </c>
      <c r="K28" s="126">
        <v>4711.3777499999997</v>
      </c>
      <c r="L28" s="126">
        <v>25406.92987</v>
      </c>
      <c r="M28" s="126">
        <v>44571.701860000001</v>
      </c>
    </row>
    <row r="29" spans="1:13">
      <c r="A29" s="20"/>
      <c r="B29" s="17"/>
      <c r="C29" s="17"/>
      <c r="D29" s="21"/>
      <c r="E29" s="125"/>
      <c r="F29" s="149"/>
      <c r="G29" s="149"/>
      <c r="H29" s="241"/>
      <c r="I29" s="149"/>
      <c r="J29" s="149"/>
      <c r="K29" s="126"/>
      <c r="L29" s="126"/>
      <c r="M29" s="126"/>
    </row>
    <row r="30" spans="1:13">
      <c r="A30" s="22" t="s">
        <v>17</v>
      </c>
      <c r="B30" s="23"/>
      <c r="C30" s="23"/>
      <c r="D30" s="21">
        <v>873065.76200000197</v>
      </c>
      <c r="E30" s="125">
        <v>893906.62427999917</v>
      </c>
      <c r="F30" s="149">
        <v>352116.31272999896</v>
      </c>
      <c r="G30" s="149">
        <v>-39464.598999999929</v>
      </c>
      <c r="H30" s="241">
        <v>1206558.3380099982</v>
      </c>
      <c r="I30" s="149">
        <v>2755511.9095399999</v>
      </c>
      <c r="J30" s="149">
        <v>-1245850.82718</v>
      </c>
      <c r="K30" s="126">
        <v>-224476.87329999963</v>
      </c>
      <c r="L30" s="126">
        <v>1285184.2090600003</v>
      </c>
      <c r="M30" s="126">
        <v>2491742.5470699873</v>
      </c>
    </row>
    <row r="31" spans="1:13">
      <c r="A31" s="20"/>
      <c r="B31" s="17"/>
      <c r="C31" s="17"/>
      <c r="D31" s="21"/>
      <c r="E31" s="125"/>
      <c r="F31" s="149"/>
      <c r="G31" s="149"/>
      <c r="H31" s="241"/>
      <c r="I31" s="149"/>
      <c r="J31" s="149"/>
      <c r="K31" s="126"/>
      <c r="L31" s="126"/>
      <c r="M31" s="126"/>
    </row>
    <row r="32" spans="1:13">
      <c r="A32" s="19" t="s">
        <v>18</v>
      </c>
      <c r="B32" s="17"/>
      <c r="C32" s="17"/>
      <c r="D32" s="21"/>
      <c r="E32" s="125"/>
      <c r="F32" s="149"/>
      <c r="G32" s="149"/>
      <c r="H32" s="241"/>
      <c r="I32" s="149"/>
      <c r="J32" s="149"/>
      <c r="K32" s="126"/>
      <c r="L32" s="126"/>
      <c r="M32" s="126"/>
    </row>
    <row r="33" spans="1:13">
      <c r="A33" s="20" t="s">
        <v>19</v>
      </c>
      <c r="B33" s="17"/>
      <c r="C33" s="17"/>
      <c r="D33" s="21">
        <v>6843498.6370000001</v>
      </c>
      <c r="E33" s="125">
        <v>316797.55158999993</v>
      </c>
      <c r="F33" s="149">
        <v>395823.96233999997</v>
      </c>
      <c r="G33" s="149">
        <v>511877.7156</v>
      </c>
      <c r="H33" s="241">
        <v>1224499.2295299999</v>
      </c>
      <c r="I33" s="149">
        <v>495052.96313999995</v>
      </c>
      <c r="J33" s="149">
        <v>479677.89683999994</v>
      </c>
      <c r="K33" s="126">
        <v>561172.29105</v>
      </c>
      <c r="L33" s="126">
        <v>1535903.1510299998</v>
      </c>
      <c r="M33" s="126">
        <v>2760402.38056</v>
      </c>
    </row>
    <row r="34" spans="1:13">
      <c r="A34" s="20"/>
      <c r="B34" s="17" t="s">
        <v>20</v>
      </c>
      <c r="C34" s="17"/>
      <c r="D34" s="21">
        <v>36488.762999999999</v>
      </c>
      <c r="E34" s="125">
        <v>251.48099999999999</v>
      </c>
      <c r="F34" s="149">
        <v>1426.6079999999999</v>
      </c>
      <c r="G34" s="149">
        <v>1022.2619999999999</v>
      </c>
      <c r="H34" s="241">
        <v>2700.3509999999997</v>
      </c>
      <c r="I34" s="149">
        <v>237.33</v>
      </c>
      <c r="J34" s="149">
        <v>2543.748</v>
      </c>
      <c r="K34" s="126">
        <v>794.11300000000006</v>
      </c>
      <c r="L34" s="126">
        <v>3575.1909999999998</v>
      </c>
      <c r="M34" s="126">
        <v>6275.5419999999995</v>
      </c>
    </row>
    <row r="35" spans="1:13">
      <c r="A35" s="20"/>
      <c r="B35" s="17" t="s">
        <v>21</v>
      </c>
      <c r="C35" s="17"/>
      <c r="D35" s="21">
        <v>3764518</v>
      </c>
      <c r="E35" s="125">
        <v>109088.51259</v>
      </c>
      <c r="F35" s="149">
        <v>204566.61034000001</v>
      </c>
      <c r="G35" s="149">
        <v>262424.94959999999</v>
      </c>
      <c r="H35" s="241">
        <v>576080.07253</v>
      </c>
      <c r="I35" s="149">
        <v>240388.91413999998</v>
      </c>
      <c r="J35" s="149">
        <v>228035.48983999999</v>
      </c>
      <c r="K35" s="126">
        <v>302728.06904999999</v>
      </c>
      <c r="L35" s="126">
        <v>771152.47302999999</v>
      </c>
      <c r="M35" s="126">
        <v>1347232.54556</v>
      </c>
    </row>
    <row r="36" spans="1:13">
      <c r="A36" s="20"/>
      <c r="B36" s="17" t="s">
        <v>22</v>
      </c>
      <c r="C36" s="17"/>
      <c r="D36" s="21">
        <v>3115469.4</v>
      </c>
      <c r="E36" s="125">
        <v>207960.52</v>
      </c>
      <c r="F36" s="149">
        <v>192683.96</v>
      </c>
      <c r="G36" s="149">
        <v>250475.02799999999</v>
      </c>
      <c r="H36" s="241">
        <v>651119.50799999991</v>
      </c>
      <c r="I36" s="149">
        <v>254901.37900000002</v>
      </c>
      <c r="J36" s="149">
        <v>254186.155</v>
      </c>
      <c r="K36" s="126">
        <v>259238.33499999999</v>
      </c>
      <c r="L36" s="126">
        <v>768325.86899999995</v>
      </c>
      <c r="M36" s="126">
        <v>1419445.3769999999</v>
      </c>
    </row>
    <row r="37" spans="1:13">
      <c r="A37" s="20"/>
      <c r="B37" s="17"/>
      <c r="C37" s="17"/>
      <c r="D37" s="21"/>
      <c r="E37" s="125"/>
      <c r="F37" s="149"/>
      <c r="G37" s="149"/>
      <c r="H37" s="241"/>
      <c r="I37" s="149"/>
      <c r="J37" s="149"/>
      <c r="K37" s="126"/>
      <c r="L37" s="126"/>
      <c r="M37" s="126"/>
    </row>
    <row r="38" spans="1:13">
      <c r="A38" s="24" t="s">
        <v>61</v>
      </c>
      <c r="B38" s="25"/>
      <c r="C38" s="25"/>
      <c r="D38" s="26">
        <v>35909244.412</v>
      </c>
      <c r="E38" s="129">
        <v>3442905.2853999995</v>
      </c>
      <c r="F38" s="150">
        <v>2833718.6792799989</v>
      </c>
      <c r="G38" s="150">
        <v>3252775.7365999995</v>
      </c>
      <c r="H38" s="244">
        <v>9529399.7012799978</v>
      </c>
      <c r="I38" s="150">
        <v>5428486.7217600001</v>
      </c>
      <c r="J38" s="150">
        <v>1490235.3918000001</v>
      </c>
      <c r="K38" s="130">
        <v>2738065.6570000001</v>
      </c>
      <c r="L38" s="130">
        <v>9656787.7705600001</v>
      </c>
      <c r="M38" s="130">
        <v>19186187.471839987</v>
      </c>
    </row>
    <row r="39" spans="1:13">
      <c r="A39" s="24" t="s">
        <v>62</v>
      </c>
      <c r="B39" s="25"/>
      <c r="C39" s="25"/>
      <c r="D39" s="26">
        <v>41879677.287</v>
      </c>
      <c r="E39" s="129">
        <v>2865796.2127100001</v>
      </c>
      <c r="F39" s="150">
        <v>2877426.32889</v>
      </c>
      <c r="G39" s="150">
        <v>3804118.0511999992</v>
      </c>
      <c r="H39" s="244">
        <v>9547340.5927999988</v>
      </c>
      <c r="I39" s="150">
        <v>3168027.7753600003</v>
      </c>
      <c r="J39" s="150">
        <v>3215764.1158199999</v>
      </c>
      <c r="K39" s="130">
        <v>3523714.8213499999</v>
      </c>
      <c r="L39" s="130">
        <v>9907506.7125299983</v>
      </c>
      <c r="M39" s="130">
        <v>19454847.305330001</v>
      </c>
    </row>
    <row r="40" spans="1:13">
      <c r="A40" s="24" t="s">
        <v>23</v>
      </c>
      <c r="B40" s="25"/>
      <c r="C40" s="25"/>
      <c r="D40" s="26">
        <v>-5970432.875</v>
      </c>
      <c r="E40" s="129">
        <v>577109.07268999936</v>
      </c>
      <c r="F40" s="150">
        <v>-43707.649610001128</v>
      </c>
      <c r="G40" s="150">
        <v>-551342.31459999969</v>
      </c>
      <c r="H40" s="244">
        <v>-17940.891520000994</v>
      </c>
      <c r="I40" s="150">
        <v>2260458.9463999998</v>
      </c>
      <c r="J40" s="237">
        <v>-1725528.7240199998</v>
      </c>
      <c r="K40" s="162">
        <v>-785649.16434999974</v>
      </c>
      <c r="L40" s="162">
        <v>-250718.94196999818</v>
      </c>
      <c r="M40" s="162">
        <v>-268659.83349001408</v>
      </c>
    </row>
    <row r="41" spans="1:13">
      <c r="A41" s="27"/>
      <c r="B41" s="28"/>
      <c r="C41" s="28"/>
      <c r="D41" s="29"/>
      <c r="E41" s="131"/>
      <c r="F41" s="151"/>
      <c r="G41" s="151"/>
      <c r="H41" s="245"/>
      <c r="I41" s="151"/>
      <c r="J41" s="151"/>
      <c r="K41" s="132"/>
      <c r="L41" s="132"/>
      <c r="M41" s="132"/>
    </row>
    <row r="42" spans="1:13">
      <c r="A42" s="19" t="s">
        <v>24</v>
      </c>
      <c r="B42" s="17"/>
      <c r="C42" s="17"/>
      <c r="D42" s="18"/>
      <c r="E42" s="127"/>
      <c r="F42" s="45"/>
      <c r="G42" s="45"/>
      <c r="H42" s="243"/>
      <c r="I42" s="45"/>
      <c r="J42" s="45"/>
      <c r="K42" s="128"/>
      <c r="L42" s="128"/>
      <c r="M42" s="128"/>
    </row>
    <row r="43" spans="1:13">
      <c r="A43" s="19"/>
      <c r="B43" s="17"/>
      <c r="C43" s="17"/>
      <c r="D43" s="18"/>
      <c r="E43" s="127"/>
      <c r="F43" s="45"/>
      <c r="G43" s="45"/>
      <c r="H43" s="243"/>
      <c r="I43" s="45"/>
      <c r="J43" s="45"/>
      <c r="K43" s="128"/>
      <c r="L43" s="128"/>
      <c r="M43" s="128"/>
    </row>
    <row r="44" spans="1:13">
      <c r="A44" s="20" t="s">
        <v>25</v>
      </c>
      <c r="B44" s="17"/>
      <c r="C44" s="17"/>
      <c r="D44" s="21">
        <v>-1403839.9999999998</v>
      </c>
      <c r="E44" s="115">
        <v>759151.74705999997</v>
      </c>
      <c r="F44" s="152">
        <v>-130597.45256999996</v>
      </c>
      <c r="G44" s="152">
        <v>-948548.01760000002</v>
      </c>
      <c r="H44" s="21">
        <v>-319993.72311000008</v>
      </c>
      <c r="I44" s="152">
        <v>2177250.2744800001</v>
      </c>
      <c r="J44" s="152">
        <v>-1110032.18172</v>
      </c>
      <c r="K44" s="116">
        <v>2813959.4381499998</v>
      </c>
      <c r="L44" s="116">
        <v>3881177.5309100002</v>
      </c>
      <c r="M44" s="116">
        <v>3561183.8078000005</v>
      </c>
    </row>
    <row r="45" spans="1:13">
      <c r="A45" s="20" t="s">
        <v>26</v>
      </c>
      <c r="B45" s="17"/>
      <c r="C45" s="17"/>
      <c r="D45" s="21">
        <v>431309.99999999994</v>
      </c>
      <c r="E45" s="115">
        <v>-214487.44745000001</v>
      </c>
      <c r="F45" s="152">
        <v>-777.36395999999877</v>
      </c>
      <c r="G45" s="152">
        <v>14496.560799999996</v>
      </c>
      <c r="H45" s="21">
        <v>-200768.25060999999</v>
      </c>
      <c r="I45" s="152">
        <v>21944.910879999999</v>
      </c>
      <c r="J45" s="152">
        <v>25195.8848</v>
      </c>
      <c r="K45" s="116">
        <v>57082.783899999995</v>
      </c>
      <c r="L45" s="116">
        <v>104223.57958000001</v>
      </c>
      <c r="M45" s="116">
        <v>-96544.671029999969</v>
      </c>
    </row>
    <row r="46" spans="1:13">
      <c r="A46" s="20"/>
      <c r="B46" s="17" t="s">
        <v>27</v>
      </c>
      <c r="C46" s="17"/>
      <c r="D46" s="21">
        <v>825613.2</v>
      </c>
      <c r="E46" s="115">
        <v>15586.432130000001</v>
      </c>
      <c r="F46" s="152">
        <v>30854.470080000003</v>
      </c>
      <c r="G46" s="152">
        <v>41719.007599999997</v>
      </c>
      <c r="H46" s="21">
        <v>88159.909809999997</v>
      </c>
      <c r="I46" s="152">
        <v>45612.269659999998</v>
      </c>
      <c r="J46" s="152">
        <v>52925.462299999999</v>
      </c>
      <c r="K46" s="116">
        <v>86116.967999999993</v>
      </c>
      <c r="L46" s="116">
        <v>184654.69996</v>
      </c>
      <c r="M46" s="116">
        <v>272814.60976999998</v>
      </c>
    </row>
    <row r="47" spans="1:13">
      <c r="A47" s="20"/>
      <c r="B47" s="17" t="s">
        <v>28</v>
      </c>
      <c r="C47" s="17"/>
      <c r="D47" s="21">
        <v>394303.2</v>
      </c>
      <c r="E47" s="115">
        <v>230073.87958000001</v>
      </c>
      <c r="F47" s="152">
        <v>31631.834040000002</v>
      </c>
      <c r="G47" s="152">
        <v>27222.446800000002</v>
      </c>
      <c r="H47" s="21">
        <v>288928.16041999997</v>
      </c>
      <c r="I47" s="152">
        <v>23667.358779999999</v>
      </c>
      <c r="J47" s="152">
        <v>27729.577499999999</v>
      </c>
      <c r="K47" s="116">
        <v>29034.184100000002</v>
      </c>
      <c r="L47" s="116">
        <v>80431.120379999993</v>
      </c>
      <c r="M47" s="116">
        <v>369359.28079999995</v>
      </c>
    </row>
    <row r="48" spans="1:13">
      <c r="A48" s="20" t="s">
        <v>29</v>
      </c>
      <c r="B48" s="17"/>
      <c r="C48" s="17"/>
      <c r="D48" s="21">
        <v>-1859089.9999999998</v>
      </c>
      <c r="E48" s="115">
        <v>1365265.8168000001</v>
      </c>
      <c r="F48" s="152">
        <v>-558930.14622999995</v>
      </c>
      <c r="G48" s="152">
        <v>-515220.06900000002</v>
      </c>
      <c r="H48" s="21">
        <v>291115.60156999994</v>
      </c>
      <c r="I48" s="152">
        <v>561678.07299999997</v>
      </c>
      <c r="J48" s="152">
        <v>568330.09041999991</v>
      </c>
      <c r="K48" s="116">
        <v>2770967.1722499998</v>
      </c>
      <c r="L48" s="116">
        <v>3900975.3356699999</v>
      </c>
      <c r="M48" s="116">
        <v>4192090.9372399999</v>
      </c>
    </row>
    <row r="49" spans="1:13">
      <c r="A49" s="20"/>
      <c r="B49" s="17" t="s">
        <v>30</v>
      </c>
      <c r="C49" s="17"/>
      <c r="D49" s="21">
        <v>1910601.4000000001</v>
      </c>
      <c r="E49" s="115">
        <v>3429231.7456800002</v>
      </c>
      <c r="F49" s="152">
        <v>-65840.20485999994</v>
      </c>
      <c r="G49" s="152">
        <v>750844.96419999993</v>
      </c>
      <c r="H49" s="21">
        <v>4114236.50502</v>
      </c>
      <c r="I49" s="152">
        <v>454044.24338</v>
      </c>
      <c r="J49" s="152">
        <v>638551.66935999994</v>
      </c>
      <c r="K49" s="116">
        <v>3095770.9038499999</v>
      </c>
      <c r="L49" s="116">
        <v>4188366.8165899999</v>
      </c>
      <c r="M49" s="116">
        <v>8302603.32161</v>
      </c>
    </row>
    <row r="50" spans="1:13">
      <c r="A50" s="20"/>
      <c r="B50" s="17" t="s">
        <v>31</v>
      </c>
      <c r="C50" s="17"/>
      <c r="D50" s="21">
        <v>3769691.4</v>
      </c>
      <c r="E50" s="115">
        <v>2063965.92888</v>
      </c>
      <c r="F50" s="152">
        <v>493089.94137000002</v>
      </c>
      <c r="G50" s="152">
        <v>1266065.0331999999</v>
      </c>
      <c r="H50" s="21">
        <v>3823120.9034500001</v>
      </c>
      <c r="I50" s="152">
        <v>-107633.82962</v>
      </c>
      <c r="J50" s="152">
        <v>70221.578940000007</v>
      </c>
      <c r="K50" s="116">
        <v>324803.7316</v>
      </c>
      <c r="L50" s="116">
        <v>287391.48092</v>
      </c>
      <c r="M50" s="116">
        <v>4110512.3843700001</v>
      </c>
    </row>
    <row r="51" spans="1:13">
      <c r="A51" s="20" t="s">
        <v>32</v>
      </c>
      <c r="B51" s="17"/>
      <c r="C51" s="17"/>
      <c r="D51" s="21">
        <v>0</v>
      </c>
      <c r="E51" s="115">
        <v>603.26684999999998</v>
      </c>
      <c r="F51" s="152">
        <v>1698.4459199999983</v>
      </c>
      <c r="G51" s="152">
        <v>-205.68559999996796</v>
      </c>
      <c r="H51" s="21">
        <v>2096.0271700000303</v>
      </c>
      <c r="I51" s="152">
        <v>2446.3188999999547</v>
      </c>
      <c r="J51" s="152">
        <v>-2861.793319999997</v>
      </c>
      <c r="K51" s="116">
        <v>190.96909999998752</v>
      </c>
      <c r="L51" s="116">
        <v>-224.50532000005478</v>
      </c>
      <c r="M51" s="116">
        <v>1871.5218499999755</v>
      </c>
    </row>
    <row r="52" spans="1:13">
      <c r="A52" s="20" t="s">
        <v>33</v>
      </c>
      <c r="B52" s="17"/>
      <c r="C52" s="17"/>
      <c r="D52" s="21">
        <v>23940</v>
      </c>
      <c r="E52" s="115">
        <v>-392229.88914000004</v>
      </c>
      <c r="F52" s="152">
        <v>427411.61170000001</v>
      </c>
      <c r="G52" s="152">
        <v>-447618.82380000001</v>
      </c>
      <c r="H52" s="21">
        <v>-412437.10124000005</v>
      </c>
      <c r="I52" s="152">
        <v>1591180.9717000001</v>
      </c>
      <c r="J52" s="152">
        <v>-1700696.36362</v>
      </c>
      <c r="K52" s="116">
        <v>-14281.4871</v>
      </c>
      <c r="L52" s="116">
        <v>-123796.87901999985</v>
      </c>
      <c r="M52" s="116">
        <v>-536233.98025999987</v>
      </c>
    </row>
    <row r="53" spans="1:13">
      <c r="A53" s="35" t="s">
        <v>89</v>
      </c>
      <c r="B53" s="33"/>
      <c r="C53" s="33"/>
      <c r="D53" s="21">
        <v>0</v>
      </c>
      <c r="E53" s="115">
        <v>0</v>
      </c>
      <c r="F53" s="152">
        <v>0</v>
      </c>
      <c r="G53" s="152">
        <v>0</v>
      </c>
      <c r="H53" s="21">
        <v>0</v>
      </c>
      <c r="I53" s="152">
        <v>0</v>
      </c>
      <c r="J53" s="152">
        <v>0</v>
      </c>
      <c r="K53" s="116">
        <v>0</v>
      </c>
      <c r="L53" s="116">
        <v>0</v>
      </c>
      <c r="M53" s="116">
        <v>0</v>
      </c>
    </row>
    <row r="54" spans="1:13">
      <c r="A54" s="35"/>
      <c r="B54" s="33" t="s">
        <v>34</v>
      </c>
      <c r="C54" s="33"/>
      <c r="D54" s="21">
        <v>0</v>
      </c>
      <c r="E54" s="115">
        <v>0</v>
      </c>
      <c r="F54" s="152">
        <v>0</v>
      </c>
      <c r="G54" s="152">
        <v>0</v>
      </c>
      <c r="H54" s="21">
        <v>0</v>
      </c>
      <c r="I54" s="152">
        <v>0</v>
      </c>
      <c r="J54" s="152">
        <v>0</v>
      </c>
      <c r="K54" s="116">
        <v>0</v>
      </c>
      <c r="L54" s="116">
        <v>0</v>
      </c>
      <c r="M54" s="116">
        <v>0</v>
      </c>
    </row>
    <row r="55" spans="1:13">
      <c r="A55" s="35"/>
      <c r="B55" s="33" t="s">
        <v>35</v>
      </c>
      <c r="C55" s="33"/>
      <c r="D55" s="21">
        <v>0</v>
      </c>
      <c r="E55" s="115">
        <v>0</v>
      </c>
      <c r="F55" s="152">
        <v>0</v>
      </c>
      <c r="G55" s="152">
        <v>0</v>
      </c>
      <c r="H55" s="21">
        <v>0</v>
      </c>
      <c r="I55" s="152">
        <v>0</v>
      </c>
      <c r="J55" s="152">
        <v>0</v>
      </c>
      <c r="K55" s="116">
        <v>0</v>
      </c>
      <c r="L55" s="116">
        <v>0</v>
      </c>
      <c r="M55" s="116">
        <v>0</v>
      </c>
    </row>
    <row r="56" spans="1:13">
      <c r="A56" s="80" t="s">
        <v>90</v>
      </c>
      <c r="B56" s="33"/>
      <c r="C56" s="33"/>
      <c r="D56" s="21">
        <v>0</v>
      </c>
      <c r="E56" s="115">
        <v>0</v>
      </c>
      <c r="F56" s="152">
        <v>0</v>
      </c>
      <c r="G56" s="152">
        <v>0</v>
      </c>
      <c r="H56" s="21">
        <v>0</v>
      </c>
      <c r="I56" s="152">
        <v>0</v>
      </c>
      <c r="J56" s="152">
        <v>0</v>
      </c>
      <c r="K56" s="116">
        <v>0</v>
      </c>
      <c r="L56" s="116">
        <v>0</v>
      </c>
      <c r="M56" s="116">
        <v>0</v>
      </c>
    </row>
    <row r="57" spans="1:13">
      <c r="A57" s="20" t="s">
        <v>36</v>
      </c>
      <c r="B57" s="17"/>
      <c r="C57" s="17"/>
      <c r="D57" s="21">
        <v>0</v>
      </c>
      <c r="E57" s="115">
        <v>0</v>
      </c>
      <c r="F57" s="152">
        <v>0</v>
      </c>
      <c r="G57" s="152">
        <v>0</v>
      </c>
      <c r="H57" s="21">
        <v>0</v>
      </c>
      <c r="I57" s="152">
        <v>0</v>
      </c>
      <c r="J57" s="152">
        <v>0</v>
      </c>
      <c r="K57" s="116">
        <v>0</v>
      </c>
      <c r="L57" s="116">
        <v>0</v>
      </c>
      <c r="M57" s="116">
        <v>0</v>
      </c>
    </row>
    <row r="58" spans="1:13">
      <c r="A58" s="20"/>
      <c r="B58" s="17"/>
      <c r="C58" s="17"/>
      <c r="D58" s="21"/>
      <c r="E58" s="125"/>
      <c r="F58" s="149"/>
      <c r="G58" s="149"/>
      <c r="H58" s="241"/>
      <c r="I58" s="149"/>
      <c r="J58" s="149"/>
      <c r="K58" s="126"/>
      <c r="L58" s="126"/>
      <c r="M58" s="126"/>
    </row>
    <row r="59" spans="1:13">
      <c r="A59" s="20" t="s">
        <v>37</v>
      </c>
      <c r="B59" s="17"/>
      <c r="C59" s="17"/>
      <c r="D59" s="21">
        <v>4566592.9570000004</v>
      </c>
      <c r="E59" s="115">
        <v>182042.67437000008</v>
      </c>
      <c r="F59" s="152">
        <v>-86889.802960000001</v>
      </c>
      <c r="G59" s="152">
        <v>-397205.70300000004</v>
      </c>
      <c r="H59" s="21">
        <v>-302052.83158999984</v>
      </c>
      <c r="I59" s="152">
        <v>-83208.671919999993</v>
      </c>
      <c r="J59" s="152">
        <v>615496.54230000009</v>
      </c>
      <c r="K59" s="116">
        <v>3599608.6025000005</v>
      </c>
      <c r="L59" s="116">
        <v>4131896.4728799998</v>
      </c>
      <c r="M59" s="116">
        <v>3829843.6412900002</v>
      </c>
    </row>
    <row r="60" spans="1:13">
      <c r="A60" s="20" t="s">
        <v>38</v>
      </c>
      <c r="B60" s="17"/>
      <c r="C60" s="17"/>
      <c r="D60" s="21">
        <v>84685.858000000007</v>
      </c>
      <c r="E60" s="115">
        <v>-98.517310000000009</v>
      </c>
      <c r="F60" s="152">
        <v>-5705.76296</v>
      </c>
      <c r="G60" s="152">
        <v>-17061.138999999999</v>
      </c>
      <c r="H60" s="21">
        <v>-22865.419270000002</v>
      </c>
      <c r="I60" s="152">
        <v>-8950.8399200000003</v>
      </c>
      <c r="J60" s="152">
        <v>343.27929999999969</v>
      </c>
      <c r="K60" s="116">
        <v>1361982.0445000003</v>
      </c>
      <c r="L60" s="116">
        <v>1353374.4838800002</v>
      </c>
      <c r="M60" s="116">
        <v>1330509.0646100002</v>
      </c>
    </row>
    <row r="61" spans="1:13">
      <c r="A61" s="20"/>
      <c r="B61" s="17" t="s">
        <v>39</v>
      </c>
      <c r="C61" s="17"/>
      <c r="D61" s="21">
        <v>190011.29800000001</v>
      </c>
      <c r="E61" s="115">
        <v>0</v>
      </c>
      <c r="F61" s="152">
        <v>-1013.6989600000001</v>
      </c>
      <c r="G61" s="152">
        <v>0</v>
      </c>
      <c r="H61" s="21">
        <v>-1013.6989600000001</v>
      </c>
      <c r="I61" s="152">
        <v>116.444</v>
      </c>
      <c r="J61" s="152">
        <v>2869.4839999999999</v>
      </c>
      <c r="K61" s="116">
        <v>1567926.0389500002</v>
      </c>
      <c r="L61" s="116">
        <v>1570911.9669500003</v>
      </c>
      <c r="M61" s="116">
        <v>1569898.2679900003</v>
      </c>
    </row>
    <row r="62" spans="1:13">
      <c r="A62" s="20"/>
      <c r="B62" s="17"/>
      <c r="C62" s="17" t="s">
        <v>40</v>
      </c>
      <c r="D62" s="21"/>
      <c r="E62" s="115">
        <v>0</v>
      </c>
      <c r="F62" s="152">
        <v>-1013.6989600000001</v>
      </c>
      <c r="G62" s="152">
        <v>0</v>
      </c>
      <c r="H62" s="21">
        <v>-1013.6989600000001</v>
      </c>
      <c r="I62" s="152">
        <v>0</v>
      </c>
      <c r="J62" s="152">
        <v>0</v>
      </c>
      <c r="K62" s="116">
        <v>1563856.1149500001</v>
      </c>
      <c r="L62" s="116">
        <v>1563856.1149500001</v>
      </c>
      <c r="M62" s="116">
        <v>1562842.4159900001</v>
      </c>
    </row>
    <row r="63" spans="1:13">
      <c r="A63" s="20"/>
      <c r="B63" s="17"/>
      <c r="C63" s="17" t="s">
        <v>41</v>
      </c>
      <c r="D63" s="21"/>
      <c r="E63" s="115">
        <v>0</v>
      </c>
      <c r="F63" s="152">
        <v>0</v>
      </c>
      <c r="G63" s="152">
        <v>0</v>
      </c>
      <c r="H63" s="21">
        <v>0</v>
      </c>
      <c r="I63" s="152">
        <v>116.444</v>
      </c>
      <c r="J63" s="152">
        <v>2869.4839999999999</v>
      </c>
      <c r="K63" s="116">
        <v>4069.9240000001155</v>
      </c>
      <c r="L63" s="116">
        <v>7055.8520000001881</v>
      </c>
      <c r="M63" s="116">
        <v>7055.8520000001881</v>
      </c>
    </row>
    <row r="64" spans="1:13">
      <c r="A64" s="20"/>
      <c r="B64" s="17" t="s">
        <v>42</v>
      </c>
      <c r="C64" s="17"/>
      <c r="D64" s="21">
        <v>105325.44</v>
      </c>
      <c r="E64" s="115">
        <v>98.517310000000009</v>
      </c>
      <c r="F64" s="152">
        <v>4692.0640000000003</v>
      </c>
      <c r="G64" s="152">
        <v>17061.138999999999</v>
      </c>
      <c r="H64" s="21">
        <v>21851.720310000001</v>
      </c>
      <c r="I64" s="152">
        <v>9067.2839199999999</v>
      </c>
      <c r="J64" s="152">
        <v>2526.2047000000002</v>
      </c>
      <c r="K64" s="116">
        <v>205943.99445</v>
      </c>
      <c r="L64" s="116">
        <v>217537.48306999999</v>
      </c>
      <c r="M64" s="116">
        <v>239389.20337999999</v>
      </c>
    </row>
    <row r="65" spans="1:16">
      <c r="A65" s="20" t="s">
        <v>43</v>
      </c>
      <c r="B65" s="17"/>
      <c r="C65" s="17"/>
      <c r="D65" s="21">
        <v>5207714.2760000005</v>
      </c>
      <c r="E65" s="115">
        <v>244893.60168000008</v>
      </c>
      <c r="F65" s="152">
        <v>-25125.815999999999</v>
      </c>
      <c r="G65" s="152">
        <v>-322721.74800000002</v>
      </c>
      <c r="H65" s="21">
        <v>-102953.96231999982</v>
      </c>
      <c r="I65" s="152">
        <v>-18903.454000000002</v>
      </c>
      <c r="J65" s="152">
        <v>668382.00600000005</v>
      </c>
      <c r="K65" s="116">
        <v>2295491.1340000001</v>
      </c>
      <c r="L65" s="116">
        <v>2944969.6859999998</v>
      </c>
      <c r="M65" s="116">
        <v>2842015.7236799998</v>
      </c>
    </row>
    <row r="66" spans="1:16">
      <c r="A66" s="20"/>
      <c r="B66" s="17" t="s">
        <v>39</v>
      </c>
      <c r="C66" s="17"/>
      <c r="D66" s="21">
        <v>6300000</v>
      </c>
      <c r="E66" s="115">
        <v>1045230.721</v>
      </c>
      <c r="F66" s="152">
        <v>0</v>
      </c>
      <c r="G66" s="152">
        <v>0</v>
      </c>
      <c r="H66" s="21">
        <v>1045230.721</v>
      </c>
      <c r="I66" s="152">
        <v>0</v>
      </c>
      <c r="J66" s="152">
        <v>682948.147</v>
      </c>
      <c r="K66" s="116">
        <v>2296755.0460000001</v>
      </c>
      <c r="L66" s="116">
        <v>2979703.193</v>
      </c>
      <c r="M66" s="116">
        <v>4024933.9139999999</v>
      </c>
    </row>
    <row r="67" spans="1:16">
      <c r="A67" s="20"/>
      <c r="B67" s="17"/>
      <c r="C67" s="17" t="s">
        <v>40</v>
      </c>
      <c r="D67" s="21"/>
      <c r="E67" s="115">
        <v>1045230.721</v>
      </c>
      <c r="F67" s="152">
        <v>0</v>
      </c>
      <c r="G67" s="152">
        <v>0</v>
      </c>
      <c r="H67" s="21">
        <v>1045230.721</v>
      </c>
      <c r="I67" s="152">
        <v>0</v>
      </c>
      <c r="J67" s="152">
        <v>682948.147</v>
      </c>
      <c r="K67" s="116">
        <v>2296755.0460000001</v>
      </c>
      <c r="L67" s="116">
        <v>2979703.193</v>
      </c>
      <c r="M67" s="116">
        <v>4024933.9139999999</v>
      </c>
    </row>
    <row r="68" spans="1:16">
      <c r="A68" s="20"/>
      <c r="B68" s="17"/>
      <c r="C68" s="17" t="s">
        <v>41</v>
      </c>
      <c r="D68" s="21"/>
      <c r="E68" s="115">
        <v>0</v>
      </c>
      <c r="F68" s="152">
        <v>0</v>
      </c>
      <c r="G68" s="152">
        <v>0</v>
      </c>
      <c r="H68" s="21">
        <v>0</v>
      </c>
      <c r="I68" s="152">
        <v>0</v>
      </c>
      <c r="J68" s="152">
        <v>0</v>
      </c>
      <c r="K68" s="116">
        <v>0</v>
      </c>
      <c r="L68" s="116">
        <v>0</v>
      </c>
      <c r="M68" s="116">
        <v>0</v>
      </c>
    </row>
    <row r="69" spans="1:16">
      <c r="A69" s="20"/>
      <c r="B69" s="17" t="s">
        <v>42</v>
      </c>
      <c r="C69" s="17"/>
      <c r="D69" s="21">
        <v>1092285.7239999999</v>
      </c>
      <c r="E69" s="115">
        <v>800337.11931999994</v>
      </c>
      <c r="F69" s="152">
        <v>25125.815999999999</v>
      </c>
      <c r="G69" s="152">
        <v>322721.74800000002</v>
      </c>
      <c r="H69" s="21">
        <v>1148184.6833199998</v>
      </c>
      <c r="I69" s="152">
        <v>18903.454000000002</v>
      </c>
      <c r="J69" s="152">
        <v>14566.141</v>
      </c>
      <c r="K69" s="116">
        <v>1263.912</v>
      </c>
      <c r="L69" s="116">
        <v>34733.506999999998</v>
      </c>
      <c r="M69" s="116">
        <v>1182918.1903199998</v>
      </c>
    </row>
    <row r="70" spans="1:16">
      <c r="A70" s="20" t="s">
        <v>44</v>
      </c>
      <c r="B70" s="17"/>
      <c r="C70" s="17"/>
      <c r="D70" s="21">
        <v>-725807.17700000003</v>
      </c>
      <c r="E70" s="115">
        <v>-62752.41</v>
      </c>
      <c r="F70" s="152">
        <v>-56058.224000000002</v>
      </c>
      <c r="G70" s="152">
        <v>-57422.815999999999</v>
      </c>
      <c r="H70" s="21">
        <v>-176233.45</v>
      </c>
      <c r="I70" s="152">
        <v>-55354.377999999997</v>
      </c>
      <c r="J70" s="152">
        <v>-53228.743000000002</v>
      </c>
      <c r="K70" s="116">
        <v>-57864.576000000001</v>
      </c>
      <c r="L70" s="116">
        <v>-166447.69699999999</v>
      </c>
      <c r="M70" s="116">
        <v>-342681.147</v>
      </c>
    </row>
    <row r="71" spans="1:16">
      <c r="A71" s="20"/>
      <c r="B71" s="17"/>
      <c r="C71" s="17"/>
      <c r="D71" s="21"/>
      <c r="E71" s="125"/>
      <c r="F71" s="149"/>
      <c r="G71" s="149"/>
      <c r="H71" s="241"/>
      <c r="I71" s="149"/>
      <c r="J71" s="149"/>
      <c r="K71" s="126"/>
      <c r="L71" s="126"/>
      <c r="M71" s="126"/>
    </row>
    <row r="72" spans="1:16">
      <c r="A72" s="24" t="s">
        <v>45</v>
      </c>
      <c r="B72" s="25"/>
      <c r="C72" s="25"/>
      <c r="D72" s="26">
        <v>-5970432.9570000004</v>
      </c>
      <c r="E72" s="129">
        <v>577109.07268999983</v>
      </c>
      <c r="F72" s="150">
        <v>-43707.649609999964</v>
      </c>
      <c r="G72" s="150">
        <v>-551342.31459999993</v>
      </c>
      <c r="H72" s="244">
        <v>-17940.891520000238</v>
      </c>
      <c r="I72" s="150">
        <v>2260458.9464000002</v>
      </c>
      <c r="J72" s="150">
        <v>-1725528.7240200001</v>
      </c>
      <c r="K72" s="130">
        <v>-785649.16435000068</v>
      </c>
      <c r="L72" s="130">
        <v>-250718.94196999958</v>
      </c>
      <c r="M72" s="130">
        <v>-268659.83348999964</v>
      </c>
    </row>
    <row r="73" spans="1:16">
      <c r="A73" s="30"/>
      <c r="B73" s="31"/>
      <c r="C73" s="31"/>
      <c r="D73" s="32"/>
      <c r="E73" s="131"/>
      <c r="F73" s="151"/>
      <c r="G73" s="151"/>
      <c r="H73" s="245"/>
      <c r="I73" s="151"/>
      <c r="J73" s="151"/>
      <c r="K73" s="132"/>
      <c r="L73" s="132"/>
      <c r="M73" s="132"/>
    </row>
    <row r="74" spans="1:16" s="40" customFormat="1" ht="12.75" customHeight="1">
      <c r="A74" s="17" t="s">
        <v>46</v>
      </c>
      <c r="B74" s="37" t="s">
        <v>49</v>
      </c>
      <c r="C74" s="37"/>
      <c r="D74" s="43"/>
      <c r="E74" s="44"/>
      <c r="F74" s="44"/>
      <c r="G74" s="44"/>
      <c r="H74" s="44"/>
      <c r="I74" s="44"/>
      <c r="J74" s="44"/>
      <c r="K74" s="45"/>
      <c r="L74" s="44"/>
      <c r="M74" s="44"/>
      <c r="N74" s="45"/>
      <c r="O74" s="45"/>
      <c r="P74" s="39"/>
    </row>
    <row r="75" spans="1:16" s="40" customFormat="1" ht="12.75" customHeight="1">
      <c r="A75" s="36" t="s">
        <v>47</v>
      </c>
      <c r="B75" s="42" t="s">
        <v>63</v>
      </c>
      <c r="C75" s="42"/>
      <c r="D75" s="42"/>
      <c r="E75" s="42"/>
      <c r="F75" s="42"/>
      <c r="G75" s="42"/>
      <c r="H75" s="42"/>
      <c r="I75" s="42"/>
      <c r="J75" s="42"/>
      <c r="K75" s="37"/>
      <c r="L75" s="42"/>
      <c r="M75" s="42"/>
      <c r="N75" s="41"/>
      <c r="O75" s="41"/>
      <c r="P75" s="39"/>
    </row>
    <row r="76" spans="1:16" s="40" customFormat="1" ht="12.75" customHeight="1">
      <c r="A76" s="36" t="s">
        <v>48</v>
      </c>
      <c r="B76" s="42" t="s">
        <v>82</v>
      </c>
      <c r="C76" s="42"/>
      <c r="D76" s="42"/>
      <c r="E76" s="42"/>
      <c r="F76" s="42"/>
      <c r="G76" s="42"/>
      <c r="H76" s="42"/>
      <c r="I76" s="42"/>
      <c r="J76" s="42"/>
      <c r="K76" s="37"/>
      <c r="L76" s="42"/>
      <c r="M76" s="42"/>
      <c r="N76" s="41"/>
      <c r="O76" s="41"/>
      <c r="P76" s="39"/>
    </row>
    <row r="77" spans="1:16" s="253" customFormat="1" ht="23.25" customHeight="1">
      <c r="A77" s="74" t="s">
        <v>50</v>
      </c>
      <c r="B77" s="158" t="s">
        <v>65</v>
      </c>
      <c r="C77" s="74"/>
      <c r="D77" s="158"/>
      <c r="E77" s="74"/>
      <c r="F77" s="74"/>
      <c r="G77" s="74"/>
      <c r="H77" s="74"/>
      <c r="I77" s="74"/>
      <c r="J77" s="74"/>
      <c r="K77" s="36"/>
      <c r="L77" s="74"/>
      <c r="M77" s="74"/>
      <c r="N77" s="256"/>
      <c r="O77" s="36"/>
    </row>
    <row r="78" spans="1:16" s="160" customFormat="1" ht="25.5" customHeight="1">
      <c r="A78" s="158"/>
      <c r="B78" s="263"/>
      <c r="C78" s="264"/>
      <c r="D78" s="264"/>
      <c r="E78" s="264"/>
      <c r="F78" s="264"/>
      <c r="G78" s="264"/>
      <c r="H78" s="234"/>
      <c r="I78" s="159"/>
      <c r="J78" s="159"/>
      <c r="K78" s="43"/>
      <c r="L78" s="159"/>
      <c r="M78" s="159"/>
      <c r="N78" s="43"/>
      <c r="O78" s="43"/>
    </row>
    <row r="79" spans="1:16" s="40" customFormat="1" ht="25.5" customHeight="1">
      <c r="A79" s="78"/>
      <c r="K79" s="39"/>
    </row>
    <row r="80" spans="1:16"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 bottom="0" header="0" footer="0"/>
  <pageSetup scale="62"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M79"/>
  <sheetViews>
    <sheetView workbookViewId="0">
      <selection activeCell="O17" sqref="O17"/>
    </sheetView>
  </sheetViews>
  <sheetFormatPr baseColWidth="10" defaultRowHeight="13.2"/>
  <cols>
    <col min="1" max="2" width="2.6640625" customWidth="1"/>
    <col min="3" max="3" width="52.6640625" customWidth="1"/>
    <col min="4" max="4" width="10.33203125" bestFit="1" customWidth="1"/>
    <col min="5" max="5" width="9.6640625" bestFit="1" customWidth="1"/>
    <col min="6" max="6" width="10.44140625" bestFit="1" customWidth="1"/>
    <col min="7" max="7" width="10.33203125" bestFit="1" customWidth="1"/>
    <col min="8" max="8" width="9.6640625" bestFit="1" customWidth="1"/>
    <col min="9" max="9" width="10.44140625" bestFit="1" customWidth="1"/>
    <col min="10" max="10" width="10.44140625" style="17" bestFit="1" customWidth="1"/>
    <col min="11" max="11" width="10.77734375" bestFit="1" customWidth="1"/>
    <col min="12" max="12" width="10.6640625" bestFit="1" customWidth="1"/>
    <col min="13" max="13" width="2.88671875" bestFit="1" customWidth="1"/>
  </cols>
  <sheetData>
    <row r="1" spans="1:13" ht="30" customHeight="1">
      <c r="M1" s="259">
        <v>6</v>
      </c>
    </row>
    <row r="2" spans="1:13">
      <c r="A2" s="1" t="s">
        <v>71</v>
      </c>
      <c r="B2" s="2"/>
      <c r="C2" s="2"/>
      <c r="D2" s="2"/>
      <c r="E2" s="2"/>
      <c r="F2" s="2"/>
      <c r="G2" s="2"/>
      <c r="H2" s="2"/>
      <c r="I2" s="2"/>
      <c r="J2" s="46"/>
      <c r="K2" s="2"/>
      <c r="L2" s="2"/>
    </row>
    <row r="3" spans="1:13">
      <c r="A3" s="47" t="str">
        <f>+Pptario!A3</f>
        <v>ESTADO DE OPERACIONES DE GOBIERNO  2017</v>
      </c>
      <c r="B3" s="5"/>
      <c r="C3" s="5"/>
      <c r="D3" s="2"/>
      <c r="E3" s="2"/>
      <c r="F3" s="2"/>
      <c r="G3" s="2"/>
      <c r="H3" s="2"/>
      <c r="I3" s="2"/>
      <c r="J3" s="46"/>
      <c r="K3" s="2"/>
      <c r="L3" s="2"/>
    </row>
    <row r="4" spans="1:13">
      <c r="A4" s="1" t="s">
        <v>1</v>
      </c>
      <c r="B4" s="2"/>
      <c r="C4" s="2"/>
      <c r="D4" s="2"/>
      <c r="E4" s="2"/>
      <c r="F4" s="2"/>
      <c r="G4" s="2"/>
      <c r="H4" s="2"/>
      <c r="I4" s="2"/>
      <c r="J4" s="46"/>
      <c r="K4" s="2"/>
      <c r="L4" s="2"/>
    </row>
    <row r="5" spans="1:13">
      <c r="A5" s="1" t="s">
        <v>52</v>
      </c>
      <c r="B5" s="2"/>
      <c r="C5" s="7"/>
      <c r="D5" s="2"/>
      <c r="E5" s="2"/>
      <c r="F5" s="2"/>
      <c r="G5" s="2"/>
      <c r="H5" s="2"/>
      <c r="I5" s="2"/>
      <c r="J5" s="46"/>
      <c r="K5" s="2"/>
      <c r="L5" s="2"/>
    </row>
    <row r="6" spans="1:13">
      <c r="A6" s="1" t="s">
        <v>3</v>
      </c>
      <c r="B6" s="2"/>
      <c r="C6" s="7"/>
      <c r="D6" s="2"/>
      <c r="E6" s="2"/>
      <c r="F6" s="2"/>
      <c r="G6" s="2"/>
      <c r="H6" s="2"/>
      <c r="I6" s="2"/>
      <c r="J6" s="46"/>
      <c r="K6" s="2"/>
      <c r="L6" s="2"/>
    </row>
    <row r="7" spans="1:13">
      <c r="A7" s="9"/>
      <c r="B7" s="10"/>
      <c r="C7" s="11"/>
    </row>
    <row r="8" spans="1:13" ht="24.75" customHeight="1">
      <c r="A8" s="13"/>
      <c r="B8" s="14"/>
      <c r="C8" s="14"/>
      <c r="D8" s="15" t="s">
        <v>5</v>
      </c>
      <c r="E8" s="140" t="s">
        <v>85</v>
      </c>
      <c r="F8" s="140" t="s">
        <v>86</v>
      </c>
      <c r="G8" s="167" t="s">
        <v>93</v>
      </c>
      <c r="H8" s="140" t="s">
        <v>87</v>
      </c>
      <c r="I8" s="140" t="s">
        <v>88</v>
      </c>
      <c r="J8" s="97" t="s">
        <v>94</v>
      </c>
      <c r="K8" s="97" t="s">
        <v>95</v>
      </c>
      <c r="L8" s="97" t="s">
        <v>96</v>
      </c>
    </row>
    <row r="9" spans="1:13">
      <c r="A9" s="16"/>
      <c r="B9" s="17"/>
      <c r="C9" s="17"/>
      <c r="D9" s="121"/>
      <c r="E9" s="153"/>
      <c r="F9" s="153"/>
      <c r="G9" s="246"/>
      <c r="H9" s="153"/>
      <c r="I9" s="153"/>
      <c r="J9" s="122"/>
      <c r="K9" s="122"/>
      <c r="L9" s="122"/>
    </row>
    <row r="10" spans="1:13">
      <c r="A10" s="19" t="s">
        <v>6</v>
      </c>
      <c r="B10" s="17"/>
      <c r="C10" s="17"/>
      <c r="D10" s="113"/>
      <c r="E10" s="148"/>
      <c r="F10" s="148"/>
      <c r="G10" s="240"/>
      <c r="H10" s="148"/>
      <c r="I10" s="148"/>
      <c r="J10" s="114"/>
      <c r="K10" s="114"/>
      <c r="L10" s="114"/>
    </row>
    <row r="11" spans="1:13">
      <c r="A11" s="20" t="s">
        <v>7</v>
      </c>
      <c r="B11" s="17"/>
      <c r="C11" s="17"/>
      <c r="D11" s="115">
        <v>3421257.6960000009</v>
      </c>
      <c r="E11" s="152">
        <v>2808192.2789999992</v>
      </c>
      <c r="F11" s="152">
        <v>2909428.4149999991</v>
      </c>
      <c r="G11" s="21">
        <v>9138878.3900000006</v>
      </c>
      <c r="H11" s="152">
        <v>5405610.6240000008</v>
      </c>
      <c r="I11" s="152">
        <v>1457492.4900000002</v>
      </c>
      <c r="J11" s="116">
        <v>2709454.9709999994</v>
      </c>
      <c r="K11" s="116">
        <v>9572558.0849999972</v>
      </c>
      <c r="L11" s="116">
        <v>18711436.474999998</v>
      </c>
    </row>
    <row r="12" spans="1:13">
      <c r="A12" s="20"/>
      <c r="B12" s="17" t="s">
        <v>8</v>
      </c>
      <c r="C12" s="17"/>
      <c r="D12" s="115">
        <v>2969753.3029999998</v>
      </c>
      <c r="E12" s="152">
        <v>2392218.8509999998</v>
      </c>
      <c r="F12" s="152">
        <v>2449278.4849999999</v>
      </c>
      <c r="G12" s="21">
        <v>7811250.6389999986</v>
      </c>
      <c r="H12" s="152">
        <v>5001618.1430000002</v>
      </c>
      <c r="I12" s="152">
        <v>994644.42700000003</v>
      </c>
      <c r="J12" s="116">
        <v>2246316.0219999999</v>
      </c>
      <c r="K12" s="116">
        <v>8242578.5920000002</v>
      </c>
      <c r="L12" s="116">
        <v>16053829.230999999</v>
      </c>
    </row>
    <row r="13" spans="1:13" s="193" customFormat="1">
      <c r="A13" s="81"/>
      <c r="B13" s="79"/>
      <c r="C13" s="79" t="s">
        <v>69</v>
      </c>
      <c r="D13" s="194">
        <v>34011.544982053398</v>
      </c>
      <c r="E13" s="195">
        <v>25441.544999999998</v>
      </c>
      <c r="F13" s="195">
        <v>25763.262999999999</v>
      </c>
      <c r="G13" s="189">
        <v>85216.352982053388</v>
      </c>
      <c r="H13" s="195">
        <v>174206.88893820322</v>
      </c>
      <c r="I13" s="195">
        <v>30437.377323261218</v>
      </c>
      <c r="J13" s="196">
        <v>-5937.4908866469423</v>
      </c>
      <c r="K13" s="196">
        <v>198706.77537481752</v>
      </c>
      <c r="L13" s="196">
        <v>283923.1283568709</v>
      </c>
    </row>
    <row r="14" spans="1:13" s="193" customFormat="1">
      <c r="A14" s="81"/>
      <c r="B14" s="79"/>
      <c r="C14" s="79" t="s">
        <v>59</v>
      </c>
      <c r="D14" s="194">
        <v>2935741.7580179465</v>
      </c>
      <c r="E14" s="195">
        <v>2366777.3059999999</v>
      </c>
      <c r="F14" s="195">
        <v>2423515.2220000001</v>
      </c>
      <c r="G14" s="189">
        <v>7726034.286017946</v>
      </c>
      <c r="H14" s="195">
        <v>4827411.2540617967</v>
      </c>
      <c r="I14" s="195">
        <v>964207.0496767388</v>
      </c>
      <c r="J14" s="196">
        <v>2252253.5128866467</v>
      </c>
      <c r="K14" s="196">
        <v>8043871.8166251816</v>
      </c>
      <c r="L14" s="196">
        <v>15769906.102643128</v>
      </c>
    </row>
    <row r="15" spans="1:13">
      <c r="A15" s="20"/>
      <c r="B15" s="17" t="s">
        <v>99</v>
      </c>
      <c r="C15" s="17"/>
      <c r="D15" s="115">
        <v>0</v>
      </c>
      <c r="E15" s="152">
        <v>0</v>
      </c>
      <c r="F15" s="152">
        <v>0</v>
      </c>
      <c r="G15" s="21">
        <v>0</v>
      </c>
      <c r="H15" s="152">
        <v>0</v>
      </c>
      <c r="I15" s="152">
        <v>0</v>
      </c>
      <c r="J15" s="116">
        <v>0</v>
      </c>
      <c r="K15" s="116">
        <v>0</v>
      </c>
      <c r="L15" s="116">
        <v>0</v>
      </c>
    </row>
    <row r="16" spans="1:13">
      <c r="A16" s="20"/>
      <c r="B16" s="17" t="s">
        <v>9</v>
      </c>
      <c r="C16" s="17"/>
      <c r="D16" s="115">
        <v>222099.49</v>
      </c>
      <c r="E16" s="152">
        <v>210988.95199999999</v>
      </c>
      <c r="F16" s="152">
        <v>217003.88200000001</v>
      </c>
      <c r="G16" s="21">
        <v>650092.32400000002</v>
      </c>
      <c r="H16" s="152">
        <v>208797.427</v>
      </c>
      <c r="I16" s="152">
        <v>225691.69899999999</v>
      </c>
      <c r="J16" s="116">
        <v>218565.64499999999</v>
      </c>
      <c r="K16" s="116">
        <v>653054.77099999995</v>
      </c>
      <c r="L16" s="116">
        <v>1303147.095</v>
      </c>
    </row>
    <row r="17" spans="1:12">
      <c r="A17" s="20"/>
      <c r="B17" s="17" t="s">
        <v>66</v>
      </c>
      <c r="C17" s="17"/>
      <c r="D17" s="115">
        <v>8235.1939999999995</v>
      </c>
      <c r="E17" s="152">
        <v>4797.62</v>
      </c>
      <c r="F17" s="152">
        <v>5060.6189999999997</v>
      </c>
      <c r="G17" s="21">
        <v>18093.432999999997</v>
      </c>
      <c r="H17" s="152">
        <v>3736.1170000000002</v>
      </c>
      <c r="I17" s="152">
        <v>7750.2820000000002</v>
      </c>
      <c r="J17" s="116">
        <v>13791.075000000001</v>
      </c>
      <c r="K17" s="116">
        <v>25277.474000000002</v>
      </c>
      <c r="L17" s="116">
        <v>43370.906999999999</v>
      </c>
    </row>
    <row r="18" spans="1:12">
      <c r="A18" s="20"/>
      <c r="B18" s="17" t="s">
        <v>67</v>
      </c>
      <c r="C18" s="17"/>
      <c r="D18" s="115">
        <v>28742.047999999999</v>
      </c>
      <c r="E18" s="152">
        <v>16033.118</v>
      </c>
      <c r="F18" s="152">
        <v>21572.082999999999</v>
      </c>
      <c r="G18" s="21">
        <v>66347.248999999996</v>
      </c>
      <c r="H18" s="152">
        <v>28807.543000000001</v>
      </c>
      <c r="I18" s="152">
        <v>48598.512000000002</v>
      </c>
      <c r="J18" s="116">
        <v>26188.026000000002</v>
      </c>
      <c r="K18" s="116">
        <v>103594.08100000001</v>
      </c>
      <c r="L18" s="116">
        <v>169941.33000000002</v>
      </c>
    </row>
    <row r="19" spans="1:12">
      <c r="A19" s="20"/>
      <c r="B19" s="17" t="s">
        <v>10</v>
      </c>
      <c r="C19" s="17"/>
      <c r="D19" s="115">
        <v>78652.296000000002</v>
      </c>
      <c r="E19" s="152">
        <v>77278.205000000002</v>
      </c>
      <c r="F19" s="152">
        <v>90046.846999999994</v>
      </c>
      <c r="G19" s="21">
        <v>245977.348</v>
      </c>
      <c r="H19" s="152">
        <v>69722.153000000006</v>
      </c>
      <c r="I19" s="152">
        <v>78411.164000000004</v>
      </c>
      <c r="J19" s="116">
        <v>74656.39</v>
      </c>
      <c r="K19" s="116">
        <v>222789.70699999999</v>
      </c>
      <c r="L19" s="116">
        <v>468767.05499999999</v>
      </c>
    </row>
    <row r="20" spans="1:12">
      <c r="A20" s="20"/>
      <c r="B20" s="17" t="s">
        <v>11</v>
      </c>
      <c r="C20" s="17"/>
      <c r="D20" s="115">
        <v>113775.36500000001</v>
      </c>
      <c r="E20" s="152">
        <v>106875.533</v>
      </c>
      <c r="F20" s="152">
        <v>126466.499</v>
      </c>
      <c r="G20" s="21">
        <v>347117.397</v>
      </c>
      <c r="H20" s="152">
        <v>92929.240999999995</v>
      </c>
      <c r="I20" s="152">
        <v>102396.406</v>
      </c>
      <c r="J20" s="116">
        <v>129937.81299999999</v>
      </c>
      <c r="K20" s="116">
        <v>325263.45999999996</v>
      </c>
      <c r="L20" s="116">
        <v>672380.85699999996</v>
      </c>
    </row>
    <row r="21" spans="1:12">
      <c r="A21" s="20"/>
      <c r="B21" s="17"/>
      <c r="C21" s="17"/>
      <c r="D21" s="111"/>
      <c r="E21" s="154"/>
      <c r="F21" s="154"/>
      <c r="G21" s="247"/>
      <c r="H21" s="154"/>
      <c r="I21" s="154"/>
      <c r="J21" s="112"/>
      <c r="K21" s="112"/>
      <c r="L21" s="112"/>
    </row>
    <row r="22" spans="1:12">
      <c r="A22" s="20" t="s">
        <v>12</v>
      </c>
      <c r="B22" s="17"/>
      <c r="C22" s="17"/>
      <c r="D22" s="115">
        <v>2491059.6749999998</v>
      </c>
      <c r="E22" s="152">
        <v>2448430.1290000002</v>
      </c>
      <c r="F22" s="152">
        <v>3263257.2479999997</v>
      </c>
      <c r="G22" s="21">
        <v>8202747.0519999992</v>
      </c>
      <c r="H22" s="152">
        <v>2638243.5910000005</v>
      </c>
      <c r="I22" s="152">
        <v>2703835.5560000003</v>
      </c>
      <c r="J22" s="116">
        <v>2922596.358</v>
      </c>
      <c r="K22" s="116">
        <v>8264675.5049999999</v>
      </c>
      <c r="L22" s="116">
        <v>16467422.557000002</v>
      </c>
    </row>
    <row r="23" spans="1:12">
      <c r="A23" s="20"/>
      <c r="B23" s="17" t="s">
        <v>13</v>
      </c>
      <c r="C23" s="17"/>
      <c r="D23" s="115">
        <v>671578.86</v>
      </c>
      <c r="E23" s="152">
        <v>621653.495</v>
      </c>
      <c r="F23" s="152">
        <v>819981.272</v>
      </c>
      <c r="G23" s="21">
        <v>2113213.6269999999</v>
      </c>
      <c r="H23" s="152">
        <v>634286.73800000001</v>
      </c>
      <c r="I23" s="152">
        <v>635696.57700000005</v>
      </c>
      <c r="J23" s="116">
        <v>745081.88399999996</v>
      </c>
      <c r="K23" s="116">
        <v>2015065.199</v>
      </c>
      <c r="L23" s="116">
        <v>4128278.8259999999</v>
      </c>
    </row>
    <row r="24" spans="1:12">
      <c r="A24" s="20"/>
      <c r="B24" s="17" t="s">
        <v>14</v>
      </c>
      <c r="C24" s="17"/>
      <c r="D24" s="115">
        <v>167291.86300000001</v>
      </c>
      <c r="E24" s="152">
        <v>201432.22399999999</v>
      </c>
      <c r="F24" s="152">
        <v>283191.98599999998</v>
      </c>
      <c r="G24" s="21">
        <v>651916.07299999997</v>
      </c>
      <c r="H24" s="152">
        <v>224050.62700000001</v>
      </c>
      <c r="I24" s="152">
        <v>266174.57500000001</v>
      </c>
      <c r="J24" s="116">
        <v>265048.196</v>
      </c>
      <c r="K24" s="116">
        <v>755273.39800000004</v>
      </c>
      <c r="L24" s="116">
        <v>1407189.4709999999</v>
      </c>
    </row>
    <row r="25" spans="1:12">
      <c r="A25" s="20"/>
      <c r="B25" s="17" t="s">
        <v>15</v>
      </c>
      <c r="C25" s="17"/>
      <c r="D25" s="115">
        <v>220466.17499999999</v>
      </c>
      <c r="E25" s="152">
        <v>19777.865000000002</v>
      </c>
      <c r="F25" s="152">
        <v>301191.13299999997</v>
      </c>
      <c r="G25" s="21">
        <v>541435.17299999995</v>
      </c>
      <c r="H25" s="152">
        <v>10386.914000000001</v>
      </c>
      <c r="I25" s="152">
        <v>5135.0330000000004</v>
      </c>
      <c r="J25" s="116">
        <v>14893.927</v>
      </c>
      <c r="K25" s="116">
        <v>30415.874</v>
      </c>
      <c r="L25" s="116">
        <v>571851.0469999999</v>
      </c>
    </row>
    <row r="26" spans="1:12">
      <c r="A26" s="20"/>
      <c r="B26" s="17" t="s">
        <v>68</v>
      </c>
      <c r="C26" s="17"/>
      <c r="D26" s="115">
        <v>859767.38300000003</v>
      </c>
      <c r="E26" s="152">
        <v>1054200.3970000001</v>
      </c>
      <c r="F26" s="152">
        <v>1172920.446</v>
      </c>
      <c r="G26" s="21">
        <v>3086888.2260000003</v>
      </c>
      <c r="H26" s="152">
        <v>1219672.46</v>
      </c>
      <c r="I26" s="152">
        <v>1170409.5379999999</v>
      </c>
      <c r="J26" s="116">
        <v>1327107.382</v>
      </c>
      <c r="K26" s="116">
        <v>3717189.38</v>
      </c>
      <c r="L26" s="116">
        <v>6804077.6060000006</v>
      </c>
    </row>
    <row r="27" spans="1:12">
      <c r="A27" s="20"/>
      <c r="B27" s="17" t="s">
        <v>60</v>
      </c>
      <c r="C27" s="17"/>
      <c r="D27" s="115">
        <v>563572.16099999996</v>
      </c>
      <c r="E27" s="152">
        <v>544854.27500000002</v>
      </c>
      <c r="F27" s="152">
        <v>681714.96600000001</v>
      </c>
      <c r="G27" s="21">
        <v>1790141.402</v>
      </c>
      <c r="H27" s="152">
        <v>544865.16599999997</v>
      </c>
      <c r="I27" s="152">
        <v>610757.63600000006</v>
      </c>
      <c r="J27" s="116">
        <v>565756.91700000002</v>
      </c>
      <c r="K27" s="116">
        <v>1721379.719</v>
      </c>
      <c r="L27" s="116">
        <v>3511521.1210000003</v>
      </c>
    </row>
    <row r="28" spans="1:12">
      <c r="A28" s="20"/>
      <c r="B28" s="17" t="s">
        <v>16</v>
      </c>
      <c r="C28" s="17"/>
      <c r="D28" s="115">
        <v>8383.2330000000002</v>
      </c>
      <c r="E28" s="152">
        <v>6511.8729999999996</v>
      </c>
      <c r="F28" s="152">
        <v>4257.4449999999997</v>
      </c>
      <c r="G28" s="21">
        <v>19152.550999999999</v>
      </c>
      <c r="H28" s="152">
        <v>4981.6859999999997</v>
      </c>
      <c r="I28" s="152">
        <v>15662.197</v>
      </c>
      <c r="J28" s="116">
        <v>4708.0519999999997</v>
      </c>
      <c r="K28" s="116">
        <v>25351.935000000001</v>
      </c>
      <c r="L28" s="116">
        <v>44504.486000000004</v>
      </c>
    </row>
    <row r="29" spans="1:12">
      <c r="A29" s="20"/>
      <c r="B29" s="17"/>
      <c r="C29" s="17"/>
      <c r="D29" s="115"/>
      <c r="E29" s="152"/>
      <c r="F29" s="152"/>
      <c r="G29" s="21"/>
      <c r="H29" s="152"/>
      <c r="I29" s="152"/>
      <c r="J29" s="116"/>
      <c r="K29" s="116"/>
      <c r="L29" s="116"/>
    </row>
    <row r="30" spans="1:12">
      <c r="A30" s="22" t="s">
        <v>17</v>
      </c>
      <c r="B30" s="23"/>
      <c r="C30" s="23"/>
      <c r="D30" s="115">
        <v>930198.02100000111</v>
      </c>
      <c r="E30" s="152">
        <v>359762.14999999898</v>
      </c>
      <c r="F30" s="152">
        <v>-353828.83300000057</v>
      </c>
      <c r="G30" s="21">
        <v>936131.33800000139</v>
      </c>
      <c r="H30" s="152">
        <v>2767367.0330000003</v>
      </c>
      <c r="I30" s="152">
        <v>-1246343.0660000001</v>
      </c>
      <c r="J30" s="116">
        <v>-213141.38700000057</v>
      </c>
      <c r="K30" s="116">
        <v>1307882.5799999973</v>
      </c>
      <c r="L30" s="116">
        <v>2244013.9179999959</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316624.98099999997</v>
      </c>
      <c r="E33" s="152">
        <v>395789.22899999999</v>
      </c>
      <c r="F33" s="152">
        <v>511773.24599999998</v>
      </c>
      <c r="G33" s="21">
        <v>1224187.456</v>
      </c>
      <c r="H33" s="152">
        <v>494816.24099999998</v>
      </c>
      <c r="I33" s="152">
        <v>479210.505</v>
      </c>
      <c r="J33" s="116">
        <v>560821.75699999998</v>
      </c>
      <c r="K33" s="116">
        <v>1534848.503</v>
      </c>
      <c r="L33" s="116">
        <v>2759035.9589999998</v>
      </c>
    </row>
    <row r="34" spans="1:12">
      <c r="A34" s="20"/>
      <c r="B34" s="17" t="s">
        <v>20</v>
      </c>
      <c r="C34" s="17"/>
      <c r="D34" s="115">
        <v>251.48099999999999</v>
      </c>
      <c r="E34" s="152">
        <v>1426.6079999999999</v>
      </c>
      <c r="F34" s="152">
        <v>1022.2619999999999</v>
      </c>
      <c r="G34" s="21">
        <v>2700.3509999999997</v>
      </c>
      <c r="H34" s="152">
        <v>237.33</v>
      </c>
      <c r="I34" s="152">
        <v>2543.748</v>
      </c>
      <c r="J34" s="116">
        <v>794.11300000000006</v>
      </c>
      <c r="K34" s="116">
        <v>3575.1909999999998</v>
      </c>
      <c r="L34" s="116">
        <v>6275.5419999999995</v>
      </c>
    </row>
    <row r="35" spans="1:12">
      <c r="A35" s="20"/>
      <c r="B35" s="17" t="s">
        <v>21</v>
      </c>
      <c r="C35" s="17"/>
      <c r="D35" s="115">
        <v>108915.942</v>
      </c>
      <c r="E35" s="152">
        <v>204531.87700000001</v>
      </c>
      <c r="F35" s="152">
        <v>262320.48</v>
      </c>
      <c r="G35" s="21">
        <v>575768.299</v>
      </c>
      <c r="H35" s="152">
        <v>240348.91399999999</v>
      </c>
      <c r="I35" s="152">
        <v>227568.098</v>
      </c>
      <c r="J35" s="116">
        <v>302377.53499999997</v>
      </c>
      <c r="K35" s="116">
        <v>770294.54700000002</v>
      </c>
      <c r="L35" s="116">
        <v>1346062.8459999999</v>
      </c>
    </row>
    <row r="36" spans="1:12">
      <c r="A36" s="20"/>
      <c r="B36" s="17" t="s">
        <v>22</v>
      </c>
      <c r="C36" s="17"/>
      <c r="D36" s="115">
        <v>207960.52</v>
      </c>
      <c r="E36" s="152">
        <v>192683.96</v>
      </c>
      <c r="F36" s="152">
        <v>250475.02799999999</v>
      </c>
      <c r="G36" s="21">
        <v>651119.50799999991</v>
      </c>
      <c r="H36" s="152">
        <v>254704.65700000001</v>
      </c>
      <c r="I36" s="152">
        <v>254186.155</v>
      </c>
      <c r="J36" s="116">
        <v>259238.33499999999</v>
      </c>
      <c r="K36" s="116">
        <v>768129.147</v>
      </c>
      <c r="L36" s="116">
        <v>1419248.6549999998</v>
      </c>
    </row>
    <row r="37" spans="1:12">
      <c r="A37" s="20"/>
      <c r="B37" s="17"/>
      <c r="C37" s="17"/>
      <c r="D37" s="115"/>
      <c r="E37" s="152"/>
      <c r="F37" s="152"/>
      <c r="G37" s="21"/>
      <c r="H37" s="152"/>
      <c r="I37" s="152"/>
      <c r="J37" s="116"/>
      <c r="K37" s="116"/>
      <c r="L37" s="116"/>
    </row>
    <row r="38" spans="1:12">
      <c r="A38" s="24" t="s">
        <v>61</v>
      </c>
      <c r="B38" s="25"/>
      <c r="C38" s="25"/>
      <c r="D38" s="117">
        <v>3421509.1770000011</v>
      </c>
      <c r="E38" s="155">
        <v>2809618.8869999992</v>
      </c>
      <c r="F38" s="155">
        <v>2910450.6769999992</v>
      </c>
      <c r="G38" s="26">
        <v>9141578.7410000004</v>
      </c>
      <c r="H38" s="155">
        <v>5405847.9540000008</v>
      </c>
      <c r="I38" s="155">
        <v>1460036.2380000001</v>
      </c>
      <c r="J38" s="118">
        <v>2710249.0839999993</v>
      </c>
      <c r="K38" s="118">
        <v>9576133.2759999968</v>
      </c>
      <c r="L38" s="118">
        <v>18717712.016999997</v>
      </c>
    </row>
    <row r="39" spans="1:12">
      <c r="A39" s="24" t="s">
        <v>62</v>
      </c>
      <c r="B39" s="25"/>
      <c r="C39" s="25"/>
      <c r="D39" s="117">
        <v>2807936.1369999996</v>
      </c>
      <c r="E39" s="155">
        <v>2845645.966</v>
      </c>
      <c r="F39" s="155">
        <v>3776052.7559999996</v>
      </c>
      <c r="G39" s="26">
        <v>9429634.8589999992</v>
      </c>
      <c r="H39" s="155">
        <v>3133297.1620000005</v>
      </c>
      <c r="I39" s="155">
        <v>3185589.8089999999</v>
      </c>
      <c r="J39" s="118">
        <v>3484212.2280000001</v>
      </c>
      <c r="K39" s="118">
        <v>9803099.1989999991</v>
      </c>
      <c r="L39" s="118">
        <v>19232734.058000002</v>
      </c>
    </row>
    <row r="40" spans="1:12">
      <c r="A40" s="24" t="s">
        <v>23</v>
      </c>
      <c r="B40" s="25"/>
      <c r="C40" s="25"/>
      <c r="D40" s="117">
        <v>613573.04000000143</v>
      </c>
      <c r="E40" s="155">
        <v>-36027.079000000842</v>
      </c>
      <c r="F40" s="155">
        <v>-865602.07900000038</v>
      </c>
      <c r="G40" s="26">
        <v>-288056.11799999885</v>
      </c>
      <c r="H40" s="155">
        <v>2272550.7920000004</v>
      </c>
      <c r="I40" s="155">
        <v>-1725553.5709999998</v>
      </c>
      <c r="J40" s="118">
        <v>-773963.14400000079</v>
      </c>
      <c r="K40" s="118">
        <v>-226965.92300000228</v>
      </c>
      <c r="L40" s="118">
        <v>-515022.04100000486</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798906.45699999994</v>
      </c>
      <c r="E44" s="152">
        <v>-121903.18299999996</v>
      </c>
      <c r="F44" s="152">
        <v>-1262159.8060000001</v>
      </c>
      <c r="G44" s="21">
        <v>-585156.53199999942</v>
      </c>
      <c r="H44" s="152">
        <v>2191314.5860000001</v>
      </c>
      <c r="I44" s="152">
        <v>-1109348.554</v>
      </c>
      <c r="J44" s="116">
        <v>1464582.2709999999</v>
      </c>
      <c r="K44" s="116">
        <v>2546548.3030000003</v>
      </c>
      <c r="L44" s="116">
        <v>1961391.7710000006</v>
      </c>
    </row>
    <row r="45" spans="1:12">
      <c r="A45" s="20" t="s">
        <v>26</v>
      </c>
      <c r="B45" s="17"/>
      <c r="C45" s="17"/>
      <c r="D45" s="115">
        <v>-214252.72500000001</v>
      </c>
      <c r="E45" s="152">
        <v>-792.80099999999948</v>
      </c>
      <c r="F45" s="152">
        <v>14626.155999999999</v>
      </c>
      <c r="G45" s="21">
        <v>-200419.37</v>
      </c>
      <c r="H45" s="152">
        <v>22002.616000000002</v>
      </c>
      <c r="I45" s="152">
        <v>25249.608</v>
      </c>
      <c r="J45" s="116">
        <v>57092.09599999999</v>
      </c>
      <c r="K45" s="116">
        <v>104344.32000000001</v>
      </c>
      <c r="L45" s="116">
        <v>-96075.049999999988</v>
      </c>
    </row>
    <row r="46" spans="1:12">
      <c r="A46" s="20"/>
      <c r="B46" s="17" t="s">
        <v>27</v>
      </c>
      <c r="C46" s="17"/>
      <c r="D46" s="115">
        <v>15436.342000000001</v>
      </c>
      <c r="E46" s="152">
        <v>30759.275000000001</v>
      </c>
      <c r="F46" s="152">
        <v>41654.21</v>
      </c>
      <c r="G46" s="21">
        <v>87849.82699999999</v>
      </c>
      <c r="H46" s="152">
        <v>45540.794000000002</v>
      </c>
      <c r="I46" s="152">
        <v>52828.089</v>
      </c>
      <c r="J46" s="116">
        <v>85944.028999999995</v>
      </c>
      <c r="K46" s="116">
        <v>184312.91200000001</v>
      </c>
      <c r="L46" s="116">
        <v>272162.739</v>
      </c>
    </row>
    <row r="47" spans="1:12">
      <c r="A47" s="20"/>
      <c r="B47" s="17" t="s">
        <v>28</v>
      </c>
      <c r="C47" s="17"/>
      <c r="D47" s="115">
        <v>229689.06700000001</v>
      </c>
      <c r="E47" s="152">
        <v>31552.076000000001</v>
      </c>
      <c r="F47" s="152">
        <v>27028.054</v>
      </c>
      <c r="G47" s="21">
        <v>288269.19699999999</v>
      </c>
      <c r="H47" s="152">
        <v>23538.178</v>
      </c>
      <c r="I47" s="152">
        <v>27578.481</v>
      </c>
      <c r="J47" s="116">
        <v>28851.933000000001</v>
      </c>
      <c r="K47" s="116">
        <v>79968.592000000004</v>
      </c>
      <c r="L47" s="116">
        <v>368237.78899999999</v>
      </c>
    </row>
    <row r="48" spans="1:12">
      <c r="A48" s="20" t="s">
        <v>29</v>
      </c>
      <c r="B48" s="17"/>
      <c r="C48" s="17"/>
      <c r="D48" s="115">
        <v>1430710.4030000002</v>
      </c>
      <c r="E48" s="152">
        <v>-572782.96</v>
      </c>
      <c r="F48" s="152">
        <v>-607933.53300000005</v>
      </c>
      <c r="G48" s="21">
        <v>249993.91000000061</v>
      </c>
      <c r="H48" s="152">
        <v>221578.52199999997</v>
      </c>
      <c r="I48" s="152">
        <v>527820.78299999994</v>
      </c>
      <c r="J48" s="116">
        <v>1833242.0279999999</v>
      </c>
      <c r="K48" s="116">
        <v>2582641.3330000001</v>
      </c>
      <c r="L48" s="116">
        <v>2832635.2430000007</v>
      </c>
    </row>
    <row r="49" spans="1:12">
      <c r="A49" s="20"/>
      <c r="B49" s="17" t="s">
        <v>30</v>
      </c>
      <c r="C49" s="17"/>
      <c r="D49" s="115">
        <v>2478723.5150000001</v>
      </c>
      <c r="E49" s="152">
        <v>-430562.14399999997</v>
      </c>
      <c r="F49" s="152">
        <v>-567119.04500000004</v>
      </c>
      <c r="G49" s="21">
        <v>1481042.3260000004</v>
      </c>
      <c r="H49" s="152">
        <v>313822.76899999997</v>
      </c>
      <c r="I49" s="152">
        <v>597799.93599999999</v>
      </c>
      <c r="J49" s="116">
        <v>1898900.659</v>
      </c>
      <c r="K49" s="116">
        <v>2810523.3640000001</v>
      </c>
      <c r="L49" s="116">
        <v>4291565.6900000004</v>
      </c>
    </row>
    <row r="50" spans="1:12">
      <c r="A50" s="20"/>
      <c r="B50" s="17" t="s">
        <v>31</v>
      </c>
      <c r="C50" s="17"/>
      <c r="D50" s="115">
        <v>1048013.112</v>
      </c>
      <c r="E50" s="152">
        <v>142220.81599999999</v>
      </c>
      <c r="F50" s="152">
        <v>40814.487999999998</v>
      </c>
      <c r="G50" s="21">
        <v>1231048.4159999997</v>
      </c>
      <c r="H50" s="152">
        <v>92244.247000000003</v>
      </c>
      <c r="I50" s="152">
        <v>69979.153000000006</v>
      </c>
      <c r="J50" s="116">
        <v>65658.630999999994</v>
      </c>
      <c r="K50" s="116">
        <v>227882.03100000002</v>
      </c>
      <c r="L50" s="116">
        <v>1458930.4469999997</v>
      </c>
    </row>
    <row r="51" spans="1:12">
      <c r="A51" s="20" t="s">
        <v>32</v>
      </c>
      <c r="B51" s="17"/>
      <c r="C51" s="17"/>
      <c r="D51" s="115">
        <v>2709.1570000000002</v>
      </c>
      <c r="E51" s="152">
        <v>45917.847000000002</v>
      </c>
      <c r="F51" s="152">
        <v>-202408.58</v>
      </c>
      <c r="G51" s="21">
        <v>-153781.576</v>
      </c>
      <c r="H51" s="152">
        <v>453474.12699999998</v>
      </c>
      <c r="I51" s="152">
        <v>-55908.080999999998</v>
      </c>
      <c r="J51" s="116">
        <v>-425940.03899999999</v>
      </c>
      <c r="K51" s="116">
        <v>-28373.993000000017</v>
      </c>
      <c r="L51" s="116">
        <v>-182155.56900000002</v>
      </c>
    </row>
    <row r="52" spans="1:12">
      <c r="A52" s="20" t="s">
        <v>33</v>
      </c>
      <c r="B52" s="17"/>
      <c r="C52" s="17"/>
      <c r="D52" s="115">
        <v>-420260.37800000003</v>
      </c>
      <c r="E52" s="152">
        <v>405754.73100000003</v>
      </c>
      <c r="F52" s="152">
        <v>-466443.84899999999</v>
      </c>
      <c r="G52" s="21">
        <v>-480949.49599999998</v>
      </c>
      <c r="H52" s="152">
        <v>1494259.321</v>
      </c>
      <c r="I52" s="152">
        <v>-1606510.8640000001</v>
      </c>
      <c r="J52" s="116">
        <v>188.18600000000001</v>
      </c>
      <c r="K52" s="116">
        <v>-112063.35700000006</v>
      </c>
      <c r="L52" s="116">
        <v>-593012.853</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90</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185333.41700000004</v>
      </c>
      <c r="E59" s="152">
        <v>-85876.103999999992</v>
      </c>
      <c r="F59" s="152">
        <v>-396557.72700000001</v>
      </c>
      <c r="G59" s="21">
        <v>-297100.41400000011</v>
      </c>
      <c r="H59" s="152">
        <v>-81236.206000000006</v>
      </c>
      <c r="I59" s="152">
        <v>616205.01699999999</v>
      </c>
      <c r="J59" s="116">
        <v>2238545.415</v>
      </c>
      <c r="K59" s="116">
        <v>2773514.2259999998</v>
      </c>
      <c r="L59" s="116">
        <v>2476413.8119999999</v>
      </c>
    </row>
    <row r="60" spans="1:12">
      <c r="A60" s="20" t="s">
        <v>38</v>
      </c>
      <c r="B60" s="17"/>
      <c r="C60" s="17"/>
      <c r="D60" s="115">
        <v>0</v>
      </c>
      <c r="E60" s="152">
        <v>-4692.0640000000003</v>
      </c>
      <c r="F60" s="152">
        <v>-16413.163</v>
      </c>
      <c r="G60" s="21">
        <v>-21105.226999999999</v>
      </c>
      <c r="H60" s="152">
        <v>-6978.3739999999998</v>
      </c>
      <c r="I60" s="152">
        <v>1051.7539999999999</v>
      </c>
      <c r="J60" s="116">
        <v>918.85699999999997</v>
      </c>
      <c r="K60" s="116">
        <v>-5007.7630000000017</v>
      </c>
      <c r="L60" s="116">
        <v>-26112.990000000005</v>
      </c>
    </row>
    <row r="61" spans="1:12">
      <c r="A61" s="20"/>
      <c r="B61" s="17" t="s">
        <v>39</v>
      </c>
      <c r="C61" s="17"/>
      <c r="D61" s="115">
        <v>0</v>
      </c>
      <c r="E61" s="152">
        <v>0</v>
      </c>
      <c r="F61" s="152">
        <v>0</v>
      </c>
      <c r="G61" s="21">
        <v>0</v>
      </c>
      <c r="H61" s="152">
        <v>116.444</v>
      </c>
      <c r="I61" s="152">
        <v>2869.4839999999999</v>
      </c>
      <c r="J61" s="116">
        <v>4069.924</v>
      </c>
      <c r="K61" s="116">
        <v>7055.8519999999999</v>
      </c>
      <c r="L61" s="116">
        <v>7055.8519999999999</v>
      </c>
    </row>
    <row r="62" spans="1:12">
      <c r="A62" s="20"/>
      <c r="B62" s="17"/>
      <c r="C62" s="17" t="s">
        <v>40</v>
      </c>
      <c r="D62" s="115">
        <v>0</v>
      </c>
      <c r="E62" s="152">
        <v>0</v>
      </c>
      <c r="F62" s="152">
        <v>0</v>
      </c>
      <c r="G62" s="21">
        <v>0</v>
      </c>
      <c r="H62" s="152">
        <v>0</v>
      </c>
      <c r="I62" s="152">
        <v>0</v>
      </c>
      <c r="J62" s="116">
        <v>0</v>
      </c>
      <c r="K62" s="116">
        <v>0</v>
      </c>
      <c r="L62" s="116">
        <v>0</v>
      </c>
    </row>
    <row r="63" spans="1:12">
      <c r="A63" s="20"/>
      <c r="B63" s="17"/>
      <c r="C63" s="17" t="s">
        <v>41</v>
      </c>
      <c r="D63" s="115">
        <v>0</v>
      </c>
      <c r="E63" s="152">
        <v>0</v>
      </c>
      <c r="F63" s="152">
        <v>0</v>
      </c>
      <c r="G63" s="21">
        <v>0</v>
      </c>
      <c r="H63" s="152">
        <v>116.444</v>
      </c>
      <c r="I63" s="152">
        <v>2869.4839999999999</v>
      </c>
      <c r="J63" s="116">
        <v>4069.924</v>
      </c>
      <c r="K63" s="116">
        <v>7055.8519999999999</v>
      </c>
      <c r="L63" s="116">
        <v>7055.8519999999999</v>
      </c>
    </row>
    <row r="64" spans="1:12">
      <c r="A64" s="20"/>
      <c r="B64" s="17" t="s">
        <v>42</v>
      </c>
      <c r="C64" s="17"/>
      <c r="D64" s="115">
        <v>0</v>
      </c>
      <c r="E64" s="152">
        <v>4692.0640000000003</v>
      </c>
      <c r="F64" s="152">
        <v>16413.163</v>
      </c>
      <c r="G64" s="21">
        <v>21105.226999999999</v>
      </c>
      <c r="H64" s="152">
        <v>7094.8180000000002</v>
      </c>
      <c r="I64" s="152">
        <v>1817.73</v>
      </c>
      <c r="J64" s="116">
        <v>3151.067</v>
      </c>
      <c r="K64" s="116">
        <v>12063.615000000002</v>
      </c>
      <c r="L64" s="116">
        <v>33168.842000000004</v>
      </c>
    </row>
    <row r="65" spans="1:13">
      <c r="A65" s="20" t="s">
        <v>43</v>
      </c>
      <c r="B65" s="17"/>
      <c r="C65" s="17"/>
      <c r="D65" s="115">
        <v>248085.82700000005</v>
      </c>
      <c r="E65" s="152">
        <v>-25125.815999999999</v>
      </c>
      <c r="F65" s="152">
        <v>-322721.74800000002</v>
      </c>
      <c r="G65" s="21">
        <v>-99761.737000000081</v>
      </c>
      <c r="H65" s="152">
        <v>-18903.454000000002</v>
      </c>
      <c r="I65" s="152">
        <v>668382.00600000005</v>
      </c>
      <c r="J65" s="116">
        <v>2295491.1340000001</v>
      </c>
      <c r="K65" s="116">
        <v>2944969.6859999998</v>
      </c>
      <c r="L65" s="116">
        <v>2845207.949</v>
      </c>
    </row>
    <row r="66" spans="1:13">
      <c r="A66" s="20"/>
      <c r="B66" s="17" t="s">
        <v>39</v>
      </c>
      <c r="C66" s="17"/>
      <c r="D66" s="115">
        <v>1045230.721</v>
      </c>
      <c r="E66" s="152">
        <v>0</v>
      </c>
      <c r="F66" s="152">
        <v>0</v>
      </c>
      <c r="G66" s="21">
        <v>1045230.721</v>
      </c>
      <c r="H66" s="152">
        <v>0</v>
      </c>
      <c r="I66" s="152">
        <v>682948.147</v>
      </c>
      <c r="J66" s="116">
        <v>2296755.0460000001</v>
      </c>
      <c r="K66" s="116">
        <v>2979703.193</v>
      </c>
      <c r="L66" s="116">
        <v>4024933.9139999999</v>
      </c>
    </row>
    <row r="67" spans="1:13">
      <c r="A67" s="20"/>
      <c r="B67" s="17"/>
      <c r="C67" s="17" t="s">
        <v>40</v>
      </c>
      <c r="D67" s="115">
        <v>1045230.721</v>
      </c>
      <c r="E67" s="152">
        <v>0</v>
      </c>
      <c r="F67" s="152">
        <v>0</v>
      </c>
      <c r="G67" s="21">
        <v>1045230.721</v>
      </c>
      <c r="H67" s="152">
        <v>0</v>
      </c>
      <c r="I67" s="152">
        <v>682948.147</v>
      </c>
      <c r="J67" s="116">
        <v>2296755.0460000001</v>
      </c>
      <c r="K67" s="116">
        <v>2979703.193</v>
      </c>
      <c r="L67" s="116">
        <v>4024933.9139999999</v>
      </c>
    </row>
    <row r="68" spans="1:13">
      <c r="A68" s="20"/>
      <c r="B68" s="17"/>
      <c r="C68" s="17" t="s">
        <v>41</v>
      </c>
      <c r="D68" s="115">
        <v>0</v>
      </c>
      <c r="E68" s="152">
        <v>0</v>
      </c>
      <c r="F68" s="152">
        <v>0</v>
      </c>
      <c r="G68" s="21">
        <v>0</v>
      </c>
      <c r="H68" s="152">
        <v>0</v>
      </c>
      <c r="I68" s="152">
        <v>0</v>
      </c>
      <c r="J68" s="116">
        <v>0</v>
      </c>
      <c r="K68" s="116">
        <v>0</v>
      </c>
      <c r="L68" s="116">
        <v>0</v>
      </c>
    </row>
    <row r="69" spans="1:13">
      <c r="A69" s="20"/>
      <c r="B69" s="17" t="s">
        <v>42</v>
      </c>
      <c r="C69" s="17"/>
      <c r="D69" s="115">
        <v>797144.89399999997</v>
      </c>
      <c r="E69" s="152">
        <v>25125.815999999999</v>
      </c>
      <c r="F69" s="152">
        <v>322721.74800000002</v>
      </c>
      <c r="G69" s="21">
        <v>1144992.4580000001</v>
      </c>
      <c r="H69" s="152">
        <v>18903.454000000002</v>
      </c>
      <c r="I69" s="152">
        <v>14566.141</v>
      </c>
      <c r="J69" s="116">
        <v>1263.912</v>
      </c>
      <c r="K69" s="116">
        <v>34733.506999999998</v>
      </c>
      <c r="L69" s="116">
        <v>1179725.9650000001</v>
      </c>
    </row>
    <row r="70" spans="1:13">
      <c r="A70" s="20" t="s">
        <v>44</v>
      </c>
      <c r="B70" s="17"/>
      <c r="C70" s="17"/>
      <c r="D70" s="115">
        <v>-62752.41</v>
      </c>
      <c r="E70" s="152">
        <v>-56058.224000000002</v>
      </c>
      <c r="F70" s="152">
        <v>-57422.815999999999</v>
      </c>
      <c r="G70" s="21">
        <v>-176233.45</v>
      </c>
      <c r="H70" s="152">
        <v>-55354.377999999997</v>
      </c>
      <c r="I70" s="152">
        <v>-53228.743000000002</v>
      </c>
      <c r="J70" s="116">
        <v>-57864.576000000001</v>
      </c>
      <c r="K70" s="116">
        <v>-166447.69699999999</v>
      </c>
      <c r="L70" s="116">
        <v>-342681.147</v>
      </c>
    </row>
    <row r="71" spans="1:13">
      <c r="A71" s="20"/>
      <c r="B71" s="17"/>
      <c r="C71" s="17"/>
      <c r="D71" s="115"/>
      <c r="E71" s="152"/>
      <c r="F71" s="152"/>
      <c r="G71" s="21"/>
      <c r="H71" s="152"/>
      <c r="I71" s="152"/>
      <c r="J71" s="116"/>
      <c r="K71" s="116"/>
      <c r="L71" s="116"/>
    </row>
    <row r="72" spans="1:13">
      <c r="A72" s="24" t="s">
        <v>45</v>
      </c>
      <c r="B72" s="25"/>
      <c r="C72" s="25"/>
      <c r="D72" s="117">
        <v>613573.03999999992</v>
      </c>
      <c r="E72" s="155">
        <v>-36027.078999999969</v>
      </c>
      <c r="F72" s="155">
        <v>-865602.07900000014</v>
      </c>
      <c r="G72" s="26">
        <v>-288056.11799999932</v>
      </c>
      <c r="H72" s="155">
        <v>2272550.7920000004</v>
      </c>
      <c r="I72" s="155">
        <v>-1725553.571</v>
      </c>
      <c r="J72" s="118">
        <v>-773963.14400000009</v>
      </c>
      <c r="K72" s="118">
        <v>-226965.92299999949</v>
      </c>
      <c r="L72" s="118">
        <v>-515022.04099999927</v>
      </c>
    </row>
    <row r="73" spans="1:13">
      <c r="A73" s="30"/>
      <c r="B73" s="31"/>
      <c r="C73" s="31"/>
      <c r="D73" s="119"/>
      <c r="E73" s="156"/>
      <c r="F73" s="156"/>
      <c r="G73" s="248"/>
      <c r="H73" s="156"/>
      <c r="I73" s="156"/>
      <c r="J73" s="120"/>
      <c r="K73" s="120"/>
      <c r="L73" s="120"/>
    </row>
    <row r="74" spans="1:13" ht="13.65" customHeight="1">
      <c r="A74" s="38" t="s">
        <v>46</v>
      </c>
      <c r="B74" s="265" t="s">
        <v>49</v>
      </c>
      <c r="C74" s="265"/>
      <c r="D74" s="265"/>
      <c r="E74" s="265"/>
      <c r="F74" s="265"/>
      <c r="G74" s="235"/>
    </row>
    <row r="75" spans="1:13" ht="12.75" customHeight="1">
      <c r="A75" s="36" t="s">
        <v>47</v>
      </c>
      <c r="B75" s="267" t="s">
        <v>63</v>
      </c>
      <c r="C75" s="267"/>
      <c r="D75" s="267"/>
      <c r="E75" s="267"/>
      <c r="F75" s="267"/>
      <c r="G75" s="268"/>
      <c r="H75" s="268"/>
      <c r="I75" s="268"/>
      <c r="J75" s="268"/>
      <c r="K75" s="268"/>
      <c r="L75" s="268"/>
    </row>
    <row r="76" spans="1:13" ht="12.75" customHeight="1">
      <c r="A76" s="36" t="s">
        <v>48</v>
      </c>
      <c r="B76" s="267" t="s">
        <v>82</v>
      </c>
      <c r="C76" s="267"/>
      <c r="D76" s="267"/>
      <c r="E76" s="267"/>
      <c r="F76" s="267"/>
      <c r="G76" s="268"/>
      <c r="H76" s="268"/>
      <c r="I76" s="268"/>
      <c r="J76" s="268"/>
      <c r="K76" s="268"/>
      <c r="L76" s="268"/>
    </row>
    <row r="77" spans="1:13" s="74" customFormat="1" ht="26.4" customHeight="1">
      <c r="A77" s="36" t="s">
        <v>50</v>
      </c>
      <c r="B77" s="266" t="s">
        <v>65</v>
      </c>
      <c r="C77" s="266"/>
      <c r="D77" s="266"/>
      <c r="E77" s="266"/>
      <c r="F77" s="266"/>
      <c r="G77" s="254"/>
      <c r="J77" s="36"/>
      <c r="M77" s="256"/>
    </row>
    <row r="78" spans="1:13">
      <c r="A78" s="17"/>
      <c r="B78" s="17"/>
      <c r="C78" s="17"/>
      <c r="D78" s="33"/>
      <c r="E78" s="17"/>
      <c r="F78" s="17"/>
      <c r="G78" s="17"/>
    </row>
    <row r="79" spans="1:13">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O80"/>
  <sheetViews>
    <sheetView topLeftCell="A37" workbookViewId="0">
      <selection activeCell="F34" sqref="F34"/>
    </sheetView>
  </sheetViews>
  <sheetFormatPr baseColWidth="10" defaultRowHeight="13.2"/>
  <cols>
    <col min="1" max="2" width="2.88671875" customWidth="1"/>
    <col min="3" max="3" width="52.88671875" customWidth="1"/>
    <col min="4" max="4" width="10.5546875" customWidth="1"/>
    <col min="5" max="5" width="8.88671875" bestFit="1" customWidth="1"/>
    <col min="6" max="12" width="10.5546875" customWidth="1"/>
    <col min="13" max="13" width="2.88671875" bestFit="1" customWidth="1"/>
  </cols>
  <sheetData>
    <row r="1" spans="1:14" ht="25.95" customHeight="1">
      <c r="M1" s="259">
        <v>7</v>
      </c>
    </row>
    <row r="2" spans="1:14">
      <c r="A2" s="1" t="s">
        <v>78</v>
      </c>
      <c r="B2" s="2"/>
      <c r="C2" s="2"/>
      <c r="D2" s="2"/>
      <c r="E2" s="2"/>
      <c r="F2" s="2"/>
      <c r="G2" s="2"/>
      <c r="H2" s="2"/>
      <c r="I2" s="2"/>
      <c r="J2" s="2"/>
      <c r="K2" s="2"/>
      <c r="L2" s="2"/>
    </row>
    <row r="3" spans="1:14">
      <c r="A3" s="47" t="str">
        <f>+Total!A3</f>
        <v>ESTADO DE OPERACIONES DE GOBIERNO  2017</v>
      </c>
      <c r="B3" s="5"/>
      <c r="C3" s="5"/>
      <c r="D3" s="2"/>
      <c r="E3" s="2"/>
      <c r="F3" s="2"/>
      <c r="G3" s="2"/>
      <c r="H3" s="2"/>
      <c r="I3" s="2"/>
      <c r="J3" s="2"/>
      <c r="K3" s="2"/>
      <c r="L3" s="2"/>
    </row>
    <row r="4" spans="1:14">
      <c r="A4" s="1" t="s">
        <v>1</v>
      </c>
      <c r="B4" s="2"/>
      <c r="C4" s="2"/>
      <c r="D4" s="2"/>
      <c r="E4" s="2"/>
      <c r="F4" s="2"/>
      <c r="G4" s="2"/>
      <c r="H4" s="2"/>
      <c r="I4" s="2"/>
      <c r="J4" s="2"/>
      <c r="K4" s="2"/>
      <c r="L4" s="2"/>
    </row>
    <row r="5" spans="1:14">
      <c r="A5" s="1" t="s">
        <v>54</v>
      </c>
      <c r="B5" s="2"/>
      <c r="C5" s="7"/>
      <c r="D5" s="2"/>
      <c r="E5" s="2"/>
      <c r="F5" s="2"/>
      <c r="G5" s="2"/>
      <c r="H5" s="2"/>
      <c r="I5" s="2"/>
      <c r="J5" s="2"/>
      <c r="K5" s="2"/>
      <c r="L5" s="2"/>
    </row>
    <row r="6" spans="1:14">
      <c r="A6" s="1" t="s">
        <v>55</v>
      </c>
      <c r="B6" s="2"/>
      <c r="C6" s="7"/>
      <c r="D6" s="2"/>
      <c r="E6" s="2"/>
      <c r="F6" s="2"/>
      <c r="G6" s="2"/>
      <c r="H6" s="2"/>
      <c r="I6" s="2"/>
      <c r="J6" s="2"/>
      <c r="K6" s="2"/>
      <c r="L6" s="2"/>
    </row>
    <row r="7" spans="1:14">
      <c r="A7" s="9"/>
      <c r="B7" s="10"/>
      <c r="C7" s="11"/>
      <c r="D7" s="2"/>
      <c r="E7" s="2"/>
      <c r="F7" s="2"/>
      <c r="G7" s="2"/>
    </row>
    <row r="8" spans="1:14" ht="25.5" customHeight="1">
      <c r="A8" s="13"/>
      <c r="B8" s="14"/>
      <c r="C8" s="14"/>
      <c r="D8" s="15" t="s">
        <v>5</v>
      </c>
      <c r="E8" s="140" t="s">
        <v>85</v>
      </c>
      <c r="F8" s="140" t="s">
        <v>86</v>
      </c>
      <c r="G8" s="167" t="s">
        <v>93</v>
      </c>
      <c r="H8" s="140" t="s">
        <v>87</v>
      </c>
      <c r="I8" s="140" t="s">
        <v>88</v>
      </c>
      <c r="J8" s="97" t="s">
        <v>94</v>
      </c>
      <c r="K8" s="97" t="s">
        <v>95</v>
      </c>
      <c r="L8" s="97" t="s">
        <v>96</v>
      </c>
    </row>
    <row r="9" spans="1:14">
      <c r="A9" s="16"/>
      <c r="B9" s="17"/>
      <c r="C9" s="17"/>
      <c r="D9" s="111"/>
      <c r="E9" s="154"/>
      <c r="F9" s="154"/>
      <c r="G9" s="247"/>
      <c r="H9" s="154"/>
      <c r="I9" s="154"/>
      <c r="J9" s="112"/>
      <c r="K9" s="112"/>
      <c r="L9" s="112"/>
    </row>
    <row r="10" spans="1:14">
      <c r="A10" s="19" t="s">
        <v>6</v>
      </c>
      <c r="B10" s="17"/>
      <c r="C10" s="17"/>
      <c r="D10" s="113"/>
      <c r="E10" s="148"/>
      <c r="F10" s="148"/>
      <c r="G10" s="240"/>
      <c r="H10" s="148"/>
      <c r="I10" s="148"/>
      <c r="J10" s="114"/>
      <c r="K10" s="114"/>
      <c r="L10" s="114"/>
    </row>
    <row r="11" spans="1:14">
      <c r="A11" s="20" t="s">
        <v>7</v>
      </c>
      <c r="B11" s="17"/>
      <c r="C11" s="17"/>
      <c r="D11" s="115">
        <v>32360</v>
      </c>
      <c r="E11" s="152">
        <v>37468</v>
      </c>
      <c r="F11" s="152">
        <v>517733</v>
      </c>
      <c r="G11" s="21">
        <v>587561</v>
      </c>
      <c r="H11" s="152">
        <v>34524</v>
      </c>
      <c r="I11" s="152">
        <v>44970</v>
      </c>
      <c r="J11" s="116">
        <v>41820</v>
      </c>
      <c r="K11" s="116">
        <v>121314</v>
      </c>
      <c r="L11" s="116">
        <v>708875</v>
      </c>
    </row>
    <row r="12" spans="1:14">
      <c r="A12" s="20"/>
      <c r="B12" s="17" t="s">
        <v>83</v>
      </c>
      <c r="C12" s="17"/>
      <c r="D12" s="115">
        <v>0</v>
      </c>
      <c r="E12" s="152">
        <v>0</v>
      </c>
      <c r="F12" s="152">
        <v>0</v>
      </c>
      <c r="G12" s="21">
        <v>0</v>
      </c>
      <c r="H12" s="152">
        <v>0</v>
      </c>
      <c r="I12" s="152">
        <v>0</v>
      </c>
      <c r="J12" s="116">
        <v>0</v>
      </c>
      <c r="K12" s="116">
        <v>0</v>
      </c>
      <c r="L12" s="116">
        <v>0</v>
      </c>
    </row>
    <row r="13" spans="1:14" s="193" customFormat="1">
      <c r="A13" s="81"/>
      <c r="B13" s="79"/>
      <c r="C13" s="79" t="s">
        <v>69</v>
      </c>
      <c r="D13" s="194">
        <v>0</v>
      </c>
      <c r="E13" s="195">
        <v>0</v>
      </c>
      <c r="F13" s="195">
        <v>0</v>
      </c>
      <c r="G13" s="189">
        <v>0</v>
      </c>
      <c r="H13" s="195">
        <v>0</v>
      </c>
      <c r="I13" s="195">
        <v>0</v>
      </c>
      <c r="J13" s="196">
        <v>0</v>
      </c>
      <c r="K13" s="196">
        <v>0</v>
      </c>
      <c r="L13" s="196">
        <v>0</v>
      </c>
    </row>
    <row r="14" spans="1:14" s="193" customFormat="1">
      <c r="A14" s="81"/>
      <c r="B14" s="79"/>
      <c r="C14" s="79" t="s">
        <v>84</v>
      </c>
      <c r="D14" s="194">
        <v>0</v>
      </c>
      <c r="E14" s="195">
        <v>0</v>
      </c>
      <c r="F14" s="195">
        <v>0</v>
      </c>
      <c r="G14" s="189">
        <v>0</v>
      </c>
      <c r="H14" s="195">
        <v>0</v>
      </c>
      <c r="I14" s="195">
        <v>0</v>
      </c>
      <c r="J14" s="196">
        <v>0</v>
      </c>
      <c r="K14" s="196">
        <v>0</v>
      </c>
      <c r="L14" s="196">
        <v>0</v>
      </c>
    </row>
    <row r="15" spans="1:14">
      <c r="A15" s="20"/>
      <c r="B15" s="17" t="s">
        <v>99</v>
      </c>
      <c r="C15" s="17"/>
      <c r="D15" s="115">
        <v>0</v>
      </c>
      <c r="E15" s="152">
        <v>0</v>
      </c>
      <c r="F15" s="152">
        <v>0</v>
      </c>
      <c r="G15" s="21">
        <v>0</v>
      </c>
      <c r="H15" s="152">
        <v>0</v>
      </c>
      <c r="I15" s="152">
        <v>1996</v>
      </c>
      <c r="J15" s="116">
        <v>2508</v>
      </c>
      <c r="K15" s="116">
        <v>4504</v>
      </c>
      <c r="L15" s="116">
        <v>4504</v>
      </c>
    </row>
    <row r="16" spans="1:14">
      <c r="A16" s="20"/>
      <c r="B16" s="17" t="s">
        <v>9</v>
      </c>
      <c r="C16" s="17"/>
      <c r="D16" s="115">
        <v>0</v>
      </c>
      <c r="E16" s="152">
        <v>0</v>
      </c>
      <c r="F16" s="152">
        <v>0</v>
      </c>
      <c r="G16" s="21">
        <v>0</v>
      </c>
      <c r="H16" s="152">
        <v>0</v>
      </c>
      <c r="I16" s="152">
        <v>0</v>
      </c>
      <c r="J16" s="116">
        <v>0</v>
      </c>
      <c r="K16" s="116">
        <v>0</v>
      </c>
      <c r="L16" s="116">
        <v>0</v>
      </c>
      <c r="N16" s="262"/>
    </row>
    <row r="17" spans="1:12">
      <c r="A17" s="20"/>
      <c r="B17" s="17" t="s">
        <v>56</v>
      </c>
      <c r="C17" s="17"/>
      <c r="D17" s="115">
        <v>0</v>
      </c>
      <c r="E17" s="152">
        <v>0</v>
      </c>
      <c r="F17" s="152">
        <v>475000</v>
      </c>
      <c r="G17" s="21">
        <v>475000</v>
      </c>
      <c r="H17" s="152">
        <v>0</v>
      </c>
      <c r="I17" s="152">
        <v>0</v>
      </c>
      <c r="J17" s="116">
        <v>1776</v>
      </c>
      <c r="K17" s="116">
        <v>1776</v>
      </c>
      <c r="L17" s="116">
        <v>476776</v>
      </c>
    </row>
    <row r="18" spans="1:12">
      <c r="A18" s="20"/>
      <c r="B18" s="79" t="s">
        <v>57</v>
      </c>
      <c r="C18" s="17"/>
      <c r="D18" s="115">
        <v>29900</v>
      </c>
      <c r="E18" s="152">
        <v>33970</v>
      </c>
      <c r="F18" s="152">
        <v>39259</v>
      </c>
      <c r="G18" s="21">
        <v>103129</v>
      </c>
      <c r="H18" s="152">
        <v>32965</v>
      </c>
      <c r="I18" s="152">
        <v>39788</v>
      </c>
      <c r="J18" s="116">
        <v>34410</v>
      </c>
      <c r="K18" s="116">
        <v>107163</v>
      </c>
      <c r="L18" s="116">
        <v>210292</v>
      </c>
    </row>
    <row r="19" spans="1:12">
      <c r="A19" s="20"/>
      <c r="B19" s="17" t="s">
        <v>10</v>
      </c>
      <c r="C19" s="17"/>
      <c r="D19" s="115">
        <v>371</v>
      </c>
      <c r="E19" s="152">
        <v>357</v>
      </c>
      <c r="F19" s="152">
        <v>347</v>
      </c>
      <c r="G19" s="21">
        <v>1075</v>
      </c>
      <c r="H19" s="152">
        <v>556</v>
      </c>
      <c r="I19" s="152">
        <v>273</v>
      </c>
      <c r="J19" s="116">
        <v>244</v>
      </c>
      <c r="K19" s="116">
        <v>1073</v>
      </c>
      <c r="L19" s="116">
        <v>2148</v>
      </c>
    </row>
    <row r="20" spans="1:12">
      <c r="A20" s="20"/>
      <c r="B20" s="17" t="s">
        <v>11</v>
      </c>
      <c r="C20" s="17"/>
      <c r="D20" s="115">
        <v>2089</v>
      </c>
      <c r="E20" s="152">
        <v>3141</v>
      </c>
      <c r="F20" s="152">
        <v>3127</v>
      </c>
      <c r="G20" s="21">
        <v>8357</v>
      </c>
      <c r="H20" s="152">
        <v>1003</v>
      </c>
      <c r="I20" s="152">
        <v>2913</v>
      </c>
      <c r="J20" s="116">
        <v>2882</v>
      </c>
      <c r="K20" s="116">
        <v>6798</v>
      </c>
      <c r="L20" s="116">
        <v>15155</v>
      </c>
    </row>
    <row r="21" spans="1:12">
      <c r="A21" s="20"/>
      <c r="B21" s="17"/>
      <c r="C21" s="17"/>
      <c r="D21" s="111"/>
      <c r="E21" s="154"/>
      <c r="F21" s="154"/>
      <c r="G21" s="247"/>
      <c r="H21" s="154"/>
      <c r="I21" s="154"/>
      <c r="J21" s="112"/>
      <c r="K21" s="112"/>
      <c r="L21" s="112"/>
    </row>
    <row r="22" spans="1:12">
      <c r="A22" s="20" t="s">
        <v>12</v>
      </c>
      <c r="B22" s="17"/>
      <c r="C22" s="17"/>
      <c r="D22" s="115">
        <v>87248</v>
      </c>
      <c r="E22" s="152">
        <v>49355</v>
      </c>
      <c r="F22" s="152">
        <v>42288</v>
      </c>
      <c r="G22" s="21">
        <v>178891</v>
      </c>
      <c r="H22" s="152">
        <v>52603</v>
      </c>
      <c r="I22" s="152">
        <v>44237</v>
      </c>
      <c r="J22" s="116">
        <v>58862</v>
      </c>
      <c r="K22" s="116">
        <v>155702</v>
      </c>
      <c r="L22" s="116">
        <v>334593</v>
      </c>
    </row>
    <row r="23" spans="1:12">
      <c r="A23" s="20"/>
      <c r="B23" s="17" t="s">
        <v>13</v>
      </c>
      <c r="C23" s="17"/>
      <c r="D23" s="115">
        <v>11965</v>
      </c>
      <c r="E23" s="152">
        <v>11666</v>
      </c>
      <c r="F23" s="152">
        <v>12440</v>
      </c>
      <c r="G23" s="21">
        <v>36071</v>
      </c>
      <c r="H23" s="152">
        <v>12860</v>
      </c>
      <c r="I23" s="152">
        <v>12511</v>
      </c>
      <c r="J23" s="116">
        <v>12483</v>
      </c>
      <c r="K23" s="116">
        <v>37854</v>
      </c>
      <c r="L23" s="116">
        <v>73925</v>
      </c>
    </row>
    <row r="24" spans="1:12">
      <c r="A24" s="20"/>
      <c r="B24" s="17" t="s">
        <v>14</v>
      </c>
      <c r="C24" s="17"/>
      <c r="D24" s="115">
        <v>5801</v>
      </c>
      <c r="E24" s="152">
        <v>21547</v>
      </c>
      <c r="F24" s="152">
        <v>5686</v>
      </c>
      <c r="G24" s="21">
        <v>33034</v>
      </c>
      <c r="H24" s="152">
        <v>4691</v>
      </c>
      <c r="I24" s="152">
        <v>8576</v>
      </c>
      <c r="J24" s="116">
        <v>34820</v>
      </c>
      <c r="K24" s="116">
        <v>48087</v>
      </c>
      <c r="L24" s="116">
        <v>81121</v>
      </c>
    </row>
    <row r="25" spans="1:12">
      <c r="A25" s="20"/>
      <c r="B25" s="17" t="s">
        <v>15</v>
      </c>
      <c r="C25" s="17"/>
      <c r="D25" s="115">
        <v>68402</v>
      </c>
      <c r="E25" s="152">
        <v>15700</v>
      </c>
      <c r="F25" s="152">
        <v>21932</v>
      </c>
      <c r="G25" s="21">
        <v>106034</v>
      </c>
      <c r="H25" s="152">
        <v>24331</v>
      </c>
      <c r="I25" s="152">
        <v>21360</v>
      </c>
      <c r="J25" s="116">
        <v>8220</v>
      </c>
      <c r="K25" s="116">
        <v>53911</v>
      </c>
      <c r="L25" s="116">
        <v>159945</v>
      </c>
    </row>
    <row r="26" spans="1:12">
      <c r="A26" s="20"/>
      <c r="B26" s="17" t="s">
        <v>58</v>
      </c>
      <c r="C26" s="17"/>
      <c r="D26" s="115">
        <v>1009</v>
      </c>
      <c r="E26" s="152">
        <v>420</v>
      </c>
      <c r="F26" s="152">
        <v>2153</v>
      </c>
      <c r="G26" s="21">
        <v>3582</v>
      </c>
      <c r="H26" s="152">
        <v>10675</v>
      </c>
      <c r="I26" s="152">
        <v>1742</v>
      </c>
      <c r="J26" s="116">
        <v>3331</v>
      </c>
      <c r="K26" s="116">
        <v>15748</v>
      </c>
      <c r="L26" s="116">
        <v>19330</v>
      </c>
    </row>
    <row r="27" spans="1:12">
      <c r="A27" s="20"/>
      <c r="B27" s="17" t="s">
        <v>60</v>
      </c>
      <c r="C27" s="17"/>
      <c r="D27" s="115">
        <v>71</v>
      </c>
      <c r="E27" s="152">
        <v>3</v>
      </c>
      <c r="F27" s="152">
        <v>77</v>
      </c>
      <c r="G27" s="21">
        <v>151</v>
      </c>
      <c r="H27" s="152">
        <v>1</v>
      </c>
      <c r="I27" s="152">
        <v>15</v>
      </c>
      <c r="J27" s="116">
        <v>3</v>
      </c>
      <c r="K27" s="116">
        <v>19</v>
      </c>
      <c r="L27" s="116">
        <v>170</v>
      </c>
    </row>
    <row r="28" spans="1:12">
      <c r="A28" s="20"/>
      <c r="B28" s="17" t="s">
        <v>16</v>
      </c>
      <c r="C28" s="17"/>
      <c r="D28" s="115">
        <v>0</v>
      </c>
      <c r="E28" s="152">
        <v>19</v>
      </c>
      <c r="F28" s="152">
        <v>0</v>
      </c>
      <c r="G28" s="21">
        <v>19</v>
      </c>
      <c r="H28" s="152">
        <v>45</v>
      </c>
      <c r="I28" s="152">
        <v>33</v>
      </c>
      <c r="J28" s="116">
        <v>5</v>
      </c>
      <c r="K28" s="116">
        <v>83</v>
      </c>
      <c r="L28" s="116">
        <v>102</v>
      </c>
    </row>
    <row r="29" spans="1:12">
      <c r="A29" s="20"/>
      <c r="B29" s="17"/>
      <c r="C29" s="17"/>
      <c r="D29" s="115"/>
      <c r="E29" s="152"/>
      <c r="F29" s="152"/>
      <c r="G29" s="21"/>
      <c r="H29" s="152"/>
      <c r="I29" s="152"/>
      <c r="J29" s="116"/>
      <c r="K29" s="116"/>
      <c r="L29" s="116"/>
    </row>
    <row r="30" spans="1:12">
      <c r="A30" s="22" t="s">
        <v>17</v>
      </c>
      <c r="B30" s="23"/>
      <c r="C30" s="23"/>
      <c r="D30" s="115">
        <v>-54888</v>
      </c>
      <c r="E30" s="152">
        <v>-11887</v>
      </c>
      <c r="F30" s="152">
        <v>475445</v>
      </c>
      <c r="G30" s="21">
        <v>408670</v>
      </c>
      <c r="H30" s="152">
        <v>-18079</v>
      </c>
      <c r="I30" s="152">
        <v>733</v>
      </c>
      <c r="J30" s="116">
        <v>-17042</v>
      </c>
      <c r="K30" s="116">
        <v>-34388</v>
      </c>
      <c r="L30" s="116">
        <v>374282</v>
      </c>
    </row>
    <row r="31" spans="1:12">
      <c r="A31" s="20"/>
      <c r="B31" s="17"/>
      <c r="C31" s="17"/>
      <c r="D31" s="115"/>
      <c r="E31" s="152"/>
      <c r="F31" s="152"/>
      <c r="G31" s="21"/>
      <c r="H31" s="152"/>
      <c r="I31" s="152"/>
      <c r="J31" s="116"/>
      <c r="K31" s="116"/>
      <c r="L31" s="116"/>
    </row>
    <row r="32" spans="1:12">
      <c r="A32" s="19" t="s">
        <v>18</v>
      </c>
      <c r="B32" s="17"/>
      <c r="C32" s="17"/>
      <c r="D32" s="115"/>
      <c r="E32" s="152"/>
      <c r="F32" s="152"/>
      <c r="G32" s="21"/>
      <c r="H32" s="152"/>
      <c r="I32" s="152"/>
      <c r="J32" s="116"/>
      <c r="K32" s="116"/>
      <c r="L32" s="116"/>
    </row>
    <row r="33" spans="1:12">
      <c r="A33" s="20" t="s">
        <v>19</v>
      </c>
      <c r="B33" s="17"/>
      <c r="C33" s="17"/>
      <c r="D33" s="115">
        <v>261</v>
      </c>
      <c r="E33" s="152">
        <v>54</v>
      </c>
      <c r="F33" s="152">
        <v>158</v>
      </c>
      <c r="G33" s="21">
        <v>473</v>
      </c>
      <c r="H33" s="152">
        <v>361</v>
      </c>
      <c r="I33" s="152">
        <v>696</v>
      </c>
      <c r="J33" s="116">
        <v>527</v>
      </c>
      <c r="K33" s="116">
        <v>1584</v>
      </c>
      <c r="L33" s="116">
        <v>2057</v>
      </c>
    </row>
    <row r="34" spans="1:12">
      <c r="A34" s="20"/>
      <c r="B34" s="17" t="s">
        <v>20</v>
      </c>
      <c r="C34" s="17"/>
      <c r="D34" s="115">
        <v>0</v>
      </c>
      <c r="E34" s="152">
        <v>0</v>
      </c>
      <c r="F34" s="152">
        <v>0</v>
      </c>
      <c r="G34" s="21">
        <v>0</v>
      </c>
      <c r="H34" s="152">
        <v>0</v>
      </c>
      <c r="I34" s="152">
        <v>0</v>
      </c>
      <c r="J34" s="116">
        <v>0</v>
      </c>
      <c r="K34" s="116">
        <v>0</v>
      </c>
      <c r="L34" s="116">
        <v>0</v>
      </c>
    </row>
    <row r="35" spans="1:12">
      <c r="A35" s="20"/>
      <c r="B35" s="17" t="s">
        <v>21</v>
      </c>
      <c r="C35" s="17"/>
      <c r="D35" s="115">
        <v>261</v>
      </c>
      <c r="E35" s="152">
        <v>54</v>
      </c>
      <c r="F35" s="152">
        <v>158</v>
      </c>
      <c r="G35" s="21">
        <v>473</v>
      </c>
      <c r="H35" s="152">
        <v>61</v>
      </c>
      <c r="I35" s="152">
        <v>696</v>
      </c>
      <c r="J35" s="116">
        <v>527</v>
      </c>
      <c r="K35" s="116">
        <v>1284</v>
      </c>
      <c r="L35" s="116">
        <v>1757</v>
      </c>
    </row>
    <row r="36" spans="1:12">
      <c r="A36" s="20"/>
      <c r="B36" s="17" t="s">
        <v>22</v>
      </c>
      <c r="C36" s="17"/>
      <c r="D36" s="115">
        <v>0</v>
      </c>
      <c r="E36" s="152">
        <v>0</v>
      </c>
      <c r="F36" s="152">
        <v>0</v>
      </c>
      <c r="G36" s="21">
        <v>0</v>
      </c>
      <c r="H36" s="152">
        <v>300</v>
      </c>
      <c r="I36" s="152">
        <v>0</v>
      </c>
      <c r="J36" s="116">
        <v>0</v>
      </c>
      <c r="K36" s="116">
        <v>300</v>
      </c>
      <c r="L36" s="116">
        <v>300</v>
      </c>
    </row>
    <row r="37" spans="1:12">
      <c r="A37" s="20"/>
      <c r="B37" s="17"/>
      <c r="C37" s="17"/>
      <c r="D37" s="115"/>
      <c r="E37" s="152"/>
      <c r="F37" s="152"/>
      <c r="G37" s="21"/>
      <c r="H37" s="152"/>
      <c r="I37" s="152"/>
      <c r="J37" s="116"/>
      <c r="K37" s="116"/>
      <c r="L37" s="116"/>
    </row>
    <row r="38" spans="1:12">
      <c r="A38" s="24" t="s">
        <v>61</v>
      </c>
      <c r="B38" s="25"/>
      <c r="C38" s="25"/>
      <c r="D38" s="117">
        <v>32360</v>
      </c>
      <c r="E38" s="155">
        <v>37468</v>
      </c>
      <c r="F38" s="155">
        <v>517733</v>
      </c>
      <c r="G38" s="26">
        <v>587561</v>
      </c>
      <c r="H38" s="155">
        <v>34524</v>
      </c>
      <c r="I38" s="155">
        <v>44970</v>
      </c>
      <c r="J38" s="118">
        <v>41820</v>
      </c>
      <c r="K38" s="118">
        <v>121314</v>
      </c>
      <c r="L38" s="118">
        <v>708875</v>
      </c>
    </row>
    <row r="39" spans="1:12">
      <c r="A39" s="24" t="s">
        <v>62</v>
      </c>
      <c r="B39" s="25"/>
      <c r="C39" s="25"/>
      <c r="D39" s="117">
        <v>87509</v>
      </c>
      <c r="E39" s="155">
        <v>49409</v>
      </c>
      <c r="F39" s="155">
        <v>42446</v>
      </c>
      <c r="G39" s="26">
        <v>179364</v>
      </c>
      <c r="H39" s="155">
        <v>52964</v>
      </c>
      <c r="I39" s="155">
        <v>44933</v>
      </c>
      <c r="J39" s="118">
        <v>59389</v>
      </c>
      <c r="K39" s="118">
        <v>157286</v>
      </c>
      <c r="L39" s="118">
        <v>336650</v>
      </c>
    </row>
    <row r="40" spans="1:12">
      <c r="A40" s="24" t="s">
        <v>23</v>
      </c>
      <c r="B40" s="25"/>
      <c r="C40" s="25"/>
      <c r="D40" s="117">
        <v>-55149</v>
      </c>
      <c r="E40" s="155">
        <v>-11941</v>
      </c>
      <c r="F40" s="155">
        <v>475287</v>
      </c>
      <c r="G40" s="26">
        <v>408197</v>
      </c>
      <c r="H40" s="155">
        <v>-18440</v>
      </c>
      <c r="I40" s="155">
        <v>37</v>
      </c>
      <c r="J40" s="118">
        <v>-17569</v>
      </c>
      <c r="K40" s="118">
        <v>-35972</v>
      </c>
      <c r="L40" s="118">
        <v>372225</v>
      </c>
    </row>
    <row r="41" spans="1:12">
      <c r="A41" s="27"/>
      <c r="B41" s="28"/>
      <c r="C41" s="28"/>
      <c r="D41" s="119"/>
      <c r="E41" s="156"/>
      <c r="F41" s="156"/>
      <c r="G41" s="248"/>
      <c r="H41" s="156"/>
      <c r="I41" s="156"/>
      <c r="J41" s="120"/>
      <c r="K41" s="120"/>
      <c r="L41" s="120"/>
    </row>
    <row r="42" spans="1:12">
      <c r="A42" s="19" t="s">
        <v>24</v>
      </c>
      <c r="B42" s="17"/>
      <c r="C42" s="17"/>
      <c r="D42" s="111"/>
      <c r="E42" s="154"/>
      <c r="F42" s="154"/>
      <c r="G42" s="247"/>
      <c r="H42" s="154"/>
      <c r="I42" s="154"/>
      <c r="J42" s="112"/>
      <c r="K42" s="112"/>
      <c r="L42" s="112"/>
    </row>
    <row r="43" spans="1:12">
      <c r="A43" s="19"/>
      <c r="B43" s="17"/>
      <c r="C43" s="17"/>
      <c r="D43" s="111"/>
      <c r="E43" s="154"/>
      <c r="F43" s="154"/>
      <c r="G43" s="247"/>
      <c r="H43" s="154"/>
      <c r="I43" s="154"/>
      <c r="J43" s="112"/>
      <c r="K43" s="112"/>
      <c r="L43" s="112"/>
    </row>
    <row r="44" spans="1:12">
      <c r="A44" s="20" t="s">
        <v>25</v>
      </c>
      <c r="B44" s="17"/>
      <c r="C44" s="17"/>
      <c r="D44" s="115">
        <v>-60126</v>
      </c>
      <c r="E44" s="152">
        <v>-13517</v>
      </c>
      <c r="F44" s="152">
        <v>474307</v>
      </c>
      <c r="G44" s="21">
        <v>400664</v>
      </c>
      <c r="H44" s="152">
        <v>-21448</v>
      </c>
      <c r="I44" s="152">
        <v>-1018</v>
      </c>
      <c r="J44" s="116">
        <v>2028681</v>
      </c>
      <c r="K44" s="116">
        <v>2006215</v>
      </c>
      <c r="L44" s="116">
        <v>2406879</v>
      </c>
    </row>
    <row r="45" spans="1:12">
      <c r="A45" s="20" t="s">
        <v>26</v>
      </c>
      <c r="B45" s="17"/>
      <c r="C45" s="17"/>
      <c r="D45" s="115">
        <v>-355</v>
      </c>
      <c r="E45" s="152">
        <v>24</v>
      </c>
      <c r="F45" s="152">
        <v>-196</v>
      </c>
      <c r="G45" s="21">
        <v>-527</v>
      </c>
      <c r="H45" s="152">
        <v>-88</v>
      </c>
      <c r="I45" s="152">
        <v>-80</v>
      </c>
      <c r="J45" s="116">
        <v>-14</v>
      </c>
      <c r="K45" s="116">
        <v>-182</v>
      </c>
      <c r="L45" s="116">
        <v>-709</v>
      </c>
    </row>
    <row r="46" spans="1:12">
      <c r="A46" s="20"/>
      <c r="B46" s="17" t="s">
        <v>27</v>
      </c>
      <c r="C46" s="17"/>
      <c r="D46" s="115">
        <v>227</v>
      </c>
      <c r="E46" s="152">
        <v>148</v>
      </c>
      <c r="F46" s="152">
        <v>98</v>
      </c>
      <c r="G46" s="21">
        <v>473</v>
      </c>
      <c r="H46" s="152">
        <v>109</v>
      </c>
      <c r="I46" s="152">
        <v>145</v>
      </c>
      <c r="J46" s="116">
        <v>260</v>
      </c>
      <c r="K46" s="116">
        <v>514</v>
      </c>
      <c r="L46" s="116">
        <v>987</v>
      </c>
    </row>
    <row r="47" spans="1:12">
      <c r="A47" s="20"/>
      <c r="B47" s="17" t="s">
        <v>28</v>
      </c>
      <c r="C47" s="17"/>
      <c r="D47" s="115">
        <v>582</v>
      </c>
      <c r="E47" s="152">
        <v>124</v>
      </c>
      <c r="F47" s="152">
        <v>294</v>
      </c>
      <c r="G47" s="21">
        <v>1000</v>
      </c>
      <c r="H47" s="152">
        <v>197</v>
      </c>
      <c r="I47" s="152">
        <v>225</v>
      </c>
      <c r="J47" s="116">
        <v>274</v>
      </c>
      <c r="K47" s="116">
        <v>696</v>
      </c>
      <c r="L47" s="116">
        <v>1696</v>
      </c>
    </row>
    <row r="48" spans="1:12">
      <c r="A48" s="20" t="s">
        <v>29</v>
      </c>
      <c r="B48" s="17"/>
      <c r="C48" s="17"/>
      <c r="D48" s="115">
        <v>-98980</v>
      </c>
      <c r="E48" s="152">
        <v>21537</v>
      </c>
      <c r="F48" s="152">
        <v>140220</v>
      </c>
      <c r="G48" s="21">
        <v>62777</v>
      </c>
      <c r="H48" s="152">
        <v>518650</v>
      </c>
      <c r="I48" s="152">
        <v>60323</v>
      </c>
      <c r="J48" s="116">
        <v>1409795</v>
      </c>
      <c r="K48" s="116">
        <v>1988768</v>
      </c>
      <c r="L48" s="116">
        <v>2051545</v>
      </c>
    </row>
    <row r="49" spans="1:12">
      <c r="A49" s="20"/>
      <c r="B49" s="17" t="s">
        <v>30</v>
      </c>
      <c r="C49" s="17"/>
      <c r="D49" s="115">
        <v>1437572</v>
      </c>
      <c r="E49" s="152">
        <v>567034</v>
      </c>
      <c r="F49" s="152">
        <v>1993291</v>
      </c>
      <c r="G49" s="21">
        <v>3997897</v>
      </c>
      <c r="H49" s="152">
        <v>213837</v>
      </c>
      <c r="I49" s="152">
        <v>60684</v>
      </c>
      <c r="J49" s="116">
        <v>1799399</v>
      </c>
      <c r="K49" s="116">
        <v>2073920</v>
      </c>
      <c r="L49" s="116">
        <v>6071817</v>
      </c>
    </row>
    <row r="50" spans="1:12">
      <c r="A50" s="20"/>
      <c r="B50" s="17" t="s">
        <v>31</v>
      </c>
      <c r="C50" s="17"/>
      <c r="D50" s="115">
        <v>1536552</v>
      </c>
      <c r="E50" s="152">
        <v>545497</v>
      </c>
      <c r="F50" s="152">
        <v>1853071</v>
      </c>
      <c r="G50" s="21">
        <v>3935120</v>
      </c>
      <c r="H50" s="152">
        <v>-304813</v>
      </c>
      <c r="I50" s="152">
        <v>361</v>
      </c>
      <c r="J50" s="116">
        <v>389604</v>
      </c>
      <c r="K50" s="116">
        <v>85152</v>
      </c>
      <c r="L50" s="116">
        <v>4020272</v>
      </c>
    </row>
    <row r="51" spans="1:12">
      <c r="A51" s="20" t="s">
        <v>32</v>
      </c>
      <c r="B51" s="17"/>
      <c r="C51" s="17"/>
      <c r="D51" s="115">
        <v>-3185</v>
      </c>
      <c r="E51" s="152">
        <v>-68748</v>
      </c>
      <c r="F51" s="152">
        <v>305812</v>
      </c>
      <c r="G51" s="21">
        <v>233879</v>
      </c>
      <c r="H51" s="152">
        <v>-687815</v>
      </c>
      <c r="I51" s="152">
        <v>78992</v>
      </c>
      <c r="J51" s="116">
        <v>640654</v>
      </c>
      <c r="K51" s="116">
        <v>31831</v>
      </c>
      <c r="L51" s="116">
        <v>265710</v>
      </c>
    </row>
    <row r="52" spans="1:12">
      <c r="A52" s="20" t="s">
        <v>33</v>
      </c>
      <c r="B52" s="17"/>
      <c r="C52" s="17"/>
      <c r="D52" s="115">
        <v>42394</v>
      </c>
      <c r="E52" s="152">
        <v>33670</v>
      </c>
      <c r="F52" s="152">
        <v>28471</v>
      </c>
      <c r="G52" s="21">
        <v>104535</v>
      </c>
      <c r="H52" s="152">
        <v>147805</v>
      </c>
      <c r="I52" s="152">
        <v>-140253</v>
      </c>
      <c r="J52" s="116">
        <v>-21754</v>
      </c>
      <c r="K52" s="116">
        <v>-14202</v>
      </c>
      <c r="L52" s="116">
        <v>90333</v>
      </c>
    </row>
    <row r="53" spans="1:12">
      <c r="A53" s="20" t="s">
        <v>89</v>
      </c>
      <c r="B53" s="17"/>
      <c r="C53" s="17"/>
      <c r="D53" s="115">
        <v>0</v>
      </c>
      <c r="E53" s="152">
        <v>0</v>
      </c>
      <c r="F53" s="152">
        <v>0</v>
      </c>
      <c r="G53" s="21">
        <v>0</v>
      </c>
      <c r="H53" s="152">
        <v>0</v>
      </c>
      <c r="I53" s="152">
        <v>0</v>
      </c>
      <c r="J53" s="116">
        <v>0</v>
      </c>
      <c r="K53" s="116">
        <v>0</v>
      </c>
      <c r="L53" s="116">
        <v>0</v>
      </c>
    </row>
    <row r="54" spans="1:12">
      <c r="A54" s="20"/>
      <c r="B54" s="17" t="s">
        <v>34</v>
      </c>
      <c r="C54" s="17"/>
      <c r="D54" s="115">
        <v>0</v>
      </c>
      <c r="E54" s="152">
        <v>0</v>
      </c>
      <c r="F54" s="152">
        <v>0</v>
      </c>
      <c r="G54" s="21">
        <v>0</v>
      </c>
      <c r="H54" s="152">
        <v>0</v>
      </c>
      <c r="I54" s="152">
        <v>0</v>
      </c>
      <c r="J54" s="116">
        <v>0</v>
      </c>
      <c r="K54" s="116">
        <v>0</v>
      </c>
      <c r="L54" s="116">
        <v>0</v>
      </c>
    </row>
    <row r="55" spans="1:12">
      <c r="A55" s="20"/>
      <c r="B55" s="17" t="s">
        <v>35</v>
      </c>
      <c r="C55" s="17"/>
      <c r="D55" s="115">
        <v>0</v>
      </c>
      <c r="E55" s="152">
        <v>0</v>
      </c>
      <c r="F55" s="152">
        <v>0</v>
      </c>
      <c r="G55" s="21">
        <v>0</v>
      </c>
      <c r="H55" s="152">
        <v>0</v>
      </c>
      <c r="I55" s="152">
        <v>0</v>
      </c>
      <c r="J55" s="116">
        <v>0</v>
      </c>
      <c r="K55" s="116">
        <v>0</v>
      </c>
      <c r="L55" s="116">
        <v>0</v>
      </c>
    </row>
    <row r="56" spans="1:12">
      <c r="A56" s="81" t="s">
        <v>91</v>
      </c>
      <c r="B56" s="17"/>
      <c r="C56" s="17"/>
      <c r="D56" s="115">
        <v>0</v>
      </c>
      <c r="E56" s="152">
        <v>0</v>
      </c>
      <c r="F56" s="152">
        <v>0</v>
      </c>
      <c r="G56" s="21">
        <v>0</v>
      </c>
      <c r="H56" s="152">
        <v>0</v>
      </c>
      <c r="I56" s="152">
        <v>0</v>
      </c>
      <c r="J56" s="116">
        <v>0</v>
      </c>
      <c r="K56" s="116">
        <v>0</v>
      </c>
      <c r="L56" s="116">
        <v>0</v>
      </c>
    </row>
    <row r="57" spans="1:12">
      <c r="A57" s="20" t="s">
        <v>36</v>
      </c>
      <c r="B57" s="17"/>
      <c r="C57" s="17"/>
      <c r="D57" s="115">
        <v>0</v>
      </c>
      <c r="E57" s="152">
        <v>0</v>
      </c>
      <c r="F57" s="152">
        <v>0</v>
      </c>
      <c r="G57" s="21">
        <v>0</v>
      </c>
      <c r="H57" s="152">
        <v>0</v>
      </c>
      <c r="I57" s="152">
        <v>0</v>
      </c>
      <c r="J57" s="116">
        <v>0</v>
      </c>
      <c r="K57" s="116">
        <v>0</v>
      </c>
      <c r="L57" s="116">
        <v>0</v>
      </c>
    </row>
    <row r="58" spans="1:12">
      <c r="A58" s="20"/>
      <c r="B58" s="17"/>
      <c r="C58" s="17"/>
      <c r="D58" s="115"/>
      <c r="E58" s="152"/>
      <c r="F58" s="152"/>
      <c r="G58" s="21"/>
      <c r="H58" s="152"/>
      <c r="I58" s="152"/>
      <c r="J58" s="116"/>
      <c r="K58" s="116"/>
      <c r="L58" s="116"/>
    </row>
    <row r="59" spans="1:12">
      <c r="A59" s="20" t="s">
        <v>37</v>
      </c>
      <c r="B59" s="17"/>
      <c r="C59" s="17"/>
      <c r="D59" s="115">
        <v>-4977</v>
      </c>
      <c r="E59" s="152">
        <v>-1576</v>
      </c>
      <c r="F59" s="152">
        <v>-980</v>
      </c>
      <c r="G59" s="21">
        <v>-7533</v>
      </c>
      <c r="H59" s="152">
        <v>-3008</v>
      </c>
      <c r="I59" s="152">
        <v>-1055</v>
      </c>
      <c r="J59" s="116">
        <v>2046250</v>
      </c>
      <c r="K59" s="116">
        <v>2042187</v>
      </c>
      <c r="L59" s="116">
        <v>2034654</v>
      </c>
    </row>
    <row r="60" spans="1:12">
      <c r="A60" s="20" t="s">
        <v>38</v>
      </c>
      <c r="B60" s="17"/>
      <c r="C60" s="17"/>
      <c r="D60" s="115">
        <v>-149</v>
      </c>
      <c r="E60" s="152">
        <v>-1576</v>
      </c>
      <c r="F60" s="152">
        <v>-980</v>
      </c>
      <c r="G60" s="21">
        <v>-2705</v>
      </c>
      <c r="H60" s="152">
        <v>-3008</v>
      </c>
      <c r="I60" s="152">
        <v>-1055</v>
      </c>
      <c r="J60" s="116">
        <v>2046250</v>
      </c>
      <c r="K60" s="116">
        <v>2042187</v>
      </c>
      <c r="L60" s="116">
        <v>2039482</v>
      </c>
    </row>
    <row r="61" spans="1:12">
      <c r="A61" s="20"/>
      <c r="B61" s="17" t="s">
        <v>39</v>
      </c>
      <c r="C61" s="17"/>
      <c r="D61" s="115">
        <v>0</v>
      </c>
      <c r="E61" s="152">
        <v>-1576</v>
      </c>
      <c r="F61" s="152">
        <v>0</v>
      </c>
      <c r="G61" s="21">
        <v>-1576</v>
      </c>
      <c r="H61" s="152">
        <v>0</v>
      </c>
      <c r="I61" s="152">
        <v>0</v>
      </c>
      <c r="J61" s="116">
        <v>2351133</v>
      </c>
      <c r="K61" s="116">
        <v>2351133</v>
      </c>
      <c r="L61" s="116">
        <v>2349557</v>
      </c>
    </row>
    <row r="62" spans="1:12">
      <c r="A62" s="20"/>
      <c r="B62" s="17"/>
      <c r="C62" s="17" t="s">
        <v>40</v>
      </c>
      <c r="D62" s="115">
        <v>0</v>
      </c>
      <c r="E62" s="152">
        <v>-1576</v>
      </c>
      <c r="F62" s="152">
        <v>0</v>
      </c>
      <c r="G62" s="21">
        <v>-1576</v>
      </c>
      <c r="H62" s="152">
        <v>0</v>
      </c>
      <c r="I62" s="152">
        <v>0</v>
      </c>
      <c r="J62" s="116">
        <v>2351133</v>
      </c>
      <c r="K62" s="116">
        <v>2351133</v>
      </c>
      <c r="L62" s="116">
        <v>2349557</v>
      </c>
    </row>
    <row r="63" spans="1:12">
      <c r="A63" s="20"/>
      <c r="B63" s="17"/>
      <c r="C63" s="17" t="s">
        <v>41</v>
      </c>
      <c r="D63" s="115">
        <v>0</v>
      </c>
      <c r="E63" s="152">
        <v>0</v>
      </c>
      <c r="F63" s="152">
        <v>0</v>
      </c>
      <c r="G63" s="21">
        <v>0</v>
      </c>
      <c r="H63" s="152">
        <v>0</v>
      </c>
      <c r="I63" s="152">
        <v>0</v>
      </c>
      <c r="J63" s="116">
        <v>0</v>
      </c>
      <c r="K63" s="116">
        <v>0</v>
      </c>
      <c r="L63" s="116">
        <v>0</v>
      </c>
    </row>
    <row r="64" spans="1:12">
      <c r="A64" s="20"/>
      <c r="B64" s="17" t="s">
        <v>42</v>
      </c>
      <c r="C64" s="17"/>
      <c r="D64" s="115">
        <v>149</v>
      </c>
      <c r="E64" s="152">
        <v>0</v>
      </c>
      <c r="F64" s="152">
        <v>980</v>
      </c>
      <c r="G64" s="21">
        <v>1129</v>
      </c>
      <c r="H64" s="152">
        <v>3008</v>
      </c>
      <c r="I64" s="152">
        <v>1055</v>
      </c>
      <c r="J64" s="116">
        <v>304883</v>
      </c>
      <c r="K64" s="116">
        <v>308946</v>
      </c>
      <c r="L64" s="116">
        <v>310075</v>
      </c>
    </row>
    <row r="65" spans="1:15">
      <c r="A65" s="20" t="s">
        <v>43</v>
      </c>
      <c r="B65" s="17"/>
      <c r="C65" s="17"/>
      <c r="D65" s="115">
        <v>-4828</v>
      </c>
      <c r="E65" s="152">
        <v>0</v>
      </c>
      <c r="F65" s="152">
        <v>0</v>
      </c>
      <c r="G65" s="21">
        <v>-4828</v>
      </c>
      <c r="H65" s="152">
        <v>0</v>
      </c>
      <c r="I65" s="152">
        <v>0</v>
      </c>
      <c r="J65" s="116">
        <v>0</v>
      </c>
      <c r="K65" s="116">
        <v>0</v>
      </c>
      <c r="L65" s="116">
        <v>-4828</v>
      </c>
    </row>
    <row r="66" spans="1:15">
      <c r="A66" s="20"/>
      <c r="B66" s="17" t="s">
        <v>39</v>
      </c>
      <c r="C66" s="17"/>
      <c r="D66" s="115">
        <v>0</v>
      </c>
      <c r="E66" s="152">
        <v>0</v>
      </c>
      <c r="F66" s="152">
        <v>0</v>
      </c>
      <c r="G66" s="21">
        <v>0</v>
      </c>
      <c r="H66" s="152">
        <v>0</v>
      </c>
      <c r="I66" s="152">
        <v>0</v>
      </c>
      <c r="J66" s="116">
        <v>0</v>
      </c>
      <c r="K66" s="116">
        <v>0</v>
      </c>
      <c r="L66" s="116">
        <v>0</v>
      </c>
    </row>
    <row r="67" spans="1:15">
      <c r="A67" s="20"/>
      <c r="B67" s="17"/>
      <c r="C67" s="17" t="s">
        <v>40</v>
      </c>
      <c r="D67" s="115">
        <v>0</v>
      </c>
      <c r="E67" s="152">
        <v>0</v>
      </c>
      <c r="F67" s="152">
        <v>0</v>
      </c>
      <c r="G67" s="21">
        <v>0</v>
      </c>
      <c r="H67" s="152">
        <v>0</v>
      </c>
      <c r="I67" s="152">
        <v>0</v>
      </c>
      <c r="J67" s="116">
        <v>0</v>
      </c>
      <c r="K67" s="116">
        <v>0</v>
      </c>
      <c r="L67" s="116">
        <v>0</v>
      </c>
    </row>
    <row r="68" spans="1:15">
      <c r="A68" s="20"/>
      <c r="B68" s="17"/>
      <c r="C68" s="17" t="s">
        <v>41</v>
      </c>
      <c r="D68" s="115">
        <v>0</v>
      </c>
      <c r="E68" s="152">
        <v>0</v>
      </c>
      <c r="F68" s="152">
        <v>0</v>
      </c>
      <c r="G68" s="21">
        <v>0</v>
      </c>
      <c r="H68" s="152">
        <v>0</v>
      </c>
      <c r="I68" s="152">
        <v>0</v>
      </c>
      <c r="J68" s="116">
        <v>0</v>
      </c>
      <c r="K68" s="116">
        <v>0</v>
      </c>
      <c r="L68" s="116">
        <v>0</v>
      </c>
    </row>
    <row r="69" spans="1:15">
      <c r="A69" s="20"/>
      <c r="B69" s="17" t="s">
        <v>42</v>
      </c>
      <c r="C69" s="17"/>
      <c r="D69" s="115">
        <v>4828</v>
      </c>
      <c r="E69" s="152">
        <v>0</v>
      </c>
      <c r="F69" s="152">
        <v>0</v>
      </c>
      <c r="G69" s="21">
        <v>4828</v>
      </c>
      <c r="H69" s="152">
        <v>0</v>
      </c>
      <c r="I69" s="152">
        <v>0</v>
      </c>
      <c r="J69" s="116">
        <v>0</v>
      </c>
      <c r="K69" s="116">
        <v>0</v>
      </c>
      <c r="L69" s="116">
        <v>4828</v>
      </c>
    </row>
    <row r="70" spans="1:15">
      <c r="A70" s="20" t="s">
        <v>44</v>
      </c>
      <c r="B70" s="17"/>
      <c r="C70" s="17"/>
      <c r="D70" s="115">
        <v>0</v>
      </c>
      <c r="E70" s="152">
        <v>0</v>
      </c>
      <c r="F70" s="152">
        <v>0</v>
      </c>
      <c r="G70" s="21">
        <v>0</v>
      </c>
      <c r="H70" s="152">
        <v>0</v>
      </c>
      <c r="I70" s="152">
        <v>0</v>
      </c>
      <c r="J70" s="116">
        <v>0</v>
      </c>
      <c r="K70" s="116">
        <v>0</v>
      </c>
      <c r="L70" s="116">
        <v>0</v>
      </c>
    </row>
    <row r="71" spans="1:15">
      <c r="A71" s="20"/>
      <c r="B71" s="17"/>
      <c r="C71" s="17"/>
      <c r="D71" s="115"/>
      <c r="E71" s="152"/>
      <c r="F71" s="152"/>
      <c r="G71" s="21"/>
      <c r="H71" s="152"/>
      <c r="I71" s="152"/>
      <c r="J71" s="116"/>
      <c r="K71" s="116"/>
      <c r="L71" s="116"/>
    </row>
    <row r="72" spans="1:15">
      <c r="A72" s="24" t="s">
        <v>45</v>
      </c>
      <c r="B72" s="25"/>
      <c r="C72" s="25"/>
      <c r="D72" s="117">
        <v>-55149</v>
      </c>
      <c r="E72" s="155">
        <v>-11941</v>
      </c>
      <c r="F72" s="155">
        <v>475287</v>
      </c>
      <c r="G72" s="26">
        <v>408197</v>
      </c>
      <c r="H72" s="155">
        <v>-18440</v>
      </c>
      <c r="I72" s="155">
        <v>37</v>
      </c>
      <c r="J72" s="118">
        <v>-17569</v>
      </c>
      <c r="K72" s="118">
        <v>-35972</v>
      </c>
      <c r="L72" s="118">
        <v>372225</v>
      </c>
    </row>
    <row r="73" spans="1:15">
      <c r="A73" s="30"/>
      <c r="B73" s="31"/>
      <c r="C73" s="31"/>
      <c r="D73" s="119"/>
      <c r="E73" s="156"/>
      <c r="F73" s="156"/>
      <c r="G73" s="248"/>
      <c r="H73" s="156"/>
      <c r="I73" s="156"/>
      <c r="J73" s="120"/>
      <c r="K73" s="120"/>
      <c r="L73" s="120"/>
    </row>
    <row r="74" spans="1:15" ht="14.25" customHeight="1">
      <c r="A74" s="36" t="s">
        <v>46</v>
      </c>
      <c r="B74" s="265" t="s">
        <v>49</v>
      </c>
      <c r="C74" s="265"/>
      <c r="D74" s="265"/>
      <c r="E74" s="265"/>
      <c r="F74" s="265"/>
      <c r="G74" s="235"/>
    </row>
    <row r="75" spans="1:15" ht="12.75" customHeight="1">
      <c r="A75" s="36" t="s">
        <v>47</v>
      </c>
      <c r="B75" s="267" t="s">
        <v>63</v>
      </c>
      <c r="C75" s="267"/>
      <c r="D75" s="267"/>
      <c r="E75" s="267"/>
      <c r="F75" s="267"/>
      <c r="G75" s="268"/>
      <c r="H75" s="268"/>
      <c r="I75" s="268"/>
      <c r="J75" s="268"/>
      <c r="K75" s="268"/>
      <c r="L75" s="268"/>
    </row>
    <row r="76" spans="1:15" ht="12.75" customHeight="1">
      <c r="A76" s="36" t="s">
        <v>48</v>
      </c>
      <c r="B76" s="267" t="s">
        <v>64</v>
      </c>
      <c r="C76" s="267"/>
      <c r="D76" s="267"/>
      <c r="E76" s="267"/>
      <c r="F76" s="267"/>
      <c r="G76" s="268"/>
      <c r="H76" s="268"/>
      <c r="I76" s="268"/>
      <c r="J76" s="268"/>
      <c r="K76" s="268"/>
      <c r="L76" s="268"/>
    </row>
    <row r="77" spans="1:15" s="74" customFormat="1" ht="22.65" customHeight="1">
      <c r="A77" s="36" t="s">
        <v>50</v>
      </c>
      <c r="B77" s="266" t="s">
        <v>70</v>
      </c>
      <c r="C77" s="266"/>
      <c r="D77" s="266"/>
      <c r="E77" s="266"/>
      <c r="F77" s="266"/>
      <c r="G77" s="254"/>
      <c r="M77" s="256"/>
    </row>
    <row r="78" spans="1:15" s="161" customFormat="1" ht="25.5" customHeight="1">
      <c r="A78" s="158"/>
      <c r="B78" s="269"/>
      <c r="C78" s="269"/>
      <c r="D78" s="269"/>
      <c r="E78" s="269"/>
      <c r="F78" s="269"/>
      <c r="G78" s="236"/>
      <c r="H78" s="269"/>
      <c r="I78" s="269"/>
      <c r="J78" s="269"/>
      <c r="K78" s="269"/>
      <c r="L78" s="269"/>
      <c r="M78" s="269"/>
      <c r="N78" s="269"/>
      <c r="O78" s="269"/>
    </row>
    <row r="79" spans="1:15" ht="24.75" customHeight="1">
      <c r="A79" s="78"/>
    </row>
    <row r="80" spans="1:1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6"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Z44"/>
  <sheetViews>
    <sheetView topLeftCell="A28" workbookViewId="0">
      <selection activeCell="R45" sqref="R45"/>
    </sheetView>
  </sheetViews>
  <sheetFormatPr baseColWidth="10" defaultRowHeight="13.2"/>
  <cols>
    <col min="1" max="2" width="2.88671875" customWidth="1"/>
    <col min="3" max="3" width="44.6640625" customWidth="1"/>
    <col min="4" max="4" width="6.6640625" bestFit="1" customWidth="1"/>
    <col min="5" max="5" width="7.44140625" bestFit="1" customWidth="1"/>
    <col min="6" max="6" width="6.6640625" customWidth="1"/>
    <col min="7" max="7" width="7.6640625" bestFit="1" customWidth="1"/>
    <col min="8" max="8" width="6.21875" bestFit="1" customWidth="1"/>
    <col min="9" max="9" width="6.88671875" bestFit="1" customWidth="1"/>
    <col min="10" max="10" width="5.6640625" customWidth="1"/>
    <col min="11" max="11" width="6.88671875" bestFit="1" customWidth="1"/>
    <col min="12" max="12" width="7.88671875" bestFit="1" customWidth="1"/>
    <col min="13" max="13" width="1.6640625" customWidth="1"/>
    <col min="14" max="14" width="6.21875" bestFit="1" customWidth="1"/>
    <col min="15" max="15" width="7.44140625" bestFit="1" customWidth="1"/>
    <col min="16" max="16" width="6.88671875" customWidth="1"/>
    <col min="17" max="17" width="7.6640625" bestFit="1" customWidth="1"/>
    <col min="18" max="18" width="6.21875" bestFit="1" customWidth="1"/>
    <col min="19" max="20" width="5.6640625" customWidth="1"/>
    <col min="21" max="21" width="6.88671875" bestFit="1" customWidth="1"/>
    <col min="22" max="22" width="7.88671875" bestFit="1" customWidth="1"/>
    <col min="23" max="23" width="3.33203125" bestFit="1" customWidth="1"/>
    <col min="24" max="24" width="9.33203125" customWidth="1"/>
  </cols>
  <sheetData>
    <row r="1" spans="1:26" ht="28.95" customHeight="1">
      <c r="M1" s="41"/>
      <c r="W1" s="261">
        <v>8</v>
      </c>
      <c r="Z1" s="76"/>
    </row>
    <row r="2" spans="1:26">
      <c r="A2" s="1" t="s">
        <v>101</v>
      </c>
      <c r="B2" s="2"/>
      <c r="C2" s="2"/>
      <c r="D2" s="46"/>
      <c r="E2" s="46"/>
      <c r="F2" s="46"/>
      <c r="G2" s="46"/>
      <c r="H2" s="46"/>
      <c r="I2" s="46"/>
      <c r="J2" s="46"/>
      <c r="K2" s="46"/>
      <c r="L2" s="46"/>
      <c r="M2" s="46"/>
      <c r="N2" s="46"/>
      <c r="O2" s="46"/>
      <c r="P2" s="2"/>
      <c r="Q2" s="2"/>
      <c r="R2" s="2"/>
      <c r="S2" s="2"/>
      <c r="T2" s="2"/>
      <c r="U2" s="2"/>
      <c r="V2" s="2"/>
      <c r="W2" s="41"/>
      <c r="X2" s="2"/>
      <c r="Y2" s="2"/>
    </row>
    <row r="3" spans="1:26">
      <c r="A3" s="47" t="str">
        <f>+Total!A3</f>
        <v>ESTADO DE OPERACIONES DE GOBIERNO  2017</v>
      </c>
      <c r="B3" s="2"/>
      <c r="C3" s="2"/>
      <c r="D3" s="46"/>
      <c r="E3" s="46"/>
      <c r="F3" s="46"/>
      <c r="G3" s="46"/>
      <c r="H3" s="46"/>
      <c r="I3" s="46"/>
      <c r="J3" s="46"/>
      <c r="K3" s="46"/>
      <c r="L3" s="46"/>
      <c r="M3" s="46"/>
      <c r="N3" s="46"/>
      <c r="O3" s="46"/>
      <c r="P3" s="2"/>
      <c r="Q3" s="2"/>
      <c r="R3" s="2"/>
      <c r="S3" s="2"/>
      <c r="T3" s="2"/>
      <c r="U3" s="2"/>
      <c r="V3" s="2"/>
      <c r="W3" s="41"/>
      <c r="X3" s="2"/>
      <c r="Y3" s="2"/>
    </row>
    <row r="4" spans="1:26">
      <c r="A4" s="1" t="s">
        <v>1</v>
      </c>
      <c r="B4" s="2"/>
      <c r="C4" s="2"/>
      <c r="D4" s="46"/>
      <c r="E4" s="46"/>
      <c r="F4" s="46"/>
      <c r="G4" s="46"/>
      <c r="H4" s="46"/>
      <c r="I4" s="46"/>
      <c r="J4" s="46"/>
      <c r="K4" s="46"/>
      <c r="L4" s="46"/>
      <c r="M4" s="46"/>
      <c r="N4" s="46"/>
      <c r="O4" s="46"/>
      <c r="P4" s="2"/>
      <c r="Q4" s="2"/>
      <c r="R4" s="2"/>
      <c r="S4" s="2"/>
      <c r="T4" s="2"/>
      <c r="U4" s="2"/>
      <c r="V4" s="2"/>
      <c r="W4" s="41"/>
      <c r="X4" s="2"/>
      <c r="Y4" s="2"/>
    </row>
    <row r="5" spans="1:26">
      <c r="A5" s="1" t="s">
        <v>2</v>
      </c>
      <c r="B5" s="2"/>
      <c r="C5" s="2"/>
      <c r="D5" s="46"/>
      <c r="E5" s="46"/>
      <c r="F5" s="46"/>
      <c r="G5" s="46"/>
      <c r="H5" s="46"/>
      <c r="I5" s="46"/>
      <c r="J5" s="46"/>
      <c r="K5" s="46"/>
      <c r="L5" s="46"/>
      <c r="M5" s="46"/>
      <c r="N5" s="46"/>
      <c r="O5" s="46"/>
      <c r="P5" s="2"/>
      <c r="Q5" s="2"/>
      <c r="R5" s="2"/>
      <c r="S5" s="2"/>
      <c r="T5" s="2"/>
      <c r="U5" s="2"/>
      <c r="V5" s="2"/>
      <c r="W5" s="41"/>
      <c r="X5" s="2"/>
      <c r="Y5" s="2"/>
    </row>
    <row r="6" spans="1:26">
      <c r="A6" s="1" t="s">
        <v>72</v>
      </c>
      <c r="B6" s="2"/>
      <c r="C6" s="2"/>
      <c r="D6" s="46"/>
      <c r="E6" s="46"/>
      <c r="F6" s="46"/>
      <c r="G6" s="46"/>
      <c r="H6" s="46"/>
      <c r="I6" s="46"/>
      <c r="J6" s="46"/>
      <c r="K6" s="46"/>
      <c r="L6" s="46"/>
      <c r="M6" s="46"/>
      <c r="N6" s="46"/>
      <c r="O6" s="46"/>
      <c r="P6" s="2"/>
      <c r="Q6" s="2"/>
      <c r="R6" s="2"/>
      <c r="S6" s="2"/>
      <c r="T6" s="2"/>
      <c r="U6" s="2"/>
      <c r="V6" s="2"/>
      <c r="W6" s="41"/>
      <c r="X6" s="2"/>
      <c r="Y6" s="2"/>
    </row>
    <row r="7" spans="1:26">
      <c r="A7" s="1"/>
      <c r="B7" s="2"/>
      <c r="C7" s="7"/>
      <c r="D7" s="73" t="s">
        <v>111</v>
      </c>
      <c r="E7" s="82"/>
      <c r="F7" s="82"/>
      <c r="G7" s="82"/>
      <c r="H7" s="82"/>
      <c r="I7" s="82"/>
      <c r="J7" s="82"/>
      <c r="K7" s="82"/>
      <c r="L7" s="83"/>
      <c r="M7" s="48"/>
      <c r="N7" s="163" t="s">
        <v>108</v>
      </c>
      <c r="O7" s="164"/>
      <c r="P7" s="165"/>
      <c r="Q7" s="165"/>
      <c r="R7" s="165"/>
      <c r="S7" s="165"/>
      <c r="T7" s="165"/>
      <c r="U7" s="165"/>
      <c r="V7" s="166"/>
      <c r="W7" s="41"/>
    </row>
    <row r="8" spans="1:26" ht="25.5" customHeight="1">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c r="A9" s="16"/>
      <c r="B9" s="17"/>
      <c r="C9" s="17"/>
      <c r="D9" s="100"/>
      <c r="E9" s="138"/>
      <c r="F9" s="138"/>
      <c r="G9" s="102"/>
      <c r="H9" s="138"/>
      <c r="I9" s="138"/>
      <c r="J9" s="101"/>
      <c r="K9" s="101"/>
      <c r="L9" s="101"/>
      <c r="M9" s="17"/>
      <c r="N9" s="168"/>
      <c r="O9" s="169"/>
      <c r="P9" s="169"/>
      <c r="Q9" s="171"/>
      <c r="R9" s="169"/>
      <c r="S9" s="169"/>
      <c r="T9" s="170"/>
      <c r="U9" s="170"/>
      <c r="V9" s="170"/>
    </row>
    <row r="10" spans="1:26">
      <c r="A10" s="19" t="s">
        <v>6</v>
      </c>
      <c r="B10" s="17"/>
      <c r="C10" s="17"/>
      <c r="D10" s="20"/>
      <c r="E10" s="17"/>
      <c r="F10" s="17"/>
      <c r="G10" s="49"/>
      <c r="H10" s="17"/>
      <c r="I10" s="17"/>
      <c r="J10" s="86"/>
      <c r="K10" s="86"/>
      <c r="L10" s="86"/>
      <c r="M10" s="17"/>
      <c r="N10" s="35"/>
      <c r="O10" s="33"/>
      <c r="P10" s="33"/>
      <c r="Q10" s="18"/>
      <c r="R10" s="33"/>
      <c r="S10" s="33"/>
      <c r="T10" s="172"/>
      <c r="U10" s="172"/>
      <c r="V10" s="172"/>
    </row>
    <row r="11" spans="1:26">
      <c r="A11" s="20" t="s">
        <v>7</v>
      </c>
      <c r="B11" s="17"/>
      <c r="C11" s="17"/>
      <c r="D11" s="87">
        <v>9.5968479201456827</v>
      </c>
      <c r="E11" s="133">
        <v>7.895384728713899</v>
      </c>
      <c r="F11" s="133">
        <v>9.0646882732317948</v>
      </c>
      <c r="G11" s="50">
        <v>26.556920922091376</v>
      </c>
      <c r="H11" s="133">
        <v>15.131955417289831</v>
      </c>
      <c r="I11" s="133">
        <v>4.1471351082042434</v>
      </c>
      <c r="J11" s="88">
        <v>7.630502576336939</v>
      </c>
      <c r="K11" s="88">
        <v>26.909593101831014</v>
      </c>
      <c r="L11" s="88">
        <v>53.466514023922386</v>
      </c>
      <c r="N11" s="173">
        <v>11.21115202158891</v>
      </c>
      <c r="O11" s="174">
        <v>8.425845231848335</v>
      </c>
      <c r="P11" s="174">
        <v>8.181881395213173</v>
      </c>
      <c r="Q11" s="176">
        <v>27.818878648650418</v>
      </c>
      <c r="R11" s="174">
        <v>12.448833469790081</v>
      </c>
      <c r="S11" s="174">
        <v>4.8815334896097147</v>
      </c>
      <c r="T11" s="175">
        <v>7.2617225934885177</v>
      </c>
      <c r="U11" s="175">
        <v>24.592089552888314</v>
      </c>
      <c r="V11" s="175">
        <v>52.410968201538736</v>
      </c>
    </row>
    <row r="12" spans="1:26">
      <c r="A12" s="20"/>
      <c r="B12" s="17" t="s">
        <v>8</v>
      </c>
      <c r="C12" s="17"/>
      <c r="D12" s="87">
        <v>9.6278329999487156</v>
      </c>
      <c r="E12" s="133">
        <v>7.7554871556134763</v>
      </c>
      <c r="F12" s="133">
        <v>7.9404724291832514</v>
      </c>
      <c r="G12" s="50">
        <v>25.323792584745444</v>
      </c>
      <c r="H12" s="133">
        <v>16.215065460714335</v>
      </c>
      <c r="I12" s="133">
        <v>3.224601325575386</v>
      </c>
      <c r="J12" s="88">
        <v>7.2824754511015097</v>
      </c>
      <c r="K12" s="88">
        <v>26.722142237391232</v>
      </c>
      <c r="L12" s="88">
        <v>52.045934822136672</v>
      </c>
      <c r="N12" s="173">
        <v>11.260323269551231</v>
      </c>
      <c r="O12" s="174">
        <v>8.2961395568465797</v>
      </c>
      <c r="P12" s="174">
        <v>8.1829179688362288</v>
      </c>
      <c r="Q12" s="176">
        <v>27.739380795234041</v>
      </c>
      <c r="R12" s="174">
        <v>12.836878880427058</v>
      </c>
      <c r="S12" s="174">
        <v>4.1904927754514052</v>
      </c>
      <c r="T12" s="175">
        <v>6.978058491835518</v>
      </c>
      <c r="U12" s="175">
        <v>24.00543014771398</v>
      </c>
      <c r="V12" s="175">
        <v>51.744810942948021</v>
      </c>
    </row>
    <row r="13" spans="1:26" s="193" customFormat="1">
      <c r="A13" s="81"/>
      <c r="B13" s="79"/>
      <c r="C13" s="79" t="s">
        <v>73</v>
      </c>
      <c r="D13" s="197">
        <v>5.3934138232282267</v>
      </c>
      <c r="E13" s="198">
        <v>4.0344177413783191</v>
      </c>
      <c r="F13" s="198">
        <v>4.0854344861129936</v>
      </c>
      <c r="G13" s="200">
        <v>13.51326605071954</v>
      </c>
      <c r="H13" s="198">
        <v>27.625026837112664</v>
      </c>
      <c r="I13" s="198">
        <v>4.8266367107025614</v>
      </c>
      <c r="J13" s="199">
        <v>-0.94154339181682989</v>
      </c>
      <c r="K13" s="199">
        <v>31.510120155998393</v>
      </c>
      <c r="L13" s="199">
        <v>45.02338620671793</v>
      </c>
      <c r="N13" s="201">
        <v>7.8082473510834332</v>
      </c>
      <c r="O13" s="202">
        <v>6.4855230295759725</v>
      </c>
      <c r="P13" s="202">
        <v>7.7420136727375661</v>
      </c>
      <c r="Q13" s="204">
        <v>22.035784053396974</v>
      </c>
      <c r="R13" s="202">
        <v>7.9492104979260123</v>
      </c>
      <c r="S13" s="202">
        <v>2.9021860093178371</v>
      </c>
      <c r="T13" s="203">
        <v>-7.129229113922114</v>
      </c>
      <c r="U13" s="203">
        <v>3.722167393321735</v>
      </c>
      <c r="V13" s="203">
        <v>25.757951446718707</v>
      </c>
    </row>
    <row r="14" spans="1:26" s="193" customFormat="1">
      <c r="A14" s="81"/>
      <c r="B14" s="79"/>
      <c r="C14" s="79" t="s">
        <v>59</v>
      </c>
      <c r="D14" s="197">
        <v>9.716209230163118</v>
      </c>
      <c r="E14" s="198">
        <v>7.8331493032355537</v>
      </c>
      <c r="F14" s="198">
        <v>8.0209306234534505</v>
      </c>
      <c r="G14" s="200">
        <v>25.57028915685212</v>
      </c>
      <c r="H14" s="198">
        <v>15.976929052566147</v>
      </c>
      <c r="I14" s="198">
        <v>3.1911653708201286</v>
      </c>
      <c r="J14" s="199">
        <v>7.4541183027457434</v>
      </c>
      <c r="K14" s="199">
        <v>26.62221272613202</v>
      </c>
      <c r="L14" s="199">
        <v>52.192501882984139</v>
      </c>
      <c r="N14" s="201">
        <v>11.35775679635892</v>
      </c>
      <c r="O14" s="202">
        <v>8.3472435180904476</v>
      </c>
      <c r="P14" s="202">
        <v>8.195362324513269</v>
      </c>
      <c r="Q14" s="204">
        <v>27.900362638962637</v>
      </c>
      <c r="R14" s="202">
        <v>12.9748314572594</v>
      </c>
      <c r="S14" s="202">
        <v>4.2268547428006968</v>
      </c>
      <c r="T14" s="203">
        <v>7.3762313065659235</v>
      </c>
      <c r="U14" s="203">
        <v>24.577917506626022</v>
      </c>
      <c r="V14" s="203">
        <v>52.478280145588656</v>
      </c>
    </row>
    <row r="15" spans="1:26">
      <c r="A15" s="20"/>
      <c r="B15" s="17" t="s">
        <v>99</v>
      </c>
      <c r="C15" s="17"/>
      <c r="D15" s="87">
        <v>0</v>
      </c>
      <c r="E15" s="133">
        <v>0</v>
      </c>
      <c r="F15" s="133">
        <v>0</v>
      </c>
      <c r="G15" s="50">
        <v>0</v>
      </c>
      <c r="H15" s="133">
        <v>0</v>
      </c>
      <c r="I15" s="133">
        <v>47.871208571428568</v>
      </c>
      <c r="J15" s="88">
        <v>59.578435714285703</v>
      </c>
      <c r="K15" s="88">
        <v>107.44964428571427</v>
      </c>
      <c r="L15" s="88">
        <v>107.44964428571427</v>
      </c>
      <c r="N15" s="173">
        <v>215.24886938773747</v>
      </c>
      <c r="O15" s="174">
        <v>94.025445627833463</v>
      </c>
      <c r="P15" s="174">
        <v>9.2812404190518922</v>
      </c>
      <c r="Q15" s="176">
        <v>318.55555543462282</v>
      </c>
      <c r="R15" s="174">
        <v>0.66976297681376218</v>
      </c>
      <c r="S15" s="174">
        <v>0.62219999999999998</v>
      </c>
      <c r="T15" s="175">
        <v>0.5773218648716032</v>
      </c>
      <c r="U15" s="175">
        <v>1.8692848416853654</v>
      </c>
      <c r="V15" s="175">
        <v>320.4248402763082</v>
      </c>
    </row>
    <row r="16" spans="1:26">
      <c r="A16" s="20"/>
      <c r="B16" s="17" t="s">
        <v>9</v>
      </c>
      <c r="C16" s="17"/>
      <c r="D16" s="87">
        <v>9.1094175301970317</v>
      </c>
      <c r="E16" s="133">
        <v>8.6537184665606404</v>
      </c>
      <c r="F16" s="133">
        <v>8.9004210086732236</v>
      </c>
      <c r="G16" s="50">
        <v>26.663557005430896</v>
      </c>
      <c r="H16" s="133">
        <v>8.5638330001290655</v>
      </c>
      <c r="I16" s="133">
        <v>9.2567520947056288</v>
      </c>
      <c r="J16" s="88">
        <v>8.9644767669742116</v>
      </c>
      <c r="K16" s="88">
        <v>26.785061861808906</v>
      </c>
      <c r="L16" s="88">
        <v>53.448618867239801</v>
      </c>
      <c r="N16" s="173">
        <v>8.9276120325847632</v>
      </c>
      <c r="O16" s="174">
        <v>7.9020898090225691</v>
      </c>
      <c r="P16" s="174">
        <v>6.5817406335566524</v>
      </c>
      <c r="Q16" s="176">
        <v>23.411442475163984</v>
      </c>
      <c r="R16" s="174">
        <v>8.5022630195550377</v>
      </c>
      <c r="S16" s="174">
        <v>8.5708449673462166</v>
      </c>
      <c r="T16" s="175">
        <v>9.2080560311109476</v>
      </c>
      <c r="U16" s="175">
        <v>26.281164018012202</v>
      </c>
      <c r="V16" s="175">
        <v>49.692606493176186</v>
      </c>
    </row>
    <row r="17" spans="1:22">
      <c r="A17" s="20"/>
      <c r="B17" s="17" t="s">
        <v>56</v>
      </c>
      <c r="C17" s="17"/>
      <c r="D17" s="87">
        <v>12.743591258111623</v>
      </c>
      <c r="E17" s="133">
        <v>7.4241005484195615</v>
      </c>
      <c r="F17" s="133">
        <v>493.84023818797118</v>
      </c>
      <c r="G17" s="50">
        <v>514.00792999450232</v>
      </c>
      <c r="H17" s="133">
        <v>5.7814725361032444</v>
      </c>
      <c r="I17" s="133">
        <v>11.993211810565709</v>
      </c>
      <c r="J17" s="88">
        <v>23.169084871850384</v>
      </c>
      <c r="K17" s="88">
        <v>40.943769218519336</v>
      </c>
      <c r="L17" s="88">
        <v>554.9516992130217</v>
      </c>
      <c r="N17" s="173">
        <v>6.9244281610557747</v>
      </c>
      <c r="O17" s="174">
        <v>7.4829651317320751</v>
      </c>
      <c r="P17" s="174">
        <v>6.9904754951024008</v>
      </c>
      <c r="Q17" s="176">
        <v>21.39786878789025</v>
      </c>
      <c r="R17" s="174">
        <v>7.3297852593704516</v>
      </c>
      <c r="S17" s="174">
        <v>7.6773545539388355</v>
      </c>
      <c r="T17" s="175">
        <v>15.339428976822051</v>
      </c>
      <c r="U17" s="175">
        <v>30.346568790131336</v>
      </c>
      <c r="V17" s="175">
        <v>51.744437578021589</v>
      </c>
    </row>
    <row r="18" spans="1:22">
      <c r="A18" s="20"/>
      <c r="B18" s="17" t="s">
        <v>57</v>
      </c>
      <c r="C18" s="17"/>
      <c r="D18" s="87">
        <v>6.8633170205316159</v>
      </c>
      <c r="E18" s="133">
        <v>5.3595968880731117</v>
      </c>
      <c r="F18" s="133">
        <v>6.7244572697751508</v>
      </c>
      <c r="G18" s="50">
        <v>18.947371178379878</v>
      </c>
      <c r="H18" s="133">
        <v>7.1338767141672825</v>
      </c>
      <c r="I18" s="133">
        <v>10.655786569762167</v>
      </c>
      <c r="J18" s="88">
        <v>6.9431399801188665</v>
      </c>
      <c r="K18" s="88">
        <v>24.732803264048318</v>
      </c>
      <c r="L18" s="88">
        <v>43.680174442428196</v>
      </c>
      <c r="N18" s="173">
        <v>6.8203033468481262</v>
      </c>
      <c r="O18" s="174">
        <v>6.9187810606184339</v>
      </c>
      <c r="P18" s="174">
        <v>7.3427290719323235</v>
      </c>
      <c r="Q18" s="176">
        <v>21.081813479398882</v>
      </c>
      <c r="R18" s="174">
        <v>7.0538026631562225</v>
      </c>
      <c r="S18" s="174">
        <v>9.5536667573045708</v>
      </c>
      <c r="T18" s="175">
        <v>6.9015025172041984</v>
      </c>
      <c r="U18" s="175">
        <v>23.508971937664992</v>
      </c>
      <c r="V18" s="175">
        <v>44.59078541706387</v>
      </c>
    </row>
    <row r="19" spans="1:22">
      <c r="A19" s="20"/>
      <c r="B19" s="17" t="s">
        <v>10</v>
      </c>
      <c r="C19" s="17"/>
      <c r="D19" s="87">
        <v>8.9416305742548836</v>
      </c>
      <c r="E19" s="133">
        <v>8.7841254131137863</v>
      </c>
      <c r="F19" s="133">
        <v>10.231200967581435</v>
      </c>
      <c r="G19" s="50">
        <v>27.956956954950108</v>
      </c>
      <c r="H19" s="133">
        <v>7.9430780767959801</v>
      </c>
      <c r="I19" s="133">
        <v>8.9072792661785378</v>
      </c>
      <c r="J19" s="88">
        <v>8.4793590288088012</v>
      </c>
      <c r="K19" s="88">
        <v>25.32971637178332</v>
      </c>
      <c r="L19" s="88">
        <v>53.286673326733428</v>
      </c>
      <c r="N19" s="173">
        <v>9.1629532554317876</v>
      </c>
      <c r="O19" s="174">
        <v>9.8586836643864686</v>
      </c>
      <c r="P19" s="174">
        <v>10.455729039537953</v>
      </c>
      <c r="Q19" s="176">
        <v>29.477365959356209</v>
      </c>
      <c r="R19" s="174">
        <v>8.8265786028131554</v>
      </c>
      <c r="S19" s="174">
        <v>9.1818557295616046</v>
      </c>
      <c r="T19" s="175">
        <v>8.5203248489496541</v>
      </c>
      <c r="U19" s="175">
        <v>26.528759181324418</v>
      </c>
      <c r="V19" s="175">
        <v>56.006125140680624</v>
      </c>
    </row>
    <row r="20" spans="1:22">
      <c r="A20" s="20"/>
      <c r="B20" s="17" t="s">
        <v>11</v>
      </c>
      <c r="C20" s="17"/>
      <c r="D20" s="87">
        <v>12.349037055061416</v>
      </c>
      <c r="E20" s="133">
        <v>11.677655142826316</v>
      </c>
      <c r="F20" s="133">
        <v>13.783596735657394</v>
      </c>
      <c r="G20" s="50">
        <v>37.810288933545124</v>
      </c>
      <c r="H20" s="133">
        <v>10.035975208246063</v>
      </c>
      <c r="I20" s="133">
        <v>11.190450663342382</v>
      </c>
      <c r="J20" s="88">
        <v>14.139698763217728</v>
      </c>
      <c r="K20" s="88">
        <v>35.366124634806177</v>
      </c>
      <c r="L20" s="88">
        <v>73.176413568351308</v>
      </c>
      <c r="N20" s="173">
        <v>12.182242957300003</v>
      </c>
      <c r="O20" s="174">
        <v>10.318631216024285</v>
      </c>
      <c r="P20" s="174">
        <v>11.235728112979315</v>
      </c>
      <c r="Q20" s="176">
        <v>33.736602286303601</v>
      </c>
      <c r="R20" s="174">
        <v>18.96993618466389</v>
      </c>
      <c r="S20" s="174">
        <v>10.535107741444914</v>
      </c>
      <c r="T20" s="175">
        <v>10.39417411095469</v>
      </c>
      <c r="U20" s="175">
        <v>39.899218037063491</v>
      </c>
      <c r="V20" s="175">
        <v>73.635820323367085</v>
      </c>
    </row>
    <row r="21" spans="1:22">
      <c r="A21" s="51"/>
      <c r="B21" s="52"/>
      <c r="C21" s="52"/>
      <c r="D21" s="89"/>
      <c r="E21" s="134"/>
      <c r="F21" s="134"/>
      <c r="G21" s="53"/>
      <c r="H21" s="134"/>
      <c r="I21" s="134"/>
      <c r="J21" s="90"/>
      <c r="K21" s="90"/>
      <c r="L21" s="90"/>
      <c r="M21" s="54"/>
      <c r="N21" s="177"/>
      <c r="O21" s="178"/>
      <c r="P21" s="178"/>
      <c r="Q21" s="180"/>
      <c r="R21" s="178"/>
      <c r="S21" s="178"/>
      <c r="T21" s="179"/>
      <c r="U21" s="179"/>
      <c r="V21" s="179"/>
    </row>
    <row r="22" spans="1:22">
      <c r="A22" s="20" t="s">
        <v>12</v>
      </c>
      <c r="B22" s="17"/>
      <c r="C22" s="17"/>
      <c r="D22" s="87">
        <v>7.2821993233336784</v>
      </c>
      <c r="E22" s="133">
        <v>7.0862792400661121</v>
      </c>
      <c r="F22" s="133">
        <v>9.4035635293513344</v>
      </c>
      <c r="G22" s="50">
        <v>23.772042092751125</v>
      </c>
      <c r="H22" s="133">
        <v>7.6364604682190054</v>
      </c>
      <c r="I22" s="133">
        <v>7.8101905468463153</v>
      </c>
      <c r="J22" s="88">
        <v>8.462213313495921</v>
      </c>
      <c r="K22" s="88">
        <v>23.908864328561243</v>
      </c>
      <c r="L22" s="88">
        <v>47.680906421312372</v>
      </c>
      <c r="N22" s="173">
        <v>7.1760239783583213</v>
      </c>
      <c r="O22" s="174">
        <v>6.9675232317670881</v>
      </c>
      <c r="P22" s="174">
        <v>8.4254110797081161</v>
      </c>
      <c r="Q22" s="176">
        <v>22.568958289833525</v>
      </c>
      <c r="R22" s="174">
        <v>7.772130623567798</v>
      </c>
      <c r="S22" s="174">
        <v>7.7370548132803796</v>
      </c>
      <c r="T22" s="175">
        <v>8.1470060560432191</v>
      </c>
      <c r="U22" s="175">
        <v>23.656191492891395</v>
      </c>
      <c r="V22" s="175">
        <v>46.22514978272492</v>
      </c>
    </row>
    <row r="23" spans="1:22">
      <c r="A23" s="20"/>
      <c r="B23" s="17" t="s">
        <v>13</v>
      </c>
      <c r="C23" s="17"/>
      <c r="D23" s="87">
        <v>8.6287273361775494</v>
      </c>
      <c r="E23" s="133">
        <v>7.9895595162243911</v>
      </c>
      <c r="F23" s="133">
        <v>10.517254038729245</v>
      </c>
      <c r="G23" s="50">
        <v>27.135540891131186</v>
      </c>
      <c r="H23" s="133">
        <v>8.1617857540421213</v>
      </c>
      <c r="I23" s="133">
        <v>8.1792931158707969</v>
      </c>
      <c r="J23" s="88">
        <v>9.567106713898859</v>
      </c>
      <c r="K23" s="88">
        <v>25.908185583811779</v>
      </c>
      <c r="L23" s="88">
        <v>53.043726474942964</v>
      </c>
      <c r="N23" s="173">
        <v>8.3245789275062023</v>
      </c>
      <c r="O23" s="174">
        <v>7.9110938095425993</v>
      </c>
      <c r="P23" s="174">
        <v>10.483081671642577</v>
      </c>
      <c r="Q23" s="176">
        <v>26.718754408691378</v>
      </c>
      <c r="R23" s="174">
        <v>8.1961022264888328</v>
      </c>
      <c r="S23" s="174">
        <v>8.0904633638787367</v>
      </c>
      <c r="T23" s="175">
        <v>10.328391346303725</v>
      </c>
      <c r="U23" s="175">
        <v>26.614956936671295</v>
      </c>
      <c r="V23" s="175">
        <v>53.333711345362673</v>
      </c>
    </row>
    <row r="24" spans="1:22">
      <c r="A24" s="20"/>
      <c r="B24" s="17" t="s">
        <v>14</v>
      </c>
      <c r="C24" s="17"/>
      <c r="D24" s="87">
        <v>5.3660963593939464</v>
      </c>
      <c r="E24" s="133">
        <v>6.7509621245357589</v>
      </c>
      <c r="F24" s="133">
        <v>8.9980303279783715</v>
      </c>
      <c r="G24" s="50">
        <v>21.115088811908077</v>
      </c>
      <c r="H24" s="133">
        <v>7.122083251347024</v>
      </c>
      <c r="I24" s="133">
        <v>8.5271103586470787</v>
      </c>
      <c r="J24" s="88">
        <v>9.0374511684315131</v>
      </c>
      <c r="K24" s="88">
        <v>24.686644778425617</v>
      </c>
      <c r="L24" s="88">
        <v>45.801733590333697</v>
      </c>
      <c r="N24" s="173">
        <v>4.7216024914463937</v>
      </c>
      <c r="O24" s="174">
        <v>7.0096629735987186</v>
      </c>
      <c r="P24" s="174">
        <v>9.1993140076733724</v>
      </c>
      <c r="Q24" s="176">
        <v>20.930579472718485</v>
      </c>
      <c r="R24" s="174">
        <v>8.0310981034683877</v>
      </c>
      <c r="S24" s="174">
        <v>8.8164950250166232</v>
      </c>
      <c r="T24" s="175">
        <v>8.3216212703310468</v>
      </c>
      <c r="U24" s="175">
        <v>25.169214398816059</v>
      </c>
      <c r="V24" s="175">
        <v>46.099793871534544</v>
      </c>
    </row>
    <row r="25" spans="1:22">
      <c r="A25" s="20"/>
      <c r="B25" s="17" t="s">
        <v>15</v>
      </c>
      <c r="C25" s="17"/>
      <c r="D25" s="87">
        <v>20.329443221567633</v>
      </c>
      <c r="E25" s="133">
        <v>2.2859767315379695</v>
      </c>
      <c r="F25" s="133">
        <v>24.155159455349164</v>
      </c>
      <c r="G25" s="50">
        <v>46.770579408454765</v>
      </c>
      <c r="H25" s="133">
        <v>2.0155321972821327</v>
      </c>
      <c r="I25" s="133">
        <v>1.4904418761310803</v>
      </c>
      <c r="J25" s="88">
        <v>1.5579533939065435</v>
      </c>
      <c r="K25" s="88">
        <v>5.0639274673197558</v>
      </c>
      <c r="L25" s="88">
        <v>51.834506875774522</v>
      </c>
      <c r="N25" s="173">
        <v>28.403023209808136</v>
      </c>
      <c r="O25" s="174">
        <v>3.3439757970134369</v>
      </c>
      <c r="P25" s="174">
        <v>10.511136001359993</v>
      </c>
      <c r="Q25" s="176">
        <v>42.258135008181569</v>
      </c>
      <c r="R25" s="174">
        <v>2.978993701996453</v>
      </c>
      <c r="S25" s="174">
        <v>5.722910571852637</v>
      </c>
      <c r="T25" s="175">
        <v>-3.5012264679976113</v>
      </c>
      <c r="U25" s="175">
        <v>5.2006778058514787</v>
      </c>
      <c r="V25" s="175">
        <v>47.458812814033045</v>
      </c>
    </row>
    <row r="26" spans="1:22">
      <c r="A26" s="20"/>
      <c r="B26" s="17" t="s">
        <v>58</v>
      </c>
      <c r="C26" s="17"/>
      <c r="D26" s="87">
        <v>5.3951837596461054</v>
      </c>
      <c r="E26" s="133">
        <v>6.6118480880546944</v>
      </c>
      <c r="F26" s="133">
        <v>7.3634908342741294</v>
      </c>
      <c r="G26" s="50">
        <v>19.370522681974929</v>
      </c>
      <c r="H26" s="133">
        <v>7.69160614132878</v>
      </c>
      <c r="I26" s="133">
        <v>7.3461556524057929</v>
      </c>
      <c r="J26" s="88">
        <v>8.335255786723172</v>
      </c>
      <c r="K26" s="88">
        <v>23.373017580457745</v>
      </c>
      <c r="L26" s="88">
        <v>42.743540262432674</v>
      </c>
      <c r="N26" s="173">
        <v>4.9861634498940601</v>
      </c>
      <c r="O26" s="174">
        <v>6.2900916349879319</v>
      </c>
      <c r="P26" s="174">
        <v>6.3169576040145348</v>
      </c>
      <c r="Q26" s="176">
        <v>17.593212688896529</v>
      </c>
      <c r="R26" s="174">
        <v>7.6279192850748911</v>
      </c>
      <c r="S26" s="174">
        <v>6.9125961729073477</v>
      </c>
      <c r="T26" s="175">
        <v>7.7950235270022565</v>
      </c>
      <c r="U26" s="175">
        <v>22.335538984984495</v>
      </c>
      <c r="V26" s="175">
        <v>39.928751673881024</v>
      </c>
    </row>
    <row r="27" spans="1:22">
      <c r="A27" s="20"/>
      <c r="B27" s="17" t="s">
        <v>74</v>
      </c>
      <c r="C27" s="17"/>
      <c r="D27" s="87">
        <v>8.4526682429408755</v>
      </c>
      <c r="E27" s="133">
        <v>8.1712786046196388</v>
      </c>
      <c r="F27" s="133">
        <v>10.224530597596317</v>
      </c>
      <c r="G27" s="50">
        <v>26.848477445156831</v>
      </c>
      <c r="H27" s="133">
        <v>8.17142283365569</v>
      </c>
      <c r="I27" s="133">
        <v>9.1597619176430118</v>
      </c>
      <c r="J27" s="88">
        <v>8.4847592032377079</v>
      </c>
      <c r="K27" s="88">
        <v>25.815943954536408</v>
      </c>
      <c r="L27" s="88">
        <v>52.664421399693239</v>
      </c>
      <c r="N27" s="173">
        <v>8.4376584235644216</v>
      </c>
      <c r="O27" s="174">
        <v>8.0495021266989522</v>
      </c>
      <c r="P27" s="174">
        <v>10.319791611876695</v>
      </c>
      <c r="Q27" s="176">
        <v>26.806952162140071</v>
      </c>
      <c r="R27" s="174">
        <v>8.2998246626004448</v>
      </c>
      <c r="S27" s="174">
        <v>9.1500984547093385</v>
      </c>
      <c r="T27" s="175">
        <v>8.4271835069368084</v>
      </c>
      <c r="U27" s="175">
        <v>25.877106624246593</v>
      </c>
      <c r="V27" s="175">
        <v>52.684058786386665</v>
      </c>
    </row>
    <row r="28" spans="1:22">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c r="A29" s="20"/>
      <c r="B29" s="17"/>
      <c r="C29" s="17"/>
      <c r="D29" s="91"/>
      <c r="E29" s="135"/>
      <c r="F29" s="135"/>
      <c r="G29" s="55"/>
      <c r="H29" s="135"/>
      <c r="I29" s="135"/>
      <c r="J29" s="92"/>
      <c r="K29" s="92"/>
      <c r="L29" s="92"/>
      <c r="N29" s="98"/>
      <c r="O29" s="141"/>
      <c r="P29" s="141"/>
      <c r="Q29" s="69"/>
      <c r="R29" s="141"/>
      <c r="S29" s="141"/>
      <c r="T29" s="99"/>
      <c r="U29" s="99"/>
      <c r="V29" s="99"/>
    </row>
    <row r="30" spans="1:22" ht="13.8">
      <c r="A30" s="20" t="s">
        <v>17</v>
      </c>
      <c r="B30" s="23"/>
      <c r="C30" s="23"/>
      <c r="D30" s="232">
        <v>102.38708963139906</v>
      </c>
      <c r="E30" s="133">
        <v>40.331018355751098</v>
      </c>
      <c r="F30" s="133">
        <v>-4.5202321196968249</v>
      </c>
      <c r="G30" s="50">
        <v>138.19787586745335</v>
      </c>
      <c r="H30" s="133">
        <v>315.61332828213614</v>
      </c>
      <c r="I30" s="133">
        <v>-142.69839471496732</v>
      </c>
      <c r="J30" s="88">
        <v>-25.71133619829191</v>
      </c>
      <c r="K30" s="88">
        <v>147.2035973688769</v>
      </c>
      <c r="L30" s="88">
        <v>285.40147323633028</v>
      </c>
      <c r="N30" s="173">
        <v>117.21515475231858</v>
      </c>
      <c r="O30" s="174">
        <v>46.736393899129304</v>
      </c>
      <c r="P30" s="174">
        <v>1.7842848224046415</v>
      </c>
      <c r="Q30" s="176">
        <v>165.73583347385252</v>
      </c>
      <c r="R30" s="174">
        <v>135.30719532857592</v>
      </c>
      <c r="S30" s="174">
        <v>-70.133853122433976</v>
      </c>
      <c r="T30" s="175">
        <v>-15.994934835152991</v>
      </c>
      <c r="U30" s="175">
        <v>49.17840737098895</v>
      </c>
      <c r="V30" s="175">
        <v>214.91424084484146</v>
      </c>
    </row>
    <row r="31" spans="1:22">
      <c r="A31" s="20"/>
      <c r="B31" s="17"/>
      <c r="C31" s="17"/>
      <c r="D31" s="91"/>
      <c r="E31" s="135"/>
      <c r="F31" s="135"/>
      <c r="G31" s="55"/>
      <c r="H31" s="135"/>
      <c r="I31" s="135"/>
      <c r="J31" s="92"/>
      <c r="K31" s="92"/>
      <c r="L31" s="92"/>
      <c r="N31" s="98"/>
      <c r="O31" s="141"/>
      <c r="P31" s="141"/>
      <c r="Q31" s="69"/>
      <c r="R31" s="141"/>
      <c r="S31" s="141"/>
      <c r="T31" s="99"/>
      <c r="U31" s="99"/>
      <c r="V31" s="99"/>
    </row>
    <row r="32" spans="1:22">
      <c r="A32" s="19" t="s">
        <v>18</v>
      </c>
      <c r="B32" s="17"/>
      <c r="C32" s="17"/>
      <c r="D32" s="91"/>
      <c r="E32" s="135"/>
      <c r="F32" s="135"/>
      <c r="G32" s="55"/>
      <c r="H32" s="135"/>
      <c r="I32" s="135"/>
      <c r="J32" s="92"/>
      <c r="K32" s="92"/>
      <c r="L32" s="92"/>
      <c r="N32" s="98"/>
      <c r="O32" s="141"/>
      <c r="P32" s="141"/>
      <c r="Q32" s="69"/>
      <c r="R32" s="141"/>
      <c r="S32" s="141"/>
      <c r="T32" s="99"/>
      <c r="U32" s="99"/>
      <c r="V32" s="99"/>
    </row>
    <row r="33" spans="1:25">
      <c r="A33" s="20" t="s">
        <v>19</v>
      </c>
      <c r="B33" s="17"/>
      <c r="C33" s="17"/>
      <c r="D33" s="87">
        <v>4.6291753442779262</v>
      </c>
      <c r="E33" s="133">
        <v>5.7839415675476511</v>
      </c>
      <c r="F33" s="133">
        <v>7.4797664579413574</v>
      </c>
      <c r="G33" s="50">
        <v>17.892883369766935</v>
      </c>
      <c r="H33" s="133">
        <v>7.2339162963144448</v>
      </c>
      <c r="I33" s="133">
        <v>7.0092495415514167</v>
      </c>
      <c r="J33" s="88">
        <v>8.2000789481562943</v>
      </c>
      <c r="K33" s="88">
        <v>22.443244786022156</v>
      </c>
      <c r="L33" s="88">
        <v>40.33612815578909</v>
      </c>
      <c r="N33" s="173">
        <v>4.1368457486433616</v>
      </c>
      <c r="O33" s="174">
        <v>5.4163838554855293</v>
      </c>
      <c r="P33" s="174">
        <v>7.7067301080399897</v>
      </c>
      <c r="Q33" s="176">
        <v>17.259959712168879</v>
      </c>
      <c r="R33" s="174">
        <v>6.8426191316633398</v>
      </c>
      <c r="S33" s="174">
        <v>7.5420556238843002</v>
      </c>
      <c r="T33" s="175">
        <v>7.7997176810056841</v>
      </c>
      <c r="U33" s="175">
        <v>22.184392436553324</v>
      </c>
      <c r="V33" s="175">
        <v>39.444352148722203</v>
      </c>
    </row>
    <row r="34" spans="1:25">
      <c r="A34" s="20"/>
      <c r="B34" s="17" t="s">
        <v>20</v>
      </c>
      <c r="C34" s="17"/>
      <c r="D34" s="87">
        <v>0.68920122066072775</v>
      </c>
      <c r="E34" s="133">
        <v>3.909718726282938</v>
      </c>
      <c r="F34" s="133">
        <v>2.8015803111768958</v>
      </c>
      <c r="G34" s="50">
        <v>7.4005002581205623</v>
      </c>
      <c r="H34" s="133">
        <v>0.65041941816443605</v>
      </c>
      <c r="I34" s="133">
        <v>6.9713188139592459</v>
      </c>
      <c r="J34" s="88">
        <v>2.1763220638638807</v>
      </c>
      <c r="K34" s="88">
        <v>9.7980602959875629</v>
      </c>
      <c r="L34" s="88">
        <v>17.198560554108127</v>
      </c>
      <c r="N34" s="173">
        <v>4.4134131075870267</v>
      </c>
      <c r="O34" s="174">
        <v>2.6222900150142969</v>
      </c>
      <c r="P34" s="174">
        <v>10.031646796085916</v>
      </c>
      <c r="Q34" s="176">
        <v>17.067349918687238</v>
      </c>
      <c r="R34" s="174">
        <v>9.3016489553663142</v>
      </c>
      <c r="S34" s="174">
        <v>3.2857377264539029</v>
      </c>
      <c r="T34" s="175">
        <v>6.9762247624665719</v>
      </c>
      <c r="U34" s="175">
        <v>19.563611444286789</v>
      </c>
      <c r="V34" s="175">
        <v>36.630961362974027</v>
      </c>
    </row>
    <row r="35" spans="1:25">
      <c r="A35" s="20"/>
      <c r="B35" s="17" t="s">
        <v>21</v>
      </c>
      <c r="C35" s="17"/>
      <c r="D35" s="87">
        <v>2.8978082344140734</v>
      </c>
      <c r="E35" s="133">
        <v>5.4340717813010855</v>
      </c>
      <c r="F35" s="133">
        <v>6.9710106207487907</v>
      </c>
      <c r="G35" s="50">
        <v>15.30289063646395</v>
      </c>
      <c r="H35" s="133">
        <v>6.3856492156499174</v>
      </c>
      <c r="I35" s="133">
        <v>6.05749500573513</v>
      </c>
      <c r="J35" s="88">
        <v>8.0416156610222078</v>
      </c>
      <c r="K35" s="88">
        <v>20.484759882407253</v>
      </c>
      <c r="L35" s="88">
        <v>35.787650518871203</v>
      </c>
      <c r="N35" s="173">
        <v>2.7742709454247252</v>
      </c>
      <c r="O35" s="174">
        <v>5.283876497206192</v>
      </c>
      <c r="P35" s="174">
        <v>7.3391150793908499</v>
      </c>
      <c r="Q35" s="176">
        <v>15.397262522021766</v>
      </c>
      <c r="R35" s="174">
        <v>6.625874243620987</v>
      </c>
      <c r="S35" s="174">
        <v>6.2657337966839224</v>
      </c>
      <c r="T35" s="175">
        <v>7.5509134148245103</v>
      </c>
      <c r="U35" s="175">
        <v>20.44252145512942</v>
      </c>
      <c r="V35" s="175">
        <v>35.839783977151185</v>
      </c>
    </row>
    <row r="36" spans="1:25">
      <c r="A36" s="20"/>
      <c r="B36" s="17" t="s">
        <v>22</v>
      </c>
      <c r="C36" s="17"/>
      <c r="D36" s="87">
        <v>6.6750942891623328</v>
      </c>
      <c r="E36" s="133">
        <v>6.1847489177714277</v>
      </c>
      <c r="F36" s="133">
        <v>8.0397203708693148</v>
      </c>
      <c r="G36" s="50">
        <v>20.899563577803075</v>
      </c>
      <c r="H36" s="133">
        <v>8.1817969067518366</v>
      </c>
      <c r="I36" s="133">
        <v>8.1588397241199022</v>
      </c>
      <c r="J36" s="88">
        <v>8.3210040515885026</v>
      </c>
      <c r="K36" s="88">
        <v>24.661640682460238</v>
      </c>
      <c r="L36" s="88">
        <v>45.56120426026331</v>
      </c>
      <c r="N36" s="173">
        <v>5.9017599469401585</v>
      </c>
      <c r="O36" s="174">
        <v>5.5515291508695972</v>
      </c>
      <c r="P36" s="174">
        <v>8.2120010213205763</v>
      </c>
      <c r="Q36" s="176">
        <v>19.665290119130333</v>
      </c>
      <c r="R36" s="174">
        <v>7.1546019667541847</v>
      </c>
      <c r="S36" s="174">
        <v>9.1368430818246633</v>
      </c>
      <c r="T36" s="175">
        <v>8.1106837090212913</v>
      </c>
      <c r="U36" s="175">
        <v>24.402128757600138</v>
      </c>
      <c r="V36" s="175">
        <v>44.067418876730471</v>
      </c>
    </row>
    <row r="37" spans="1:25">
      <c r="A37" s="51"/>
      <c r="B37" s="52"/>
      <c r="C37" s="52"/>
      <c r="D37" s="89"/>
      <c r="E37" s="134"/>
      <c r="F37" s="134"/>
      <c r="G37" s="53"/>
      <c r="H37" s="134"/>
      <c r="I37" s="134"/>
      <c r="J37" s="90"/>
      <c r="K37" s="90"/>
      <c r="L37" s="90"/>
      <c r="M37" s="54"/>
      <c r="N37" s="177"/>
      <c r="O37" s="178"/>
      <c r="P37" s="178"/>
      <c r="Q37" s="180"/>
      <c r="R37" s="178"/>
      <c r="S37" s="178"/>
      <c r="T37" s="179"/>
      <c r="U37" s="179"/>
      <c r="V37" s="179"/>
    </row>
    <row r="38" spans="1:25">
      <c r="A38" s="24" t="s">
        <v>76</v>
      </c>
      <c r="B38" s="25"/>
      <c r="C38" s="25"/>
      <c r="D38" s="93">
        <v>9.5877965180728335</v>
      </c>
      <c r="E38" s="136">
        <v>7.8913347403462453</v>
      </c>
      <c r="F38" s="136">
        <v>9.0583240885820491</v>
      </c>
      <c r="G38" s="56">
        <v>26.537455347001128</v>
      </c>
      <c r="H38" s="136">
        <v>15.117240172132195</v>
      </c>
      <c r="I38" s="136">
        <v>4.1500048697822205</v>
      </c>
      <c r="J38" s="94">
        <v>7.6249603739504055</v>
      </c>
      <c r="K38" s="94">
        <v>26.892205415864822</v>
      </c>
      <c r="L38" s="94">
        <v>53.42966076286595</v>
      </c>
      <c r="M38" s="57"/>
      <c r="N38" s="181">
        <v>11.203247728522834</v>
      </c>
      <c r="O38" s="182">
        <v>8.4190969583651434</v>
      </c>
      <c r="P38" s="182">
        <v>8.1840322703816604</v>
      </c>
      <c r="Q38" s="184">
        <v>27.806376957269638</v>
      </c>
      <c r="R38" s="182">
        <v>12.445173978148857</v>
      </c>
      <c r="S38" s="182">
        <v>4.8796779259369742</v>
      </c>
      <c r="T38" s="183">
        <v>7.2613906215556909</v>
      </c>
      <c r="U38" s="183">
        <v>24.586242525641524</v>
      </c>
      <c r="V38" s="183">
        <v>52.392619482911158</v>
      </c>
    </row>
    <row r="39" spans="1:25">
      <c r="A39" s="24" t="s">
        <v>77</v>
      </c>
      <c r="B39" s="25"/>
      <c r="C39" s="25"/>
      <c r="D39" s="93">
        <v>6.8429281177856183</v>
      </c>
      <c r="E39" s="136">
        <v>6.8706984277149399</v>
      </c>
      <c r="F39" s="136">
        <v>9.0834464294710475</v>
      </c>
      <c r="G39" s="56">
        <v>22.797072974971606</v>
      </c>
      <c r="H39" s="136">
        <v>7.5645945255251466</v>
      </c>
      <c r="I39" s="136">
        <v>7.6785790248154919</v>
      </c>
      <c r="J39" s="94">
        <v>8.4139015618532635</v>
      </c>
      <c r="K39" s="94">
        <v>23.657075112193901</v>
      </c>
      <c r="L39" s="94">
        <v>46.454148087165507</v>
      </c>
      <c r="M39" s="57"/>
      <c r="N39" s="181">
        <v>6.6401594414501606</v>
      </c>
      <c r="O39" s="182">
        <v>6.6911066969526143</v>
      </c>
      <c r="P39" s="182">
        <v>8.3009428717022917</v>
      </c>
      <c r="Q39" s="184">
        <v>21.632209010105065</v>
      </c>
      <c r="R39" s="182">
        <v>7.6106033954954189</v>
      </c>
      <c r="S39" s="182">
        <v>7.6984189339288411</v>
      </c>
      <c r="T39" s="183">
        <v>8.0849215045310387</v>
      </c>
      <c r="U39" s="183">
        <v>23.393943833955298</v>
      </c>
      <c r="V39" s="183">
        <v>45.026152844060363</v>
      </c>
    </row>
    <row r="40" spans="1:25">
      <c r="A40" s="58"/>
      <c r="B40" s="59"/>
      <c r="C40" s="59"/>
      <c r="D40" s="95"/>
      <c r="E40" s="139"/>
      <c r="F40" s="139"/>
      <c r="G40" s="60"/>
      <c r="H40" s="139"/>
      <c r="I40" s="139"/>
      <c r="J40" s="96"/>
      <c r="K40" s="96"/>
      <c r="L40" s="96"/>
      <c r="M40" s="61"/>
      <c r="N40" s="185"/>
      <c r="O40" s="186"/>
      <c r="P40" s="186"/>
      <c r="Q40" s="188"/>
      <c r="R40" s="186"/>
      <c r="S40" s="186"/>
      <c r="T40" s="187"/>
      <c r="U40" s="187"/>
      <c r="V40" s="187"/>
    </row>
    <row r="41" spans="1:25">
      <c r="A41" s="62"/>
      <c r="B41" s="62"/>
      <c r="C41" s="62"/>
      <c r="D41" s="63"/>
      <c r="E41" s="63"/>
      <c r="F41" s="63"/>
      <c r="G41" s="63"/>
      <c r="H41" s="63"/>
      <c r="I41" s="63"/>
      <c r="J41" s="63"/>
      <c r="K41" s="63"/>
      <c r="L41" s="63"/>
      <c r="M41" s="62"/>
      <c r="N41" s="62"/>
    </row>
    <row r="42" spans="1:25" ht="26.7" customHeight="1">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4" customHeight="1">
      <c r="A43" s="64"/>
      <c r="D43" s="65"/>
      <c r="E43" s="65"/>
      <c r="F43" s="65"/>
      <c r="G43" s="65"/>
      <c r="H43" s="65"/>
      <c r="I43" s="65"/>
      <c r="J43" s="65"/>
      <c r="K43" s="65"/>
      <c r="L43" s="65"/>
    </row>
    <row r="44" spans="1: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8"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N40"/>
  <sheetViews>
    <sheetView workbookViewId="0">
      <selection activeCell="H27" sqref="H27"/>
    </sheetView>
  </sheetViews>
  <sheetFormatPr baseColWidth="10" defaultRowHeight="13.2"/>
  <cols>
    <col min="1" max="2" width="3.109375" customWidth="1"/>
    <col min="3" max="3" width="44.33203125" customWidth="1"/>
    <col min="4" max="4" width="1.109375" hidden="1" customWidth="1"/>
    <col min="5" max="5" width="7.77734375" bestFit="1" customWidth="1"/>
    <col min="6" max="13" width="8.88671875" customWidth="1"/>
    <col min="14" max="14" width="2.88671875" bestFit="1" customWidth="1"/>
  </cols>
  <sheetData>
    <row r="1" spans="1:14" ht="25.2" customHeight="1">
      <c r="A1" s="41"/>
      <c r="N1" s="259">
        <v>9</v>
      </c>
    </row>
    <row r="2" spans="1:14">
      <c r="A2" s="1" t="s">
        <v>102</v>
      </c>
      <c r="B2" s="2"/>
      <c r="C2" s="2"/>
      <c r="D2" s="2"/>
      <c r="E2" s="2"/>
      <c r="F2" s="2"/>
      <c r="G2" s="2"/>
      <c r="H2" s="2"/>
      <c r="I2" s="2"/>
      <c r="J2" s="2"/>
      <c r="K2" s="2"/>
      <c r="L2" s="2"/>
      <c r="M2" s="2"/>
    </row>
    <row r="3" spans="1:14">
      <c r="A3" s="47" t="str">
        <f>+Total!A3</f>
        <v>ESTADO DE OPERACIONES DE GOBIERNO  2017</v>
      </c>
      <c r="B3" s="1"/>
      <c r="C3" s="1"/>
      <c r="D3" s="1"/>
      <c r="E3" s="1"/>
      <c r="F3" s="2"/>
      <c r="G3" s="2"/>
      <c r="H3" s="2"/>
      <c r="I3" s="2"/>
      <c r="J3" s="2"/>
      <c r="K3" s="2"/>
      <c r="L3" s="2"/>
      <c r="M3" s="2"/>
    </row>
    <row r="4" spans="1:14">
      <c r="A4" s="4" t="s">
        <v>1</v>
      </c>
      <c r="B4" s="5"/>
      <c r="C4" s="5"/>
      <c r="D4" s="5"/>
      <c r="E4" s="5"/>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66"/>
      <c r="B7" s="2"/>
      <c r="C7" s="7"/>
      <c r="D7" s="2"/>
      <c r="E7" s="73" t="str">
        <f>+VarTotal!E7</f>
        <v>2017 / 2016</v>
      </c>
      <c r="F7" s="103"/>
      <c r="G7" s="103"/>
      <c r="H7" s="103"/>
      <c r="I7" s="103"/>
      <c r="J7" s="103"/>
      <c r="K7" s="103"/>
      <c r="L7" s="103"/>
      <c r="M7" s="104"/>
    </row>
    <row r="8" spans="1:14">
      <c r="A8" s="13"/>
      <c r="B8" s="14"/>
      <c r="C8" s="67"/>
      <c r="D8" s="68"/>
      <c r="E8" s="142" t="s">
        <v>5</v>
      </c>
      <c r="F8" s="143" t="s">
        <v>85</v>
      </c>
      <c r="G8" s="143" t="s">
        <v>86</v>
      </c>
      <c r="H8" s="34" t="s">
        <v>93</v>
      </c>
      <c r="I8" s="137" t="s">
        <v>87</v>
      </c>
      <c r="J8" s="137" t="s">
        <v>88</v>
      </c>
      <c r="K8" s="85" t="s">
        <v>94</v>
      </c>
      <c r="L8" s="249" t="s">
        <v>95</v>
      </c>
      <c r="M8" s="249" t="s">
        <v>96</v>
      </c>
    </row>
    <row r="9" spans="1:14">
      <c r="A9" s="16"/>
      <c r="B9" s="17"/>
      <c r="C9" s="17"/>
      <c r="E9" s="20"/>
      <c r="F9" s="17"/>
      <c r="G9" s="17"/>
      <c r="H9" s="49"/>
      <c r="I9" s="17"/>
      <c r="J9" s="17"/>
      <c r="K9" s="86"/>
      <c r="L9" s="86"/>
      <c r="M9" s="86"/>
    </row>
    <row r="10" spans="1:14">
      <c r="A10" s="19" t="s">
        <v>6</v>
      </c>
      <c r="B10" s="17"/>
      <c r="C10" s="17"/>
      <c r="E10" s="20"/>
      <c r="F10" s="17"/>
      <c r="G10" s="17"/>
      <c r="H10" s="49"/>
      <c r="I10" s="17"/>
      <c r="J10" s="17"/>
      <c r="K10" s="86"/>
      <c r="L10" s="86"/>
      <c r="M10" s="86"/>
    </row>
    <row r="11" spans="1:14">
      <c r="A11" s="81" t="s">
        <v>7</v>
      </c>
      <c r="B11" s="17"/>
      <c r="C11" s="17"/>
      <c r="E11" s="98">
        <v>-12.471930129019803</v>
      </c>
      <c r="F11" s="141">
        <v>-4.14543839542082</v>
      </c>
      <c r="G11" s="141">
        <v>13.333778743825174</v>
      </c>
      <c r="H11" s="69">
        <v>-2.3618466528146254</v>
      </c>
      <c r="I11" s="141">
        <v>24.441108007785985</v>
      </c>
      <c r="J11" s="141">
        <v>-12.938074459216221</v>
      </c>
      <c r="K11" s="99">
        <v>8.5837803441357163</v>
      </c>
      <c r="L11" s="99">
        <v>12.410770277380934</v>
      </c>
      <c r="M11" s="99">
        <v>4.5779970590029695</v>
      </c>
    </row>
    <row r="12" spans="1:14">
      <c r="A12" s="20"/>
      <c r="B12" s="17" t="s">
        <v>8</v>
      </c>
      <c r="C12" s="17"/>
      <c r="E12" s="98">
        <v>-12.450183832396567</v>
      </c>
      <c r="F12" s="141">
        <v>-4.2377001951023008</v>
      </c>
      <c r="G12" s="141">
        <v>-0.5954215883906544</v>
      </c>
      <c r="H12" s="69">
        <v>-6.497761146507175</v>
      </c>
      <c r="I12" s="141">
        <v>29.498668902060277</v>
      </c>
      <c r="J12" s="141">
        <v>-21.031142116505073</v>
      </c>
      <c r="K12" s="99">
        <v>7.9952018185906137</v>
      </c>
      <c r="L12" s="99">
        <v>14.516105903878351</v>
      </c>
      <c r="M12" s="99">
        <v>3.2545527735170277</v>
      </c>
    </row>
    <row r="13" spans="1:14" s="193" customFormat="1">
      <c r="A13" s="81"/>
      <c r="B13" s="79"/>
      <c r="C13" s="79" t="s">
        <v>73</v>
      </c>
      <c r="E13" s="205">
        <v>-47.323315290696364</v>
      </c>
      <c r="F13" s="206">
        <v>-52.539960330205538</v>
      </c>
      <c r="G13" s="206">
        <v>-59.739119941596172</v>
      </c>
      <c r="H13" s="208">
        <v>-53.220826081343944</v>
      </c>
      <c r="I13" s="206">
        <v>165.34777905270096</v>
      </c>
      <c r="J13" s="206">
        <v>27.114471661471072</v>
      </c>
      <c r="K13" s="207">
        <v>89.821389204487161</v>
      </c>
      <c r="L13" s="207">
        <v>548.61898400548444</v>
      </c>
      <c r="M13" s="207">
        <v>33.643161240440818</v>
      </c>
    </row>
    <row r="14" spans="1:14" s="193" customFormat="1">
      <c r="A14" s="81"/>
      <c r="B14" s="79"/>
      <c r="C14" s="79" t="s">
        <v>59</v>
      </c>
      <c r="D14" s="209"/>
      <c r="E14" s="205">
        <v>-11.773508991705539</v>
      </c>
      <c r="F14" s="206">
        <v>-3.1784526660372792</v>
      </c>
      <c r="G14" s="206">
        <v>0.98154444142521946</v>
      </c>
      <c r="H14" s="208">
        <v>-5.4562160748994675</v>
      </c>
      <c r="I14" s="206">
        <v>27.149538339441428</v>
      </c>
      <c r="J14" s="206">
        <v>-21.964165940363412</v>
      </c>
      <c r="K14" s="207">
        <v>5.3268158208265248</v>
      </c>
      <c r="L14" s="207">
        <v>12.233116892300909</v>
      </c>
      <c r="M14" s="207">
        <v>2.8335638929893658</v>
      </c>
    </row>
    <row r="15" spans="1:14">
      <c r="A15" s="20"/>
      <c r="B15" s="17" t="s">
        <v>99</v>
      </c>
      <c r="C15" s="17"/>
      <c r="E15" s="98">
        <v>-100</v>
      </c>
      <c r="F15" s="141">
        <v>-100</v>
      </c>
      <c r="G15" s="141">
        <v>-100</v>
      </c>
      <c r="H15" s="69">
        <v>-100</v>
      </c>
      <c r="I15" s="141">
        <v>-100</v>
      </c>
      <c r="J15" s="141">
        <v>423.71592433388628</v>
      </c>
      <c r="K15" s="99">
        <v>608.33319731433085</v>
      </c>
      <c r="L15" s="99">
        <v>292.22995644049735</v>
      </c>
      <c r="M15" s="99">
        <v>-97.716639542289968</v>
      </c>
    </row>
    <row r="16" spans="1:14">
      <c r="A16" s="20"/>
      <c r="B16" s="17" t="s">
        <v>9</v>
      </c>
      <c r="C16" s="17"/>
      <c r="E16" s="98">
        <v>2.335812866454412</v>
      </c>
      <c r="F16" s="141">
        <v>9.8796151976606303</v>
      </c>
      <c r="G16" s="141">
        <v>35.685307934886623</v>
      </c>
      <c r="H16" s="69">
        <v>14.254873018561231</v>
      </c>
      <c r="I16" s="141">
        <v>1.1426878752704539</v>
      </c>
      <c r="J16" s="141">
        <v>8.5612196615598037</v>
      </c>
      <c r="K16" s="99">
        <v>-1.3239344934627417</v>
      </c>
      <c r="L16" s="99">
        <v>2.6946088377056698</v>
      </c>
      <c r="M16" s="99">
        <v>8.1505435762067044</v>
      </c>
    </row>
    <row r="17" spans="1:13">
      <c r="A17" s="20"/>
      <c r="B17" s="17" t="s">
        <v>56</v>
      </c>
      <c r="C17" s="17"/>
      <c r="E17" s="98">
        <v>59.284189305226917</v>
      </c>
      <c r="F17" s="141">
        <v>-14.094917621418235</v>
      </c>
      <c r="G17" s="141">
        <v>6016.9537998370934</v>
      </c>
      <c r="H17" s="69">
        <v>1979.5842767005315</v>
      </c>
      <c r="I17" s="141">
        <v>-31.649694707023102</v>
      </c>
      <c r="J17" s="141">
        <v>35.505222180475272</v>
      </c>
      <c r="K17" s="99">
        <v>32.113417049744683</v>
      </c>
      <c r="L17" s="99">
        <v>17.319504759364168</v>
      </c>
      <c r="M17" s="99">
        <v>830.61043300490348</v>
      </c>
    </row>
    <row r="18" spans="1:13">
      <c r="A18" s="20"/>
      <c r="B18" s="79" t="s">
        <v>67</v>
      </c>
      <c r="C18" s="17"/>
      <c r="E18" s="98">
        <v>-1.9520578741874739</v>
      </c>
      <c r="F18" s="141">
        <v>-24.491709530641604</v>
      </c>
      <c r="G18" s="141">
        <v>-10.731437147200007</v>
      </c>
      <c r="H18" s="69">
        <v>-12.408576009497418</v>
      </c>
      <c r="I18" s="141">
        <v>-1.3405019711788646</v>
      </c>
      <c r="J18" s="141">
        <v>8.915807453497715</v>
      </c>
      <c r="K18" s="99">
        <v>-0.93896235954911145</v>
      </c>
      <c r="L18" s="99">
        <v>2.9852585754944538</v>
      </c>
      <c r="M18" s="99">
        <v>-4.3116625599659342</v>
      </c>
    </row>
    <row r="19" spans="1:13">
      <c r="A19" s="20"/>
      <c r="B19" s="17" t="s">
        <v>10</v>
      </c>
      <c r="C19" s="17"/>
      <c r="E19" s="98">
        <v>5.0827232843531522</v>
      </c>
      <c r="F19" s="141">
        <v>-4.0127281348869897</v>
      </c>
      <c r="G19" s="141">
        <v>5.4175836774861263</v>
      </c>
      <c r="H19" s="69">
        <v>2.1559737573747739</v>
      </c>
      <c r="I19" s="141">
        <v>-2.9769330454726073</v>
      </c>
      <c r="J19" s="141">
        <v>4.6964721364550543</v>
      </c>
      <c r="K19" s="99">
        <v>8.3027355887286483</v>
      </c>
      <c r="L19" s="99">
        <v>3.2977116550522156</v>
      </c>
      <c r="M19" s="99">
        <v>2.7175853154291163</v>
      </c>
    </row>
    <row r="20" spans="1:13">
      <c r="A20" s="20"/>
      <c r="B20" s="17" t="s">
        <v>11</v>
      </c>
      <c r="C20" s="17"/>
      <c r="E20" s="98">
        <v>9.0198593508002745</v>
      </c>
      <c r="F20" s="141">
        <v>21.76355515223274</v>
      </c>
      <c r="G20" s="141">
        <v>31.993277190510106</v>
      </c>
      <c r="H20" s="69">
        <v>20.564905727192716</v>
      </c>
      <c r="I20" s="141">
        <v>-43.033179191106285</v>
      </c>
      <c r="J20" s="141">
        <v>14.492160830587441</v>
      </c>
      <c r="K20" s="99">
        <v>47.85378201974568</v>
      </c>
      <c r="L20" s="99">
        <v>-4.2254515731797726</v>
      </c>
      <c r="M20" s="99">
        <v>7.1503080119272422</v>
      </c>
    </row>
    <row r="21" spans="1:13">
      <c r="A21" s="51"/>
      <c r="B21" s="52"/>
      <c r="C21" s="52"/>
      <c r="D21" s="54"/>
      <c r="E21" s="105"/>
      <c r="F21" s="144"/>
      <c r="G21" s="144"/>
      <c r="H21" s="70"/>
      <c r="I21" s="144"/>
      <c r="J21" s="144"/>
      <c r="K21" s="106"/>
      <c r="L21" s="106"/>
      <c r="M21" s="106"/>
    </row>
    <row r="22" spans="1:13">
      <c r="A22" s="20" t="s">
        <v>12</v>
      </c>
      <c r="B22" s="17"/>
      <c r="C22" s="17"/>
      <c r="E22" s="98">
        <v>5.0925681256439148</v>
      </c>
      <c r="F22" s="141">
        <v>5.3700401950180554</v>
      </c>
      <c r="G22" s="141">
        <v>15.633955574697577</v>
      </c>
      <c r="H22" s="69">
        <v>9.1090505852479566</v>
      </c>
      <c r="I22" s="141">
        <v>1.8764572597019136</v>
      </c>
      <c r="J22" s="141">
        <v>4.7723430979752735</v>
      </c>
      <c r="K22" s="99">
        <v>8.7080590661237967</v>
      </c>
      <c r="L22" s="99">
        <v>5.1561527559285336</v>
      </c>
      <c r="M22" s="99">
        <v>7.0954826073104105</v>
      </c>
    </row>
    <row r="23" spans="1:13">
      <c r="A23" s="20"/>
      <c r="B23" s="17" t="s">
        <v>13</v>
      </c>
      <c r="C23" s="17"/>
      <c r="E23" s="98">
        <v>8.5395735510012329</v>
      </c>
      <c r="F23" s="141">
        <v>5.7971399369644905</v>
      </c>
      <c r="G23" s="141">
        <v>5.1012133758475686</v>
      </c>
      <c r="H23" s="69">
        <v>6.3747104992952996</v>
      </c>
      <c r="I23" s="141">
        <v>4.4022738095071956</v>
      </c>
      <c r="J23" s="141">
        <v>6.0995136774025349</v>
      </c>
      <c r="K23" s="99">
        <v>-1.9756296045865596</v>
      </c>
      <c r="L23" s="99">
        <v>2.4099409992065057</v>
      </c>
      <c r="M23" s="99">
        <v>4.4113025482888091</v>
      </c>
    </row>
    <row r="24" spans="1:13">
      <c r="A24" s="20"/>
      <c r="B24" s="17" t="s">
        <v>14</v>
      </c>
      <c r="C24" s="17"/>
      <c r="E24" s="98">
        <v>17.228914345383739</v>
      </c>
      <c r="F24" s="141">
        <v>-0.61560090651276989</v>
      </c>
      <c r="G24" s="141">
        <v>0.93653713173109665</v>
      </c>
      <c r="H24" s="69">
        <v>4.0854042997278572</v>
      </c>
      <c r="I24" s="141">
        <v>-8.4145876432078932</v>
      </c>
      <c r="J24" s="141">
        <v>-1.4046966617298207E-2</v>
      </c>
      <c r="K24" s="99">
        <v>13.210368073323009</v>
      </c>
      <c r="L24" s="99">
        <v>1.6448428807761761</v>
      </c>
      <c r="M24" s="99">
        <v>2.744902036545227</v>
      </c>
    </row>
    <row r="25" spans="1:13">
      <c r="A25" s="20"/>
      <c r="B25" s="17" t="s">
        <v>15</v>
      </c>
      <c r="C25" s="17"/>
      <c r="E25" s="98">
        <v>-20.048940392443804</v>
      </c>
      <c r="F25" s="141">
        <v>-23.606576462749771</v>
      </c>
      <c r="G25" s="141">
        <v>156.81137494501507</v>
      </c>
      <c r="H25" s="69">
        <v>23.662552914700896</v>
      </c>
      <c r="I25" s="141">
        <v>-24.332052069795594</v>
      </c>
      <c r="J25" s="141">
        <v>-70.843944439201167</v>
      </c>
      <c r="K25" s="99">
        <v>150.23195197074912</v>
      </c>
      <c r="L25" s="99">
        <v>9.2743116693729366</v>
      </c>
      <c r="M25" s="99">
        <v>22.314251400707221</v>
      </c>
    </row>
    <row r="26" spans="1:13">
      <c r="A26" s="20"/>
      <c r="B26" s="17" t="s">
        <v>58</v>
      </c>
      <c r="C26" s="17"/>
      <c r="E26" s="98">
        <v>10.745776086610315</v>
      </c>
      <c r="F26" s="141">
        <v>7.6309862643671122</v>
      </c>
      <c r="G26" s="141">
        <v>19.358656957886744</v>
      </c>
      <c r="H26" s="69">
        <v>12.718734169241275</v>
      </c>
      <c r="I26" s="141">
        <v>3.3301077159871628</v>
      </c>
      <c r="J26" s="141">
        <v>9.0118616404613938</v>
      </c>
      <c r="K26" s="99">
        <v>10.604151855766709</v>
      </c>
      <c r="L26" s="99">
        <v>7.6051440288884997</v>
      </c>
      <c r="M26" s="99">
        <v>9.8458996668619783</v>
      </c>
    </row>
    <row r="27" spans="1:13">
      <c r="A27" s="20"/>
      <c r="B27" s="17" t="s">
        <v>74</v>
      </c>
      <c r="C27" s="17"/>
      <c r="E27" s="98">
        <v>3.9576603287775347</v>
      </c>
      <c r="F27" s="141">
        <v>5.3876200072774827</v>
      </c>
      <c r="G27" s="141">
        <v>2.8602934131242597</v>
      </c>
      <c r="H27" s="69">
        <v>3.960727965121702</v>
      </c>
      <c r="I27" s="141">
        <v>2.2920476041455418</v>
      </c>
      <c r="J27" s="141">
        <v>4.1143058293168222</v>
      </c>
      <c r="K27" s="99">
        <v>5.5903359190673019</v>
      </c>
      <c r="L27" s="99">
        <v>4.0121685872657187</v>
      </c>
      <c r="M27" s="99">
        <v>4.0002436752976323</v>
      </c>
    </row>
    <row r="28" spans="1:13">
      <c r="A28" s="20"/>
      <c r="B28" s="17" t="s">
        <v>16</v>
      </c>
      <c r="C28" s="17"/>
      <c r="E28" s="98">
        <v>364.17993779966969</v>
      </c>
      <c r="F28" s="141">
        <v>-1.8900021485057761</v>
      </c>
      <c r="G28" s="141">
        <v>-1.6056786021830249</v>
      </c>
      <c r="H28" s="69">
        <v>49.910601042923084</v>
      </c>
      <c r="I28" s="141">
        <v>-5.2151766168632268</v>
      </c>
      <c r="J28" s="141">
        <v>761.53599289456361</v>
      </c>
      <c r="K28" s="99">
        <v>12.031774875259838</v>
      </c>
      <c r="L28" s="99">
        <v>124.54229090204332</v>
      </c>
      <c r="M28" s="99">
        <v>84.993781977983218</v>
      </c>
    </row>
    <row r="29" spans="1:13">
      <c r="A29" s="20"/>
      <c r="B29" s="17"/>
      <c r="C29" s="17"/>
      <c r="E29" s="91"/>
      <c r="F29" s="135"/>
      <c r="G29" s="135"/>
      <c r="H29" s="55"/>
      <c r="I29" s="135"/>
      <c r="J29" s="135"/>
      <c r="K29" s="92"/>
      <c r="L29" s="92"/>
      <c r="M29" s="92"/>
    </row>
    <row r="30" spans="1:13">
      <c r="A30" s="81" t="s">
        <v>17</v>
      </c>
      <c r="B30" s="23"/>
      <c r="C30" s="23"/>
      <c r="E30" s="98">
        <v>-40.720782467141639</v>
      </c>
      <c r="F30" s="141">
        <v>-41.411955529535113</v>
      </c>
      <c r="G30" s="141">
        <v>-271.9999337423564</v>
      </c>
      <c r="H30" s="69">
        <v>-43.397129440988536</v>
      </c>
      <c r="I30" s="141">
        <v>58.490766407027792</v>
      </c>
      <c r="J30" s="141">
        <v>-38.388433657706855</v>
      </c>
      <c r="K30" s="99">
        <v>-10.246723051376726</v>
      </c>
      <c r="L30" s="99">
        <v>104.08554082959695</v>
      </c>
      <c r="M30" s="99">
        <v>-9.6467667302779994</v>
      </c>
    </row>
    <row r="31" spans="1:13">
      <c r="A31" s="20"/>
      <c r="B31" s="17"/>
      <c r="C31" s="17"/>
      <c r="E31" s="91"/>
      <c r="F31" s="135"/>
      <c r="G31" s="135"/>
      <c r="H31" s="55"/>
      <c r="I31" s="135"/>
      <c r="J31" s="135"/>
      <c r="K31" s="92"/>
      <c r="L31" s="92"/>
      <c r="M31" s="92"/>
    </row>
    <row r="32" spans="1:13">
      <c r="A32" s="19" t="s">
        <v>18</v>
      </c>
      <c r="B32" s="17"/>
      <c r="C32" s="17"/>
      <c r="E32" s="91"/>
      <c r="F32" s="135"/>
      <c r="G32" s="135"/>
      <c r="H32" s="55"/>
      <c r="I32" s="135"/>
      <c r="J32" s="135"/>
      <c r="K32" s="92"/>
      <c r="L32" s="92"/>
      <c r="M32" s="92"/>
    </row>
    <row r="33" spans="1:13">
      <c r="A33" s="20" t="s">
        <v>19</v>
      </c>
      <c r="B33" s="17"/>
      <c r="C33" s="17"/>
      <c r="E33" s="98">
        <v>6.3869195338313034</v>
      </c>
      <c r="F33" s="141">
        <v>1.5669420567025361</v>
      </c>
      <c r="G33" s="141">
        <v>-7.687074903954616</v>
      </c>
      <c r="H33" s="69">
        <v>-1.4158810372932318</v>
      </c>
      <c r="I33" s="141">
        <v>0.63140472224749722</v>
      </c>
      <c r="J33" s="141">
        <v>-11.447037001673033</v>
      </c>
      <c r="K33" s="99">
        <v>1.0126043791195194</v>
      </c>
      <c r="L33" s="99">
        <v>-3.3683753804341632</v>
      </c>
      <c r="M33" s="99">
        <v>-2.529102890664725</v>
      </c>
    </row>
    <row r="34" spans="1:13">
      <c r="A34" s="20"/>
      <c r="B34" s="17" t="s">
        <v>20</v>
      </c>
      <c r="C34" s="17"/>
      <c r="E34" s="98">
        <v>-86.048175594864034</v>
      </c>
      <c r="F34" s="141">
        <v>33.262612297826699</v>
      </c>
      <c r="G34" s="141">
        <v>-75.037902070605327</v>
      </c>
      <c r="H34" s="69">
        <v>-61.250419461266617</v>
      </c>
      <c r="I34" s="141">
        <v>-93.745082432256396</v>
      </c>
      <c r="J34" s="141">
        <v>89.980475656648863</v>
      </c>
      <c r="K34" s="99">
        <v>-71.832731557723918</v>
      </c>
      <c r="L34" s="99">
        <v>-55.045013953822377</v>
      </c>
      <c r="M34" s="99">
        <v>-57.945257348292081</v>
      </c>
    </row>
    <row r="35" spans="1:13">
      <c r="A35" s="20"/>
      <c r="B35" s="17" t="s">
        <v>21</v>
      </c>
      <c r="C35" s="17"/>
      <c r="E35" s="98">
        <v>-3.6603494025746919</v>
      </c>
      <c r="F35" s="141">
        <v>-5.1055099881428978</v>
      </c>
      <c r="G35" s="141">
        <v>-12.355021346398519</v>
      </c>
      <c r="H35" s="69">
        <v>-8.3089947261216324</v>
      </c>
      <c r="I35" s="141">
        <v>-11.003144920471453</v>
      </c>
      <c r="J35" s="141">
        <v>-10.633901180243599</v>
      </c>
      <c r="K35" s="99">
        <v>-0.73169449260278574</v>
      </c>
      <c r="L35" s="99">
        <v>-7.1444305742105136</v>
      </c>
      <c r="M35" s="99">
        <v>-7.6655524779231765</v>
      </c>
    </row>
    <row r="36" spans="1:13">
      <c r="A36" s="20"/>
      <c r="B36" s="17" t="s">
        <v>22</v>
      </c>
      <c r="C36" s="17"/>
      <c r="E36" s="98">
        <v>11.597984064888944</v>
      </c>
      <c r="F36" s="141">
        <v>9.9699225117870327</v>
      </c>
      <c r="G36" s="141">
        <v>-3.3586186287925313</v>
      </c>
      <c r="H36" s="69">
        <v>4.888970019509431</v>
      </c>
      <c r="I36" s="141">
        <v>12.97235857636676</v>
      </c>
      <c r="J36" s="141">
        <v>-11.696056837411707</v>
      </c>
      <c r="K36" s="99">
        <v>2.3013208741076374</v>
      </c>
      <c r="L36" s="99">
        <v>0.18483351518978619</v>
      </c>
      <c r="M36" s="99">
        <v>2.2750543023614789</v>
      </c>
    </row>
    <row r="37" spans="1:13">
      <c r="A37" s="51"/>
      <c r="B37" s="52"/>
      <c r="C37" s="52"/>
      <c r="D37" s="54"/>
      <c r="E37" s="105"/>
      <c r="F37" s="144"/>
      <c r="G37" s="144"/>
      <c r="H37" s="70"/>
      <c r="I37" s="144"/>
      <c r="J37" s="144"/>
      <c r="K37" s="106"/>
      <c r="L37" s="106"/>
      <c r="M37" s="106"/>
    </row>
    <row r="38" spans="1:13">
      <c r="A38" s="24" t="s">
        <v>76</v>
      </c>
      <c r="B38" s="25"/>
      <c r="C38" s="25"/>
      <c r="E38" s="107">
        <v>-12.505632993761562</v>
      </c>
      <c r="F38" s="145">
        <v>-4.1318902814296958</v>
      </c>
      <c r="G38" s="145">
        <v>13.207823408438113</v>
      </c>
      <c r="H38" s="71">
        <v>-2.4038758669458926</v>
      </c>
      <c r="I38" s="145">
        <v>24.338395280540293</v>
      </c>
      <c r="J38" s="145">
        <v>-12.857493218608063</v>
      </c>
      <c r="K38" s="108">
        <v>8.493945576299744</v>
      </c>
      <c r="L38" s="108">
        <v>12.348357340812965</v>
      </c>
      <c r="M38" s="108">
        <v>4.5271672668894869</v>
      </c>
    </row>
    <row r="39" spans="1:13">
      <c r="A39" s="24" t="s">
        <v>77</v>
      </c>
      <c r="B39" s="25"/>
      <c r="C39" s="25"/>
      <c r="E39" s="107">
        <v>5.1737292128651635</v>
      </c>
      <c r="F39" s="145">
        <v>4.8408949085575248</v>
      </c>
      <c r="G39" s="145">
        <v>11.726895573741757</v>
      </c>
      <c r="H39" s="71">
        <v>7.5807327198278873</v>
      </c>
      <c r="I39" s="145">
        <v>1.5637808054817848</v>
      </c>
      <c r="J39" s="145">
        <v>2.0212162267093658</v>
      </c>
      <c r="K39" s="108">
        <v>7.3366186316692561</v>
      </c>
      <c r="L39" s="108">
        <v>3.6880370428203468</v>
      </c>
      <c r="M39" s="108">
        <v>5.5638240331585154</v>
      </c>
    </row>
    <row r="40" spans="1:13">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N75"/>
  <sheetViews>
    <sheetView topLeftCell="A10" workbookViewId="0">
      <selection activeCell="K29" sqref="K29"/>
    </sheetView>
  </sheetViews>
  <sheetFormatPr baseColWidth="10" defaultRowHeight="13.2"/>
  <cols>
    <col min="1" max="2" width="2.6640625" customWidth="1"/>
    <col min="3" max="3" width="42.33203125" customWidth="1"/>
    <col min="4" max="4" width="10.33203125" customWidth="1"/>
    <col min="5" max="5" width="8.88671875" bestFit="1" customWidth="1"/>
    <col min="6" max="13" width="8.6640625" customWidth="1"/>
    <col min="14" max="14" width="4.5546875" bestFit="1" customWidth="1"/>
  </cols>
  <sheetData>
    <row r="1" spans="1:14" ht="21">
      <c r="N1" s="259">
        <v>10</v>
      </c>
    </row>
    <row r="2" spans="1:14">
      <c r="A2" s="1" t="s">
        <v>104</v>
      </c>
      <c r="B2" s="2"/>
      <c r="C2" s="2"/>
      <c r="D2" s="210"/>
      <c r="E2" s="2"/>
      <c r="F2" s="2"/>
      <c r="G2" s="2"/>
      <c r="H2" s="2"/>
      <c r="I2" s="2"/>
      <c r="J2" s="2"/>
      <c r="K2" s="2"/>
      <c r="L2" s="2"/>
      <c r="M2" s="2"/>
    </row>
    <row r="3" spans="1:14">
      <c r="A3" s="47" t="str">
        <f>+Total!A3</f>
        <v>ESTADO DE OPERACIONES DE GOBIERNO  2017</v>
      </c>
      <c r="B3" s="5"/>
      <c r="C3" s="5"/>
      <c r="D3" s="211"/>
      <c r="E3" s="5"/>
      <c r="F3" s="2"/>
      <c r="G3" s="2"/>
      <c r="H3" s="2"/>
      <c r="I3" s="2"/>
      <c r="J3" s="2"/>
      <c r="K3" s="2"/>
      <c r="L3" s="2"/>
      <c r="M3" s="2"/>
    </row>
    <row r="4" spans="1:14">
      <c r="A4" s="1" t="s">
        <v>92</v>
      </c>
      <c r="B4" s="2"/>
      <c r="C4" s="2"/>
      <c r="D4" s="210"/>
      <c r="E4" s="2"/>
      <c r="F4" s="2"/>
      <c r="G4" s="2"/>
      <c r="H4" s="2"/>
      <c r="I4" s="2"/>
      <c r="J4" s="2"/>
      <c r="K4" s="2"/>
      <c r="L4" s="2"/>
      <c r="M4" s="2"/>
    </row>
    <row r="5" spans="1:14">
      <c r="A5" s="1" t="s">
        <v>2</v>
      </c>
      <c r="B5" s="2"/>
      <c r="C5" s="7"/>
      <c r="D5" s="212"/>
      <c r="E5" s="2"/>
      <c r="F5" s="2"/>
      <c r="G5" s="2"/>
      <c r="H5" s="2"/>
      <c r="I5" s="2"/>
      <c r="J5" s="2"/>
      <c r="K5" s="2"/>
      <c r="L5" s="2"/>
      <c r="M5" s="2"/>
    </row>
    <row r="6" spans="1:14">
      <c r="A6" s="1" t="s">
        <v>3</v>
      </c>
      <c r="B6" s="2"/>
      <c r="C6" s="7"/>
      <c r="D6" s="212"/>
      <c r="E6" s="2"/>
      <c r="F6" s="2"/>
      <c r="G6" s="2"/>
      <c r="H6" s="2"/>
      <c r="I6" s="2"/>
      <c r="J6" s="2"/>
      <c r="K6" s="2"/>
      <c r="L6" s="2"/>
      <c r="M6" s="2"/>
    </row>
    <row r="7" spans="1:14">
      <c r="A7" s="9"/>
      <c r="B7" s="10"/>
      <c r="C7" s="11"/>
      <c r="D7" s="213"/>
      <c r="E7" s="157"/>
      <c r="F7" s="2"/>
      <c r="G7" s="2"/>
      <c r="H7" s="2"/>
      <c r="I7" s="2"/>
      <c r="J7" s="2"/>
      <c r="K7" s="2"/>
      <c r="L7" s="2"/>
      <c r="M7" s="2"/>
    </row>
    <row r="8" spans="1:14">
      <c r="A8" s="216"/>
      <c r="B8" s="217"/>
      <c r="C8" s="217"/>
      <c r="D8" s="140"/>
      <c r="E8" s="15" t="s">
        <v>5</v>
      </c>
      <c r="F8" s="140" t="s">
        <v>85</v>
      </c>
      <c r="G8" s="140" t="s">
        <v>86</v>
      </c>
      <c r="H8" s="167" t="s">
        <v>93</v>
      </c>
      <c r="I8" s="140" t="s">
        <v>87</v>
      </c>
      <c r="J8" s="140" t="s">
        <v>88</v>
      </c>
      <c r="K8" s="97" t="s">
        <v>94</v>
      </c>
      <c r="L8" s="97" t="s">
        <v>95</v>
      </c>
      <c r="M8" s="97" t="s">
        <v>96</v>
      </c>
    </row>
    <row r="9" spans="1:14">
      <c r="A9" s="218"/>
      <c r="B9" s="33"/>
      <c r="C9" s="33"/>
      <c r="D9" s="172"/>
      <c r="E9" s="121"/>
      <c r="F9" s="153"/>
      <c r="G9" s="153"/>
      <c r="H9" s="246"/>
      <c r="I9" s="153"/>
      <c r="J9" s="153"/>
      <c r="K9" s="153"/>
      <c r="L9" s="246"/>
      <c r="M9" s="246"/>
    </row>
    <row r="10" spans="1:14">
      <c r="A10" s="219" t="s">
        <v>6</v>
      </c>
      <c r="B10" s="33"/>
      <c r="C10" s="33"/>
      <c r="D10" s="172"/>
      <c r="E10" s="113"/>
      <c r="F10" s="148"/>
      <c r="G10" s="148"/>
      <c r="H10" s="240"/>
      <c r="I10" s="148"/>
      <c r="J10" s="148"/>
      <c r="K10" s="148"/>
      <c r="L10" s="240"/>
      <c r="M10" s="240"/>
    </row>
    <row r="11" spans="1:14">
      <c r="A11" s="35" t="s">
        <v>7</v>
      </c>
      <c r="B11" s="33"/>
      <c r="C11" s="33"/>
      <c r="D11" s="116"/>
      <c r="E11" s="115">
        <v>37584.684359999999</v>
      </c>
      <c r="F11" s="152">
        <v>62168.819340000002</v>
      </c>
      <c r="G11" s="152">
        <v>66281.625242148002</v>
      </c>
      <c r="H11" s="21">
        <v>166035.12894214797</v>
      </c>
      <c r="I11" s="152">
        <v>46658.642504677198</v>
      </c>
      <c r="J11" s="152">
        <v>57122.938457723198</v>
      </c>
      <c r="K11" s="152">
        <v>53461.912765387999</v>
      </c>
      <c r="L11" s="21">
        <v>157243.49372778839</v>
      </c>
      <c r="M11" s="21">
        <v>323278.62266993633</v>
      </c>
    </row>
    <row r="12" spans="1:14">
      <c r="A12" s="35"/>
      <c r="B12" s="33" t="s">
        <v>8</v>
      </c>
      <c r="C12" s="33"/>
      <c r="D12" s="116"/>
      <c r="E12" s="115">
        <v>0</v>
      </c>
      <c r="F12" s="152">
        <v>0</v>
      </c>
      <c r="G12" s="152">
        <v>0</v>
      </c>
      <c r="H12" s="21">
        <v>0</v>
      </c>
      <c r="I12" s="152">
        <v>0</v>
      </c>
      <c r="J12" s="152">
        <v>0</v>
      </c>
      <c r="K12" s="152">
        <v>0</v>
      </c>
      <c r="L12" s="21">
        <v>0</v>
      </c>
      <c r="M12" s="21">
        <v>0</v>
      </c>
    </row>
    <row r="13" spans="1:14">
      <c r="A13" s="80"/>
      <c r="B13" s="220"/>
      <c r="C13" s="220" t="s">
        <v>73</v>
      </c>
      <c r="D13" s="196"/>
      <c r="E13" s="115">
        <v>0</v>
      </c>
      <c r="F13" s="195">
        <v>0</v>
      </c>
      <c r="G13" s="195">
        <v>0</v>
      </c>
      <c r="H13" s="189">
        <v>0</v>
      </c>
      <c r="I13" s="152">
        <v>0</v>
      </c>
      <c r="J13" s="195">
        <v>0</v>
      </c>
      <c r="K13" s="195">
        <v>0</v>
      </c>
      <c r="L13" s="189">
        <v>0</v>
      </c>
      <c r="M13" s="189">
        <v>0</v>
      </c>
    </row>
    <row r="14" spans="1:14">
      <c r="A14" s="80"/>
      <c r="B14" s="220"/>
      <c r="C14" s="220" t="s">
        <v>59</v>
      </c>
      <c r="D14" s="196"/>
      <c r="E14" s="115">
        <v>0</v>
      </c>
      <c r="F14" s="195">
        <v>0</v>
      </c>
      <c r="G14" s="195">
        <v>0</v>
      </c>
      <c r="H14" s="189">
        <v>0</v>
      </c>
      <c r="I14" s="152">
        <v>0</v>
      </c>
      <c r="J14" s="195">
        <v>0</v>
      </c>
      <c r="K14" s="195">
        <v>0</v>
      </c>
      <c r="L14" s="189">
        <v>0</v>
      </c>
      <c r="M14" s="189">
        <v>0</v>
      </c>
    </row>
    <row r="15" spans="1:14">
      <c r="A15" s="35"/>
      <c r="B15" s="33" t="s">
        <v>99</v>
      </c>
      <c r="C15" s="33"/>
      <c r="D15" s="116"/>
      <c r="E15" s="115">
        <v>34300.553630000002</v>
      </c>
      <c r="F15" s="152">
        <v>59949.101630000005</v>
      </c>
      <c r="G15" s="152">
        <v>63940.0236</v>
      </c>
      <c r="H15" s="21">
        <v>158189.67885999999</v>
      </c>
      <c r="I15" s="152">
        <v>44267.040179999996</v>
      </c>
      <c r="J15" s="152">
        <v>54386.009979999995</v>
      </c>
      <c r="K15" s="152">
        <v>50788.193399999996</v>
      </c>
      <c r="L15" s="21">
        <v>149441.24355999997</v>
      </c>
      <c r="M15" s="21">
        <v>307630.92241999996</v>
      </c>
    </row>
    <row r="16" spans="1:14">
      <c r="A16" s="35"/>
      <c r="B16" s="33" t="s">
        <v>9</v>
      </c>
      <c r="C16" s="33"/>
      <c r="D16" s="116"/>
      <c r="E16" s="115">
        <v>0</v>
      </c>
      <c r="F16" s="152">
        <v>0</v>
      </c>
      <c r="G16" s="152">
        <v>0</v>
      </c>
      <c r="H16" s="21">
        <v>0</v>
      </c>
      <c r="I16" s="152">
        <v>0</v>
      </c>
      <c r="J16" s="152">
        <v>0</v>
      </c>
      <c r="K16" s="152">
        <v>0</v>
      </c>
      <c r="L16" s="21">
        <v>0</v>
      </c>
      <c r="M16" s="21">
        <v>0</v>
      </c>
    </row>
    <row r="17" spans="1:13">
      <c r="A17" s="35"/>
      <c r="B17" s="33" t="s">
        <v>56</v>
      </c>
      <c r="C17" s="33"/>
      <c r="D17" s="116"/>
      <c r="E17" s="115">
        <v>0</v>
      </c>
      <c r="F17" s="152">
        <v>0</v>
      </c>
      <c r="G17" s="152">
        <v>0</v>
      </c>
      <c r="H17" s="21">
        <v>0</v>
      </c>
      <c r="I17" s="152">
        <v>0</v>
      </c>
      <c r="J17" s="152">
        <v>0</v>
      </c>
      <c r="K17" s="152">
        <v>0</v>
      </c>
      <c r="L17" s="21">
        <v>0</v>
      </c>
      <c r="M17" s="21">
        <v>0</v>
      </c>
    </row>
    <row r="18" spans="1:13">
      <c r="A18" s="35"/>
      <c r="B18" s="220" t="s">
        <v>57</v>
      </c>
      <c r="C18" s="33"/>
      <c r="D18" s="116"/>
      <c r="E18" s="115">
        <v>3284.1307300000003</v>
      </c>
      <c r="F18" s="152">
        <v>2219.7177099999999</v>
      </c>
      <c r="G18" s="152">
        <v>2341.6016421480003</v>
      </c>
      <c r="H18" s="21">
        <v>7845.4500821479996</v>
      </c>
      <c r="I18" s="152">
        <v>2391.6023246772002</v>
      </c>
      <c r="J18" s="152">
        <v>2736.9284777231996</v>
      </c>
      <c r="K18" s="152">
        <v>2673.7193653879999</v>
      </c>
      <c r="L18" s="21">
        <v>7802.2501677883993</v>
      </c>
      <c r="M18" s="21">
        <v>15647.700249936399</v>
      </c>
    </row>
    <row r="19" spans="1:13">
      <c r="A19" s="35"/>
      <c r="B19" s="33" t="s">
        <v>10</v>
      </c>
      <c r="C19" s="33"/>
      <c r="D19" s="116"/>
      <c r="E19" s="115">
        <v>0</v>
      </c>
      <c r="F19" s="152">
        <v>0</v>
      </c>
      <c r="G19" s="152">
        <v>0</v>
      </c>
      <c r="H19" s="21">
        <v>0</v>
      </c>
      <c r="I19" s="152">
        <v>0</v>
      </c>
      <c r="J19" s="152">
        <v>0</v>
      </c>
      <c r="K19" s="152">
        <v>0</v>
      </c>
      <c r="L19" s="21">
        <v>0</v>
      </c>
      <c r="M19" s="21">
        <v>0</v>
      </c>
    </row>
    <row r="20" spans="1:13">
      <c r="A20" s="35"/>
      <c r="B20" s="33" t="s">
        <v>11</v>
      </c>
      <c r="C20" s="33"/>
      <c r="D20" s="116"/>
      <c r="E20" s="115">
        <v>0</v>
      </c>
      <c r="F20" s="152">
        <v>0</v>
      </c>
      <c r="G20" s="152">
        <v>0</v>
      </c>
      <c r="H20" s="21">
        <v>0</v>
      </c>
      <c r="I20" s="152">
        <v>0</v>
      </c>
      <c r="J20" s="152">
        <v>0</v>
      </c>
      <c r="K20" s="152">
        <v>0</v>
      </c>
      <c r="L20" s="21">
        <v>0</v>
      </c>
      <c r="M20" s="21">
        <v>0</v>
      </c>
    </row>
    <row r="21" spans="1:13">
      <c r="A21" s="35"/>
      <c r="B21" s="33"/>
      <c r="C21" s="33"/>
      <c r="D21" s="172"/>
      <c r="E21" s="111"/>
      <c r="F21" s="154"/>
      <c r="G21" s="154"/>
      <c r="H21" s="247"/>
      <c r="I21" s="154"/>
      <c r="J21" s="154"/>
      <c r="K21" s="154"/>
      <c r="L21" s="247"/>
      <c r="M21" s="247"/>
    </row>
    <row r="22" spans="1:13">
      <c r="A22" s="35" t="s">
        <v>12</v>
      </c>
      <c r="B22" s="33"/>
      <c r="C22" s="33"/>
      <c r="D22" s="116"/>
      <c r="E22" s="115">
        <v>58177.083042222228</v>
      </c>
      <c r="F22" s="152">
        <v>24286.690706666668</v>
      </c>
      <c r="G22" s="152">
        <v>334002.77011111111</v>
      </c>
      <c r="H22" s="21">
        <v>416466.54386000003</v>
      </c>
      <c r="I22" s="152">
        <v>7815.6019999999999</v>
      </c>
      <c r="J22" s="152">
        <v>8856.0744066666703</v>
      </c>
      <c r="K22" s="152">
        <v>15759.032833333331</v>
      </c>
      <c r="L22" s="21">
        <v>32430.709240000004</v>
      </c>
      <c r="M22" s="21">
        <v>448897.25310000003</v>
      </c>
    </row>
    <row r="23" spans="1:13">
      <c r="A23" s="35"/>
      <c r="B23" s="33" t="s">
        <v>13</v>
      </c>
      <c r="C23" s="33"/>
      <c r="D23" s="116"/>
      <c r="E23" s="115">
        <v>0</v>
      </c>
      <c r="F23" s="152">
        <v>0</v>
      </c>
      <c r="G23" s="152">
        <v>0</v>
      </c>
      <c r="H23" s="21">
        <v>0</v>
      </c>
      <c r="I23" s="152">
        <v>0</v>
      </c>
      <c r="J23" s="152">
        <v>0</v>
      </c>
      <c r="K23" s="152">
        <v>0</v>
      </c>
      <c r="L23" s="21">
        <v>0</v>
      </c>
      <c r="M23" s="21">
        <v>0</v>
      </c>
    </row>
    <row r="24" spans="1:13">
      <c r="A24" s="35"/>
      <c r="B24" s="33" t="s">
        <v>14</v>
      </c>
      <c r="C24" s="33"/>
      <c r="D24" s="116"/>
      <c r="E24" s="115">
        <v>49971.41782000001</v>
      </c>
      <c r="F24" s="152">
        <v>16160.008040000001</v>
      </c>
      <c r="G24" s="152">
        <v>11885.07</v>
      </c>
      <c r="H24" s="21">
        <v>78016.495860000025</v>
      </c>
      <c r="I24" s="152">
        <v>0</v>
      </c>
      <c r="J24" s="152">
        <v>1196.0127399999999</v>
      </c>
      <c r="K24" s="152">
        <v>8254.5115000000005</v>
      </c>
      <c r="L24" s="21">
        <v>9450.5242400000006</v>
      </c>
      <c r="M24" s="21">
        <v>87467.020100000023</v>
      </c>
    </row>
    <row r="25" spans="1:13">
      <c r="A25" s="35"/>
      <c r="B25" s="33" t="s">
        <v>15</v>
      </c>
      <c r="C25" s="33"/>
      <c r="D25" s="116"/>
      <c r="E25" s="115">
        <v>8205.6652222222201</v>
      </c>
      <c r="F25" s="152">
        <v>8126.6826666666693</v>
      </c>
      <c r="G25" s="152">
        <v>8047.7001111111103</v>
      </c>
      <c r="H25" s="21">
        <v>24380.047999999999</v>
      </c>
      <c r="I25" s="152">
        <v>7815.6019999999999</v>
      </c>
      <c r="J25" s="152">
        <v>7660.0616666666701</v>
      </c>
      <c r="K25" s="152">
        <v>7504.5213333333304</v>
      </c>
      <c r="L25" s="21">
        <v>22980.185000000001</v>
      </c>
      <c r="M25" s="21">
        <v>47360.233</v>
      </c>
    </row>
    <row r="26" spans="1:13">
      <c r="A26" s="35"/>
      <c r="B26" s="33" t="s">
        <v>58</v>
      </c>
      <c r="C26" s="33"/>
      <c r="D26" s="116"/>
      <c r="E26" s="115">
        <v>0</v>
      </c>
      <c r="F26" s="152">
        <v>0</v>
      </c>
      <c r="G26" s="152">
        <v>314070</v>
      </c>
      <c r="H26" s="21">
        <v>314070</v>
      </c>
      <c r="I26" s="152">
        <v>0</v>
      </c>
      <c r="J26" s="152">
        <v>0</v>
      </c>
      <c r="K26" s="152">
        <v>0</v>
      </c>
      <c r="L26" s="21">
        <v>0</v>
      </c>
      <c r="M26" s="21">
        <v>314070</v>
      </c>
    </row>
    <row r="27" spans="1:13">
      <c r="A27" s="35"/>
      <c r="B27" s="220" t="s">
        <v>74</v>
      </c>
      <c r="C27" s="33"/>
      <c r="D27" s="116"/>
      <c r="E27" s="115">
        <v>0</v>
      </c>
      <c r="F27" s="152">
        <v>0</v>
      </c>
      <c r="G27" s="152">
        <v>0</v>
      </c>
      <c r="H27" s="21">
        <v>0</v>
      </c>
      <c r="I27" s="152">
        <v>0</v>
      </c>
      <c r="J27" s="152">
        <v>0</v>
      </c>
      <c r="K27" s="152">
        <v>0</v>
      </c>
      <c r="L27" s="21">
        <v>0</v>
      </c>
      <c r="M27" s="21">
        <v>0</v>
      </c>
    </row>
    <row r="28" spans="1:13">
      <c r="A28" s="35"/>
      <c r="B28" s="33" t="s">
        <v>16</v>
      </c>
      <c r="C28" s="33"/>
      <c r="D28" s="116"/>
      <c r="E28" s="115">
        <v>0</v>
      </c>
      <c r="F28" s="152">
        <v>0</v>
      </c>
      <c r="G28" s="152">
        <v>0</v>
      </c>
      <c r="H28" s="21">
        <v>0</v>
      </c>
      <c r="I28" s="152">
        <v>0</v>
      </c>
      <c r="J28" s="152">
        <v>0</v>
      </c>
      <c r="K28" s="152">
        <v>0</v>
      </c>
      <c r="L28" s="21">
        <v>0</v>
      </c>
      <c r="M28" s="21">
        <v>0</v>
      </c>
    </row>
    <row r="29" spans="1:13">
      <c r="A29" s="35"/>
      <c r="B29" s="33"/>
      <c r="C29" s="33"/>
      <c r="D29" s="116"/>
      <c r="E29" s="115"/>
      <c r="F29" s="152"/>
      <c r="G29" s="152"/>
      <c r="H29" s="21"/>
      <c r="I29" s="152"/>
      <c r="J29" s="152"/>
      <c r="K29" s="152"/>
      <c r="L29" s="21"/>
      <c r="M29" s="21"/>
    </row>
    <row r="30" spans="1:13">
      <c r="A30" s="221" t="s">
        <v>17</v>
      </c>
      <c r="B30" s="222"/>
      <c r="C30" s="222"/>
      <c r="D30" s="116"/>
      <c r="E30" s="115">
        <v>-20592.398682222229</v>
      </c>
      <c r="F30" s="152">
        <v>37882.128633333334</v>
      </c>
      <c r="G30" s="152">
        <v>-267721.14486896311</v>
      </c>
      <c r="H30" s="21">
        <v>-250431.41491785206</v>
      </c>
      <c r="I30" s="152">
        <v>38843.040504677199</v>
      </c>
      <c r="J30" s="152">
        <v>48266.864051056531</v>
      </c>
      <c r="K30" s="152">
        <v>37702.879932054668</v>
      </c>
      <c r="L30" s="21">
        <v>124812.78448778839</v>
      </c>
      <c r="M30" s="21">
        <v>-125618.6304300637</v>
      </c>
    </row>
    <row r="31" spans="1:13">
      <c r="A31" s="35"/>
      <c r="B31" s="33"/>
      <c r="C31" s="33"/>
      <c r="D31" s="116"/>
      <c r="E31" s="115"/>
      <c r="F31" s="152"/>
      <c r="G31" s="152"/>
      <c r="H31" s="21"/>
      <c r="I31" s="152"/>
      <c r="J31" s="152"/>
      <c r="K31" s="152"/>
      <c r="L31" s="21"/>
      <c r="M31" s="21"/>
    </row>
    <row r="32" spans="1:13">
      <c r="A32" s="219" t="s">
        <v>18</v>
      </c>
      <c r="B32" s="33"/>
      <c r="C32" s="33"/>
      <c r="D32" s="116"/>
      <c r="E32" s="115"/>
      <c r="F32" s="152"/>
      <c r="G32" s="152"/>
      <c r="H32" s="21"/>
      <c r="I32" s="152"/>
      <c r="J32" s="152"/>
      <c r="K32" s="152"/>
      <c r="L32" s="21"/>
      <c r="M32" s="21"/>
    </row>
    <row r="33" spans="1:13">
      <c r="A33" s="35" t="s">
        <v>19</v>
      </c>
      <c r="B33" s="33"/>
      <c r="C33" s="33"/>
      <c r="D33" s="116"/>
      <c r="E33" s="115">
        <v>0</v>
      </c>
      <c r="F33" s="152">
        <v>0</v>
      </c>
      <c r="G33" s="152">
        <v>0</v>
      </c>
      <c r="H33" s="21">
        <v>0</v>
      </c>
      <c r="I33" s="152">
        <v>0</v>
      </c>
      <c r="J33" s="152">
        <v>0</v>
      </c>
      <c r="K33" s="152">
        <v>0</v>
      </c>
      <c r="L33" s="21">
        <v>0</v>
      </c>
      <c r="M33" s="21">
        <v>0</v>
      </c>
    </row>
    <row r="34" spans="1:13">
      <c r="A34" s="35"/>
      <c r="B34" s="33" t="s">
        <v>20</v>
      </c>
      <c r="C34" s="33"/>
      <c r="D34" s="116"/>
      <c r="E34" s="115">
        <v>0</v>
      </c>
      <c r="F34" s="152">
        <v>0</v>
      </c>
      <c r="G34" s="152">
        <v>0</v>
      </c>
      <c r="H34" s="21">
        <v>0</v>
      </c>
      <c r="I34" s="152">
        <v>0</v>
      </c>
      <c r="J34" s="152">
        <v>0</v>
      </c>
      <c r="K34" s="152">
        <v>0</v>
      </c>
      <c r="L34" s="21">
        <v>0</v>
      </c>
      <c r="M34" s="21">
        <v>0</v>
      </c>
    </row>
    <row r="35" spans="1:13">
      <c r="A35" s="35"/>
      <c r="B35" s="33" t="s">
        <v>21</v>
      </c>
      <c r="C35" s="33"/>
      <c r="D35" s="116"/>
      <c r="E35" s="115">
        <v>0</v>
      </c>
      <c r="F35" s="152">
        <v>0</v>
      </c>
      <c r="G35" s="152">
        <v>0</v>
      </c>
      <c r="H35" s="21">
        <v>0</v>
      </c>
      <c r="I35" s="152">
        <v>0</v>
      </c>
      <c r="J35" s="152">
        <v>0</v>
      </c>
      <c r="K35" s="152">
        <v>0</v>
      </c>
      <c r="L35" s="21">
        <v>0</v>
      </c>
      <c r="M35" s="21">
        <v>0</v>
      </c>
    </row>
    <row r="36" spans="1:13">
      <c r="A36" s="35"/>
      <c r="B36" s="33" t="s">
        <v>22</v>
      </c>
      <c r="C36" s="33"/>
      <c r="D36" s="116"/>
      <c r="E36" s="115">
        <v>0</v>
      </c>
      <c r="F36" s="152">
        <v>0</v>
      </c>
      <c r="G36" s="152">
        <v>0</v>
      </c>
      <c r="H36" s="21">
        <v>0</v>
      </c>
      <c r="I36" s="152">
        <v>0</v>
      </c>
      <c r="J36" s="152">
        <v>0</v>
      </c>
      <c r="K36" s="152">
        <v>0</v>
      </c>
      <c r="L36" s="21">
        <v>0</v>
      </c>
      <c r="M36" s="21">
        <v>0</v>
      </c>
    </row>
    <row r="37" spans="1:13">
      <c r="A37" s="35"/>
      <c r="B37" s="33"/>
      <c r="C37" s="33"/>
      <c r="D37" s="116"/>
      <c r="E37" s="115"/>
      <c r="F37" s="152"/>
      <c r="G37" s="152"/>
      <c r="H37" s="21"/>
      <c r="I37" s="152"/>
      <c r="J37" s="152"/>
      <c r="K37" s="152"/>
      <c r="L37" s="21"/>
      <c r="M37" s="21"/>
    </row>
    <row r="38" spans="1:13">
      <c r="A38" s="223" t="s">
        <v>76</v>
      </c>
      <c r="B38" s="224"/>
      <c r="C38" s="224"/>
      <c r="D38" s="118"/>
      <c r="E38" s="117">
        <v>37584.684359999999</v>
      </c>
      <c r="F38" s="155">
        <v>62168.819340000002</v>
      </c>
      <c r="G38" s="155">
        <v>66281.625242148002</v>
      </c>
      <c r="H38" s="26">
        <v>166035.12894214797</v>
      </c>
      <c r="I38" s="155">
        <v>46658.642504677198</v>
      </c>
      <c r="J38" s="155">
        <v>57122.938457723198</v>
      </c>
      <c r="K38" s="155">
        <v>53461.912765387999</v>
      </c>
      <c r="L38" s="26">
        <v>157243.49372778839</v>
      </c>
      <c r="M38" s="26">
        <v>323278.62266993633</v>
      </c>
    </row>
    <row r="39" spans="1:13">
      <c r="A39" s="223" t="s">
        <v>77</v>
      </c>
      <c r="B39" s="224"/>
      <c r="C39" s="224"/>
      <c r="D39" s="118"/>
      <c r="E39" s="117">
        <v>58177.083042222228</v>
      </c>
      <c r="F39" s="155">
        <v>24286.690706666668</v>
      </c>
      <c r="G39" s="155">
        <v>334002.77011111111</v>
      </c>
      <c r="H39" s="26">
        <v>416466.54386000003</v>
      </c>
      <c r="I39" s="155">
        <v>7815.6019999999999</v>
      </c>
      <c r="J39" s="155">
        <v>8856.0744066666703</v>
      </c>
      <c r="K39" s="155">
        <v>15759.032833333331</v>
      </c>
      <c r="L39" s="26">
        <v>32430.709240000004</v>
      </c>
      <c r="M39" s="26">
        <v>448897.25310000003</v>
      </c>
    </row>
    <row r="40" spans="1:13">
      <c r="A40" s="223" t="s">
        <v>23</v>
      </c>
      <c r="B40" s="224"/>
      <c r="C40" s="224"/>
      <c r="D40" s="118"/>
      <c r="E40" s="117">
        <v>-20592.398682222229</v>
      </c>
      <c r="F40" s="155">
        <v>37882.128633333334</v>
      </c>
      <c r="G40" s="155">
        <v>-267721.14486896311</v>
      </c>
      <c r="H40" s="26">
        <v>-250431.41491785206</v>
      </c>
      <c r="I40" s="155">
        <v>38843.040504677199</v>
      </c>
      <c r="J40" s="250">
        <v>48266.864051056531</v>
      </c>
      <c r="K40" s="250">
        <v>37702.879932054668</v>
      </c>
      <c r="L40" s="251">
        <v>124812.78448778839</v>
      </c>
      <c r="M40" s="251">
        <v>-125618.6304300637</v>
      </c>
    </row>
    <row r="41" spans="1:13">
      <c r="A41" s="27"/>
      <c r="B41" s="225"/>
      <c r="C41" s="225"/>
      <c r="D41" s="214"/>
      <c r="E41" s="119"/>
      <c r="F41" s="156"/>
      <c r="G41" s="156"/>
      <c r="H41" s="248"/>
      <c r="I41" s="156"/>
      <c r="J41" s="156"/>
      <c r="K41" s="156"/>
      <c r="L41" s="248"/>
      <c r="M41" s="248"/>
    </row>
    <row r="42" spans="1:13">
      <c r="A42" s="219" t="s">
        <v>24</v>
      </c>
      <c r="B42" s="33"/>
      <c r="C42" s="33"/>
      <c r="D42" s="172"/>
      <c r="E42" s="111"/>
      <c r="F42" s="154"/>
      <c r="G42" s="154"/>
      <c r="H42" s="247"/>
      <c r="I42" s="154"/>
      <c r="J42" s="154"/>
      <c r="K42" s="112"/>
      <c r="L42" s="112"/>
      <c r="M42" s="112"/>
    </row>
    <row r="43" spans="1:13">
      <c r="A43" s="219"/>
      <c r="B43" s="33"/>
      <c r="C43" s="33"/>
      <c r="D43" s="172"/>
      <c r="E43" s="111"/>
      <c r="F43" s="154"/>
      <c r="G43" s="154"/>
      <c r="H43" s="247"/>
      <c r="I43" s="154"/>
      <c r="J43" s="154"/>
      <c r="K43" s="112"/>
      <c r="L43" s="112"/>
      <c r="M43" s="112"/>
    </row>
    <row r="44" spans="1:13">
      <c r="A44" s="35" t="s">
        <v>25</v>
      </c>
      <c r="B44" s="33"/>
      <c r="C44" s="33"/>
      <c r="D44" s="116"/>
      <c r="E44" s="115">
        <v>-12386.733460000001</v>
      </c>
      <c r="F44" s="152">
        <v>46008.811300000001</v>
      </c>
      <c r="G44" s="152">
        <v>-259673.444757852</v>
      </c>
      <c r="H44" s="21">
        <v>-226051.36691785199</v>
      </c>
      <c r="I44" s="152">
        <v>46658.642504677198</v>
      </c>
      <c r="J44" s="152">
        <v>55926.925717723199</v>
      </c>
      <c r="K44" s="116">
        <v>45207.401265388005</v>
      </c>
      <c r="L44" s="116">
        <v>147792.96948778839</v>
      </c>
      <c r="M44" s="116">
        <v>-78258.397430063604</v>
      </c>
    </row>
    <row r="45" spans="1:13">
      <c r="A45" s="35" t="s">
        <v>26</v>
      </c>
      <c r="B45" s="33"/>
      <c r="C45" s="33"/>
      <c r="D45" s="116"/>
      <c r="E45" s="115">
        <v>0</v>
      </c>
      <c r="F45" s="152">
        <v>0</v>
      </c>
      <c r="G45" s="152">
        <v>0</v>
      </c>
      <c r="H45" s="21">
        <v>0</v>
      </c>
      <c r="I45" s="152">
        <v>0</v>
      </c>
      <c r="J45" s="152">
        <v>0</v>
      </c>
      <c r="K45" s="116">
        <v>0</v>
      </c>
      <c r="L45" s="116">
        <v>0</v>
      </c>
      <c r="M45" s="116">
        <v>0</v>
      </c>
    </row>
    <row r="46" spans="1:13">
      <c r="A46" s="35"/>
      <c r="B46" s="33" t="s">
        <v>27</v>
      </c>
      <c r="C46" s="33"/>
      <c r="D46" s="116"/>
      <c r="E46" s="115">
        <v>0</v>
      </c>
      <c r="F46" s="152">
        <v>0</v>
      </c>
      <c r="G46" s="152">
        <v>0</v>
      </c>
      <c r="H46" s="21">
        <v>0</v>
      </c>
      <c r="I46" s="152">
        <v>0</v>
      </c>
      <c r="J46" s="152">
        <v>0</v>
      </c>
      <c r="K46" s="116">
        <v>0</v>
      </c>
      <c r="L46" s="116">
        <v>0</v>
      </c>
      <c r="M46" s="116">
        <v>0</v>
      </c>
    </row>
    <row r="47" spans="1:13">
      <c r="A47" s="35"/>
      <c r="B47" s="33" t="s">
        <v>28</v>
      </c>
      <c r="C47" s="33"/>
      <c r="D47" s="116"/>
      <c r="E47" s="115">
        <v>0</v>
      </c>
      <c r="F47" s="152">
        <v>0</v>
      </c>
      <c r="G47" s="152">
        <v>0</v>
      </c>
      <c r="H47" s="21">
        <v>0</v>
      </c>
      <c r="I47" s="152">
        <v>0</v>
      </c>
      <c r="J47" s="152">
        <v>0</v>
      </c>
      <c r="K47" s="116">
        <v>0</v>
      </c>
      <c r="L47" s="116">
        <v>0</v>
      </c>
      <c r="M47" s="116">
        <v>0</v>
      </c>
    </row>
    <row r="48" spans="1:13">
      <c r="A48" s="35" t="s">
        <v>29</v>
      </c>
      <c r="B48" s="33"/>
      <c r="C48" s="33"/>
      <c r="D48" s="116"/>
      <c r="E48" s="115">
        <v>0</v>
      </c>
      <c r="F48" s="152">
        <v>0</v>
      </c>
      <c r="G48" s="152">
        <v>-314070</v>
      </c>
      <c r="H48" s="21">
        <v>-314070</v>
      </c>
      <c r="I48" s="152">
        <v>0</v>
      </c>
      <c r="J48" s="152">
        <v>0</v>
      </c>
      <c r="K48" s="116">
        <v>0</v>
      </c>
      <c r="L48" s="116">
        <v>0</v>
      </c>
      <c r="M48" s="116">
        <v>-314070</v>
      </c>
    </row>
    <row r="49" spans="1:13">
      <c r="A49" s="35"/>
      <c r="B49" s="33" t="s">
        <v>30</v>
      </c>
      <c r="C49" s="33"/>
      <c r="D49" s="116"/>
      <c r="E49" s="115">
        <v>0</v>
      </c>
      <c r="F49" s="152">
        <v>0</v>
      </c>
      <c r="G49" s="152">
        <v>0</v>
      </c>
      <c r="H49" s="21">
        <v>0</v>
      </c>
      <c r="I49" s="152">
        <v>0</v>
      </c>
      <c r="J49" s="152">
        <v>0</v>
      </c>
      <c r="K49" s="116">
        <v>0</v>
      </c>
      <c r="L49" s="116">
        <v>0</v>
      </c>
      <c r="M49" s="116">
        <v>0</v>
      </c>
    </row>
    <row r="50" spans="1:13">
      <c r="A50" s="35"/>
      <c r="B50" s="33" t="s">
        <v>31</v>
      </c>
      <c r="C50" s="33"/>
      <c r="D50" s="116"/>
      <c r="E50" s="115">
        <v>0</v>
      </c>
      <c r="F50" s="152">
        <v>0</v>
      </c>
      <c r="G50" s="152">
        <v>314070</v>
      </c>
      <c r="H50" s="21">
        <v>314070</v>
      </c>
      <c r="I50" s="152">
        <v>0</v>
      </c>
      <c r="J50" s="152">
        <v>0</v>
      </c>
      <c r="K50" s="116">
        <v>0</v>
      </c>
      <c r="L50" s="116">
        <v>0</v>
      </c>
      <c r="M50" s="116">
        <v>314070</v>
      </c>
    </row>
    <row r="51" spans="1:13">
      <c r="A51" s="35" t="s">
        <v>32</v>
      </c>
      <c r="B51" s="33"/>
      <c r="C51" s="33"/>
      <c r="D51" s="116"/>
      <c r="E51" s="115">
        <v>0</v>
      </c>
      <c r="F51" s="152">
        <v>0</v>
      </c>
      <c r="G51" s="152">
        <v>0</v>
      </c>
      <c r="H51" s="21">
        <v>0</v>
      </c>
      <c r="I51" s="152">
        <v>0</v>
      </c>
      <c r="J51" s="152">
        <v>0</v>
      </c>
      <c r="K51" s="116">
        <v>0</v>
      </c>
      <c r="L51" s="116">
        <v>0</v>
      </c>
      <c r="M51" s="116">
        <v>0</v>
      </c>
    </row>
    <row r="52" spans="1:13">
      <c r="A52" s="35" t="s">
        <v>33</v>
      </c>
      <c r="B52" s="33"/>
      <c r="C52" s="33"/>
      <c r="D52" s="116"/>
      <c r="E52" s="115">
        <v>-12386.733460000001</v>
      </c>
      <c r="F52" s="152">
        <v>46008.811300000001</v>
      </c>
      <c r="G52" s="152">
        <v>54396.555242148002</v>
      </c>
      <c r="H52" s="21">
        <v>88018.633082148008</v>
      </c>
      <c r="I52" s="152">
        <v>46658.642504677198</v>
      </c>
      <c r="J52" s="152">
        <v>55926.925717723199</v>
      </c>
      <c r="K52" s="116">
        <v>45207.401265388005</v>
      </c>
      <c r="L52" s="116">
        <v>147792.96948778839</v>
      </c>
      <c r="M52" s="116">
        <v>235811.6025699364</v>
      </c>
    </row>
    <row r="53" spans="1:13">
      <c r="A53" s="35" t="s">
        <v>89</v>
      </c>
      <c r="B53" s="33"/>
      <c r="C53" s="33"/>
      <c r="D53" s="116"/>
      <c r="E53" s="115">
        <v>0</v>
      </c>
      <c r="F53" s="152">
        <v>0</v>
      </c>
      <c r="G53" s="152">
        <v>0</v>
      </c>
      <c r="H53" s="21">
        <v>0</v>
      </c>
      <c r="I53" s="152">
        <v>0</v>
      </c>
      <c r="J53" s="152">
        <v>0</v>
      </c>
      <c r="K53" s="116">
        <v>0</v>
      </c>
      <c r="L53" s="116">
        <v>0</v>
      </c>
      <c r="M53" s="116">
        <v>0</v>
      </c>
    </row>
    <row r="54" spans="1:13">
      <c r="A54" s="35"/>
      <c r="B54" s="33" t="s">
        <v>34</v>
      </c>
      <c r="C54" s="33"/>
      <c r="D54" s="116"/>
      <c r="E54" s="115">
        <v>0</v>
      </c>
      <c r="F54" s="152">
        <v>0</v>
      </c>
      <c r="G54" s="152">
        <v>0</v>
      </c>
      <c r="H54" s="21">
        <v>0</v>
      </c>
      <c r="I54" s="152">
        <v>0</v>
      </c>
      <c r="J54" s="152">
        <v>0</v>
      </c>
      <c r="K54" s="116">
        <v>0</v>
      </c>
      <c r="L54" s="116">
        <v>0</v>
      </c>
      <c r="M54" s="116">
        <v>0</v>
      </c>
    </row>
    <row r="55" spans="1:13">
      <c r="A55" s="35"/>
      <c r="B55" s="33" t="s">
        <v>35</v>
      </c>
      <c r="C55" s="33"/>
      <c r="D55" s="116"/>
      <c r="E55" s="115">
        <v>0</v>
      </c>
      <c r="F55" s="152">
        <v>0</v>
      </c>
      <c r="G55" s="152">
        <v>0</v>
      </c>
      <c r="H55" s="21">
        <v>0</v>
      </c>
      <c r="I55" s="152">
        <v>0</v>
      </c>
      <c r="J55" s="152">
        <v>0</v>
      </c>
      <c r="K55" s="116">
        <v>0</v>
      </c>
      <c r="L55" s="116">
        <v>0</v>
      </c>
      <c r="M55" s="116">
        <v>0</v>
      </c>
    </row>
    <row r="56" spans="1:13">
      <c r="A56" s="80" t="s">
        <v>90</v>
      </c>
      <c r="B56" s="33"/>
      <c r="C56" s="33"/>
      <c r="D56" s="116"/>
      <c r="E56" s="115">
        <v>0</v>
      </c>
      <c r="F56" s="152">
        <v>0</v>
      </c>
      <c r="G56" s="152">
        <v>0</v>
      </c>
      <c r="H56" s="21">
        <v>0</v>
      </c>
      <c r="I56" s="152">
        <v>0</v>
      </c>
      <c r="J56" s="152">
        <v>0</v>
      </c>
      <c r="K56" s="116">
        <v>0</v>
      </c>
      <c r="L56" s="116">
        <v>0</v>
      </c>
      <c r="M56" s="116">
        <v>0</v>
      </c>
    </row>
    <row r="57" spans="1:13">
      <c r="A57" s="35" t="s">
        <v>36</v>
      </c>
      <c r="B57" s="33"/>
      <c r="C57" s="33"/>
      <c r="D57" s="116"/>
      <c r="E57" s="115">
        <v>0</v>
      </c>
      <c r="F57" s="152">
        <v>0</v>
      </c>
      <c r="G57" s="152">
        <v>0</v>
      </c>
      <c r="H57" s="21">
        <v>0</v>
      </c>
      <c r="I57" s="152">
        <v>0</v>
      </c>
      <c r="J57" s="152">
        <v>0</v>
      </c>
      <c r="K57" s="116">
        <v>0</v>
      </c>
      <c r="L57" s="116">
        <v>0</v>
      </c>
      <c r="M57" s="116">
        <v>0</v>
      </c>
    </row>
    <row r="58" spans="1:13">
      <c r="A58" s="35"/>
      <c r="B58" s="33"/>
      <c r="C58" s="33"/>
      <c r="D58" s="116"/>
      <c r="E58" s="115"/>
      <c r="F58" s="152"/>
      <c r="G58" s="152"/>
      <c r="H58" s="21"/>
      <c r="I58" s="152"/>
      <c r="J58" s="152"/>
      <c r="K58" s="116"/>
      <c r="L58" s="116"/>
      <c r="M58" s="116"/>
    </row>
    <row r="59" spans="1:13">
      <c r="A59" s="35" t="s">
        <v>37</v>
      </c>
      <c r="B59" s="33"/>
      <c r="C59" s="33"/>
      <c r="D59" s="116"/>
      <c r="E59" s="115">
        <v>8205.6652222222201</v>
      </c>
      <c r="F59" s="152">
        <v>8126.6826666666693</v>
      </c>
      <c r="G59" s="152">
        <v>8047.7001111111103</v>
      </c>
      <c r="H59" s="21">
        <v>24380.047999999999</v>
      </c>
      <c r="I59" s="152">
        <v>7815.6019999999999</v>
      </c>
      <c r="J59" s="152">
        <v>7660.0616666666701</v>
      </c>
      <c r="K59" s="116">
        <v>7504.5213333333304</v>
      </c>
      <c r="L59" s="116">
        <v>22980.185000000001</v>
      </c>
      <c r="M59" s="116">
        <v>47360.233</v>
      </c>
    </row>
    <row r="60" spans="1:13">
      <c r="A60" s="35" t="s">
        <v>38</v>
      </c>
      <c r="B60" s="33"/>
      <c r="C60" s="33"/>
      <c r="D60" s="116"/>
      <c r="E60" s="115">
        <v>0</v>
      </c>
      <c r="F60" s="152">
        <v>0</v>
      </c>
      <c r="G60" s="152">
        <v>0</v>
      </c>
      <c r="H60" s="21">
        <v>0</v>
      </c>
      <c r="I60" s="152">
        <v>0</v>
      </c>
      <c r="J60" s="152">
        <v>0</v>
      </c>
      <c r="K60" s="116">
        <v>0</v>
      </c>
      <c r="L60" s="116">
        <v>0</v>
      </c>
      <c r="M60" s="116">
        <v>0</v>
      </c>
    </row>
    <row r="61" spans="1:13">
      <c r="A61" s="35"/>
      <c r="B61" s="33" t="s">
        <v>39</v>
      </c>
      <c r="C61" s="33"/>
      <c r="D61" s="116"/>
      <c r="E61" s="115">
        <v>0</v>
      </c>
      <c r="F61" s="152">
        <v>0</v>
      </c>
      <c r="G61" s="152">
        <v>0</v>
      </c>
      <c r="H61" s="21">
        <v>0</v>
      </c>
      <c r="I61" s="152">
        <v>0</v>
      </c>
      <c r="J61" s="152">
        <v>0</v>
      </c>
      <c r="K61" s="116">
        <v>0</v>
      </c>
      <c r="L61" s="116">
        <v>0</v>
      </c>
      <c r="M61" s="116">
        <v>0</v>
      </c>
    </row>
    <row r="62" spans="1:13">
      <c r="A62" s="35"/>
      <c r="B62" s="33"/>
      <c r="C62" s="33" t="s">
        <v>40</v>
      </c>
      <c r="D62" s="116"/>
      <c r="E62" s="115">
        <v>0</v>
      </c>
      <c r="F62" s="152">
        <v>0</v>
      </c>
      <c r="G62" s="152">
        <v>0</v>
      </c>
      <c r="H62" s="21">
        <v>0</v>
      </c>
      <c r="I62" s="152">
        <v>0</v>
      </c>
      <c r="J62" s="152">
        <v>0</v>
      </c>
      <c r="K62" s="116">
        <v>0</v>
      </c>
      <c r="L62" s="116">
        <v>0</v>
      </c>
      <c r="M62" s="116">
        <v>0</v>
      </c>
    </row>
    <row r="63" spans="1:13">
      <c r="A63" s="35"/>
      <c r="B63" s="33"/>
      <c r="C63" s="33" t="s">
        <v>41</v>
      </c>
      <c r="D63" s="116"/>
      <c r="E63" s="115">
        <v>0</v>
      </c>
      <c r="F63" s="152">
        <v>0</v>
      </c>
      <c r="G63" s="152">
        <v>0</v>
      </c>
      <c r="H63" s="21">
        <v>0</v>
      </c>
      <c r="I63" s="152">
        <v>0</v>
      </c>
      <c r="J63" s="152">
        <v>0</v>
      </c>
      <c r="K63" s="116">
        <v>0</v>
      </c>
      <c r="L63" s="116">
        <v>0</v>
      </c>
      <c r="M63" s="116">
        <v>0</v>
      </c>
    </row>
    <row r="64" spans="1:13">
      <c r="A64" s="35"/>
      <c r="B64" s="33" t="s">
        <v>42</v>
      </c>
      <c r="C64" s="33"/>
      <c r="D64" s="116"/>
      <c r="E64" s="115">
        <v>0</v>
      </c>
      <c r="F64" s="152">
        <v>0</v>
      </c>
      <c r="G64" s="152">
        <v>0</v>
      </c>
      <c r="H64" s="21">
        <v>0</v>
      </c>
      <c r="I64" s="152">
        <v>0</v>
      </c>
      <c r="J64" s="152">
        <v>0</v>
      </c>
      <c r="K64" s="116">
        <v>0</v>
      </c>
      <c r="L64" s="116">
        <v>0</v>
      </c>
      <c r="M64" s="116">
        <v>0</v>
      </c>
    </row>
    <row r="65" spans="1:14">
      <c r="A65" s="35" t="s">
        <v>43</v>
      </c>
      <c r="B65" s="33"/>
      <c r="C65" s="33"/>
      <c r="D65" s="116"/>
      <c r="E65" s="115">
        <v>0</v>
      </c>
      <c r="F65" s="152">
        <v>0</v>
      </c>
      <c r="G65" s="152">
        <v>0</v>
      </c>
      <c r="H65" s="21">
        <v>0</v>
      </c>
      <c r="I65" s="152">
        <v>0</v>
      </c>
      <c r="J65" s="152">
        <v>0</v>
      </c>
      <c r="K65" s="116">
        <v>0</v>
      </c>
      <c r="L65" s="116">
        <v>0</v>
      </c>
      <c r="M65" s="116">
        <v>0</v>
      </c>
    </row>
    <row r="66" spans="1:14">
      <c r="A66" s="35"/>
      <c r="B66" s="33" t="s">
        <v>39</v>
      </c>
      <c r="C66" s="33"/>
      <c r="D66" s="116"/>
      <c r="E66" s="115">
        <v>0</v>
      </c>
      <c r="F66" s="152">
        <v>0</v>
      </c>
      <c r="G66" s="152">
        <v>0</v>
      </c>
      <c r="H66" s="21">
        <v>0</v>
      </c>
      <c r="I66" s="152">
        <v>0</v>
      </c>
      <c r="J66" s="152">
        <v>0</v>
      </c>
      <c r="K66" s="116">
        <v>0</v>
      </c>
      <c r="L66" s="116">
        <v>0</v>
      </c>
      <c r="M66" s="116">
        <v>0</v>
      </c>
    </row>
    <row r="67" spans="1:14">
      <c r="A67" s="35"/>
      <c r="B67" s="33"/>
      <c r="C67" s="33" t="s">
        <v>40</v>
      </c>
      <c r="D67" s="116"/>
      <c r="E67" s="115">
        <v>0</v>
      </c>
      <c r="F67" s="152">
        <v>0</v>
      </c>
      <c r="G67" s="152">
        <v>0</v>
      </c>
      <c r="H67" s="21">
        <v>0</v>
      </c>
      <c r="I67" s="152">
        <v>0</v>
      </c>
      <c r="J67" s="152">
        <v>0</v>
      </c>
      <c r="K67" s="116">
        <v>0</v>
      </c>
      <c r="L67" s="116">
        <v>0</v>
      </c>
      <c r="M67" s="116">
        <v>0</v>
      </c>
    </row>
    <row r="68" spans="1:14">
      <c r="A68" s="35"/>
      <c r="B68" s="33"/>
      <c r="C68" s="33" t="s">
        <v>41</v>
      </c>
      <c r="D68" s="116"/>
      <c r="E68" s="115">
        <v>0</v>
      </c>
      <c r="F68" s="152">
        <v>0</v>
      </c>
      <c r="G68" s="152">
        <v>0</v>
      </c>
      <c r="H68" s="21">
        <v>0</v>
      </c>
      <c r="I68" s="152">
        <v>0</v>
      </c>
      <c r="J68" s="152">
        <v>0</v>
      </c>
      <c r="K68" s="116">
        <v>0</v>
      </c>
      <c r="L68" s="116">
        <v>0</v>
      </c>
      <c r="M68" s="116">
        <v>0</v>
      </c>
    </row>
    <row r="69" spans="1:14">
      <c r="A69" s="35"/>
      <c r="B69" s="33" t="s">
        <v>42</v>
      </c>
      <c r="C69" s="33"/>
      <c r="D69" s="116"/>
      <c r="E69" s="115">
        <v>0</v>
      </c>
      <c r="F69" s="152">
        <v>0</v>
      </c>
      <c r="G69" s="152">
        <v>0</v>
      </c>
      <c r="H69" s="21">
        <v>0</v>
      </c>
      <c r="I69" s="152">
        <v>0</v>
      </c>
      <c r="J69" s="152">
        <v>0</v>
      </c>
      <c r="K69" s="116">
        <v>0</v>
      </c>
      <c r="L69" s="116">
        <v>0</v>
      </c>
      <c r="M69" s="116">
        <v>0</v>
      </c>
    </row>
    <row r="70" spans="1:14">
      <c r="A70" s="35" t="s">
        <v>44</v>
      </c>
      <c r="B70" s="33"/>
      <c r="C70" s="33"/>
      <c r="D70" s="116"/>
      <c r="E70" s="115">
        <v>8205.6652222222201</v>
      </c>
      <c r="F70" s="152">
        <v>8126.6826666666693</v>
      </c>
      <c r="G70" s="152">
        <v>8047.7001111111103</v>
      </c>
      <c r="H70" s="21">
        <v>24380.047999999999</v>
      </c>
      <c r="I70" s="152">
        <v>7815.6019999999999</v>
      </c>
      <c r="J70" s="152">
        <v>7660.0616666666701</v>
      </c>
      <c r="K70" s="116">
        <v>7504.5213333333304</v>
      </c>
      <c r="L70" s="116">
        <v>22980.185000000001</v>
      </c>
      <c r="M70" s="116">
        <v>47360.233</v>
      </c>
    </row>
    <row r="71" spans="1:14">
      <c r="A71" s="35"/>
      <c r="B71" s="33"/>
      <c r="C71" s="33"/>
      <c r="D71" s="116"/>
      <c r="E71" s="115"/>
      <c r="F71" s="152"/>
      <c r="G71" s="152"/>
      <c r="H71" s="21"/>
      <c r="I71" s="152"/>
      <c r="J71" s="152"/>
      <c r="K71" s="116"/>
      <c r="L71" s="116"/>
      <c r="M71" s="116"/>
    </row>
    <row r="72" spans="1:14">
      <c r="A72" s="223" t="s">
        <v>45</v>
      </c>
      <c r="B72" s="224"/>
      <c r="C72" s="224"/>
      <c r="D72" s="118"/>
      <c r="E72" s="117">
        <v>-20592.398682222221</v>
      </c>
      <c r="F72" s="155">
        <v>37882.128633333334</v>
      </c>
      <c r="G72" s="155">
        <v>-267721.14486896311</v>
      </c>
      <c r="H72" s="26">
        <v>-250431.414917852</v>
      </c>
      <c r="I72" s="155">
        <v>38843.040504677199</v>
      </c>
      <c r="J72" s="155">
        <v>48266.864051056531</v>
      </c>
      <c r="K72" s="118">
        <v>37702.879932054675</v>
      </c>
      <c r="L72" s="118">
        <v>124812.78448778839</v>
      </c>
      <c r="M72" s="118">
        <v>-125618.63043006361</v>
      </c>
    </row>
    <row r="73" spans="1:14">
      <c r="A73" s="226"/>
      <c r="B73" s="227"/>
      <c r="C73" s="227"/>
      <c r="D73" s="215"/>
      <c r="E73" s="119"/>
      <c r="F73" s="156"/>
      <c r="G73" s="156"/>
      <c r="H73" s="248"/>
      <c r="I73" s="156"/>
      <c r="J73" s="156"/>
      <c r="K73" s="120"/>
      <c r="L73" s="120"/>
      <c r="M73" s="120"/>
    </row>
    <row r="74" spans="1:14" ht="39.75" customHeight="1">
      <c r="N74" s="256"/>
    </row>
    <row r="75" spans="1:14" ht="33.75" customHeight="1"/>
  </sheetData>
  <printOptions horizontalCentered="1"/>
  <pageMargins left="0.39370078740157483" right="0" top="0.39370078740157483" bottom="0" header="0" footer="0"/>
  <pageSetup scale="7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N42"/>
  <sheetViews>
    <sheetView topLeftCell="A16" workbookViewId="0">
      <selection activeCell="G30" sqref="G30"/>
    </sheetView>
  </sheetViews>
  <sheetFormatPr baseColWidth="10" defaultRowHeight="13.2"/>
  <cols>
    <col min="1" max="2" width="3.33203125" customWidth="1"/>
    <col min="4" max="4" width="32.44140625" customWidth="1"/>
    <col min="5" max="5" width="8.44140625" bestFit="1" customWidth="1"/>
    <col min="6" max="6" width="8.109375" customWidth="1"/>
    <col min="7" max="7" width="8.44140625" bestFit="1" customWidth="1"/>
    <col min="8" max="8" width="7.6640625" bestFit="1" customWidth="1"/>
    <col min="9" max="11" width="8.109375" customWidth="1"/>
    <col min="12" max="13" width="7.6640625" customWidth="1"/>
    <col min="14" max="14" width="4.5546875" bestFit="1" customWidth="1"/>
  </cols>
  <sheetData>
    <row r="1" spans="1:14" ht="19.2">
      <c r="N1" s="260">
        <v>11</v>
      </c>
    </row>
    <row r="2" spans="1:14">
      <c r="A2" s="4" t="s">
        <v>103</v>
      </c>
      <c r="B2" s="5"/>
      <c r="C2" s="5"/>
      <c r="D2" s="211"/>
      <c r="E2" s="2"/>
      <c r="F2" s="2"/>
      <c r="G2" s="2"/>
      <c r="H2" s="2"/>
      <c r="I2" s="2"/>
      <c r="J2" s="2"/>
      <c r="K2" s="2"/>
      <c r="L2" s="2"/>
      <c r="M2" s="2"/>
    </row>
    <row r="3" spans="1:14">
      <c r="A3" s="47" t="str">
        <f>+Total!A3</f>
        <v>ESTADO DE OPERACIONES DE GOBIERNO  2017</v>
      </c>
      <c r="B3" s="2"/>
      <c r="C3" s="2"/>
      <c r="D3" s="210"/>
      <c r="E3" s="2"/>
      <c r="F3" s="2"/>
      <c r="G3" s="2"/>
      <c r="H3" s="2"/>
      <c r="I3" s="2"/>
      <c r="J3" s="2"/>
      <c r="K3" s="2"/>
      <c r="L3" s="2"/>
      <c r="M3" s="2"/>
    </row>
    <row r="4" spans="1:14">
      <c r="A4" s="1" t="s">
        <v>92</v>
      </c>
      <c r="B4" s="2"/>
      <c r="C4" s="2"/>
      <c r="D4" s="210"/>
      <c r="E4" s="2"/>
      <c r="F4" s="2"/>
      <c r="G4" s="2"/>
      <c r="H4" s="2"/>
      <c r="I4" s="2"/>
      <c r="J4" s="2"/>
      <c r="K4" s="2"/>
      <c r="L4" s="2"/>
      <c r="M4" s="2"/>
    </row>
    <row r="5" spans="1:14">
      <c r="A5" s="4" t="s">
        <v>2</v>
      </c>
      <c r="B5" s="1"/>
      <c r="C5" s="1"/>
      <c r="D5" s="1"/>
      <c r="E5" s="1"/>
      <c r="F5" s="2"/>
      <c r="G5" s="2"/>
      <c r="H5" s="2"/>
      <c r="I5" s="2"/>
      <c r="J5" s="2"/>
      <c r="K5" s="2"/>
      <c r="L5" s="2"/>
      <c r="M5" s="2"/>
    </row>
    <row r="6" spans="1:14">
      <c r="A6" s="1" t="s">
        <v>79</v>
      </c>
      <c r="B6" s="1"/>
      <c r="C6" s="1"/>
      <c r="D6" s="1"/>
      <c r="E6" s="1"/>
      <c r="F6" s="2"/>
      <c r="G6" s="2"/>
      <c r="H6" s="2"/>
      <c r="I6" s="2"/>
      <c r="J6" s="2"/>
      <c r="K6" s="2"/>
      <c r="L6" s="2"/>
      <c r="M6" s="2"/>
    </row>
    <row r="7" spans="1:14">
      <c r="A7" s="9"/>
      <c r="B7" s="10"/>
      <c r="C7" s="11"/>
      <c r="D7" s="213"/>
      <c r="E7" s="73" t="str">
        <f>+VarTotal!E7</f>
        <v>2017 / 2016</v>
      </c>
      <c r="F7" s="103"/>
      <c r="G7" s="103"/>
      <c r="H7" s="103"/>
      <c r="I7" s="103"/>
      <c r="J7" s="103"/>
      <c r="K7" s="103"/>
      <c r="L7" s="103"/>
      <c r="M7" s="104"/>
    </row>
    <row r="8" spans="1:14" ht="26.4">
      <c r="A8" s="13"/>
      <c r="B8" s="14"/>
      <c r="C8" s="14"/>
      <c r="D8" s="140"/>
      <c r="E8" s="84" t="s">
        <v>5</v>
      </c>
      <c r="F8" s="137" t="s">
        <v>85</v>
      </c>
      <c r="G8" s="137" t="s">
        <v>86</v>
      </c>
      <c r="H8" s="34" t="s">
        <v>93</v>
      </c>
      <c r="I8" s="137" t="s">
        <v>87</v>
      </c>
      <c r="J8" s="137" t="s">
        <v>88</v>
      </c>
      <c r="K8" s="85" t="s">
        <v>94</v>
      </c>
      <c r="L8" s="34" t="s">
        <v>95</v>
      </c>
      <c r="M8" s="34" t="s">
        <v>96</v>
      </c>
    </row>
    <row r="9" spans="1:14">
      <c r="A9" s="16"/>
      <c r="B9" s="17"/>
      <c r="C9" s="17"/>
      <c r="D9" s="172"/>
      <c r="E9" s="20"/>
      <c r="F9" s="17"/>
      <c r="G9" s="17"/>
      <c r="H9" s="49"/>
      <c r="I9" s="17"/>
      <c r="J9" s="17"/>
      <c r="K9" s="86"/>
      <c r="L9" s="49"/>
      <c r="M9" s="49"/>
    </row>
    <row r="10" spans="1:14">
      <c r="A10" s="19" t="s">
        <v>6</v>
      </c>
      <c r="B10" s="17"/>
      <c r="C10" s="17"/>
      <c r="D10" s="172"/>
      <c r="E10" s="20"/>
      <c r="F10" s="17"/>
      <c r="G10" s="17"/>
      <c r="H10" s="49"/>
      <c r="I10" s="17"/>
      <c r="J10" s="17"/>
      <c r="K10" s="86"/>
      <c r="L10" s="49"/>
      <c r="M10" s="49"/>
    </row>
    <row r="11" spans="1:14">
      <c r="A11" s="20" t="s">
        <v>7</v>
      </c>
      <c r="B11" s="17"/>
      <c r="C11" s="17"/>
      <c r="D11" s="116"/>
      <c r="E11" s="98">
        <v>1255.737371179308</v>
      </c>
      <c r="F11" s="141">
        <v>3268.2999879475292</v>
      </c>
      <c r="G11" s="141">
        <v>104.64300345439872</v>
      </c>
      <c r="H11" s="69">
        <v>348.59451757123293</v>
      </c>
      <c r="I11" s="141">
        <v>-5.0145030568835018</v>
      </c>
      <c r="J11" s="141">
        <v>22.223284177940993</v>
      </c>
      <c r="K11" s="99">
        <v>19.720133819131604</v>
      </c>
      <c r="L11" s="69">
        <v>11.921448943341861</v>
      </c>
      <c r="M11" s="69">
        <v>81.905126093236873</v>
      </c>
    </row>
    <row r="12" spans="1:14">
      <c r="A12" s="20"/>
      <c r="B12" s="17" t="s">
        <v>8</v>
      </c>
      <c r="C12" s="17"/>
      <c r="D12" s="116"/>
      <c r="E12" s="98">
        <v>0</v>
      </c>
      <c r="F12" s="141">
        <v>0</v>
      </c>
      <c r="G12" s="141">
        <v>0</v>
      </c>
      <c r="H12" s="69">
        <v>0</v>
      </c>
      <c r="I12" s="141">
        <v>0</v>
      </c>
      <c r="J12" s="141">
        <v>0</v>
      </c>
      <c r="K12" s="99">
        <v>0</v>
      </c>
      <c r="L12" s="69">
        <v>0</v>
      </c>
      <c r="M12" s="69">
        <v>0</v>
      </c>
    </row>
    <row r="13" spans="1:14">
      <c r="A13" s="81"/>
      <c r="B13" s="79"/>
      <c r="C13" s="79" t="s">
        <v>107</v>
      </c>
      <c r="D13" s="196"/>
      <c r="E13" s="98">
        <v>0</v>
      </c>
      <c r="F13" s="141">
        <v>0</v>
      </c>
      <c r="G13" s="141">
        <v>0</v>
      </c>
      <c r="H13" s="69">
        <v>0</v>
      </c>
      <c r="I13" s="141">
        <v>0</v>
      </c>
      <c r="J13" s="141">
        <v>0</v>
      </c>
      <c r="K13" s="99">
        <v>0</v>
      </c>
      <c r="L13" s="69">
        <v>0</v>
      </c>
      <c r="M13" s="69">
        <v>0</v>
      </c>
    </row>
    <row r="14" spans="1:14">
      <c r="A14" s="81"/>
      <c r="B14" s="79"/>
      <c r="C14" s="79" t="s">
        <v>59</v>
      </c>
      <c r="D14" s="196"/>
      <c r="E14" s="98">
        <v>0</v>
      </c>
      <c r="F14" s="141">
        <v>0</v>
      </c>
      <c r="G14" s="141">
        <v>0</v>
      </c>
      <c r="H14" s="69">
        <v>0</v>
      </c>
      <c r="I14" s="141">
        <v>0</v>
      </c>
      <c r="J14" s="141">
        <v>0</v>
      </c>
      <c r="K14" s="99">
        <v>0</v>
      </c>
      <c r="L14" s="69">
        <v>0</v>
      </c>
      <c r="M14" s="69">
        <v>0</v>
      </c>
    </row>
    <row r="15" spans="1:14">
      <c r="A15" s="20"/>
      <c r="B15" s="17" t="s">
        <v>99</v>
      </c>
      <c r="C15" s="17"/>
      <c r="D15" s="116"/>
      <c r="E15" s="98">
        <v>0</v>
      </c>
      <c r="F15" s="141">
        <v>0</v>
      </c>
      <c r="G15" s="141">
        <v>111.32534163909527</v>
      </c>
      <c r="H15" s="69">
        <v>422.73155019281273</v>
      </c>
      <c r="I15" s="141">
        <v>-5.9701563594687261</v>
      </c>
      <c r="J15" s="141">
        <v>21.812300124819405</v>
      </c>
      <c r="K15" s="99">
        <v>19.222173395088493</v>
      </c>
      <c r="L15" s="69">
        <v>11.27002960126482</v>
      </c>
      <c r="M15" s="69">
        <v>86.690712267488806</v>
      </c>
    </row>
    <row r="16" spans="1:14">
      <c r="A16" s="20"/>
      <c r="B16" s="17" t="s">
        <v>9</v>
      </c>
      <c r="C16" s="17"/>
      <c r="D16" s="116"/>
      <c r="E16" s="98">
        <v>0</v>
      </c>
      <c r="F16" s="141">
        <v>0</v>
      </c>
      <c r="G16" s="141">
        <v>0</v>
      </c>
      <c r="H16" s="69">
        <v>0</v>
      </c>
      <c r="I16" s="141">
        <v>0</v>
      </c>
      <c r="J16" s="141">
        <v>0</v>
      </c>
      <c r="K16" s="99">
        <v>0</v>
      </c>
      <c r="L16" s="69">
        <v>0</v>
      </c>
      <c r="M16" s="69">
        <v>0</v>
      </c>
    </row>
    <row r="17" spans="1:13">
      <c r="A17" s="20"/>
      <c r="B17" s="17" t="s">
        <v>56</v>
      </c>
      <c r="C17" s="17"/>
      <c r="D17" s="116"/>
      <c r="E17" s="98">
        <v>0</v>
      </c>
      <c r="F17" s="141">
        <v>0</v>
      </c>
      <c r="G17" s="141">
        <v>0</v>
      </c>
      <c r="H17" s="69">
        <v>0</v>
      </c>
      <c r="I17" s="141">
        <v>0</v>
      </c>
      <c r="J17" s="141">
        <v>0</v>
      </c>
      <c r="K17" s="99">
        <v>0</v>
      </c>
      <c r="L17" s="69">
        <v>0</v>
      </c>
      <c r="M17" s="69">
        <v>0</v>
      </c>
    </row>
    <row r="18" spans="1:13">
      <c r="A18" s="20"/>
      <c r="B18" s="79" t="s">
        <v>57</v>
      </c>
      <c r="C18" s="17"/>
      <c r="D18" s="116"/>
      <c r="E18" s="98">
        <v>18.463646517620582</v>
      </c>
      <c r="F18" s="141">
        <v>20.26406830971219</v>
      </c>
      <c r="G18" s="141">
        <v>9.8194866070723705</v>
      </c>
      <c r="H18" s="69">
        <v>16.225964671776303</v>
      </c>
      <c r="I18" s="141">
        <v>16.993953453897291</v>
      </c>
      <c r="J18" s="141">
        <v>31.006432068999736</v>
      </c>
      <c r="K18" s="99">
        <v>30.037100134155772</v>
      </c>
      <c r="L18" s="69">
        <v>26.056533384874815</v>
      </c>
      <c r="M18" s="69">
        <v>20.951163106347458</v>
      </c>
    </row>
    <row r="19" spans="1:13">
      <c r="A19" s="20"/>
      <c r="B19" s="17" t="s">
        <v>10</v>
      </c>
      <c r="C19" s="17"/>
      <c r="D19" s="116"/>
      <c r="E19" s="98">
        <v>0</v>
      </c>
      <c r="F19" s="141">
        <v>0</v>
      </c>
      <c r="G19" s="141">
        <v>0</v>
      </c>
      <c r="H19" s="69">
        <v>0</v>
      </c>
      <c r="I19" s="141">
        <v>0</v>
      </c>
      <c r="J19" s="141">
        <v>0</v>
      </c>
      <c r="K19" s="99">
        <v>0</v>
      </c>
      <c r="L19" s="69">
        <v>0</v>
      </c>
      <c r="M19" s="69">
        <v>0</v>
      </c>
    </row>
    <row r="20" spans="1:13">
      <c r="A20" s="20"/>
      <c r="B20" s="17" t="s">
        <v>11</v>
      </c>
      <c r="C20" s="17"/>
      <c r="D20" s="116"/>
      <c r="E20" s="98">
        <v>0</v>
      </c>
      <c r="F20" s="141">
        <v>0</v>
      </c>
      <c r="G20" s="141">
        <v>0</v>
      </c>
      <c r="H20" s="69">
        <v>0</v>
      </c>
      <c r="I20" s="141">
        <v>0</v>
      </c>
      <c r="J20" s="141">
        <v>0</v>
      </c>
      <c r="K20" s="99">
        <v>0</v>
      </c>
      <c r="L20" s="69">
        <v>0</v>
      </c>
      <c r="M20" s="69">
        <v>0</v>
      </c>
    </row>
    <row r="21" spans="1:13">
      <c r="A21" s="20"/>
      <c r="B21" s="17"/>
      <c r="C21" s="17"/>
      <c r="D21" s="172"/>
      <c r="E21" s="105"/>
      <c r="F21" s="144"/>
      <c r="G21" s="144"/>
      <c r="H21" s="70"/>
      <c r="I21" s="144"/>
      <c r="J21" s="144"/>
      <c r="K21" s="106"/>
      <c r="L21" s="70"/>
      <c r="M21" s="70"/>
    </row>
    <row r="22" spans="1:13">
      <c r="A22" s="20" t="s">
        <v>12</v>
      </c>
      <c r="B22" s="17"/>
      <c r="C22" s="17"/>
      <c r="D22" s="116"/>
      <c r="E22" s="98">
        <v>4.6499359430780096</v>
      </c>
      <c r="F22" s="141">
        <v>137.41914040457158</v>
      </c>
      <c r="G22" s="141">
        <v>2540.5401797962868</v>
      </c>
      <c r="H22" s="69">
        <v>430.80013038630148</v>
      </c>
      <c r="I22" s="141">
        <v>-20.771737882129649</v>
      </c>
      <c r="J22" s="141">
        <v>-8.4789137726654413</v>
      </c>
      <c r="K22" s="99">
        <v>8.3124357478836508</v>
      </c>
      <c r="L22" s="69">
        <v>-4.948512792946957</v>
      </c>
      <c r="M22" s="69">
        <v>299.12286981414888</v>
      </c>
    </row>
    <row r="23" spans="1:13">
      <c r="A23" s="20"/>
      <c r="B23" s="17" t="s">
        <v>13</v>
      </c>
      <c r="C23" s="17"/>
      <c r="D23" s="116"/>
      <c r="E23" s="98">
        <v>0</v>
      </c>
      <c r="F23" s="141">
        <v>0</v>
      </c>
      <c r="G23" s="141">
        <v>0</v>
      </c>
      <c r="H23" s="69">
        <v>0</v>
      </c>
      <c r="I23" s="141">
        <v>0</v>
      </c>
      <c r="J23" s="141">
        <v>0</v>
      </c>
      <c r="K23" s="99">
        <v>0</v>
      </c>
      <c r="L23" s="69">
        <v>0</v>
      </c>
      <c r="M23" s="69">
        <v>0</v>
      </c>
    </row>
    <row r="24" spans="1:13">
      <c r="A24" s="20"/>
      <c r="B24" s="17" t="s">
        <v>14</v>
      </c>
      <c r="C24" s="17"/>
      <c r="D24" s="116"/>
      <c r="E24" s="98">
        <v>10.250343403744466</v>
      </c>
      <c r="F24" s="141">
        <v>0</v>
      </c>
      <c r="G24" s="141">
        <v>384.58960592736952</v>
      </c>
      <c r="H24" s="69">
        <v>63.328148802731697</v>
      </c>
      <c r="I24" s="141">
        <v>0</v>
      </c>
      <c r="J24" s="141">
        <v>0</v>
      </c>
      <c r="K24" s="99">
        <v>60.907784409257836</v>
      </c>
      <c r="L24" s="69">
        <v>83.141317612855545</v>
      </c>
      <c r="M24" s="69">
        <v>65.569200575614857</v>
      </c>
    </row>
    <row r="25" spans="1:13">
      <c r="A25" s="20"/>
      <c r="B25" s="17" t="s">
        <v>15</v>
      </c>
      <c r="C25" s="17"/>
      <c r="D25" s="116"/>
      <c r="E25" s="98">
        <v>-20.074783539868047</v>
      </c>
      <c r="F25" s="141">
        <v>-20.55607590328864</v>
      </c>
      <c r="G25" s="141">
        <v>-21.073329359100647</v>
      </c>
      <c r="H25" s="69">
        <v>-20.56915305980348</v>
      </c>
      <c r="I25" s="141">
        <v>-20.771737882129649</v>
      </c>
      <c r="J25" s="141">
        <v>-20.838835345154848</v>
      </c>
      <c r="K25" s="99">
        <v>-20.331141654854523</v>
      </c>
      <c r="L25" s="69">
        <v>-20.645411723079686</v>
      </c>
      <c r="M25" s="69">
        <v>-20.593636093249913</v>
      </c>
    </row>
    <row r="26" spans="1:13">
      <c r="A26" s="20"/>
      <c r="B26" s="17" t="s">
        <v>58</v>
      </c>
      <c r="C26" s="17"/>
      <c r="D26" s="116"/>
      <c r="E26" s="98">
        <v>0</v>
      </c>
      <c r="F26" s="141">
        <v>0</v>
      </c>
      <c r="G26" s="141">
        <v>0</v>
      </c>
      <c r="H26" s="69">
        <v>0</v>
      </c>
      <c r="I26" s="141">
        <v>0</v>
      </c>
      <c r="J26" s="141">
        <v>0</v>
      </c>
      <c r="K26" s="99">
        <v>0</v>
      </c>
      <c r="L26" s="69">
        <v>0</v>
      </c>
      <c r="M26" s="69">
        <v>0</v>
      </c>
    </row>
    <row r="27" spans="1:13">
      <c r="A27" s="20"/>
      <c r="B27" s="79" t="s">
        <v>106</v>
      </c>
      <c r="C27" s="17"/>
      <c r="D27" s="116"/>
      <c r="E27" s="98">
        <v>0</v>
      </c>
      <c r="F27" s="141">
        <v>0</v>
      </c>
      <c r="G27" s="141">
        <v>0</v>
      </c>
      <c r="H27" s="69">
        <v>0</v>
      </c>
      <c r="I27" s="141">
        <v>0</v>
      </c>
      <c r="J27" s="141">
        <v>0</v>
      </c>
      <c r="K27" s="99">
        <v>0</v>
      </c>
      <c r="L27" s="69">
        <v>0</v>
      </c>
      <c r="M27" s="69">
        <v>0</v>
      </c>
    </row>
    <row r="28" spans="1:13">
      <c r="A28" s="20"/>
      <c r="B28" s="17" t="s">
        <v>16</v>
      </c>
      <c r="C28" s="17"/>
      <c r="D28" s="116"/>
      <c r="E28" s="98">
        <v>0</v>
      </c>
      <c r="F28" s="141">
        <v>0</v>
      </c>
      <c r="G28" s="141">
        <v>0</v>
      </c>
      <c r="H28" s="69">
        <v>0</v>
      </c>
      <c r="I28" s="141">
        <v>0</v>
      </c>
      <c r="J28" s="141">
        <v>0</v>
      </c>
      <c r="K28" s="99">
        <v>0</v>
      </c>
      <c r="L28" s="69">
        <v>0</v>
      </c>
      <c r="M28" s="69">
        <v>0</v>
      </c>
    </row>
    <row r="29" spans="1:13">
      <c r="A29" s="20"/>
      <c r="B29" s="17"/>
      <c r="C29" s="17"/>
      <c r="D29" s="116"/>
      <c r="E29" s="91"/>
      <c r="F29" s="135"/>
      <c r="G29" s="135"/>
      <c r="H29" s="55"/>
      <c r="I29" s="135"/>
      <c r="J29" s="135"/>
      <c r="K29" s="92"/>
      <c r="L29" s="55"/>
      <c r="M29" s="55"/>
    </row>
    <row r="30" spans="1:13">
      <c r="A30" s="22" t="s">
        <v>17</v>
      </c>
      <c r="B30" s="23"/>
      <c r="C30" s="23"/>
      <c r="D30" s="116"/>
      <c r="E30" s="98">
        <v>61.013877865783236</v>
      </c>
      <c r="F30" s="141">
        <v>551.85159152115273</v>
      </c>
      <c r="G30" s="141">
        <v>-1456.24561448953</v>
      </c>
      <c r="H30" s="69">
        <v>-504.20848810383757</v>
      </c>
      <c r="I30" s="141">
        <v>-1.0549784851412558</v>
      </c>
      <c r="J30" s="141">
        <v>30.239771314809282</v>
      </c>
      <c r="K30" s="99">
        <v>25.233213319534386</v>
      </c>
      <c r="L30" s="69">
        <v>17.3323595626266</v>
      </c>
      <c r="M30" s="69">
        <v>-292.52689229041459</v>
      </c>
    </row>
    <row r="31" spans="1:13">
      <c r="A31" s="20"/>
      <c r="B31" s="17"/>
      <c r="C31" s="17"/>
      <c r="D31" s="116"/>
      <c r="E31" s="91"/>
      <c r="F31" s="135"/>
      <c r="G31" s="135"/>
      <c r="H31" s="55"/>
      <c r="I31" s="135"/>
      <c r="J31" s="135"/>
      <c r="K31" s="92"/>
      <c r="L31" s="55"/>
      <c r="M31" s="55"/>
    </row>
    <row r="32" spans="1:13">
      <c r="A32" s="19" t="s">
        <v>18</v>
      </c>
      <c r="B32" s="17"/>
      <c r="C32" s="17"/>
      <c r="D32" s="116"/>
      <c r="E32" s="91"/>
      <c r="F32" s="135"/>
      <c r="G32" s="135"/>
      <c r="H32" s="55"/>
      <c r="I32" s="135"/>
      <c r="J32" s="135"/>
      <c r="K32" s="92"/>
      <c r="L32" s="55"/>
      <c r="M32" s="55"/>
    </row>
    <row r="33" spans="1:13">
      <c r="A33" s="20" t="s">
        <v>19</v>
      </c>
      <c r="B33" s="17"/>
      <c r="C33" s="17"/>
      <c r="D33" s="116"/>
      <c r="E33" s="98">
        <v>0</v>
      </c>
      <c r="F33" s="141">
        <v>0</v>
      </c>
      <c r="G33" s="141">
        <v>0</v>
      </c>
      <c r="H33" s="69">
        <v>0</v>
      </c>
      <c r="I33" s="141">
        <v>0</v>
      </c>
      <c r="J33" s="141">
        <v>0</v>
      </c>
      <c r="K33" s="99">
        <v>0</v>
      </c>
      <c r="L33" s="69">
        <v>0</v>
      </c>
      <c r="M33" s="69">
        <v>0</v>
      </c>
    </row>
    <row r="34" spans="1:13">
      <c r="A34" s="20"/>
      <c r="B34" s="17" t="s">
        <v>20</v>
      </c>
      <c r="C34" s="17"/>
      <c r="D34" s="116"/>
      <c r="E34" s="98">
        <v>0</v>
      </c>
      <c r="F34" s="141">
        <v>0</v>
      </c>
      <c r="G34" s="141">
        <v>0</v>
      </c>
      <c r="H34" s="69">
        <v>0</v>
      </c>
      <c r="I34" s="141">
        <v>0</v>
      </c>
      <c r="J34" s="141">
        <v>0</v>
      </c>
      <c r="K34" s="99">
        <v>0</v>
      </c>
      <c r="L34" s="69">
        <v>0</v>
      </c>
      <c r="M34" s="69">
        <v>0</v>
      </c>
    </row>
    <row r="35" spans="1:13">
      <c r="A35" s="20"/>
      <c r="B35" s="17" t="s">
        <v>21</v>
      </c>
      <c r="C35" s="17"/>
      <c r="D35" s="116"/>
      <c r="E35" s="98">
        <v>0</v>
      </c>
      <c r="F35" s="141">
        <v>0</v>
      </c>
      <c r="G35" s="141">
        <v>0</v>
      </c>
      <c r="H35" s="69">
        <v>0</v>
      </c>
      <c r="I35" s="141">
        <v>0</v>
      </c>
      <c r="J35" s="141">
        <v>0</v>
      </c>
      <c r="K35" s="99">
        <v>0</v>
      </c>
      <c r="L35" s="69">
        <v>0</v>
      </c>
      <c r="M35" s="69">
        <v>0</v>
      </c>
    </row>
    <row r="36" spans="1:13">
      <c r="A36" s="20"/>
      <c r="B36" s="17" t="s">
        <v>22</v>
      </c>
      <c r="C36" s="17"/>
      <c r="D36" s="116"/>
      <c r="E36" s="98">
        <v>0</v>
      </c>
      <c r="F36" s="141">
        <v>0</v>
      </c>
      <c r="G36" s="141">
        <v>0</v>
      </c>
      <c r="H36" s="69">
        <v>0</v>
      </c>
      <c r="I36" s="141">
        <v>0</v>
      </c>
      <c r="J36" s="141">
        <v>0</v>
      </c>
      <c r="K36" s="99">
        <v>0</v>
      </c>
      <c r="L36" s="69">
        <v>0</v>
      </c>
      <c r="M36" s="69">
        <v>0</v>
      </c>
    </row>
    <row r="37" spans="1:13">
      <c r="A37" s="20"/>
      <c r="B37" s="17"/>
      <c r="C37" s="17"/>
      <c r="D37" s="116"/>
      <c r="E37" s="105"/>
      <c r="F37" s="144"/>
      <c r="G37" s="144"/>
      <c r="H37" s="70"/>
      <c r="I37" s="144"/>
      <c r="J37" s="144"/>
      <c r="K37" s="106"/>
      <c r="L37" s="70"/>
      <c r="M37" s="70"/>
    </row>
    <row r="38" spans="1:13">
      <c r="A38" s="24" t="s">
        <v>76</v>
      </c>
      <c r="B38" s="25"/>
      <c r="C38" s="25"/>
      <c r="D38" s="118"/>
      <c r="E38" s="107">
        <v>1255.737371179308</v>
      </c>
      <c r="F38" s="231">
        <v>3268.2999879475292</v>
      </c>
      <c r="G38" s="145">
        <v>104.64300345439872</v>
      </c>
      <c r="H38" s="71">
        <v>348.59451757123293</v>
      </c>
      <c r="I38" s="145">
        <v>-5.0145030568835018</v>
      </c>
      <c r="J38" s="145">
        <v>22.223284177940993</v>
      </c>
      <c r="K38" s="252">
        <v>19.720133819131604</v>
      </c>
      <c r="L38" s="233">
        <v>11.921448943341861</v>
      </c>
      <c r="M38" s="233">
        <v>81.905126093236873</v>
      </c>
    </row>
    <row r="39" spans="1:13">
      <c r="A39" s="24" t="s">
        <v>105</v>
      </c>
      <c r="B39" s="25"/>
      <c r="C39" s="25"/>
      <c r="D39" s="118"/>
      <c r="E39" s="107">
        <v>4.6499359430780096</v>
      </c>
      <c r="F39" s="231">
        <v>137.41914040457158</v>
      </c>
      <c r="G39" s="145">
        <v>2540.5401797962868</v>
      </c>
      <c r="H39" s="71">
        <v>430.80013038630148</v>
      </c>
      <c r="I39" s="145">
        <v>-20.771737882129649</v>
      </c>
      <c r="J39" s="145">
        <v>-8.4789137726654413</v>
      </c>
      <c r="K39" s="252">
        <v>8.3124357478836508</v>
      </c>
      <c r="L39" s="233">
        <v>-4.948512792946957</v>
      </c>
      <c r="M39" s="233">
        <v>299.12286981414888</v>
      </c>
    </row>
    <row r="40" spans="1:13">
      <c r="A40" s="27"/>
      <c r="B40" s="28"/>
      <c r="C40" s="28"/>
      <c r="D40" s="214"/>
      <c r="E40" s="109"/>
      <c r="F40" s="146"/>
      <c r="G40" s="146"/>
      <c r="H40" s="75"/>
      <c r="I40" s="146"/>
      <c r="J40" s="146"/>
      <c r="K40" s="110"/>
      <c r="L40" s="75"/>
      <c r="M40" s="75"/>
    </row>
    <row r="41" spans="1:13">
      <c r="A41" s="228"/>
      <c r="B41" s="229"/>
      <c r="C41" s="229"/>
      <c r="D41" s="230"/>
    </row>
    <row r="42" spans="1:13">
      <c r="A42" s="17"/>
      <c r="B42" s="17"/>
      <c r="C42" s="17"/>
      <c r="D42" s="17"/>
    </row>
  </sheetData>
  <printOptions horizontalCentered="1"/>
  <pageMargins left="0.39370078740157483" right="0" top="0.78740157480314965" bottom="0" header="0" footer="0"/>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2016-07-28T15:17:13Z</cp:lastPrinted>
  <dcterms:created xsi:type="dcterms:W3CDTF">2005-03-30T13:24:33Z</dcterms:created>
  <dcterms:modified xsi:type="dcterms:W3CDTF">2017-07-27T12:53:55Z</dcterms:modified>
</cp:coreProperties>
</file>