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580" windowHeight="6540" firstSheet="2" activeTab="8"/>
  </bookViews>
  <sheets>
    <sheet name="Total" sheetId="1" r:id="rId1"/>
    <sheet name="VarTotal" sheetId="2" r:id="rId2"/>
    <sheet name="Pptario" sheetId="3" r:id="rId3"/>
    <sheet name="PptarioMN" sheetId="4" r:id="rId4"/>
    <sheet name="PptarioME" sheetId="5" r:id="rId5"/>
    <sheet name="%AvancPptario" sheetId="6" r:id="rId6"/>
    <sheet name="VarPptario" sheetId="7" r:id="rId7"/>
    <sheet name="Extrappt" sheetId="8" r:id="rId8"/>
    <sheet name="VarExtrappt" sheetId="9" r:id="rId9"/>
  </sheets>
  <definedNames>
    <definedName name="_xlnm.Print_Area" localSheetId="5">'%AvancPptario'!$A$1:$G$43</definedName>
    <definedName name="_xlnm.Print_Area" localSheetId="7">'Extrappt'!$A$1:$F$75</definedName>
    <definedName name="_xlnm.Print_Area" localSheetId="2">'Pptario'!$A$1:$F$77</definedName>
    <definedName name="_xlnm.Print_Area" localSheetId="4">'PptarioME'!$A$1:$E$77</definedName>
    <definedName name="_xlnm.Print_Area" localSheetId="3">'PptarioMN'!$A$1:$E$77</definedName>
    <definedName name="_xlnm.Print_Area" localSheetId="0">'Total'!$A$1:$F$77</definedName>
    <definedName name="_xlnm.Print_Area" localSheetId="8">'VarExtrappt'!$A$1:$F$42</definedName>
    <definedName name="_xlnm.Print_Area" localSheetId="6">'VarPptario'!$A$1:$F$42</definedName>
    <definedName name="_xlnm.Print_Area" localSheetId="1">'VarTotal'!$A$1:$F$42</definedName>
  </definedNames>
  <calcPr fullCalcOnLoad="1"/>
</workbook>
</file>

<file path=xl/sharedStrings.xml><?xml version="1.0" encoding="utf-8"?>
<sst xmlns="http://schemas.openxmlformats.org/spreadsheetml/2006/main" count="457" uniqueCount="100">
  <si>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</si>
  <si>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</si>
  <si>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</si>
  <si>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</si>
  <si>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</si>
  <si>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</si>
  <si>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</si>
  <si>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</si>
  <si>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</si>
  <si>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</si>
  <si>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</si>
  <si>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</si>
  <si>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</si>
  <si>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</si>
  <si>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</si>
  <si>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</si>
  <si>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</si>
  <si>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</si>
  <si>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</si>
  <si>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</si>
  <si>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</si>
  <si>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</si>
  <si>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</si>
  <si>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</si>
  <si>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</si>
  <si>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</si>
  <si>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</si>
  <si>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</si>
  <si>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</si>
  <si>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</si>
  <si>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</si>
  <si>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</si>
  <si>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</si>
  <si>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</si>
  <si>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</si>
  <si>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</si>
  <si>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</si>
  <si>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</si>
  <si>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</si>
  <si>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</si>
  <si>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</si>
  <si>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</si>
  <si>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</si>
  <si>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</si>
  <si>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</si>
  <si>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</si>
  <si>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</si>
  <si>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</si>
  <si>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</si>
  <si>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</si>
  <si>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</si>
  <si>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</si>
  <si>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</si>
  <si>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</si>
  <si>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</si>
  <si>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</si>
  <si>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</si>
  <si>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</si>
  <si>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</si>
  <si>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</si>
  <si>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</si>
  <si>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</si>
  <si>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</si>
  <si>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</si>
  <si>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</si>
  <si>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</si>
  <si>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</si>
  <si>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</si>
  <si>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</si>
  <si>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</si>
  <si>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</si>
  <si>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</si>
  <si>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</si>
  <si>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</si>
  <si>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</si>
  <si>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</si>
  <si>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</si>
  <si>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</si>
  <si>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</si>
  <si>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</si>
  <si>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</si>
  <si>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</si>
  <si>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</si>
  <si>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</si>
  <si>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</si>
  <si>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Fondos Especiales</t>
  </si>
  <si>
    <t>Ajustes por Rezagos Fondos Especiales</t>
  </si>
  <si>
    <t xml:space="preserve">Ajustes por Rezagos Fondos Especiales </t>
  </si>
  <si>
    <t>GOBIERNO CENTRAL EXTRAPRESUPUESTARIO</t>
  </si>
  <si>
    <t>Cobre bruto</t>
  </si>
  <si>
    <t>GOBIERNO CENTRAL TOTAL</t>
  </si>
  <si>
    <t>CUADRO 6</t>
  </si>
  <si>
    <t>CUADRO 7</t>
  </si>
  <si>
    <t>CUADRO 9</t>
  </si>
  <si>
    <t>CUADRO 8</t>
  </si>
  <si>
    <t>Año 2013</t>
  </si>
  <si>
    <t>Cifras provisionales en Gobierno Central Extrapresupuestario.</t>
  </si>
  <si>
    <t>ESTADO DE OPERACIONES DE GOBIERNO  2014</t>
  </si>
  <si>
    <t>2014 / 2013</t>
  </si>
  <si>
    <t>Año 2014</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</si>
</sst>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_);\(#,##0\)"/>
    <numFmt numFmtId="165" formatCode="#,##0.0_);\(#,##0.0\)"/>
  </numFmts>
  <fonts count="46">
    <font>
      <sz val="10"/>
      <name val="Arial"/>
      <family val="0"/>
    </font>
    <font>
      <sz val="11"/>
      <color indexed="8"/>
      <name val="Calibri"/>
      <family val="2"/>
    </font>
    <font>
      <b/>
      <sz val="10"/>
      <name val="Arial"/>
      <family val="2"/>
    </font>
    <font>
      <sz val="10"/>
      <color indexed="9"/>
      <name val="Arial"/>
      <family val="2"/>
    </font>
    <font>
      <b/>
      <sz val="10"/>
      <color indexed="9"/>
      <name val="Arial"/>
      <family val="2"/>
    </font>
    <font>
      <b/>
      <sz val="10"/>
      <color indexed="10"/>
      <name val="Arial"/>
      <family val="2"/>
    </font>
    <font>
      <b/>
      <u val="single"/>
      <sz val="10"/>
      <name val="Arial"/>
      <family val="2"/>
    </font>
    <font>
      <u val="single"/>
      <sz val="10"/>
      <name val="Arial"/>
      <family val="2"/>
    </font>
    <font>
      <b/>
      <sz val="16"/>
      <name val="Arial"/>
      <family val="2"/>
    </font>
    <font>
      <sz val="11"/>
      <name val="Arial"/>
      <family val="2"/>
    </font>
    <font>
      <b/>
      <sz val="24"/>
      <name val="Arial"/>
      <family val="2"/>
    </font>
    <font>
      <b/>
      <sz val="22"/>
      <name val="Arial"/>
      <family val="2"/>
    </font>
    <font>
      <b/>
      <sz val="1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style="thin"/>
      <right/>
      <top/>
      <bottom/>
    </border>
    <border>
      <left style="thin"/>
      <right style="thin"/>
      <top/>
      <bottom/>
    </border>
    <border>
      <left style="thin"/>
      <right/>
      <top/>
      <bottom style="thin"/>
    </border>
    <border>
      <left/>
      <right/>
      <top/>
      <bottom style="thin"/>
    </border>
    <border>
      <left style="thin"/>
      <right style="thin"/>
      <top/>
      <bottom style="thin"/>
    </border>
    <border>
      <left style="thin"/>
      <right style="thin"/>
      <top style="thin"/>
      <bottom style="thin"/>
    </border>
    <border>
      <left/>
      <right/>
      <top style="thin"/>
      <bottom/>
    </border>
    <border>
      <left style="thin"/>
      <right style="thin"/>
      <top style="thin"/>
      <bottom/>
    </border>
    <border>
      <left/>
      <right style="thin"/>
      <top/>
      <bottom/>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154">
    <xf numFmtId="0" fontId="0" fillId="0" borderId="0" xfId="0" applyAlignment="1">
      <alignment/>
    </xf>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alignment/>
    </xf>
    <xf numFmtId="0" fontId="5" fillId="0" borderId="0" xfId="0" applyNumberFormat="1" applyFont="1" applyAlignment="1">
      <alignment/>
    </xf>
    <xf numFmtId="0" fontId="3" fillId="0" borderId="0" xfId="0" applyNumberFormat="1" applyFont="1" applyAlignment="1">
      <alignment/>
    </xf>
    <xf numFmtId="0" fontId="4" fillId="0" borderId="0" xfId="0" applyNumberFormat="1" applyFont="1" applyFill="1" applyAlignment="1">
      <alignment/>
    </xf>
    <xf numFmtId="0" fontId="0" fillId="0" borderId="10" xfId="0" applyBorder="1" applyAlignment="1">
      <alignment/>
    </xf>
    <xf numFmtId="0" fontId="0" fillId="0" borderId="11" xfId="0" applyBorder="1" applyAlignment="1">
      <alignment/>
    </xf>
    <xf numFmtId="0" fontId="0" fillId="0" borderId="10" xfId="0" applyFont="1" applyFill="1" applyBorder="1" applyAlignment="1">
      <alignment horizontal="center" vertical="center" wrapText="1"/>
    </xf>
    <xf numFmtId="0" fontId="6" fillId="0" borderId="12" xfId="0" applyFont="1" applyBorder="1" applyAlignment="1">
      <alignment/>
    </xf>
    <xf numFmtId="0" fontId="0" fillId="0" borderId="0" xfId="0" applyBorder="1" applyAlignment="1">
      <alignment/>
    </xf>
    <xf numFmtId="0" fontId="0" fillId="0" borderId="13" xfId="0" applyFill="1" applyBorder="1" applyAlignment="1">
      <alignment/>
    </xf>
    <xf numFmtId="0" fontId="7" fillId="0" borderId="12" xfId="0" applyFont="1" applyBorder="1" applyAlignment="1">
      <alignment/>
    </xf>
    <xf numFmtId="0" fontId="0" fillId="0" borderId="12" xfId="0" applyBorder="1" applyAlignment="1">
      <alignment/>
    </xf>
    <xf numFmtId="164" fontId="0" fillId="0" borderId="13" xfId="0" applyNumberFormat="1" applyFill="1" applyBorder="1" applyAlignment="1">
      <alignment/>
    </xf>
    <xf numFmtId="0" fontId="0" fillId="0" borderId="12" xfId="0" applyFont="1" applyBorder="1" applyAlignment="1">
      <alignment/>
    </xf>
    <xf numFmtId="0" fontId="0" fillId="0" borderId="0" xfId="0" applyFont="1" applyBorder="1" applyAlignment="1">
      <alignment/>
    </xf>
    <xf numFmtId="0" fontId="2" fillId="0" borderId="12" xfId="0" applyFont="1" applyBorder="1" applyAlignment="1">
      <alignment/>
    </xf>
    <xf numFmtId="0" fontId="2" fillId="0" borderId="0" xfId="0" applyFont="1" applyBorder="1" applyAlignment="1">
      <alignment/>
    </xf>
    <xf numFmtId="164" fontId="2" fillId="0" borderId="13" xfId="0" applyNumberFormat="1" applyFont="1" applyFill="1" applyBorder="1" applyAlignment="1">
      <alignment/>
    </xf>
    <xf numFmtId="0" fontId="2" fillId="0" borderId="14" xfId="0" applyFont="1" applyFill="1" applyBorder="1" applyAlignment="1">
      <alignment/>
    </xf>
    <xf numFmtId="0" fontId="2" fillId="0" borderId="15" xfId="0" applyFont="1" applyBorder="1" applyAlignment="1">
      <alignment/>
    </xf>
    <xf numFmtId="0" fontId="2" fillId="0" borderId="16"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Fill="1" applyBorder="1" applyAlignment="1">
      <alignment/>
    </xf>
    <xf numFmtId="0" fontId="0" fillId="0" borderId="0" xfId="0" applyFill="1" applyBorder="1" applyAlignment="1">
      <alignment/>
    </xf>
    <xf numFmtId="0" fontId="0" fillId="0" borderId="17" xfId="0" applyFont="1" applyBorder="1" applyAlignment="1">
      <alignment horizontal="center" vertical="center" wrapText="1"/>
    </xf>
    <xf numFmtId="0" fontId="0" fillId="0" borderId="12" xfId="0" applyFill="1" applyBorder="1" applyAlignment="1">
      <alignment/>
    </xf>
    <xf numFmtId="0" fontId="0" fillId="0" borderId="0" xfId="0" applyBorder="1" applyAlignment="1">
      <alignment vertical="top"/>
    </xf>
    <xf numFmtId="0" fontId="0" fillId="0" borderId="18" xfId="0" applyBorder="1" applyAlignment="1">
      <alignment vertical="top"/>
    </xf>
    <xf numFmtId="0" fontId="0" fillId="0" borderId="0" xfId="0" applyNumberFormat="1" applyBorder="1" applyAlignment="1">
      <alignment/>
    </xf>
    <xf numFmtId="0" fontId="0" fillId="0" borderId="0" xfId="0" applyNumberFormat="1" applyAlignment="1">
      <alignment/>
    </xf>
    <xf numFmtId="0" fontId="0" fillId="0" borderId="0" xfId="0" applyAlignment="1">
      <alignment horizontal="left"/>
    </xf>
    <xf numFmtId="0" fontId="0" fillId="0" borderId="0" xfId="0" applyAlignment="1">
      <alignment/>
    </xf>
    <xf numFmtId="0" fontId="0" fillId="0" borderId="0" xfId="0" applyFill="1" applyBorder="1" applyAlignment="1">
      <alignment/>
    </xf>
    <xf numFmtId="37" fontId="0" fillId="0" borderId="0" xfId="0" applyNumberFormat="1" applyBorder="1" applyAlignment="1">
      <alignment/>
    </xf>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0" xfId="0" applyBorder="1" applyAlignment="1">
      <alignment vertical="center"/>
    </xf>
    <xf numFmtId="0" fontId="0" fillId="0" borderId="13" xfId="0" applyBorder="1" applyAlignment="1">
      <alignment/>
    </xf>
    <xf numFmtId="165" fontId="0" fillId="0" borderId="13" xfId="0" applyNumberFormat="1" applyBorder="1" applyAlignment="1">
      <alignment/>
    </xf>
    <xf numFmtId="0" fontId="3" fillId="0" borderId="12" xfId="0" applyFont="1" applyBorder="1" applyAlignment="1">
      <alignment/>
    </xf>
    <xf numFmtId="0" fontId="3" fillId="0" borderId="0" xfId="0" applyFont="1" applyBorder="1" applyAlignment="1">
      <alignment/>
    </xf>
    <xf numFmtId="165" fontId="3" fillId="0" borderId="13" xfId="0" applyNumberFormat="1" applyFont="1" applyBorder="1" applyAlignment="1">
      <alignment/>
    </xf>
    <xf numFmtId="0" fontId="3" fillId="0" borderId="0" xfId="0" applyFont="1" applyAlignment="1">
      <alignment/>
    </xf>
    <xf numFmtId="165" fontId="0" fillId="0" borderId="13" xfId="0" applyNumberFormat="1" applyBorder="1" applyAlignment="1">
      <alignment/>
    </xf>
    <xf numFmtId="165" fontId="2" fillId="0" borderId="13" xfId="0" applyNumberFormat="1" applyFont="1" applyBorder="1" applyAlignment="1">
      <alignment/>
    </xf>
    <xf numFmtId="0" fontId="2" fillId="0" borderId="0" xfId="0" applyFont="1" applyAlignment="1">
      <alignment/>
    </xf>
    <xf numFmtId="0" fontId="4" fillId="0" borderId="14" xfId="0" applyFont="1" applyBorder="1" applyAlignment="1">
      <alignment/>
    </xf>
    <xf numFmtId="0" fontId="4" fillId="0" borderId="15" xfId="0" applyFont="1" applyBorder="1" applyAlignment="1">
      <alignment/>
    </xf>
    <xf numFmtId="165" fontId="4" fillId="0" borderId="16" xfId="0" applyNumberFormat="1" applyFont="1" applyBorder="1" applyAlignment="1">
      <alignment/>
    </xf>
    <xf numFmtId="0" fontId="4" fillId="0" borderId="0" xfId="0" applyFont="1" applyAlignment="1">
      <alignment/>
    </xf>
    <xf numFmtId="0" fontId="4" fillId="0" borderId="0" xfId="0" applyFont="1" applyBorder="1" applyAlignment="1">
      <alignment/>
    </xf>
    <xf numFmtId="165" fontId="4" fillId="0" borderId="0" xfId="0" applyNumberFormat="1" applyFont="1" applyBorder="1" applyAlignment="1">
      <alignment/>
    </xf>
    <xf numFmtId="0" fontId="0" fillId="0" borderId="0" xfId="0" applyFont="1" applyAlignment="1">
      <alignment/>
    </xf>
    <xf numFmtId="165" fontId="0" fillId="0" borderId="0" xfId="0" applyNumberFormat="1" applyAlignment="1">
      <alignment/>
    </xf>
    <xf numFmtId="0" fontId="4" fillId="0" borderId="0" xfId="0" applyFont="1" applyAlignment="1">
      <alignment horizontal="left"/>
    </xf>
    <xf numFmtId="2" fontId="0" fillId="0" borderId="11" xfId="0" applyNumberFormat="1" applyBorder="1" applyAlignment="1">
      <alignment/>
    </xf>
    <xf numFmtId="2" fontId="0" fillId="0" borderId="11" xfId="0" applyNumberFormat="1" applyFont="1" applyBorder="1" applyAlignment="1">
      <alignment horizontal="center" vertical="center" wrapText="1"/>
    </xf>
    <xf numFmtId="165" fontId="0" fillId="0" borderId="13" xfId="0" applyNumberFormat="1" applyFill="1" applyBorder="1" applyAlignment="1">
      <alignment/>
    </xf>
    <xf numFmtId="165" fontId="3" fillId="0" borderId="13" xfId="0" applyNumberFormat="1" applyFont="1" applyFill="1" applyBorder="1" applyAlignment="1">
      <alignment/>
    </xf>
    <xf numFmtId="165" fontId="2" fillId="0" borderId="13" xfId="0" applyNumberFormat="1" applyFont="1" applyFill="1" applyBorder="1" applyAlignment="1">
      <alignment/>
    </xf>
    <xf numFmtId="0" fontId="0" fillId="0" borderId="0" xfId="0" applyFont="1" applyBorder="1" applyAlignment="1">
      <alignment horizontal="center" vertical="center" wrapText="1"/>
    </xf>
    <xf numFmtId="0" fontId="2" fillId="0" borderId="17" xfId="0" applyFont="1" applyBorder="1" applyAlignment="1">
      <alignment horizontal="centerContinuous" vertical="center"/>
    </xf>
    <xf numFmtId="0" fontId="0" fillId="0" borderId="0" xfId="0" applyAlignment="1">
      <alignment vertical="top"/>
    </xf>
    <xf numFmtId="165" fontId="0" fillId="0" borderId="16" xfId="0" applyNumberFormat="1" applyBorder="1" applyAlignment="1">
      <alignment/>
    </xf>
    <xf numFmtId="0" fontId="8" fillId="0" borderId="0" xfId="0" applyFont="1" applyAlignment="1">
      <alignment horizontal="center"/>
    </xf>
    <xf numFmtId="0" fontId="0" fillId="0" borderId="0" xfId="0" applyNumberFormat="1" applyFont="1" applyAlignment="1">
      <alignment/>
    </xf>
    <xf numFmtId="0" fontId="0" fillId="0" borderId="0" xfId="0" applyNumberFormat="1" applyFont="1" applyFill="1" applyBorder="1" applyAlignment="1">
      <alignment vertical="top"/>
    </xf>
    <xf numFmtId="0" fontId="0" fillId="0" borderId="0" xfId="0" applyFont="1" applyBorder="1" applyAlignment="1">
      <alignment/>
    </xf>
    <xf numFmtId="0" fontId="0" fillId="0" borderId="12" xfId="0" applyFont="1" applyFill="1" applyBorder="1" applyAlignment="1">
      <alignment/>
    </xf>
    <xf numFmtId="0" fontId="0" fillId="0" borderId="12" xfId="0" applyFont="1" applyBorder="1" applyAlignment="1">
      <alignment/>
    </xf>
    <xf numFmtId="0" fontId="0" fillId="0" borderId="19" xfId="0" applyBorder="1" applyAlignment="1">
      <alignment/>
    </xf>
    <xf numFmtId="164" fontId="0" fillId="0" borderId="20" xfId="0" applyNumberFormat="1" applyFill="1" applyBorder="1" applyAlignment="1">
      <alignment/>
    </xf>
    <xf numFmtId="164" fontId="2" fillId="0" borderId="20" xfId="0" applyNumberFormat="1" applyFont="1" applyFill="1" applyBorder="1" applyAlignment="1">
      <alignment/>
    </xf>
    <xf numFmtId="0" fontId="0" fillId="0" borderId="11" xfId="0" applyFont="1" applyFill="1" applyBorder="1" applyAlignment="1">
      <alignment horizontal="center" vertical="center" wrapText="1"/>
    </xf>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NumberFormat="1" applyFill="1" applyAlignment="1">
      <alignment/>
    </xf>
    <xf numFmtId="0" fontId="0" fillId="0" borderId="0" xfId="0" applyFill="1" applyAlignment="1">
      <alignment/>
    </xf>
    <xf numFmtId="0" fontId="2" fillId="0" borderId="17" xfId="0" applyFont="1" applyFill="1" applyBorder="1" applyAlignment="1">
      <alignment horizontal="centerContinuous" vertical="center"/>
    </xf>
    <xf numFmtId="0" fontId="0" fillId="0" borderId="17" xfId="0" applyFont="1" applyFill="1" applyBorder="1" applyAlignment="1">
      <alignment horizontal="center" vertical="center" wrapText="1"/>
    </xf>
    <xf numFmtId="0" fontId="0" fillId="0" borderId="19" xfId="0" applyFill="1" applyBorder="1" applyAlignment="1">
      <alignment/>
    </xf>
    <xf numFmtId="0" fontId="0" fillId="0" borderId="20" xfId="0" applyFill="1" applyBorder="1" applyAlignment="1">
      <alignment/>
    </xf>
    <xf numFmtId="165" fontId="0" fillId="0" borderId="13" xfId="0" applyNumberFormat="1" applyFill="1" applyBorder="1" applyAlignment="1">
      <alignment/>
    </xf>
    <xf numFmtId="165" fontId="3" fillId="0" borderId="13" xfId="0" applyNumberFormat="1" applyFont="1" applyFill="1" applyBorder="1" applyAlignment="1">
      <alignment/>
    </xf>
    <xf numFmtId="165" fontId="2" fillId="0" borderId="13" xfId="0" applyNumberFormat="1" applyFont="1" applyFill="1" applyBorder="1" applyAlignment="1">
      <alignment/>
    </xf>
    <xf numFmtId="165" fontId="4" fillId="0" borderId="16" xfId="0" applyNumberFormat="1" applyFont="1" applyFill="1" applyBorder="1" applyAlignment="1">
      <alignment/>
    </xf>
    <xf numFmtId="164" fontId="0" fillId="0" borderId="13" xfId="0" applyNumberFormat="1" applyFont="1" applyFill="1" applyBorder="1" applyAlignment="1">
      <alignment/>
    </xf>
    <xf numFmtId="0" fontId="0" fillId="0" borderId="0" xfId="0" applyFont="1" applyAlignment="1">
      <alignment/>
    </xf>
    <xf numFmtId="164" fontId="0" fillId="0" borderId="20" xfId="0" applyNumberFormat="1" applyFont="1" applyFill="1" applyBorder="1" applyAlignment="1">
      <alignment/>
    </xf>
    <xf numFmtId="165" fontId="0" fillId="0" borderId="13" xfId="0" applyNumberFormat="1" applyFont="1" applyBorder="1" applyAlignment="1">
      <alignment/>
    </xf>
    <xf numFmtId="165" fontId="0" fillId="0" borderId="13" xfId="0" applyNumberFormat="1" applyFont="1" applyFill="1" applyBorder="1" applyAlignment="1">
      <alignment/>
    </xf>
    <xf numFmtId="165" fontId="0" fillId="0" borderId="13" xfId="0" applyNumberFormat="1" applyFont="1" applyFill="1" applyBorder="1" applyAlignment="1">
      <alignment/>
    </xf>
    <xf numFmtId="0" fontId="0" fillId="0" borderId="20" xfId="0" applyFont="1" applyBorder="1" applyAlignment="1">
      <alignment/>
    </xf>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alignment/>
    </xf>
    <xf numFmtId="0" fontId="2" fillId="0" borderId="21" xfId="0" applyFont="1" applyFill="1" applyBorder="1" applyAlignment="1">
      <alignment/>
    </xf>
    <xf numFmtId="0" fontId="0" fillId="0" borderId="21" xfId="0" applyFill="1" applyBorder="1" applyAlignment="1">
      <alignment/>
    </xf>
    <xf numFmtId="0" fontId="0" fillId="0" borderId="10" xfId="0" applyFill="1" applyBorder="1" applyAlignment="1">
      <alignment/>
    </xf>
    <xf numFmtId="0" fontId="0" fillId="0" borderId="11" xfId="0" applyFill="1" applyBorder="1" applyAlignment="1">
      <alignment/>
    </xf>
    <xf numFmtId="0" fontId="6" fillId="0" borderId="12" xfId="0" applyFont="1" applyFill="1" applyBorder="1" applyAlignment="1">
      <alignment/>
    </xf>
    <xf numFmtId="0" fontId="7" fillId="0" borderId="12" xfId="0" applyFont="1" applyFill="1" applyBorder="1" applyAlignment="1">
      <alignment/>
    </xf>
    <xf numFmtId="0" fontId="0" fillId="0" borderId="0" xfId="0" applyFont="1" applyFill="1" applyBorder="1" applyAlignment="1">
      <alignment/>
    </xf>
    <xf numFmtId="0" fontId="0" fillId="0" borderId="12" xfId="0" applyFont="1" applyFill="1" applyBorder="1" applyAlignment="1">
      <alignment/>
    </xf>
    <xf numFmtId="0" fontId="0" fillId="0" borderId="0" xfId="0" applyFont="1" applyFill="1" applyBorder="1" applyAlignment="1">
      <alignment/>
    </xf>
    <xf numFmtId="0" fontId="2" fillId="0" borderId="12" xfId="0" applyFont="1" applyFill="1" applyBorder="1" applyAlignment="1">
      <alignment/>
    </xf>
    <xf numFmtId="0" fontId="2" fillId="0" borderId="0" xfId="0" applyFont="1" applyFill="1" applyBorder="1" applyAlignment="1">
      <alignment/>
    </xf>
    <xf numFmtId="0" fontId="2" fillId="0" borderId="15" xfId="0" applyFont="1" applyFill="1" applyBorder="1" applyAlignment="1">
      <alignment/>
    </xf>
    <xf numFmtId="0" fontId="0" fillId="0" borderId="14" xfId="0" applyFill="1" applyBorder="1" applyAlignment="1">
      <alignment/>
    </xf>
    <xf numFmtId="0" fontId="0" fillId="0" borderId="15" xfId="0" applyFill="1" applyBorder="1" applyAlignment="1">
      <alignment/>
    </xf>
    <xf numFmtId="0" fontId="2" fillId="0" borderId="18" xfId="0" applyFont="1" applyBorder="1" applyAlignment="1">
      <alignment/>
    </xf>
    <xf numFmtId="0" fontId="2" fillId="0" borderId="18" xfId="0" applyFont="1" applyFill="1" applyBorder="1" applyAlignment="1">
      <alignment/>
    </xf>
    <xf numFmtId="0" fontId="0" fillId="0" borderId="0" xfId="0" applyBorder="1" applyAlignment="1">
      <alignment horizontal="left"/>
    </xf>
    <xf numFmtId="37" fontId="0" fillId="0" borderId="19" xfId="0" applyNumberFormat="1" applyBorder="1" applyAlignment="1">
      <alignment/>
    </xf>
    <xf numFmtId="37" fontId="5" fillId="0" borderId="13" xfId="0" applyNumberFormat="1" applyFont="1" applyFill="1" applyBorder="1" applyAlignment="1">
      <alignment/>
    </xf>
    <xf numFmtId="164" fontId="0" fillId="0" borderId="13" xfId="0" applyNumberFormat="1" applyBorder="1" applyAlignment="1">
      <alignment/>
    </xf>
    <xf numFmtId="164" fontId="0" fillId="0" borderId="13" xfId="0" applyNumberFormat="1" applyFont="1" applyBorder="1" applyAlignment="1">
      <alignment/>
    </xf>
    <xf numFmtId="37" fontId="0" fillId="0" borderId="13" xfId="0" applyNumberFormat="1" applyBorder="1" applyAlignment="1">
      <alignment/>
    </xf>
    <xf numFmtId="164" fontId="2" fillId="0" borderId="13" xfId="0" applyNumberFormat="1" applyFont="1" applyBorder="1" applyAlignment="1">
      <alignment/>
    </xf>
    <xf numFmtId="37" fontId="0" fillId="0" borderId="16" xfId="0" applyNumberFormat="1" applyBorder="1" applyAlignment="1">
      <alignment/>
    </xf>
    <xf numFmtId="37" fontId="0" fillId="0" borderId="19" xfId="0" applyNumberFormat="1" applyFill="1" applyBorder="1" applyAlignment="1">
      <alignment/>
    </xf>
    <xf numFmtId="37" fontId="0" fillId="0" borderId="13" xfId="0" applyNumberFormat="1" applyFill="1" applyBorder="1" applyAlignment="1">
      <alignment/>
    </xf>
    <xf numFmtId="37" fontId="0" fillId="0" borderId="16" xfId="0" applyNumberFormat="1" applyFill="1" applyBorder="1" applyAlignment="1">
      <alignment/>
    </xf>
    <xf numFmtId="0" fontId="0" fillId="0" borderId="0" xfId="0" applyNumberFormat="1" applyAlignment="1">
      <alignment vertical="top"/>
    </xf>
    <xf numFmtId="0" fontId="10" fillId="0" borderId="0" xfId="0" applyFont="1" applyAlignment="1">
      <alignment horizontal="right" vertical="top" textRotation="180"/>
    </xf>
    <xf numFmtId="0" fontId="11" fillId="0" borderId="0" xfId="0" applyFont="1" applyAlignment="1">
      <alignment textRotation="255"/>
    </xf>
    <xf numFmtId="0" fontId="11" fillId="0" borderId="0" xfId="0" applyFont="1" applyAlignment="1">
      <alignment horizontal="right" vertical="top" textRotation="255"/>
    </xf>
    <xf numFmtId="0" fontId="11" fillId="0" borderId="0" xfId="0" applyFont="1" applyAlignment="1">
      <alignment horizontal="center" vertical="top" textRotation="255"/>
    </xf>
    <xf numFmtId="164" fontId="11" fillId="0" borderId="0" xfId="0" applyNumberFormat="1" applyFont="1" applyFill="1" applyBorder="1" applyAlignment="1">
      <alignment/>
    </xf>
    <xf numFmtId="165" fontId="9" fillId="0" borderId="13" xfId="0" applyNumberFormat="1" applyFont="1" applyBorder="1" applyAlignment="1">
      <alignment/>
    </xf>
    <xf numFmtId="0" fontId="0" fillId="0" borderId="16" xfId="0" applyFont="1" applyBorder="1" applyAlignment="1">
      <alignment horizontal="center" vertical="center" wrapText="1"/>
    </xf>
    <xf numFmtId="0" fontId="12" fillId="0" borderId="0" xfId="0" applyFont="1" applyAlignment="1">
      <alignment textRotation="255"/>
    </xf>
    <xf numFmtId="0" fontId="12" fillId="0" borderId="0" xfId="0" applyFont="1" applyAlignment="1">
      <alignment horizontal="center" vertical="top" textRotation="255"/>
    </xf>
    <xf numFmtId="164" fontId="12" fillId="0" borderId="0" xfId="0" applyNumberFormat="1" applyFont="1" applyFill="1" applyBorder="1" applyAlignment="1">
      <alignment horizontal="center"/>
    </xf>
    <xf numFmtId="0" fontId="0" fillId="0" borderId="0" xfId="0" applyFont="1" applyBorder="1" applyAlignment="1">
      <alignment vertical="top"/>
    </xf>
    <xf numFmtId="0" fontId="0" fillId="0" borderId="0" xfId="0" applyBorder="1" applyAlignment="1">
      <alignment horizontal="justify" wrapText="1"/>
    </xf>
    <xf numFmtId="0" fontId="0" fillId="0" borderId="0" xfId="0" applyAlignment="1">
      <alignment horizontal="justify" wrapText="1"/>
    </xf>
    <xf numFmtId="0" fontId="0" fillId="0" borderId="0" xfId="0" applyFont="1" applyFill="1" applyAlignment="1">
      <alignment horizontal="left" wrapText="1"/>
    </xf>
    <xf numFmtId="0" fontId="0" fillId="0" borderId="0" xfId="0" applyFill="1" applyAlignment="1">
      <alignment horizontal="left" wrapText="1"/>
    </xf>
    <xf numFmtId="0" fontId="0" fillId="0" borderId="18" xfId="0" applyBorder="1" applyAlignment="1">
      <alignment horizontal="justify" wrapText="1"/>
    </xf>
    <xf numFmtId="0" fontId="0" fillId="0" borderId="0" xfId="0" applyBorder="1" applyAlignment="1">
      <alignment horizontal="justify" vertical="top" wrapText="1"/>
    </xf>
    <xf numFmtId="0" fontId="0" fillId="0" borderId="0" xfId="0" applyFill="1" applyBorder="1" applyAlignment="1">
      <alignment wrapText="1"/>
    </xf>
    <xf numFmtId="0" fontId="0" fillId="0" borderId="0" xfId="0" applyFont="1" applyAlignment="1">
      <alignment horizontal="justify"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78"/>
  <sheetViews>
    <sheetView zoomScalePageLayoutView="0" workbookViewId="0" topLeftCell="A1">
      <selection activeCell="A1" sqref="A1"/>
    </sheetView>
  </sheetViews>
  <sheetFormatPr defaultColWidth="11.421875" defaultRowHeight="12.75"/>
  <cols>
    <col min="1" max="2" width="2.7109375" style="0" customWidth="1"/>
    <col min="3" max="3" width="46.7109375" style="0" customWidth="1"/>
    <col min="4" max="4" width="11.8515625" style="17" customWidth="1"/>
    <col min="5" max="5" width="16.28125" style="0" customWidth="1"/>
    <col min="6" max="6" width="5.28125" style="0" customWidth="1"/>
  </cols>
  <sheetData>
    <row r="1" ht="29.25">
      <c r="F1" s="136">
        <v>3</v>
      </c>
    </row>
    <row r="2" spans="1:5" ht="12.75">
      <c r="A2" s="1" t="s">
        <v>0</v>
      </c>
      <c r="B2" s="2"/>
      <c r="C2" s="2"/>
      <c r="D2" s="103"/>
      <c r="E2" s="2"/>
    </row>
    <row r="3" spans="1:5" ht="12.75">
      <c r="A3" s="4" t="s">
        <v>97</v>
      </c>
      <c r="B3" s="5"/>
      <c r="C3" s="5"/>
      <c r="D3" s="104"/>
      <c r="E3" s="5"/>
    </row>
    <row r="4" spans="1:5" ht="12.75">
      <c r="A4" s="1" t="s">
        <v>90</v>
      </c>
      <c r="B4" s="2"/>
      <c r="C4" s="2"/>
      <c r="D4" s="103"/>
      <c r="E4" s="2"/>
    </row>
    <row r="5" spans="1:5" ht="12.75">
      <c r="A5" s="1" t="s">
        <v>2</v>
      </c>
      <c r="B5" s="2"/>
      <c r="C5" s="7"/>
      <c r="D5" s="105"/>
      <c r="E5" s="2"/>
    </row>
    <row r="6" spans="1:5" ht="12.75">
      <c r="A6" s="1" t="s">
        <v>3</v>
      </c>
      <c r="B6" s="2"/>
      <c r="C6" s="7"/>
      <c r="D6" s="105"/>
      <c r="E6" s="2"/>
    </row>
    <row r="7" spans="1:5" ht="12.75">
      <c r="A7" s="9"/>
      <c r="B7" s="10"/>
      <c r="C7" s="11"/>
      <c r="D7" s="106"/>
      <c r="E7" s="84"/>
    </row>
    <row r="8" spans="1:5" ht="12.75">
      <c r="A8" s="13"/>
      <c r="B8" s="14"/>
      <c r="C8" s="14"/>
      <c r="D8" s="83"/>
      <c r="E8" s="34" t="s">
        <v>5</v>
      </c>
    </row>
    <row r="9" spans="1:5" ht="12.75">
      <c r="A9" s="16"/>
      <c r="B9" s="17"/>
      <c r="C9" s="17"/>
      <c r="D9" s="91"/>
      <c r="E9" s="124"/>
    </row>
    <row r="10" spans="1:5" ht="12.75">
      <c r="A10" s="19" t="s">
        <v>6</v>
      </c>
      <c r="B10" s="17"/>
      <c r="C10" s="17"/>
      <c r="D10" s="91"/>
      <c r="E10" s="125"/>
    </row>
    <row r="11" spans="1:5" ht="12.75">
      <c r="A11" s="20" t="s">
        <v>7</v>
      </c>
      <c r="B11" s="17"/>
      <c r="C11" s="17"/>
      <c r="D11" s="81"/>
      <c r="E11" s="126">
        <v>2709245.10194</v>
      </c>
    </row>
    <row r="12" spans="1:5" ht="12.75">
      <c r="A12" s="20"/>
      <c r="B12" s="17" t="s">
        <v>8</v>
      </c>
      <c r="C12" s="17"/>
      <c r="D12" s="81"/>
      <c r="E12" s="126">
        <v>2316567.459</v>
      </c>
    </row>
    <row r="13" spans="1:5" ht="12.75">
      <c r="A13" s="79"/>
      <c r="B13" s="77"/>
      <c r="C13" s="77" t="s">
        <v>69</v>
      </c>
      <c r="D13" s="98"/>
      <c r="E13" s="126">
        <v>153115.793</v>
      </c>
    </row>
    <row r="14" spans="1:5" ht="12.75">
      <c r="A14" s="79"/>
      <c r="B14" s="77"/>
      <c r="C14" s="77" t="s">
        <v>59</v>
      </c>
      <c r="D14" s="98"/>
      <c r="E14" s="126">
        <v>2163451.6659999997</v>
      </c>
    </row>
    <row r="15" spans="1:5" ht="12.75">
      <c r="A15" s="20"/>
      <c r="B15" s="17" t="s">
        <v>89</v>
      </c>
      <c r="C15" s="17"/>
      <c r="D15" s="81"/>
      <c r="E15" s="126">
        <v>30045.754439999997</v>
      </c>
    </row>
    <row r="16" spans="1:5" ht="12.75">
      <c r="A16" s="20"/>
      <c r="B16" s="17" t="s">
        <v>9</v>
      </c>
      <c r="C16" s="17"/>
      <c r="D16" s="81"/>
      <c r="E16" s="126">
        <v>166639.841</v>
      </c>
    </row>
    <row r="17" spans="1:5" ht="12.75">
      <c r="A17" s="20"/>
      <c r="B17" s="17" t="s">
        <v>56</v>
      </c>
      <c r="C17" s="17"/>
      <c r="D17" s="81"/>
      <c r="E17" s="126">
        <v>6211.404</v>
      </c>
    </row>
    <row r="18" spans="1:5" ht="12.75">
      <c r="A18" s="20"/>
      <c r="B18" s="77" t="s">
        <v>67</v>
      </c>
      <c r="C18" s="17"/>
      <c r="D18" s="81"/>
      <c r="E18" s="126">
        <v>35853.00299</v>
      </c>
    </row>
    <row r="19" spans="1:5" ht="12.75">
      <c r="A19" s="20"/>
      <c r="B19" s="17" t="s">
        <v>10</v>
      </c>
      <c r="C19" s="17"/>
      <c r="D19" s="81"/>
      <c r="E19" s="126">
        <v>63406.37565</v>
      </c>
    </row>
    <row r="20" spans="1:5" ht="12.75">
      <c r="A20" s="20"/>
      <c r="B20" s="17" t="s">
        <v>11</v>
      </c>
      <c r="C20" s="17"/>
      <c r="D20" s="81"/>
      <c r="E20" s="126">
        <v>90521.26486</v>
      </c>
    </row>
    <row r="21" spans="1:5" ht="12.75">
      <c r="A21" s="20"/>
      <c r="B21" s="17"/>
      <c r="C21" s="17"/>
      <c r="D21" s="91"/>
      <c r="E21" s="128"/>
    </row>
    <row r="22" spans="1:5" ht="12.75">
      <c r="A22" s="20" t="s">
        <v>12</v>
      </c>
      <c r="B22" s="17"/>
      <c r="C22" s="17"/>
      <c r="D22" s="81"/>
      <c r="E22" s="126">
        <v>2123995.01941</v>
      </c>
    </row>
    <row r="23" spans="1:5" ht="12.75">
      <c r="A23" s="20"/>
      <c r="B23" s="17" t="s">
        <v>13</v>
      </c>
      <c r="C23" s="17"/>
      <c r="D23" s="81"/>
      <c r="E23" s="126">
        <v>480436.54511</v>
      </c>
    </row>
    <row r="24" spans="1:5" ht="12.75">
      <c r="A24" s="20"/>
      <c r="B24" s="17" t="s">
        <v>14</v>
      </c>
      <c r="C24" s="17"/>
      <c r="D24" s="81"/>
      <c r="E24" s="126">
        <v>264835.90239</v>
      </c>
    </row>
    <row r="25" spans="1:5" ht="12.75">
      <c r="A25" s="20"/>
      <c r="B25" s="17" t="s">
        <v>15</v>
      </c>
      <c r="C25" s="17"/>
      <c r="D25" s="81"/>
      <c r="E25" s="126">
        <v>228084.72703</v>
      </c>
    </row>
    <row r="26" spans="1:5" ht="12.75">
      <c r="A26" s="20"/>
      <c r="B26" s="17" t="s">
        <v>58</v>
      </c>
      <c r="C26" s="17"/>
      <c r="D26" s="81"/>
      <c r="E26" s="126">
        <v>695711.1378499999</v>
      </c>
    </row>
    <row r="27" spans="1:5" ht="12.75">
      <c r="A27" s="20"/>
      <c r="B27" s="17" t="s">
        <v>60</v>
      </c>
      <c r="C27" s="17"/>
      <c r="D27" s="81"/>
      <c r="E27" s="126">
        <v>454011.41004</v>
      </c>
    </row>
    <row r="28" spans="1:5" ht="12.75">
      <c r="A28" s="20"/>
      <c r="B28" s="17" t="s">
        <v>16</v>
      </c>
      <c r="C28" s="17"/>
      <c r="D28" s="81"/>
      <c r="E28" s="126">
        <v>915.29699</v>
      </c>
    </row>
    <row r="29" spans="1:5" ht="12.75">
      <c r="A29" s="20"/>
      <c r="B29" s="17"/>
      <c r="C29" s="17"/>
      <c r="D29" s="81"/>
      <c r="E29" s="126"/>
    </row>
    <row r="30" spans="1:5" ht="12.75">
      <c r="A30" s="22" t="s">
        <v>17</v>
      </c>
      <c r="B30" s="23"/>
      <c r="C30" s="23"/>
      <c r="D30" s="81"/>
      <c r="E30" s="126">
        <v>585250.0825299998</v>
      </c>
    </row>
    <row r="31" spans="1:5" ht="12.75">
      <c r="A31" s="20"/>
      <c r="B31" s="17"/>
      <c r="C31" s="17"/>
      <c r="D31" s="81"/>
      <c r="E31" s="126"/>
    </row>
    <row r="32" spans="1:5" ht="12.75">
      <c r="A32" s="19" t="s">
        <v>18</v>
      </c>
      <c r="B32" s="17"/>
      <c r="C32" s="17"/>
      <c r="D32" s="81"/>
      <c r="E32" s="126"/>
    </row>
    <row r="33" spans="1:5" ht="12.75">
      <c r="A33" s="20" t="s">
        <v>19</v>
      </c>
      <c r="B33" s="17"/>
      <c r="C33" s="17"/>
      <c r="D33" s="81"/>
      <c r="E33" s="126">
        <v>175969.17536</v>
      </c>
    </row>
    <row r="34" spans="1:5" ht="12.75">
      <c r="A34" s="20"/>
      <c r="B34" s="17" t="s">
        <v>20</v>
      </c>
      <c r="C34" s="17"/>
      <c r="D34" s="81"/>
      <c r="E34" s="126">
        <v>2602.017</v>
      </c>
    </row>
    <row r="35" spans="1:5" ht="12.75">
      <c r="A35" s="20"/>
      <c r="B35" s="17" t="s">
        <v>21</v>
      </c>
      <c r="C35" s="17"/>
      <c r="D35" s="81"/>
      <c r="E35" s="126">
        <v>18690.25436</v>
      </c>
    </row>
    <row r="36" spans="1:5" ht="12.75">
      <c r="A36" s="20"/>
      <c r="B36" s="17" t="s">
        <v>22</v>
      </c>
      <c r="C36" s="17"/>
      <c r="D36" s="81"/>
      <c r="E36" s="126">
        <v>159880.938</v>
      </c>
    </row>
    <row r="37" spans="1:5" ht="12.75">
      <c r="A37" s="20"/>
      <c r="B37" s="17"/>
      <c r="C37" s="17"/>
      <c r="D37" s="81"/>
      <c r="E37" s="126"/>
    </row>
    <row r="38" spans="1:5" ht="12.75">
      <c r="A38" s="24" t="s">
        <v>61</v>
      </c>
      <c r="B38" s="25"/>
      <c r="C38" s="25"/>
      <c r="D38" s="82"/>
      <c r="E38" s="129">
        <v>2711847.11894</v>
      </c>
    </row>
    <row r="39" spans="1:5" ht="12.75">
      <c r="A39" s="24" t="s">
        <v>62</v>
      </c>
      <c r="B39" s="25"/>
      <c r="C39" s="25"/>
      <c r="D39" s="82"/>
      <c r="E39" s="129">
        <v>2302566.2117700004</v>
      </c>
    </row>
    <row r="40" spans="1:5" ht="12.75">
      <c r="A40" s="24" t="s">
        <v>23</v>
      </c>
      <c r="B40" s="25"/>
      <c r="C40" s="25"/>
      <c r="D40" s="82"/>
      <c r="E40" s="129">
        <v>409280.90716999955</v>
      </c>
    </row>
    <row r="41" spans="1:5" ht="12.75">
      <c r="A41" s="27"/>
      <c r="B41" s="28"/>
      <c r="C41" s="28"/>
      <c r="D41" s="107"/>
      <c r="E41" s="130"/>
    </row>
    <row r="42" spans="1:5" ht="12.75">
      <c r="A42" s="19" t="s">
        <v>24</v>
      </c>
      <c r="B42" s="17"/>
      <c r="C42" s="17"/>
      <c r="D42" s="91"/>
      <c r="E42" s="128"/>
    </row>
    <row r="43" spans="1:5" ht="12.75">
      <c r="A43" s="19"/>
      <c r="B43" s="17"/>
      <c r="C43" s="17"/>
      <c r="D43" s="91"/>
      <c r="E43" s="128"/>
    </row>
    <row r="44" spans="1:5" ht="12.75">
      <c r="A44" s="20" t="s">
        <v>25</v>
      </c>
      <c r="B44" s="17"/>
      <c r="C44" s="17"/>
      <c r="D44" s="81"/>
      <c r="E44" s="126">
        <v>-178381.8006300001</v>
      </c>
    </row>
    <row r="45" spans="1:5" ht="12.75">
      <c r="A45" s="20" t="s">
        <v>26</v>
      </c>
      <c r="B45" s="17"/>
      <c r="C45" s="17"/>
      <c r="D45" s="81"/>
      <c r="E45" s="126">
        <v>-96011.54824</v>
      </c>
    </row>
    <row r="46" spans="1:5" ht="12.75">
      <c r="A46" s="20"/>
      <c r="B46" s="17" t="s">
        <v>27</v>
      </c>
      <c r="C46" s="17"/>
      <c r="D46" s="81"/>
      <c r="E46" s="126">
        <v>13032.628159999998</v>
      </c>
    </row>
    <row r="47" spans="1:5" ht="12.75">
      <c r="A47" s="20"/>
      <c r="B47" s="17" t="s">
        <v>28</v>
      </c>
      <c r="C47" s="17"/>
      <c r="D47" s="81"/>
      <c r="E47" s="126">
        <v>109044.1764</v>
      </c>
    </row>
    <row r="48" spans="1:5" ht="12.75">
      <c r="A48" s="20" t="s">
        <v>29</v>
      </c>
      <c r="B48" s="17"/>
      <c r="C48" s="17"/>
      <c r="D48" s="81"/>
      <c r="E48" s="126">
        <v>280870.4525899999</v>
      </c>
    </row>
    <row r="49" spans="1:5" ht="12.75">
      <c r="A49" s="20"/>
      <c r="B49" s="17" t="s">
        <v>30</v>
      </c>
      <c r="C49" s="17"/>
      <c r="D49" s="81"/>
      <c r="E49" s="126">
        <v>1549571.8416499998</v>
      </c>
    </row>
    <row r="50" spans="1:5" ht="12.75">
      <c r="A50" s="20"/>
      <c r="B50" s="17" t="s">
        <v>31</v>
      </c>
      <c r="C50" s="17"/>
      <c r="D50" s="81"/>
      <c r="E50" s="126">
        <v>1268701.38906</v>
      </c>
    </row>
    <row r="51" spans="1:5" ht="12.75">
      <c r="A51" s="20" t="s">
        <v>32</v>
      </c>
      <c r="B51" s="17"/>
      <c r="C51" s="17"/>
      <c r="D51" s="81"/>
      <c r="E51" s="126">
        <v>-4678.929390000005</v>
      </c>
    </row>
    <row r="52" spans="1:5" ht="12.75">
      <c r="A52" s="20" t="s">
        <v>33</v>
      </c>
      <c r="B52" s="17"/>
      <c r="C52" s="17"/>
      <c r="D52" s="81"/>
      <c r="E52" s="126">
        <v>-358561.77559</v>
      </c>
    </row>
    <row r="53" spans="1:5" ht="12.75">
      <c r="A53" s="35" t="s">
        <v>85</v>
      </c>
      <c r="B53" s="33"/>
      <c r="C53" s="33"/>
      <c r="D53" s="81"/>
      <c r="E53" s="126">
        <v>0</v>
      </c>
    </row>
    <row r="54" spans="1:5" ht="12.75">
      <c r="A54" s="35"/>
      <c r="B54" s="33" t="s">
        <v>34</v>
      </c>
      <c r="C54" s="33"/>
      <c r="D54" s="81"/>
      <c r="E54" s="126">
        <v>0</v>
      </c>
    </row>
    <row r="55" spans="1:5" ht="12.75">
      <c r="A55" s="35"/>
      <c r="B55" s="33" t="s">
        <v>35</v>
      </c>
      <c r="C55" s="33"/>
      <c r="D55" s="81"/>
      <c r="E55" s="126">
        <v>0</v>
      </c>
    </row>
    <row r="56" spans="1:5" ht="12.75">
      <c r="A56" s="78" t="s">
        <v>86</v>
      </c>
      <c r="B56" s="33"/>
      <c r="C56" s="33"/>
      <c r="D56" s="81"/>
      <c r="E56" s="126">
        <v>0</v>
      </c>
    </row>
    <row r="57" spans="1:5" ht="12.75">
      <c r="A57" s="20" t="s">
        <v>36</v>
      </c>
      <c r="B57" s="17"/>
      <c r="C57" s="17"/>
      <c r="D57" s="81"/>
      <c r="E57" s="126">
        <v>0</v>
      </c>
    </row>
    <row r="58" spans="1:5" ht="12.75">
      <c r="A58" s="20"/>
      <c r="B58" s="17"/>
      <c r="C58" s="17"/>
      <c r="D58" s="81"/>
      <c r="E58" s="126"/>
    </row>
    <row r="59" spans="1:5" ht="12.75">
      <c r="A59" s="20" t="s">
        <v>37</v>
      </c>
      <c r="B59" s="17"/>
      <c r="C59" s="17"/>
      <c r="D59" s="81"/>
      <c r="E59" s="126">
        <v>-587662.7078</v>
      </c>
    </row>
    <row r="60" spans="1:5" ht="12.75">
      <c r="A60" s="20" t="s">
        <v>38</v>
      </c>
      <c r="B60" s="17"/>
      <c r="C60" s="17"/>
      <c r="D60" s="81"/>
      <c r="E60" s="126">
        <v>-3983.3058</v>
      </c>
    </row>
    <row r="61" spans="1:5" ht="12.75">
      <c r="A61" s="20"/>
      <c r="B61" s="17" t="s">
        <v>39</v>
      </c>
      <c r="C61" s="17"/>
      <c r="D61" s="81"/>
      <c r="E61" s="126">
        <v>0</v>
      </c>
    </row>
    <row r="62" spans="1:5" ht="12.75">
      <c r="A62" s="20"/>
      <c r="B62" s="17"/>
      <c r="C62" s="17" t="s">
        <v>40</v>
      </c>
      <c r="D62" s="81"/>
      <c r="E62" s="126">
        <v>0</v>
      </c>
    </row>
    <row r="63" spans="1:5" ht="12.75">
      <c r="A63" s="20"/>
      <c r="B63" s="17"/>
      <c r="C63" s="17" t="s">
        <v>41</v>
      </c>
      <c r="D63" s="81"/>
      <c r="E63" s="126">
        <v>0</v>
      </c>
    </row>
    <row r="64" spans="1:5" ht="12.75">
      <c r="A64" s="20"/>
      <c r="B64" s="17" t="s">
        <v>42</v>
      </c>
      <c r="C64" s="17"/>
      <c r="D64" s="81"/>
      <c r="E64" s="126">
        <v>3983.3058</v>
      </c>
    </row>
    <row r="65" spans="1:5" ht="12.75">
      <c r="A65" s="20" t="s">
        <v>43</v>
      </c>
      <c r="B65" s="17"/>
      <c r="C65" s="17"/>
      <c r="D65" s="81"/>
      <c r="E65" s="126">
        <v>-515319.476</v>
      </c>
    </row>
    <row r="66" spans="1:5" ht="12.75">
      <c r="A66" s="20"/>
      <c r="B66" s="17" t="s">
        <v>39</v>
      </c>
      <c r="C66" s="17"/>
      <c r="D66" s="81"/>
      <c r="E66" s="126">
        <v>0</v>
      </c>
    </row>
    <row r="67" spans="1:5" ht="12.75">
      <c r="A67" s="20"/>
      <c r="B67" s="17"/>
      <c r="C67" s="17" t="s">
        <v>40</v>
      </c>
      <c r="D67" s="81"/>
      <c r="E67" s="126">
        <v>0</v>
      </c>
    </row>
    <row r="68" spans="1:5" ht="12.75">
      <c r="A68" s="20"/>
      <c r="B68" s="17"/>
      <c r="C68" s="17" t="s">
        <v>41</v>
      </c>
      <c r="D68" s="81"/>
      <c r="E68" s="126">
        <v>0</v>
      </c>
    </row>
    <row r="69" spans="1:5" ht="12.75">
      <c r="A69" s="20"/>
      <c r="B69" s="17" t="s">
        <v>42</v>
      </c>
      <c r="C69" s="17"/>
      <c r="D69" s="81"/>
      <c r="E69" s="126">
        <v>515319.476</v>
      </c>
    </row>
    <row r="70" spans="1:5" ht="12.75">
      <c r="A70" s="20" t="s">
        <v>44</v>
      </c>
      <c r="B70" s="17"/>
      <c r="C70" s="17"/>
      <c r="D70" s="81"/>
      <c r="E70" s="126">
        <v>-68359.926</v>
      </c>
    </row>
    <row r="71" spans="1:5" ht="12.75">
      <c r="A71" s="20"/>
      <c r="B71" s="17"/>
      <c r="C71" s="17"/>
      <c r="D71" s="81"/>
      <c r="E71" s="126"/>
    </row>
    <row r="72" spans="1:5" ht="12.75">
      <c r="A72" s="24" t="s">
        <v>45</v>
      </c>
      <c r="B72" s="25"/>
      <c r="C72" s="25"/>
      <c r="D72" s="82"/>
      <c r="E72" s="129">
        <v>409280.9071699999</v>
      </c>
    </row>
    <row r="73" spans="1:5" ht="12.75">
      <c r="A73" s="30"/>
      <c r="B73" s="31"/>
      <c r="C73" s="31"/>
      <c r="D73" s="108"/>
      <c r="E73" s="130"/>
    </row>
    <row r="74" spans="1:5" ht="25.5" customHeight="1">
      <c r="A74" s="36" t="str">
        <f>+Pptario!A74:B74</f>
        <v> 1/</v>
      </c>
      <c r="B74" s="146" t="str">
        <f>+Pptario!B74:C74</f>
        <v>Excluye el pago de bonos de reconocimiento, que se clasifica entre las partidas de financiamiento.</v>
      </c>
      <c r="C74" s="147"/>
      <c r="D74" s="147"/>
      <c r="E74" s="147"/>
    </row>
    <row r="75" spans="1:11" ht="26.25" customHeight="1">
      <c r="A75" s="36" t="str">
        <f>+Pptario!A75:B75</f>
        <v> 2/</v>
      </c>
      <c r="B75" s="146" t="str">
        <f>+Pptario!B75:C75</f>
        <v>Ingresos de Transacciones que afectan el Patrimonio Neto más Venta de activos físicos clasificada en Transacciones en Activos  no Financieros.</v>
      </c>
      <c r="C75" s="147"/>
      <c r="D75" s="147"/>
      <c r="E75" s="147"/>
      <c r="F75" s="40"/>
      <c r="G75" s="40"/>
      <c r="H75" s="40"/>
      <c r="I75" s="40"/>
      <c r="J75" s="40"/>
      <c r="K75" s="40"/>
    </row>
    <row r="76" spans="1:5" ht="24.75" customHeight="1">
      <c r="A76" s="36" t="str">
        <f>+Pptario!A76:B76</f>
        <v> 3/</v>
      </c>
      <c r="B76" s="146" t="str">
        <f>+Pptario!B76:C76</f>
        <v>Gastos de Transacciones que afectan el Patrimonio Neto más Inversión y Transferencias de capital clasificadas en Transacciones en Activos No Financieros.</v>
      </c>
      <c r="C76" s="147"/>
      <c r="D76" s="147"/>
      <c r="E76" s="147"/>
    </row>
    <row r="77" spans="1:5" ht="12.75">
      <c r="A77" s="17" t="str">
        <f>+Pptario!A77:B77</f>
        <v> 4/</v>
      </c>
      <c r="B77" s="17" t="str">
        <f>+Pptario!B77:C77</f>
        <v>Comprende los impuestos a la renta pagados por las diez mayores empresas.</v>
      </c>
      <c r="C77" s="41"/>
      <c r="D77" s="42"/>
      <c r="E77" s="41"/>
    </row>
    <row r="78" spans="1:2" ht="12.75">
      <c r="A78" s="145"/>
      <c r="B78" s="97" t="s">
        <v>96</v>
      </c>
    </row>
  </sheetData>
  <sheetProtection/>
  <mergeCells count="3">
    <mergeCell ref="B76:E76"/>
    <mergeCell ref="B75:E75"/>
    <mergeCell ref="B74:E74"/>
  </mergeCells>
  <printOptions horizontalCentered="1"/>
  <pageMargins left="0" right="0" top="0.3937007874015748" bottom="0" header="0" footer="0"/>
  <pageSetup fitToHeight="1" fitToWidth="1" horizontalDpi="600" verticalDpi="600" orientation="portrait" scale="74" r:id="rId1"/>
</worksheet>
</file>

<file path=xl/worksheets/sheet2.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A1" sqref="A1"/>
    </sheetView>
  </sheetViews>
  <sheetFormatPr defaultColWidth="11.421875" defaultRowHeight="12.75"/>
  <cols>
    <col min="1" max="2" width="2.7109375" style="0" customWidth="1"/>
    <col min="3" max="3" width="40.28125" style="0" customWidth="1"/>
    <col min="5" max="5" width="14.421875" style="0" customWidth="1"/>
    <col min="6" max="6" width="5.140625" style="0" customWidth="1"/>
  </cols>
  <sheetData>
    <row r="1" ht="24.75">
      <c r="F1" s="142">
        <v>4</v>
      </c>
    </row>
    <row r="2" spans="1:5" ht="12.75">
      <c r="A2" s="4" t="s">
        <v>51</v>
      </c>
      <c r="B2" s="5"/>
      <c r="C2" s="5"/>
      <c r="D2" s="104"/>
      <c r="E2" s="2"/>
    </row>
    <row r="3" spans="1:5" ht="12.75">
      <c r="A3" s="45" t="str">
        <f>+Total!A3</f>
        <v>ESTADO DE OPERACIONES DE GOBIERNO  2014</v>
      </c>
      <c r="B3" s="2"/>
      <c r="C3" s="2"/>
      <c r="D3" s="103"/>
      <c r="E3" s="2"/>
    </row>
    <row r="4" spans="1:5" ht="12.75">
      <c r="A4" s="1" t="s">
        <v>90</v>
      </c>
      <c r="B4" s="2"/>
      <c r="C4" s="2"/>
      <c r="D4" s="103"/>
      <c r="E4" s="2"/>
    </row>
    <row r="5" spans="1:5" ht="12.75">
      <c r="A5" s="4" t="s">
        <v>2</v>
      </c>
      <c r="B5" s="1"/>
      <c r="C5" s="1"/>
      <c r="D5" s="1"/>
      <c r="E5" s="1"/>
    </row>
    <row r="6" spans="1:5" ht="12.75">
      <c r="A6" s="1" t="s">
        <v>79</v>
      </c>
      <c r="B6" s="1"/>
      <c r="C6" s="1"/>
      <c r="D6" s="1"/>
      <c r="E6" s="1"/>
    </row>
    <row r="7" spans="1:5" ht="12.75">
      <c r="A7" s="9"/>
      <c r="B7" s="10"/>
      <c r="C7" s="11"/>
      <c r="D7" s="106"/>
      <c r="E7" s="71" t="s">
        <v>98</v>
      </c>
    </row>
    <row r="8" spans="1:5" ht="12.75">
      <c r="A8" s="13"/>
      <c r="B8" s="14"/>
      <c r="C8" s="14"/>
      <c r="D8" s="83"/>
      <c r="E8" s="34" t="s">
        <v>5</v>
      </c>
    </row>
    <row r="9" spans="1:5" ht="12.75">
      <c r="A9" s="16"/>
      <c r="B9" s="17"/>
      <c r="C9" s="17"/>
      <c r="D9" s="91"/>
      <c r="E9" s="47"/>
    </row>
    <row r="10" spans="1:5" ht="12.75">
      <c r="A10" s="19" t="s">
        <v>6</v>
      </c>
      <c r="B10" s="17"/>
      <c r="C10" s="17"/>
      <c r="D10" s="91"/>
      <c r="E10" s="47"/>
    </row>
    <row r="11" spans="1:5" ht="12.75">
      <c r="A11" s="20" t="s">
        <v>7</v>
      </c>
      <c r="B11" s="17"/>
      <c r="C11" s="17"/>
      <c r="D11" s="81"/>
      <c r="E11" s="67">
        <v>-10.420633211087903</v>
      </c>
    </row>
    <row r="12" spans="1:5" ht="12.75">
      <c r="A12" s="20"/>
      <c r="B12" s="17" t="s">
        <v>8</v>
      </c>
      <c r="C12" s="17"/>
      <c r="D12" s="81"/>
      <c r="E12" s="67">
        <v>-10.891347193139477</v>
      </c>
    </row>
    <row r="13" spans="1:5" ht="12.75">
      <c r="A13" s="79"/>
      <c r="B13" s="77"/>
      <c r="C13" s="77" t="s">
        <v>73</v>
      </c>
      <c r="D13" s="98"/>
      <c r="E13" s="101">
        <v>-9.785844462592241</v>
      </c>
    </row>
    <row r="14" spans="1:5" ht="12.75">
      <c r="A14" s="79"/>
      <c r="B14" s="77"/>
      <c r="C14" s="77" t="s">
        <v>59</v>
      </c>
      <c r="D14" s="98"/>
      <c r="E14" s="101">
        <v>-10.968562128053572</v>
      </c>
    </row>
    <row r="15" spans="1:5" ht="12.75">
      <c r="A15" s="20"/>
      <c r="B15" s="17" t="s">
        <v>89</v>
      </c>
      <c r="C15" s="17"/>
      <c r="D15" s="81"/>
      <c r="E15" s="67">
        <v>-54.19244530682643</v>
      </c>
    </row>
    <row r="16" spans="1:5" ht="12.75">
      <c r="A16" s="20"/>
      <c r="B16" s="17" t="s">
        <v>9</v>
      </c>
      <c r="C16" s="17"/>
      <c r="D16" s="81"/>
      <c r="E16" s="67">
        <v>-5.840813452243399</v>
      </c>
    </row>
    <row r="17" spans="1:5" ht="12.75">
      <c r="A17" s="20"/>
      <c r="B17" s="17" t="s">
        <v>56</v>
      </c>
      <c r="C17" s="17"/>
      <c r="D17" s="81"/>
      <c r="E17" s="67">
        <v>179.5987813470334</v>
      </c>
    </row>
    <row r="18" spans="1:5" ht="12.75">
      <c r="A18" s="20"/>
      <c r="B18" s="77" t="s">
        <v>57</v>
      </c>
      <c r="C18" s="17"/>
      <c r="D18" s="81"/>
      <c r="E18" s="67">
        <v>-30.338901306500265</v>
      </c>
    </row>
    <row r="19" spans="1:5" ht="12.75">
      <c r="A19" s="20"/>
      <c r="B19" s="17" t="s">
        <v>10</v>
      </c>
      <c r="C19" s="17"/>
      <c r="D19" s="81"/>
      <c r="E19" s="67">
        <v>6.201485725119116</v>
      </c>
    </row>
    <row r="20" spans="1:5" ht="12.75">
      <c r="A20" s="20"/>
      <c r="B20" s="17" t="s">
        <v>11</v>
      </c>
      <c r="C20" s="17"/>
      <c r="D20" s="81"/>
      <c r="E20" s="67">
        <v>31.695313323169817</v>
      </c>
    </row>
    <row r="21" spans="1:5" ht="12.75">
      <c r="A21" s="20"/>
      <c r="B21" s="17"/>
      <c r="C21" s="17"/>
      <c r="D21" s="91"/>
      <c r="E21" s="68"/>
    </row>
    <row r="22" spans="1:5" ht="12.75">
      <c r="A22" s="20" t="s">
        <v>12</v>
      </c>
      <c r="B22" s="17"/>
      <c r="C22" s="17"/>
      <c r="D22" s="81"/>
      <c r="E22" s="67">
        <v>14.118619690818646</v>
      </c>
    </row>
    <row r="23" spans="1:5" ht="12.75">
      <c r="A23" s="20"/>
      <c r="B23" s="17" t="s">
        <v>13</v>
      </c>
      <c r="C23" s="17"/>
      <c r="D23" s="81"/>
      <c r="E23" s="67">
        <v>8.528363053608023</v>
      </c>
    </row>
    <row r="24" spans="1:5" ht="12.75">
      <c r="A24" s="20"/>
      <c r="B24" s="17" t="s">
        <v>14</v>
      </c>
      <c r="C24" s="17"/>
      <c r="D24" s="81"/>
      <c r="E24" s="67">
        <v>61.90779372074908</v>
      </c>
    </row>
    <row r="25" spans="1:5" ht="12.75">
      <c r="A25" s="20"/>
      <c r="B25" s="17" t="s">
        <v>15</v>
      </c>
      <c r="C25" s="17"/>
      <c r="D25" s="81"/>
      <c r="E25" s="67">
        <v>9.705116416943449</v>
      </c>
    </row>
    <row r="26" spans="1:5" ht="12.75">
      <c r="A26" s="20"/>
      <c r="B26" s="17" t="s">
        <v>58</v>
      </c>
      <c r="C26" s="17"/>
      <c r="D26" s="81"/>
      <c r="E26" s="67">
        <v>16.520397470775716</v>
      </c>
    </row>
    <row r="27" spans="1:5" ht="12.75">
      <c r="A27" s="20"/>
      <c r="B27" s="77" t="s">
        <v>74</v>
      </c>
      <c r="C27" s="17"/>
      <c r="D27" s="81"/>
      <c r="E27" s="67">
        <v>1.1184551674187082</v>
      </c>
    </row>
    <row r="28" spans="1:5" ht="12.75">
      <c r="A28" s="20"/>
      <c r="B28" s="17" t="s">
        <v>16</v>
      </c>
      <c r="C28" s="17"/>
      <c r="D28" s="81"/>
      <c r="E28" s="67">
        <v>-7.799922075264587</v>
      </c>
    </row>
    <row r="29" spans="1:5" ht="12.75">
      <c r="A29" s="20"/>
      <c r="B29" s="17"/>
      <c r="C29" s="17"/>
      <c r="D29" s="81"/>
      <c r="E29" s="53"/>
    </row>
    <row r="30" spans="1:5" ht="12.75">
      <c r="A30" s="22" t="s">
        <v>17</v>
      </c>
      <c r="B30" s="23"/>
      <c r="C30" s="23"/>
      <c r="D30" s="81"/>
      <c r="E30" s="67">
        <v>-49.685798072264205</v>
      </c>
    </row>
    <row r="31" spans="1:5" ht="12.75">
      <c r="A31" s="20"/>
      <c r="B31" s="17"/>
      <c r="C31" s="17"/>
      <c r="D31" s="81"/>
      <c r="E31" s="53"/>
    </row>
    <row r="32" spans="1:5" ht="12.75">
      <c r="A32" s="19" t="s">
        <v>18</v>
      </c>
      <c r="B32" s="17"/>
      <c r="C32" s="17"/>
      <c r="D32" s="81"/>
      <c r="E32" s="53"/>
    </row>
    <row r="33" spans="1:5" ht="12.75">
      <c r="A33" s="20" t="s">
        <v>19</v>
      </c>
      <c r="B33" s="17"/>
      <c r="C33" s="17"/>
      <c r="D33" s="81"/>
      <c r="E33" s="67">
        <v>-7.3711213027737195</v>
      </c>
    </row>
    <row r="34" spans="1:5" ht="12.75">
      <c r="A34" s="20"/>
      <c r="B34" s="17" t="s">
        <v>20</v>
      </c>
      <c r="C34" s="17"/>
      <c r="D34" s="81"/>
      <c r="E34" s="67">
        <v>116.00050696794546</v>
      </c>
    </row>
    <row r="35" spans="1:5" ht="12.75">
      <c r="A35" s="20"/>
      <c r="B35" s="17" t="s">
        <v>21</v>
      </c>
      <c r="C35" s="17"/>
      <c r="D35" s="81"/>
      <c r="E35" s="67">
        <v>-43.725718957563984</v>
      </c>
    </row>
    <row r="36" spans="1:5" ht="12.75">
      <c r="A36" s="20"/>
      <c r="B36" s="17" t="s">
        <v>22</v>
      </c>
      <c r="C36" s="17"/>
      <c r="D36" s="81"/>
      <c r="E36" s="67">
        <v>1.2134555396757785</v>
      </c>
    </row>
    <row r="37" spans="1:5" ht="12.75">
      <c r="A37" s="20"/>
      <c r="B37" s="17"/>
      <c r="C37" s="17"/>
      <c r="D37" s="81"/>
      <c r="E37" s="68"/>
    </row>
    <row r="38" spans="1:5" ht="12.75">
      <c r="A38" s="24" t="s">
        <v>76</v>
      </c>
      <c r="B38" s="25"/>
      <c r="C38" s="25"/>
      <c r="D38" s="82"/>
      <c r="E38" s="69">
        <v>-10.370299169171727</v>
      </c>
    </row>
    <row r="39" spans="1:5" ht="12.75">
      <c r="A39" s="24" t="s">
        <v>77</v>
      </c>
      <c r="B39" s="25"/>
      <c r="C39" s="25"/>
      <c r="D39" s="82"/>
      <c r="E39" s="69">
        <v>12.189299757065841</v>
      </c>
    </row>
    <row r="40" spans="1:5" ht="12.75">
      <c r="A40" s="27"/>
      <c r="B40" s="28"/>
      <c r="C40" s="28"/>
      <c r="D40" s="107"/>
      <c r="E40" s="73"/>
    </row>
  </sheetData>
  <sheetProtection/>
  <printOptions horizontalCentered="1"/>
  <pageMargins left="0" right="0" top="0.5905511811023623" bottom="0" header="0" footer="0"/>
  <pageSetup fitToHeight="1" fitToWidth="1"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I79"/>
  <sheetViews>
    <sheetView zoomScalePageLayoutView="0" workbookViewId="0" topLeftCell="A1">
      <selection activeCell="A1" sqref="A1"/>
    </sheetView>
  </sheetViews>
  <sheetFormatPr defaultColWidth="11.421875" defaultRowHeight="12.75"/>
  <cols>
    <col min="1" max="2" width="2.7109375" style="0" customWidth="1"/>
    <col min="3" max="3" width="54.8515625" style="0" customWidth="1"/>
    <col min="4" max="5" width="13.8515625" style="0" customWidth="1"/>
    <col min="6" max="6" width="5.7109375" style="0" customWidth="1"/>
  </cols>
  <sheetData>
    <row r="1" ht="26.25" customHeight="1">
      <c r="F1" s="137">
        <v>5</v>
      </c>
    </row>
    <row r="2" spans="1:5" ht="12.75">
      <c r="A2" s="1" t="s">
        <v>53</v>
      </c>
      <c r="B2" s="2"/>
      <c r="C2" s="2"/>
      <c r="D2" s="3"/>
      <c r="E2" s="2"/>
    </row>
    <row r="3" spans="1:5" ht="12.75">
      <c r="A3" s="4" t="str">
        <f>+Total!A3</f>
        <v>ESTADO DE OPERACIONES DE GOBIERNO  2014</v>
      </c>
      <c r="B3" s="5"/>
      <c r="C3" s="5"/>
      <c r="D3" s="6"/>
      <c r="E3" s="5"/>
    </row>
    <row r="4" spans="1:5" ht="12.75">
      <c r="A4" s="1" t="s">
        <v>1</v>
      </c>
      <c r="B4" s="2"/>
      <c r="C4" s="2"/>
      <c r="D4" s="3"/>
      <c r="E4" s="2"/>
    </row>
    <row r="5" spans="1:5" ht="12.75">
      <c r="A5" s="1" t="s">
        <v>2</v>
      </c>
      <c r="B5" s="2"/>
      <c r="C5" s="7"/>
      <c r="D5" s="8"/>
      <c r="E5" s="2"/>
    </row>
    <row r="6" spans="1:5" ht="12.75">
      <c r="A6" s="1" t="s">
        <v>3</v>
      </c>
      <c r="B6" s="2"/>
      <c r="C6" s="7"/>
      <c r="D6" s="8"/>
      <c r="E6" s="2"/>
    </row>
    <row r="7" spans="1:5" ht="12.75">
      <c r="A7" s="9"/>
      <c r="B7" s="10"/>
      <c r="C7" s="11"/>
      <c r="D7" s="12"/>
      <c r="E7" s="84"/>
    </row>
    <row r="8" spans="1:5" ht="12.75">
      <c r="A8" s="13"/>
      <c r="B8" s="14"/>
      <c r="C8" s="14"/>
      <c r="D8" s="15" t="s">
        <v>4</v>
      </c>
      <c r="E8" s="34" t="s">
        <v>5</v>
      </c>
    </row>
    <row r="9" spans="1:5" ht="12.75">
      <c r="A9" s="16"/>
      <c r="B9" s="17"/>
      <c r="C9" s="17"/>
      <c r="D9" s="18"/>
      <c r="E9" s="124"/>
    </row>
    <row r="10" spans="1:5" ht="12.75">
      <c r="A10" s="19" t="s">
        <v>6</v>
      </c>
      <c r="B10" s="17"/>
      <c r="C10" s="17"/>
      <c r="D10" s="18"/>
      <c r="E10" s="125"/>
    </row>
    <row r="11" spans="1:5" ht="12.75">
      <c r="A11" s="20" t="s">
        <v>7</v>
      </c>
      <c r="B11" s="17"/>
      <c r="C11" s="17"/>
      <c r="D11" s="21">
        <v>30088895.121999998</v>
      </c>
      <c r="E11" s="126">
        <v>2684847.2920099995</v>
      </c>
    </row>
    <row r="12" spans="1:5" ht="12.75">
      <c r="A12" s="20"/>
      <c r="B12" s="17" t="s">
        <v>8</v>
      </c>
      <c r="C12" s="17"/>
      <c r="D12" s="21">
        <v>24931494.137</v>
      </c>
      <c r="E12" s="126">
        <v>2316567.459</v>
      </c>
    </row>
    <row r="13" spans="1:9" s="97" customFormat="1" ht="12.75">
      <c r="A13" s="79"/>
      <c r="B13" s="77"/>
      <c r="C13" s="77" t="s">
        <v>69</v>
      </c>
      <c r="D13" s="96">
        <v>1151626.607</v>
      </c>
      <c r="E13" s="127">
        <v>153115.793</v>
      </c>
      <c r="I13"/>
    </row>
    <row r="14" spans="1:9" s="97" customFormat="1" ht="12.75">
      <c r="A14" s="79"/>
      <c r="B14" s="77"/>
      <c r="C14" s="77" t="s">
        <v>59</v>
      </c>
      <c r="D14" s="96">
        <v>23779867.529999997</v>
      </c>
      <c r="E14" s="127">
        <v>2163451.6659999997</v>
      </c>
      <c r="I14"/>
    </row>
    <row r="15" spans="1:5" ht="12.75">
      <c r="A15" s="20"/>
      <c r="B15" s="17" t="s">
        <v>89</v>
      </c>
      <c r="C15" s="17"/>
      <c r="D15" s="21">
        <v>963351</v>
      </c>
      <c r="E15" s="126">
        <v>7010.389619999999</v>
      </c>
    </row>
    <row r="16" spans="1:5" ht="12.75">
      <c r="A16" s="20"/>
      <c r="B16" s="17" t="s">
        <v>9</v>
      </c>
      <c r="C16" s="17"/>
      <c r="D16" s="21">
        <v>2104154.268</v>
      </c>
      <c r="E16" s="126">
        <v>166639.841</v>
      </c>
    </row>
    <row r="17" spans="1:5" ht="12.75">
      <c r="A17" s="20"/>
      <c r="B17" s="17" t="s">
        <v>56</v>
      </c>
      <c r="C17" s="17"/>
      <c r="D17" s="21">
        <v>65109.305</v>
      </c>
      <c r="E17" s="126">
        <v>6211.404</v>
      </c>
    </row>
    <row r="18" spans="1:5" ht="12.75">
      <c r="A18" s="20"/>
      <c r="B18" s="77" t="s">
        <v>57</v>
      </c>
      <c r="C18" s="17"/>
      <c r="D18" s="21">
        <v>641891.197</v>
      </c>
      <c r="E18" s="126">
        <v>34490.55788</v>
      </c>
    </row>
    <row r="19" spans="1:5" ht="12.75">
      <c r="A19" s="20"/>
      <c r="B19" s="17" t="s">
        <v>10</v>
      </c>
      <c r="C19" s="17"/>
      <c r="D19" s="21">
        <v>703443.523</v>
      </c>
      <c r="E19" s="126">
        <v>63406.37565</v>
      </c>
    </row>
    <row r="20" spans="1:5" ht="12.75">
      <c r="A20" s="20"/>
      <c r="B20" s="17" t="s">
        <v>11</v>
      </c>
      <c r="C20" s="17"/>
      <c r="D20" s="21">
        <v>679451.692</v>
      </c>
      <c r="E20" s="126">
        <v>90521.26486</v>
      </c>
    </row>
    <row r="21" spans="1:5" ht="12.75">
      <c r="A21" s="20"/>
      <c r="B21" s="17"/>
      <c r="C21" s="17"/>
      <c r="D21" s="18"/>
      <c r="E21" s="128"/>
    </row>
    <row r="22" spans="1:5" ht="12.75">
      <c r="A22" s="20" t="s">
        <v>12</v>
      </c>
      <c r="B22" s="17"/>
      <c r="C22" s="17"/>
      <c r="D22" s="21">
        <v>26526818.615</v>
      </c>
      <c r="E22" s="126">
        <v>1990908.9619599998</v>
      </c>
    </row>
    <row r="23" spans="1:5" ht="12.75">
      <c r="A23" s="20"/>
      <c r="B23" s="17" t="s">
        <v>13</v>
      </c>
      <c r="C23" s="17"/>
      <c r="D23" s="21">
        <v>5886555.439</v>
      </c>
      <c r="E23" s="126">
        <v>480436.54511</v>
      </c>
    </row>
    <row r="24" spans="1:5" ht="12.75">
      <c r="A24" s="20"/>
      <c r="B24" s="17" t="s">
        <v>14</v>
      </c>
      <c r="C24" s="17"/>
      <c r="D24" s="21">
        <v>2478045.565</v>
      </c>
      <c r="E24" s="126">
        <v>144640.53294</v>
      </c>
    </row>
    <row r="25" spans="1:5" ht="12.75">
      <c r="A25" s="20"/>
      <c r="B25" s="17" t="s">
        <v>15</v>
      </c>
      <c r="C25" s="17"/>
      <c r="D25" s="21">
        <v>764051.941</v>
      </c>
      <c r="E25" s="126">
        <v>215194.03903</v>
      </c>
    </row>
    <row r="26" spans="1:5" ht="12.75">
      <c r="A26" s="20"/>
      <c r="B26" s="17" t="s">
        <v>58</v>
      </c>
      <c r="C26" s="17"/>
      <c r="D26" s="21">
        <v>11800432.2</v>
      </c>
      <c r="E26" s="126">
        <v>695711.1378499999</v>
      </c>
    </row>
    <row r="27" spans="1:5" ht="12.75">
      <c r="A27" s="20"/>
      <c r="B27" s="17" t="s">
        <v>60</v>
      </c>
      <c r="C27" s="17"/>
      <c r="D27" s="21">
        <v>5588494.961</v>
      </c>
      <c r="E27" s="126">
        <v>454011.41004</v>
      </c>
    </row>
    <row r="28" spans="1:5" ht="12.75">
      <c r="A28" s="20"/>
      <c r="B28" s="17" t="s">
        <v>16</v>
      </c>
      <c r="C28" s="17"/>
      <c r="D28" s="21">
        <v>9238.509</v>
      </c>
      <c r="E28" s="126">
        <v>915.29699</v>
      </c>
    </row>
    <row r="29" spans="1:5" ht="12.75">
      <c r="A29" s="20"/>
      <c r="B29" s="17"/>
      <c r="C29" s="17"/>
      <c r="D29" s="21"/>
      <c r="E29" s="126"/>
    </row>
    <row r="30" spans="1:5" ht="12.75">
      <c r="A30" s="22" t="s">
        <v>17</v>
      </c>
      <c r="B30" s="23"/>
      <c r="C30" s="23"/>
      <c r="D30" s="21">
        <v>3562076.5069999993</v>
      </c>
      <c r="E30" s="126">
        <v>693938.3300499998</v>
      </c>
    </row>
    <row r="31" spans="1:5" ht="12.75">
      <c r="A31" s="20"/>
      <c r="B31" s="17"/>
      <c r="C31" s="17"/>
      <c r="D31" s="21"/>
      <c r="E31" s="126"/>
    </row>
    <row r="32" spans="1:5" ht="12.75">
      <c r="A32" s="19" t="s">
        <v>18</v>
      </c>
      <c r="B32" s="17"/>
      <c r="C32" s="17"/>
      <c r="D32" s="21"/>
      <c r="E32" s="126"/>
    </row>
    <row r="33" spans="1:5" ht="12.75">
      <c r="A33" s="20" t="s">
        <v>19</v>
      </c>
      <c r="B33" s="17"/>
      <c r="C33" s="17"/>
      <c r="D33" s="21">
        <v>5266785.0479999995</v>
      </c>
      <c r="E33" s="126">
        <v>175969.17536</v>
      </c>
    </row>
    <row r="34" spans="1:5" ht="12.75">
      <c r="A34" s="20"/>
      <c r="B34" s="17" t="s">
        <v>20</v>
      </c>
      <c r="C34" s="17"/>
      <c r="D34" s="21">
        <v>49136.597</v>
      </c>
      <c r="E34" s="126">
        <v>2602.017</v>
      </c>
    </row>
    <row r="35" spans="1:5" ht="12.75">
      <c r="A35" s="20"/>
      <c r="B35" s="17" t="s">
        <v>21</v>
      </c>
      <c r="C35" s="17"/>
      <c r="D35" s="21">
        <v>3118364.211</v>
      </c>
      <c r="E35" s="126">
        <v>18690.25436</v>
      </c>
    </row>
    <row r="36" spans="1:5" ht="12.75">
      <c r="A36" s="20"/>
      <c r="B36" s="17" t="s">
        <v>22</v>
      </c>
      <c r="C36" s="17"/>
      <c r="D36" s="21">
        <v>2197557.434</v>
      </c>
      <c r="E36" s="126">
        <v>159880.938</v>
      </c>
    </row>
    <row r="37" spans="1:5" ht="12.75">
      <c r="A37" s="20"/>
      <c r="B37" s="17"/>
      <c r="C37" s="17"/>
      <c r="D37" s="21"/>
      <c r="E37" s="126"/>
    </row>
    <row r="38" spans="1:5" ht="12.75">
      <c r="A38" s="24" t="s">
        <v>61</v>
      </c>
      <c r="B38" s="25"/>
      <c r="C38" s="25"/>
      <c r="D38" s="26">
        <v>30138031.718999997</v>
      </c>
      <c r="E38" s="129">
        <v>2687449.3090099995</v>
      </c>
    </row>
    <row r="39" spans="1:5" ht="12.75">
      <c r="A39" s="24" t="s">
        <v>62</v>
      </c>
      <c r="B39" s="25"/>
      <c r="C39" s="25"/>
      <c r="D39" s="26">
        <v>31842740.259999998</v>
      </c>
      <c r="E39" s="129">
        <v>2169480.1543199997</v>
      </c>
    </row>
    <row r="40" spans="1:5" ht="12.75">
      <c r="A40" s="24" t="s">
        <v>23</v>
      </c>
      <c r="B40" s="25"/>
      <c r="C40" s="25"/>
      <c r="D40" s="26">
        <v>-1704708.5410000011</v>
      </c>
      <c r="E40" s="129">
        <v>517969.15468999976</v>
      </c>
    </row>
    <row r="41" spans="1:5" ht="12.75">
      <c r="A41" s="27"/>
      <c r="B41" s="28"/>
      <c r="C41" s="28"/>
      <c r="D41" s="29"/>
      <c r="E41" s="130"/>
    </row>
    <row r="42" spans="1:5" ht="12.75">
      <c r="A42" s="19" t="s">
        <v>24</v>
      </c>
      <c r="B42" s="17"/>
      <c r="C42" s="17"/>
      <c r="D42" s="18"/>
      <c r="E42" s="128"/>
    </row>
    <row r="43" spans="1:5" ht="12.75">
      <c r="A43" s="19"/>
      <c r="B43" s="17"/>
      <c r="C43" s="17"/>
      <c r="D43" s="18"/>
      <c r="E43" s="128"/>
    </row>
    <row r="44" spans="1:5" ht="12.75">
      <c r="A44" s="20" t="s">
        <v>25</v>
      </c>
      <c r="B44" s="17"/>
      <c r="C44" s="17"/>
      <c r="D44" s="21">
        <v>-81553.2200000001</v>
      </c>
      <c r="E44" s="21">
        <v>-82584.24111000009</v>
      </c>
    </row>
    <row r="45" spans="1:5" ht="12.75">
      <c r="A45" s="20" t="s">
        <v>26</v>
      </c>
      <c r="B45" s="17"/>
      <c r="C45" s="17"/>
      <c r="D45" s="21">
        <v>50274.841999999975</v>
      </c>
      <c r="E45" s="21">
        <v>-96011.54824</v>
      </c>
    </row>
    <row r="46" spans="1:5" ht="12.75">
      <c r="A46" s="20"/>
      <c r="B46" s="17" t="s">
        <v>27</v>
      </c>
      <c r="C46" s="17"/>
      <c r="D46" s="21">
        <v>281521.002</v>
      </c>
      <c r="E46" s="21">
        <v>13032.628159999998</v>
      </c>
    </row>
    <row r="47" spans="1:5" ht="12.75">
      <c r="A47" s="20"/>
      <c r="B47" s="17" t="s">
        <v>28</v>
      </c>
      <c r="C47" s="17"/>
      <c r="D47" s="21">
        <v>231246.16</v>
      </c>
      <c r="E47" s="21">
        <v>109044.1764</v>
      </c>
    </row>
    <row r="48" spans="1:5" ht="12.75">
      <c r="A48" s="20" t="s">
        <v>29</v>
      </c>
      <c r="B48" s="17"/>
      <c r="C48" s="17"/>
      <c r="D48" s="21">
        <v>-237776.59000000008</v>
      </c>
      <c r="E48" s="21">
        <v>280870.4525899999</v>
      </c>
    </row>
    <row r="49" spans="1:5" ht="12.75">
      <c r="A49" s="20"/>
      <c r="B49" s="17" t="s">
        <v>30</v>
      </c>
      <c r="C49" s="17"/>
      <c r="D49" s="21">
        <v>1868782.183</v>
      </c>
      <c r="E49" s="21">
        <v>1549571.8416499998</v>
      </c>
    </row>
    <row r="50" spans="1:5" ht="12.75">
      <c r="A50" s="20"/>
      <c r="B50" s="17" t="s">
        <v>31</v>
      </c>
      <c r="C50" s="17"/>
      <c r="D50" s="21">
        <v>2106558.773</v>
      </c>
      <c r="E50" s="21">
        <v>1268701.38906</v>
      </c>
    </row>
    <row r="51" spans="1:5" ht="12.75">
      <c r="A51" s="20" t="s">
        <v>32</v>
      </c>
      <c r="B51" s="17"/>
      <c r="C51" s="17"/>
      <c r="D51" s="21">
        <v>0</v>
      </c>
      <c r="E51" s="21">
        <v>-4678.929390000005</v>
      </c>
    </row>
    <row r="52" spans="1:5" ht="12.75">
      <c r="A52" s="20" t="s">
        <v>33</v>
      </c>
      <c r="B52" s="17"/>
      <c r="C52" s="17"/>
      <c r="D52" s="21">
        <v>105948.528</v>
      </c>
      <c r="E52" s="21">
        <v>-262764.21606999997</v>
      </c>
    </row>
    <row r="53" spans="1:5" ht="12.75">
      <c r="A53" s="35" t="s">
        <v>85</v>
      </c>
      <c r="B53" s="33"/>
      <c r="C53" s="33"/>
      <c r="D53" s="21">
        <v>0</v>
      </c>
      <c r="E53" s="21">
        <v>0</v>
      </c>
    </row>
    <row r="54" spans="1:5" ht="12.75">
      <c r="A54" s="35"/>
      <c r="B54" s="33" t="s">
        <v>34</v>
      </c>
      <c r="C54" s="33"/>
      <c r="D54" s="21">
        <v>0</v>
      </c>
      <c r="E54" s="21">
        <v>0</v>
      </c>
    </row>
    <row r="55" spans="1:5" ht="12.75">
      <c r="A55" s="35"/>
      <c r="B55" s="33" t="s">
        <v>35</v>
      </c>
      <c r="C55" s="33"/>
      <c r="D55" s="21">
        <v>0</v>
      </c>
      <c r="E55" s="21">
        <v>0</v>
      </c>
    </row>
    <row r="56" spans="1:5" ht="12.75">
      <c r="A56" s="78" t="s">
        <v>86</v>
      </c>
      <c r="B56" s="33"/>
      <c r="C56" s="33"/>
      <c r="D56" s="21">
        <v>0</v>
      </c>
      <c r="E56" s="21">
        <v>0</v>
      </c>
    </row>
    <row r="57" spans="1:5" ht="12.75">
      <c r="A57" s="20" t="s">
        <v>36</v>
      </c>
      <c r="B57" s="17"/>
      <c r="C57" s="17"/>
      <c r="D57" s="21">
        <v>0</v>
      </c>
      <c r="E57" s="21">
        <v>0</v>
      </c>
    </row>
    <row r="58" spans="1:5" ht="12.75">
      <c r="A58" s="20"/>
      <c r="B58" s="17"/>
      <c r="C58" s="17"/>
      <c r="D58" s="21"/>
      <c r="E58" s="126"/>
    </row>
    <row r="59" spans="1:5" ht="12.75">
      <c r="A59" s="20" t="s">
        <v>37</v>
      </c>
      <c r="B59" s="17"/>
      <c r="C59" s="17"/>
      <c r="D59" s="21">
        <v>1623155.3210000005</v>
      </c>
      <c r="E59" s="21">
        <v>-600553.3958</v>
      </c>
    </row>
    <row r="60" spans="1:5" ht="12.75">
      <c r="A60" s="20" t="s">
        <v>38</v>
      </c>
      <c r="B60" s="17"/>
      <c r="C60" s="17"/>
      <c r="D60" s="21">
        <v>-38196.662</v>
      </c>
      <c r="E60" s="21">
        <v>-3983.3058</v>
      </c>
    </row>
    <row r="61" spans="1:5" ht="12.75">
      <c r="A61" s="20"/>
      <c r="B61" s="17" t="s">
        <v>39</v>
      </c>
      <c r="C61" s="17"/>
      <c r="D61" s="21">
        <v>41362.432</v>
      </c>
      <c r="E61" s="21">
        <v>0</v>
      </c>
    </row>
    <row r="62" spans="1:5" ht="12.75">
      <c r="A62" s="20"/>
      <c r="B62" s="17"/>
      <c r="C62" s="17" t="s">
        <v>40</v>
      </c>
      <c r="D62" s="21"/>
      <c r="E62" s="21">
        <v>0</v>
      </c>
    </row>
    <row r="63" spans="1:5" ht="12.75">
      <c r="A63" s="20"/>
      <c r="B63" s="17"/>
      <c r="C63" s="17" t="s">
        <v>41</v>
      </c>
      <c r="D63" s="21"/>
      <c r="E63" s="21">
        <v>0</v>
      </c>
    </row>
    <row r="64" spans="1:5" ht="12.75">
      <c r="A64" s="20"/>
      <c r="B64" s="17" t="s">
        <v>42</v>
      </c>
      <c r="C64" s="17"/>
      <c r="D64" s="21">
        <v>79559.094</v>
      </c>
      <c r="E64" s="21">
        <v>3983.3058</v>
      </c>
    </row>
    <row r="65" spans="1:5" ht="12.75">
      <c r="A65" s="20" t="s">
        <v>43</v>
      </c>
      <c r="B65" s="17"/>
      <c r="C65" s="17"/>
      <c r="D65" s="21">
        <v>2602699.0530000003</v>
      </c>
      <c r="E65" s="21">
        <v>-515319.476</v>
      </c>
    </row>
    <row r="66" spans="1:5" ht="12.75">
      <c r="A66" s="20"/>
      <c r="B66" s="17" t="s">
        <v>39</v>
      </c>
      <c r="C66" s="17"/>
      <c r="D66" s="21">
        <v>3131967.115</v>
      </c>
      <c r="E66" s="21">
        <v>0</v>
      </c>
    </row>
    <row r="67" spans="1:5" ht="12.75">
      <c r="A67" s="20"/>
      <c r="B67" s="17"/>
      <c r="C67" s="17" t="s">
        <v>40</v>
      </c>
      <c r="D67" s="21"/>
      <c r="E67" s="21">
        <v>0</v>
      </c>
    </row>
    <row r="68" spans="1:5" ht="12.75">
      <c r="A68" s="20"/>
      <c r="B68" s="17"/>
      <c r="C68" s="17" t="s">
        <v>41</v>
      </c>
      <c r="D68" s="21"/>
      <c r="E68" s="21">
        <v>0</v>
      </c>
    </row>
    <row r="69" spans="1:5" ht="12.75">
      <c r="A69" s="20"/>
      <c r="B69" s="17" t="s">
        <v>42</v>
      </c>
      <c r="C69" s="17"/>
      <c r="D69" s="21">
        <v>529268.062</v>
      </c>
      <c r="E69" s="21">
        <v>515319.476</v>
      </c>
    </row>
    <row r="70" spans="1:5" ht="12.75">
      <c r="A70" s="20" t="s">
        <v>44</v>
      </c>
      <c r="B70" s="17"/>
      <c r="C70" s="17"/>
      <c r="D70" s="21">
        <v>-941347.07</v>
      </c>
      <c r="E70" s="21">
        <v>-81250.614</v>
      </c>
    </row>
    <row r="71" spans="1:5" ht="12.75">
      <c r="A71" s="20"/>
      <c r="B71" s="17"/>
      <c r="C71" s="17"/>
      <c r="D71" s="21"/>
      <c r="E71" s="126"/>
    </row>
    <row r="72" spans="1:5" ht="12.75">
      <c r="A72" s="24" t="s">
        <v>45</v>
      </c>
      <c r="B72" s="25"/>
      <c r="C72" s="25"/>
      <c r="D72" s="26">
        <v>-1704708.5410000007</v>
      </c>
      <c r="E72" s="129">
        <v>517969.15469</v>
      </c>
    </row>
    <row r="73" spans="1:5" ht="12.75">
      <c r="A73" s="30"/>
      <c r="B73" s="31"/>
      <c r="C73" s="31"/>
      <c r="D73" s="32"/>
      <c r="E73" s="130"/>
    </row>
    <row r="74" spans="1:8" s="39" customFormat="1" ht="12.75" customHeight="1">
      <c r="A74" s="17" t="s">
        <v>46</v>
      </c>
      <c r="B74" s="146" t="s">
        <v>49</v>
      </c>
      <c r="C74" s="147"/>
      <c r="D74" s="147"/>
      <c r="E74" s="147"/>
      <c r="F74" s="43"/>
      <c r="G74" s="43"/>
      <c r="H74" s="38"/>
    </row>
    <row r="75" spans="1:8" s="39" customFormat="1" ht="24.75" customHeight="1">
      <c r="A75" s="36" t="s">
        <v>47</v>
      </c>
      <c r="B75" s="146" t="s">
        <v>63</v>
      </c>
      <c r="C75" s="147"/>
      <c r="D75" s="147"/>
      <c r="E75" s="147"/>
      <c r="F75" s="40"/>
      <c r="G75" s="40"/>
      <c r="H75" s="38"/>
    </row>
    <row r="76" spans="1:8" s="39" customFormat="1" ht="26.25" customHeight="1">
      <c r="A76" s="36" t="s">
        <v>48</v>
      </c>
      <c r="B76" s="146" t="s">
        <v>82</v>
      </c>
      <c r="C76" s="147"/>
      <c r="D76" s="147"/>
      <c r="E76" s="147"/>
      <c r="F76" s="40"/>
      <c r="G76" s="40"/>
      <c r="H76" s="38"/>
    </row>
    <row r="77" spans="1:7" s="134" customFormat="1" ht="12.75" customHeight="1">
      <c r="A77" s="41" t="s">
        <v>50</v>
      </c>
      <c r="B77" s="146" t="s">
        <v>65</v>
      </c>
      <c r="C77" s="147"/>
      <c r="D77" s="147"/>
      <c r="E77" s="147"/>
      <c r="G77" s="36"/>
    </row>
    <row r="78" spans="1:7" s="86" customFormat="1" ht="25.5" customHeight="1">
      <c r="A78" s="85"/>
      <c r="B78" s="148"/>
      <c r="C78" s="149"/>
      <c r="D78" s="149"/>
      <c r="E78" s="149"/>
      <c r="F78" s="42"/>
      <c r="G78" s="42"/>
    </row>
    <row r="79" s="39" customFormat="1" ht="25.5" customHeight="1">
      <c r="A79" s="76"/>
    </row>
    <row r="80" s="39" customFormat="1" ht="12.75"/>
    <row r="81" s="39" customFormat="1" ht="12.75"/>
    <row r="82" s="39" customFormat="1" ht="12.75"/>
    <row r="83" s="39" customFormat="1" ht="12.75"/>
    <row r="84" s="39" customFormat="1" ht="12.75"/>
    <row r="85" s="39" customFormat="1" ht="12.75"/>
    <row r="86" s="39" customFormat="1" ht="12.75"/>
    <row r="87" s="39" customFormat="1" ht="12.75"/>
    <row r="88" s="39" customFormat="1" ht="12.75"/>
    <row r="89" s="39" customFormat="1" ht="12.75"/>
    <row r="90" s="39" customFormat="1" ht="12.75"/>
    <row r="91" s="39" customFormat="1" ht="12.75"/>
    <row r="92" s="39" customFormat="1" ht="12.75"/>
    <row r="93" s="39" customFormat="1" ht="12.75"/>
    <row r="94" s="39" customFormat="1" ht="12.75"/>
    <row r="95" s="39" customFormat="1" ht="12.75"/>
    <row r="96" s="39" customFormat="1" ht="12.75"/>
    <row r="97" s="39" customFormat="1" ht="12.75"/>
    <row r="98" s="39" customFormat="1" ht="12.75"/>
    <row r="99" s="39" customFormat="1" ht="12.75"/>
    <row r="100" s="39" customFormat="1" ht="12.75"/>
    <row r="101" s="39" customFormat="1" ht="12.75"/>
    <row r="102" s="39" customFormat="1" ht="12.75"/>
    <row r="103" s="39" customFormat="1" ht="12.75"/>
  </sheetData>
  <sheetProtection/>
  <mergeCells count="5">
    <mergeCell ref="B78:E78"/>
    <mergeCell ref="B75:E75"/>
    <mergeCell ref="B76:E76"/>
    <mergeCell ref="B74:E74"/>
    <mergeCell ref="B77:E77"/>
  </mergeCells>
  <printOptions horizontalCentered="1"/>
  <pageMargins left="0" right="0" top="0.3937007874015748" bottom="0" header="0" footer="0"/>
  <pageSetup fitToHeight="1" fitToWidth="1" horizontalDpi="600" verticalDpi="600" orientation="portrait" scale="76" r:id="rId1"/>
</worksheet>
</file>

<file path=xl/worksheets/sheet4.xml><?xml version="1.0" encoding="utf-8"?>
<worksheet xmlns="http://schemas.openxmlformats.org/spreadsheetml/2006/main" xmlns:r="http://schemas.openxmlformats.org/officeDocument/2006/relationships">
  <sheetPr>
    <pageSetUpPr fitToPage="1"/>
  </sheetPr>
  <dimension ref="A1:E79"/>
  <sheetViews>
    <sheetView zoomScalePageLayoutView="0" workbookViewId="0" topLeftCell="A1">
      <selection activeCell="A1" sqref="A1"/>
    </sheetView>
  </sheetViews>
  <sheetFormatPr defaultColWidth="11.421875" defaultRowHeight="12.75"/>
  <cols>
    <col min="1" max="2" width="2.7109375" style="0" customWidth="1"/>
    <col min="3" max="3" width="57.140625" style="0" customWidth="1"/>
    <col min="4" max="4" width="15.28125" style="0" customWidth="1"/>
    <col min="5" max="5" width="4.7109375" style="0" customWidth="1"/>
  </cols>
  <sheetData>
    <row r="1" ht="27" customHeight="1">
      <c r="E1" s="137">
        <v>6</v>
      </c>
    </row>
    <row r="2" spans="1:4" ht="12.75">
      <c r="A2" s="1" t="s">
        <v>71</v>
      </c>
      <c r="B2" s="2"/>
      <c r="C2" s="2"/>
      <c r="D2" s="2"/>
    </row>
    <row r="3" spans="1:4" ht="12.75">
      <c r="A3" s="4" t="str">
        <f>+Total!A3</f>
        <v>ESTADO DE OPERACIONES DE GOBIERNO  2014</v>
      </c>
      <c r="B3" s="5"/>
      <c r="C3" s="5"/>
      <c r="D3" s="2"/>
    </row>
    <row r="4" spans="1:4" ht="12.75">
      <c r="A4" s="1" t="s">
        <v>1</v>
      </c>
      <c r="B4" s="2"/>
      <c r="C4" s="2"/>
      <c r="D4" s="2"/>
    </row>
    <row r="5" spans="1:4" ht="12.75">
      <c r="A5" s="1" t="s">
        <v>52</v>
      </c>
      <c r="B5" s="2"/>
      <c r="C5" s="7"/>
      <c r="D5" s="2"/>
    </row>
    <row r="6" spans="1:4" ht="12.75">
      <c r="A6" s="1" t="s">
        <v>3</v>
      </c>
      <c r="B6" s="2"/>
      <c r="C6" s="7"/>
      <c r="D6" s="2"/>
    </row>
    <row r="7" spans="1:3" ht="12.75">
      <c r="A7" s="9"/>
      <c r="B7" s="10"/>
      <c r="C7" s="11"/>
    </row>
    <row r="8" spans="1:4" ht="24.75" customHeight="1">
      <c r="A8" s="13"/>
      <c r="B8" s="14"/>
      <c r="C8" s="14"/>
      <c r="D8" s="89" t="s">
        <v>5</v>
      </c>
    </row>
    <row r="9" spans="1:4" ht="12.75">
      <c r="A9" s="16"/>
      <c r="B9" s="17"/>
      <c r="C9" s="17"/>
      <c r="D9" s="131"/>
    </row>
    <row r="10" spans="1:4" ht="12.75">
      <c r="A10" s="19" t="s">
        <v>6</v>
      </c>
      <c r="B10" s="17"/>
      <c r="C10" s="17"/>
      <c r="D10" s="125"/>
    </row>
    <row r="11" spans="1:4" ht="12.75">
      <c r="A11" s="20" t="s">
        <v>7</v>
      </c>
      <c r="B11" s="17"/>
      <c r="C11" s="17"/>
      <c r="D11" s="21">
        <v>2655704.2850000015</v>
      </c>
    </row>
    <row r="12" spans="1:4" ht="12.75">
      <c r="A12" s="20"/>
      <c r="B12" s="17" t="s">
        <v>8</v>
      </c>
      <c r="C12" s="17"/>
      <c r="D12" s="21">
        <v>2316567.459</v>
      </c>
    </row>
    <row r="13" spans="1:4" s="97" customFormat="1" ht="12.75">
      <c r="A13" s="79"/>
      <c r="B13" s="77"/>
      <c r="C13" s="77" t="s">
        <v>69</v>
      </c>
      <c r="D13" s="96">
        <v>153115.793</v>
      </c>
    </row>
    <row r="14" spans="1:4" s="97" customFormat="1" ht="12.75">
      <c r="A14" s="79"/>
      <c r="B14" s="77"/>
      <c r="C14" s="77" t="s">
        <v>59</v>
      </c>
      <c r="D14" s="96">
        <v>2163451.6659999997</v>
      </c>
    </row>
    <row r="15" spans="1:4" ht="12.75">
      <c r="A15" s="20"/>
      <c r="B15" s="17" t="s">
        <v>89</v>
      </c>
      <c r="C15" s="17"/>
      <c r="D15" s="21">
        <v>0</v>
      </c>
    </row>
    <row r="16" spans="1:4" ht="12.75">
      <c r="A16" s="20"/>
      <c r="B16" s="17" t="s">
        <v>9</v>
      </c>
      <c r="C16" s="17"/>
      <c r="D16" s="21">
        <v>166639.841</v>
      </c>
    </row>
    <row r="17" spans="1:4" ht="12.75">
      <c r="A17" s="20"/>
      <c r="B17" s="17" t="s">
        <v>66</v>
      </c>
      <c r="C17" s="17"/>
      <c r="D17" s="21">
        <v>6211.404</v>
      </c>
    </row>
    <row r="18" spans="1:4" ht="12.75">
      <c r="A18" s="20"/>
      <c r="B18" s="17" t="s">
        <v>67</v>
      </c>
      <c r="C18" s="17"/>
      <c r="D18" s="21">
        <v>17468.855</v>
      </c>
    </row>
    <row r="19" spans="1:4" ht="12.75">
      <c r="A19" s="20"/>
      <c r="B19" s="17" t="s">
        <v>10</v>
      </c>
      <c r="C19" s="17"/>
      <c r="D19" s="21">
        <v>63054.621</v>
      </c>
    </row>
    <row r="20" spans="1:4" ht="12.75">
      <c r="A20" s="20"/>
      <c r="B20" s="17" t="s">
        <v>11</v>
      </c>
      <c r="C20" s="17"/>
      <c r="D20" s="21">
        <v>85762.105</v>
      </c>
    </row>
    <row r="21" spans="1:4" ht="12.75">
      <c r="A21" s="20"/>
      <c r="B21" s="17"/>
      <c r="C21" s="17"/>
      <c r="D21" s="132"/>
    </row>
    <row r="22" spans="1:4" ht="12.75">
      <c r="A22" s="20" t="s">
        <v>12</v>
      </c>
      <c r="B22" s="17"/>
      <c r="C22" s="17"/>
      <c r="D22" s="21">
        <v>1965651.3669999999</v>
      </c>
    </row>
    <row r="23" spans="1:4" ht="12.75">
      <c r="A23" s="20"/>
      <c r="B23" s="17" t="s">
        <v>13</v>
      </c>
      <c r="C23" s="17"/>
      <c r="D23" s="21">
        <v>475207.484</v>
      </c>
    </row>
    <row r="24" spans="1:4" ht="12.75">
      <c r="A24" s="20"/>
      <c r="B24" s="17" t="s">
        <v>14</v>
      </c>
      <c r="C24" s="17"/>
      <c r="D24" s="21">
        <v>126436.29</v>
      </c>
    </row>
    <row r="25" spans="1:4" ht="12.75">
      <c r="A25" s="20"/>
      <c r="B25" s="17" t="s">
        <v>15</v>
      </c>
      <c r="C25" s="17"/>
      <c r="D25" s="21">
        <v>215193.502</v>
      </c>
    </row>
    <row r="26" spans="1:4" ht="12.75">
      <c r="A26" s="20"/>
      <c r="B26" s="17" t="s">
        <v>68</v>
      </c>
      <c r="C26" s="17"/>
      <c r="D26" s="21">
        <v>693941.624</v>
      </c>
    </row>
    <row r="27" spans="1:4" ht="12.75">
      <c r="A27" s="20"/>
      <c r="B27" s="17" t="s">
        <v>60</v>
      </c>
      <c r="C27" s="17"/>
      <c r="D27" s="21">
        <v>453974.892</v>
      </c>
    </row>
    <row r="28" spans="1:4" ht="12.75">
      <c r="A28" s="20"/>
      <c r="B28" s="17" t="s">
        <v>16</v>
      </c>
      <c r="C28" s="17"/>
      <c r="D28" s="21">
        <v>897.575</v>
      </c>
    </row>
    <row r="29" spans="1:4" ht="12.75">
      <c r="A29" s="20"/>
      <c r="B29" s="17"/>
      <c r="C29" s="17"/>
      <c r="D29" s="21"/>
    </row>
    <row r="30" spans="1:4" ht="12.75">
      <c r="A30" s="22" t="s">
        <v>17</v>
      </c>
      <c r="B30" s="23"/>
      <c r="C30" s="23"/>
      <c r="D30" s="21">
        <v>690052.9180000017</v>
      </c>
    </row>
    <row r="31" spans="1:4" ht="12.75">
      <c r="A31" s="20"/>
      <c r="B31" s="17"/>
      <c r="C31" s="17"/>
      <c r="D31" s="21"/>
    </row>
    <row r="32" spans="1:4" ht="12.75">
      <c r="A32" s="19" t="s">
        <v>18</v>
      </c>
      <c r="B32" s="17"/>
      <c r="C32" s="17"/>
      <c r="D32" s="21"/>
    </row>
    <row r="33" spans="1:4" ht="12.75">
      <c r="A33" s="20" t="s">
        <v>19</v>
      </c>
      <c r="B33" s="17"/>
      <c r="C33" s="17"/>
      <c r="D33" s="21">
        <v>175855.325</v>
      </c>
    </row>
    <row r="34" spans="1:4" ht="12.75">
      <c r="A34" s="20"/>
      <c r="B34" s="17" t="s">
        <v>20</v>
      </c>
      <c r="C34" s="17"/>
      <c r="D34" s="21">
        <v>2602.017</v>
      </c>
    </row>
    <row r="35" spans="1:4" ht="12.75">
      <c r="A35" s="20"/>
      <c r="B35" s="17" t="s">
        <v>21</v>
      </c>
      <c r="C35" s="17"/>
      <c r="D35" s="21">
        <v>18576.404</v>
      </c>
    </row>
    <row r="36" spans="1:4" ht="12.75">
      <c r="A36" s="20"/>
      <c r="B36" s="17" t="s">
        <v>22</v>
      </c>
      <c r="C36" s="17"/>
      <c r="D36" s="21">
        <v>159880.938</v>
      </c>
    </row>
    <row r="37" spans="1:4" ht="12.75">
      <c r="A37" s="20"/>
      <c r="B37" s="17"/>
      <c r="C37" s="17"/>
      <c r="D37" s="21"/>
    </row>
    <row r="38" spans="1:4" ht="12.75">
      <c r="A38" s="24" t="s">
        <v>61</v>
      </c>
      <c r="B38" s="25"/>
      <c r="C38" s="25"/>
      <c r="D38" s="26">
        <v>2658306.3020000015</v>
      </c>
    </row>
    <row r="39" spans="1:4" ht="12.75">
      <c r="A39" s="24" t="s">
        <v>62</v>
      </c>
      <c r="B39" s="25"/>
      <c r="C39" s="25"/>
      <c r="D39" s="26">
        <v>2144108.709</v>
      </c>
    </row>
    <row r="40" spans="1:4" ht="12.75">
      <c r="A40" s="24" t="s">
        <v>23</v>
      </c>
      <c r="B40" s="25"/>
      <c r="C40" s="25"/>
      <c r="D40" s="26">
        <v>514197.59300000174</v>
      </c>
    </row>
    <row r="41" spans="1:4" ht="12.75">
      <c r="A41" s="27"/>
      <c r="B41" s="28"/>
      <c r="C41" s="28"/>
      <c r="D41" s="133"/>
    </row>
    <row r="42" spans="1:4" ht="12.75">
      <c r="A42" s="19" t="s">
        <v>24</v>
      </c>
      <c r="B42" s="17"/>
      <c r="C42" s="17"/>
      <c r="D42" s="132"/>
    </row>
    <row r="43" spans="1:4" ht="12.75">
      <c r="A43" s="19"/>
      <c r="B43" s="17"/>
      <c r="C43" s="17"/>
      <c r="D43" s="132"/>
    </row>
    <row r="44" spans="1:4" ht="12.75">
      <c r="A44" s="20" t="s">
        <v>25</v>
      </c>
      <c r="B44" s="17"/>
      <c r="C44" s="17"/>
      <c r="D44" s="21">
        <v>-85571.739</v>
      </c>
    </row>
    <row r="45" spans="1:4" ht="12.75">
      <c r="A45" s="20" t="s">
        <v>26</v>
      </c>
      <c r="B45" s="17"/>
      <c r="C45" s="17"/>
      <c r="D45" s="21">
        <v>-95899.84599999999</v>
      </c>
    </row>
    <row r="46" spans="1:4" ht="12.75">
      <c r="A46" s="20"/>
      <c r="B46" s="17" t="s">
        <v>27</v>
      </c>
      <c r="C46" s="17"/>
      <c r="D46" s="21">
        <v>12832.853</v>
      </c>
    </row>
    <row r="47" spans="1:4" ht="12.75">
      <c r="A47" s="20"/>
      <c r="B47" s="17" t="s">
        <v>28</v>
      </c>
      <c r="C47" s="17"/>
      <c r="D47" s="21">
        <v>108732.699</v>
      </c>
    </row>
    <row r="48" spans="1:4" ht="12.75">
      <c r="A48" s="20" t="s">
        <v>29</v>
      </c>
      <c r="B48" s="17"/>
      <c r="C48" s="17"/>
      <c r="D48" s="21">
        <v>207591.098</v>
      </c>
    </row>
    <row r="49" spans="1:4" ht="12.75">
      <c r="A49" s="20"/>
      <c r="B49" s="17" t="s">
        <v>30</v>
      </c>
      <c r="C49" s="17"/>
      <c r="D49" s="21">
        <v>814133.423</v>
      </c>
    </row>
    <row r="50" spans="1:4" ht="12.75">
      <c r="A50" s="20"/>
      <c r="B50" s="17" t="s">
        <v>31</v>
      </c>
      <c r="C50" s="17"/>
      <c r="D50" s="21">
        <v>606542.325</v>
      </c>
    </row>
    <row r="51" spans="1:4" ht="12.75">
      <c r="A51" s="20" t="s">
        <v>32</v>
      </c>
      <c r="B51" s="17"/>
      <c r="C51" s="17"/>
      <c r="D51" s="21">
        <v>74701.086</v>
      </c>
    </row>
    <row r="52" spans="1:4" ht="12.75">
      <c r="A52" s="20" t="s">
        <v>33</v>
      </c>
      <c r="B52" s="17"/>
      <c r="C52" s="17"/>
      <c r="D52" s="21">
        <v>-271964.077</v>
      </c>
    </row>
    <row r="53" spans="1:4" ht="12.75">
      <c r="A53" s="20" t="s">
        <v>85</v>
      </c>
      <c r="B53" s="17"/>
      <c r="C53" s="17"/>
      <c r="D53" s="21">
        <v>0</v>
      </c>
    </row>
    <row r="54" spans="1:4" ht="12.75">
      <c r="A54" s="20"/>
      <c r="B54" s="17" t="s">
        <v>34</v>
      </c>
      <c r="C54" s="17"/>
      <c r="D54" s="21">
        <v>0</v>
      </c>
    </row>
    <row r="55" spans="1:4" ht="12.75">
      <c r="A55" s="20"/>
      <c r="B55" s="17" t="s">
        <v>35</v>
      </c>
      <c r="C55" s="17"/>
      <c r="D55" s="21">
        <v>0</v>
      </c>
    </row>
    <row r="56" spans="1:4" ht="12.75">
      <c r="A56" s="79" t="s">
        <v>86</v>
      </c>
      <c r="B56" s="17"/>
      <c r="C56" s="17"/>
      <c r="D56" s="21">
        <v>0</v>
      </c>
    </row>
    <row r="57" spans="1:4" ht="12.75">
      <c r="A57" s="20" t="s">
        <v>36</v>
      </c>
      <c r="B57" s="17"/>
      <c r="C57" s="17"/>
      <c r="D57" s="21">
        <v>0</v>
      </c>
    </row>
    <row r="58" spans="1:4" ht="12.75">
      <c r="A58" s="20"/>
      <c r="B58" s="17"/>
      <c r="C58" s="17"/>
      <c r="D58" s="21"/>
    </row>
    <row r="59" spans="1:4" ht="12.75">
      <c r="A59" s="20" t="s">
        <v>37</v>
      </c>
      <c r="B59" s="17"/>
      <c r="C59" s="17"/>
      <c r="D59" s="21">
        <v>-599769.332</v>
      </c>
    </row>
    <row r="60" spans="1:4" ht="12.75">
      <c r="A60" s="20" t="s">
        <v>38</v>
      </c>
      <c r="B60" s="17"/>
      <c r="C60" s="17"/>
      <c r="D60" s="21">
        <v>-3199.242</v>
      </c>
    </row>
    <row r="61" spans="1:4" ht="12.75">
      <c r="A61" s="20"/>
      <c r="B61" s="17" t="s">
        <v>39</v>
      </c>
      <c r="C61" s="17"/>
      <c r="D61" s="21">
        <v>0</v>
      </c>
    </row>
    <row r="62" spans="1:4" ht="12.75">
      <c r="A62" s="20"/>
      <c r="B62" s="17"/>
      <c r="C62" s="17" t="s">
        <v>40</v>
      </c>
      <c r="D62" s="21">
        <v>0</v>
      </c>
    </row>
    <row r="63" spans="1:4" ht="12.75">
      <c r="A63" s="20"/>
      <c r="B63" s="17"/>
      <c r="C63" s="17" t="s">
        <v>41</v>
      </c>
      <c r="D63" s="21">
        <v>0</v>
      </c>
    </row>
    <row r="64" spans="1:4" ht="12.75">
      <c r="A64" s="20"/>
      <c r="B64" s="17" t="s">
        <v>42</v>
      </c>
      <c r="C64" s="17"/>
      <c r="D64" s="21">
        <v>3199.242</v>
      </c>
    </row>
    <row r="65" spans="1:4" ht="12.75">
      <c r="A65" s="20" t="s">
        <v>43</v>
      </c>
      <c r="B65" s="17"/>
      <c r="C65" s="17"/>
      <c r="D65" s="21">
        <v>-515319.476</v>
      </c>
    </row>
    <row r="66" spans="1:4" ht="12.75">
      <c r="A66" s="20"/>
      <c r="B66" s="17" t="s">
        <v>39</v>
      </c>
      <c r="C66" s="17"/>
      <c r="D66" s="21">
        <v>0</v>
      </c>
    </row>
    <row r="67" spans="1:4" ht="12.75">
      <c r="A67" s="20"/>
      <c r="B67" s="17"/>
      <c r="C67" s="17" t="s">
        <v>40</v>
      </c>
      <c r="D67" s="21">
        <v>0</v>
      </c>
    </row>
    <row r="68" spans="1:4" ht="12.75">
      <c r="A68" s="20"/>
      <c r="B68" s="17"/>
      <c r="C68" s="17" t="s">
        <v>41</v>
      </c>
      <c r="D68" s="21">
        <v>0</v>
      </c>
    </row>
    <row r="69" spans="1:4" ht="12.75">
      <c r="A69" s="20"/>
      <c r="B69" s="17" t="s">
        <v>42</v>
      </c>
      <c r="C69" s="17"/>
      <c r="D69" s="21">
        <v>515319.476</v>
      </c>
    </row>
    <row r="70" spans="1:4" ht="12.75">
      <c r="A70" s="20" t="s">
        <v>44</v>
      </c>
      <c r="B70" s="17"/>
      <c r="C70" s="17"/>
      <c r="D70" s="21">
        <v>-81250.614</v>
      </c>
    </row>
    <row r="71" spans="1:4" ht="12.75">
      <c r="A71" s="20"/>
      <c r="B71" s="17"/>
      <c r="C71" s="17"/>
      <c r="D71" s="21"/>
    </row>
    <row r="72" spans="1:4" ht="12.75">
      <c r="A72" s="24" t="s">
        <v>45</v>
      </c>
      <c r="B72" s="25"/>
      <c r="C72" s="25"/>
      <c r="D72" s="26">
        <v>514197.59300000005</v>
      </c>
    </row>
    <row r="73" spans="1:4" ht="12.75">
      <c r="A73" s="30"/>
      <c r="B73" s="31"/>
      <c r="C73" s="31"/>
      <c r="D73" s="133"/>
    </row>
    <row r="74" spans="1:4" ht="25.5" customHeight="1">
      <c r="A74" s="37" t="s">
        <v>46</v>
      </c>
      <c r="B74" s="150" t="s">
        <v>49</v>
      </c>
      <c r="C74" s="150"/>
      <c r="D74" s="150"/>
    </row>
    <row r="75" spans="1:4" ht="23.25" customHeight="1">
      <c r="A75" s="36" t="s">
        <v>47</v>
      </c>
      <c r="B75" s="146" t="s">
        <v>63</v>
      </c>
      <c r="C75" s="146"/>
      <c r="D75" s="146"/>
    </row>
    <row r="76" spans="1:4" ht="25.5" customHeight="1">
      <c r="A76" s="36" t="s">
        <v>48</v>
      </c>
      <c r="B76" s="146" t="s">
        <v>82</v>
      </c>
      <c r="C76" s="146"/>
      <c r="D76" s="146"/>
    </row>
    <row r="77" spans="1:5" s="72" customFormat="1" ht="26.25" customHeight="1">
      <c r="A77" s="36" t="s">
        <v>50</v>
      </c>
      <c r="B77" s="151" t="s">
        <v>65</v>
      </c>
      <c r="C77" s="151"/>
      <c r="D77" s="151"/>
      <c r="E77" s="135"/>
    </row>
    <row r="78" spans="1:4" ht="12.75">
      <c r="A78" s="17"/>
      <c r="B78" s="17"/>
      <c r="C78" s="17"/>
      <c r="D78" s="33"/>
    </row>
    <row r="79" spans="1:4" ht="12.75">
      <c r="A79" s="17"/>
      <c r="B79" s="17"/>
      <c r="C79" s="17"/>
      <c r="D79" s="33"/>
    </row>
  </sheetData>
  <sheetProtection/>
  <mergeCells count="4">
    <mergeCell ref="B74:D74"/>
    <mergeCell ref="B77:D77"/>
    <mergeCell ref="B75:D75"/>
    <mergeCell ref="B76:D76"/>
  </mergeCells>
  <printOptions horizontalCentered="1"/>
  <pageMargins left="0" right="0" top="0.3937007874015748" bottom="0" header="0" footer="0"/>
  <pageSetup fitToHeight="1" fitToWidth="1" horizontalDpi="600" verticalDpi="600" orientation="portrait" scale="73" r:id="rId1"/>
</worksheet>
</file>

<file path=xl/worksheets/sheet5.xml><?xml version="1.0" encoding="utf-8"?>
<worksheet xmlns="http://schemas.openxmlformats.org/spreadsheetml/2006/main" xmlns:r="http://schemas.openxmlformats.org/officeDocument/2006/relationships">
  <sheetPr>
    <pageSetUpPr fitToPage="1"/>
  </sheetPr>
  <dimension ref="A1:G80"/>
  <sheetViews>
    <sheetView zoomScalePageLayoutView="0" workbookViewId="0" topLeftCell="A1">
      <selection activeCell="A1" sqref="A1"/>
    </sheetView>
  </sheetViews>
  <sheetFormatPr defaultColWidth="11.421875" defaultRowHeight="12.75"/>
  <cols>
    <col min="1" max="2" width="2.8515625" style="0" customWidth="1"/>
    <col min="3" max="3" width="55.421875" style="0" customWidth="1"/>
    <col min="4" max="4" width="15.28125" style="0" customWidth="1"/>
    <col min="5" max="5" width="4.28125" style="0" customWidth="1"/>
  </cols>
  <sheetData>
    <row r="1" ht="27" customHeight="1">
      <c r="E1" s="138">
        <v>7</v>
      </c>
    </row>
    <row r="2" spans="1:4" ht="12.75">
      <c r="A2" s="1" t="s">
        <v>78</v>
      </c>
      <c r="B2" s="2"/>
      <c r="C2" s="2"/>
      <c r="D2" s="2"/>
    </row>
    <row r="3" spans="1:4" ht="12.75">
      <c r="A3" s="4" t="str">
        <f>+Total!A3</f>
        <v>ESTADO DE OPERACIONES DE GOBIERNO  2014</v>
      </c>
      <c r="B3" s="5"/>
      <c r="C3" s="5"/>
      <c r="D3" s="2"/>
    </row>
    <row r="4" spans="1:4" ht="12.75">
      <c r="A4" s="1" t="s">
        <v>1</v>
      </c>
      <c r="B4" s="2"/>
      <c r="C4" s="2"/>
      <c r="D4" s="2"/>
    </row>
    <row r="5" spans="1:4" ht="12.75">
      <c r="A5" s="1" t="s">
        <v>54</v>
      </c>
      <c r="B5" s="2"/>
      <c r="C5" s="7"/>
      <c r="D5" s="2"/>
    </row>
    <row r="6" spans="1:4" ht="12.75">
      <c r="A6" s="1" t="s">
        <v>55</v>
      </c>
      <c r="B6" s="2"/>
      <c r="C6" s="7"/>
      <c r="D6" s="2"/>
    </row>
    <row r="7" spans="1:4" ht="12.75">
      <c r="A7" s="9"/>
      <c r="B7" s="10"/>
      <c r="C7" s="11"/>
      <c r="D7" s="2"/>
    </row>
    <row r="8" spans="1:4" ht="25.5" customHeight="1">
      <c r="A8" s="13"/>
      <c r="B8" s="14"/>
      <c r="C8" s="14"/>
      <c r="D8" s="89" t="s">
        <v>5</v>
      </c>
    </row>
    <row r="9" spans="1:4" ht="12.75">
      <c r="A9" s="16"/>
      <c r="B9" s="17"/>
      <c r="C9" s="17"/>
      <c r="D9" s="132"/>
    </row>
    <row r="10" spans="1:4" ht="12.75">
      <c r="A10" s="19" t="s">
        <v>6</v>
      </c>
      <c r="B10" s="17"/>
      <c r="C10" s="17"/>
      <c r="D10" s="125"/>
    </row>
    <row r="11" spans="1:4" ht="12.75">
      <c r="A11" s="20" t="s">
        <v>7</v>
      </c>
      <c r="B11" s="17"/>
      <c r="C11" s="17"/>
      <c r="D11" s="21">
        <v>54267</v>
      </c>
    </row>
    <row r="12" spans="1:4" ht="12.75">
      <c r="A12" s="20"/>
      <c r="B12" s="17" t="s">
        <v>83</v>
      </c>
      <c r="C12" s="17"/>
      <c r="D12" s="21">
        <v>0</v>
      </c>
    </row>
    <row r="13" spans="1:4" s="97" customFormat="1" ht="12.75">
      <c r="A13" s="79"/>
      <c r="B13" s="77"/>
      <c r="C13" s="77" t="s">
        <v>69</v>
      </c>
      <c r="D13" s="96">
        <v>0</v>
      </c>
    </row>
    <row r="14" spans="1:4" s="97" customFormat="1" ht="12.75">
      <c r="A14" s="79"/>
      <c r="B14" s="77"/>
      <c r="C14" s="77" t="s">
        <v>84</v>
      </c>
      <c r="D14" s="96">
        <v>0</v>
      </c>
    </row>
    <row r="15" spans="1:4" ht="12.75">
      <c r="A15" s="20"/>
      <c r="B15" s="17" t="s">
        <v>89</v>
      </c>
      <c r="C15" s="17"/>
      <c r="D15" s="21">
        <v>13054</v>
      </c>
    </row>
    <row r="16" spans="1:4" ht="12.75">
      <c r="A16" s="20"/>
      <c r="B16" s="17" t="s">
        <v>9</v>
      </c>
      <c r="C16" s="17"/>
      <c r="D16" s="21">
        <v>0</v>
      </c>
    </row>
    <row r="17" spans="1:4" ht="12.75">
      <c r="A17" s="20"/>
      <c r="B17" s="17" t="s">
        <v>56</v>
      </c>
      <c r="C17" s="17"/>
      <c r="D17" s="21">
        <v>0</v>
      </c>
    </row>
    <row r="18" spans="1:4" ht="12.75">
      <c r="A18" s="20"/>
      <c r="B18" s="77" t="s">
        <v>57</v>
      </c>
      <c r="C18" s="17"/>
      <c r="D18" s="21">
        <v>31696</v>
      </c>
    </row>
    <row r="19" spans="1:4" ht="12.75">
      <c r="A19" s="20"/>
      <c r="B19" s="17" t="s">
        <v>10</v>
      </c>
      <c r="C19" s="17"/>
      <c r="D19" s="21">
        <v>655</v>
      </c>
    </row>
    <row r="20" spans="1:4" ht="12.75">
      <c r="A20" s="20"/>
      <c r="B20" s="17" t="s">
        <v>11</v>
      </c>
      <c r="C20" s="17"/>
      <c r="D20" s="21">
        <v>8862</v>
      </c>
    </row>
    <row r="21" spans="1:4" ht="12.75">
      <c r="A21" s="20"/>
      <c r="B21" s="17"/>
      <c r="C21" s="17"/>
      <c r="D21" s="132"/>
    </row>
    <row r="22" spans="1:4" ht="12.75">
      <c r="A22" s="20" t="s">
        <v>12</v>
      </c>
      <c r="B22" s="17"/>
      <c r="C22" s="17"/>
      <c r="D22" s="21">
        <v>47032</v>
      </c>
    </row>
    <row r="23" spans="1:4" ht="12.75">
      <c r="A23" s="20"/>
      <c r="B23" s="17" t="s">
        <v>13</v>
      </c>
      <c r="C23" s="17"/>
      <c r="D23" s="21">
        <v>9737</v>
      </c>
    </row>
    <row r="24" spans="1:4" ht="12.75">
      <c r="A24" s="20"/>
      <c r="B24" s="17" t="s">
        <v>14</v>
      </c>
      <c r="C24" s="17"/>
      <c r="D24" s="21">
        <v>33898</v>
      </c>
    </row>
    <row r="25" spans="1:4" ht="12.75">
      <c r="A25" s="20"/>
      <c r="B25" s="17" t="s">
        <v>15</v>
      </c>
      <c r="C25" s="17"/>
      <c r="D25" s="21">
        <v>1</v>
      </c>
    </row>
    <row r="26" spans="1:4" ht="12.75">
      <c r="A26" s="20"/>
      <c r="B26" s="17" t="s">
        <v>58</v>
      </c>
      <c r="C26" s="17"/>
      <c r="D26" s="21">
        <v>3295</v>
      </c>
    </row>
    <row r="27" spans="1:4" ht="12.75">
      <c r="A27" s="20"/>
      <c r="B27" s="17" t="s">
        <v>60</v>
      </c>
      <c r="C27" s="17"/>
      <c r="D27" s="21">
        <v>68</v>
      </c>
    </row>
    <row r="28" spans="1:4" ht="12.75">
      <c r="A28" s="20"/>
      <c r="B28" s="17" t="s">
        <v>16</v>
      </c>
      <c r="C28" s="17"/>
      <c r="D28" s="21">
        <v>33</v>
      </c>
    </row>
    <row r="29" spans="1:4" ht="12.75">
      <c r="A29" s="20"/>
      <c r="B29" s="17"/>
      <c r="C29" s="17"/>
      <c r="D29" s="21"/>
    </row>
    <row r="30" spans="1:4" ht="12.75">
      <c r="A30" s="22" t="s">
        <v>17</v>
      </c>
      <c r="B30" s="23"/>
      <c r="C30" s="23"/>
      <c r="D30" s="21">
        <v>7235</v>
      </c>
    </row>
    <row r="31" spans="1:4" ht="12.75">
      <c r="A31" s="20"/>
      <c r="B31" s="17"/>
      <c r="C31" s="17"/>
      <c r="D31" s="21"/>
    </row>
    <row r="32" spans="1:4" ht="12.75">
      <c r="A32" s="19" t="s">
        <v>18</v>
      </c>
      <c r="B32" s="17"/>
      <c r="C32" s="17"/>
      <c r="D32" s="21"/>
    </row>
    <row r="33" spans="1:4" ht="12.75">
      <c r="A33" s="20" t="s">
        <v>19</v>
      </c>
      <c r="B33" s="17"/>
      <c r="C33" s="17"/>
      <c r="D33" s="21">
        <v>212</v>
      </c>
    </row>
    <row r="34" spans="1:4" ht="12.75">
      <c r="A34" s="20"/>
      <c r="B34" s="17" t="s">
        <v>20</v>
      </c>
      <c r="C34" s="17"/>
      <c r="D34" s="21">
        <v>0</v>
      </c>
    </row>
    <row r="35" spans="1:4" ht="12.75">
      <c r="A35" s="20"/>
      <c r="B35" s="17" t="s">
        <v>21</v>
      </c>
      <c r="C35" s="17"/>
      <c r="D35" s="21">
        <v>212</v>
      </c>
    </row>
    <row r="36" spans="1:4" ht="12.75">
      <c r="A36" s="20"/>
      <c r="B36" s="17" t="s">
        <v>22</v>
      </c>
      <c r="C36" s="17"/>
      <c r="D36" s="21">
        <v>0</v>
      </c>
    </row>
    <row r="37" spans="1:4" ht="12.75">
      <c r="A37" s="20"/>
      <c r="B37" s="17"/>
      <c r="C37" s="17"/>
      <c r="D37" s="21"/>
    </row>
    <row r="38" spans="1:4" ht="12.75">
      <c r="A38" s="24" t="s">
        <v>61</v>
      </c>
      <c r="B38" s="25"/>
      <c r="C38" s="25"/>
      <c r="D38" s="26">
        <v>54267</v>
      </c>
    </row>
    <row r="39" spans="1:4" ht="12.75">
      <c r="A39" s="24" t="s">
        <v>62</v>
      </c>
      <c r="B39" s="25"/>
      <c r="C39" s="25"/>
      <c r="D39" s="26">
        <v>47244</v>
      </c>
    </row>
    <row r="40" spans="1:4" ht="12.75">
      <c r="A40" s="24" t="s">
        <v>23</v>
      </c>
      <c r="B40" s="25"/>
      <c r="C40" s="25"/>
      <c r="D40" s="26">
        <v>7023</v>
      </c>
    </row>
    <row r="41" spans="1:4" ht="12.75">
      <c r="A41" s="27"/>
      <c r="B41" s="28"/>
      <c r="C41" s="28"/>
      <c r="D41" s="133"/>
    </row>
    <row r="42" spans="1:4" ht="12.75">
      <c r="A42" s="19" t="s">
        <v>24</v>
      </c>
      <c r="B42" s="17"/>
      <c r="C42" s="17"/>
      <c r="D42" s="132"/>
    </row>
    <row r="43" spans="1:4" ht="12.75">
      <c r="A43" s="19"/>
      <c r="B43" s="17"/>
      <c r="C43" s="17"/>
      <c r="D43" s="132"/>
    </row>
    <row r="44" spans="1:4" ht="12.75">
      <c r="A44" s="20" t="s">
        <v>25</v>
      </c>
      <c r="B44" s="17"/>
      <c r="C44" s="17"/>
      <c r="D44" s="21">
        <v>5563</v>
      </c>
    </row>
    <row r="45" spans="1:4" ht="12.75">
      <c r="A45" s="20" t="s">
        <v>26</v>
      </c>
      <c r="B45" s="17"/>
      <c r="C45" s="17"/>
      <c r="D45" s="21">
        <v>-208</v>
      </c>
    </row>
    <row r="46" spans="1:4" ht="12.75">
      <c r="A46" s="20"/>
      <c r="B46" s="17" t="s">
        <v>27</v>
      </c>
      <c r="C46" s="17"/>
      <c r="D46" s="21">
        <v>372</v>
      </c>
    </row>
    <row r="47" spans="1:4" ht="12.75">
      <c r="A47" s="20"/>
      <c r="B47" s="17" t="s">
        <v>28</v>
      </c>
      <c r="C47" s="17"/>
      <c r="D47" s="21">
        <v>580</v>
      </c>
    </row>
    <row r="48" spans="1:4" ht="12.75">
      <c r="A48" s="20" t="s">
        <v>29</v>
      </c>
      <c r="B48" s="17"/>
      <c r="C48" s="17"/>
      <c r="D48" s="21">
        <v>136453</v>
      </c>
    </row>
    <row r="49" spans="1:4" ht="12.75">
      <c r="A49" s="20"/>
      <c r="B49" s="17" t="s">
        <v>30</v>
      </c>
      <c r="C49" s="17"/>
      <c r="D49" s="21">
        <v>1369455</v>
      </c>
    </row>
    <row r="50" spans="1:4" ht="12.75">
      <c r="A50" s="20"/>
      <c r="B50" s="17" t="s">
        <v>31</v>
      </c>
      <c r="C50" s="17"/>
      <c r="D50" s="21">
        <v>1233002</v>
      </c>
    </row>
    <row r="51" spans="1:4" ht="12.75">
      <c r="A51" s="20" t="s">
        <v>32</v>
      </c>
      <c r="B51" s="17"/>
      <c r="C51" s="17"/>
      <c r="D51" s="21">
        <v>-147813</v>
      </c>
    </row>
    <row r="52" spans="1:4" ht="12.75">
      <c r="A52" s="20" t="s">
        <v>33</v>
      </c>
      <c r="B52" s="17"/>
      <c r="C52" s="17"/>
      <c r="D52" s="21">
        <v>17131</v>
      </c>
    </row>
    <row r="53" spans="1:4" ht="12.75">
      <c r="A53" s="20" t="s">
        <v>85</v>
      </c>
      <c r="B53" s="17"/>
      <c r="C53" s="17"/>
      <c r="D53" s="21">
        <v>0</v>
      </c>
    </row>
    <row r="54" spans="1:4" ht="12.75">
      <c r="A54" s="20"/>
      <c r="B54" s="17" t="s">
        <v>34</v>
      </c>
      <c r="C54" s="17"/>
      <c r="D54" s="21">
        <v>0</v>
      </c>
    </row>
    <row r="55" spans="1:4" ht="12.75">
      <c r="A55" s="20"/>
      <c r="B55" s="17" t="s">
        <v>35</v>
      </c>
      <c r="C55" s="17"/>
      <c r="D55" s="21">
        <v>0</v>
      </c>
    </row>
    <row r="56" spans="1:4" ht="12.75">
      <c r="A56" s="79" t="s">
        <v>87</v>
      </c>
      <c r="B56" s="17"/>
      <c r="C56" s="17"/>
      <c r="D56" s="21">
        <v>0</v>
      </c>
    </row>
    <row r="57" spans="1:4" ht="12.75">
      <c r="A57" s="20" t="s">
        <v>36</v>
      </c>
      <c r="B57" s="17"/>
      <c r="C57" s="17"/>
      <c r="D57" s="21">
        <v>0</v>
      </c>
    </row>
    <row r="58" spans="1:4" ht="12.75">
      <c r="A58" s="20"/>
      <c r="B58" s="17"/>
      <c r="C58" s="17"/>
      <c r="D58" s="21"/>
    </row>
    <row r="59" spans="1:4" ht="12.75">
      <c r="A59" s="20" t="s">
        <v>37</v>
      </c>
      <c r="B59" s="17"/>
      <c r="C59" s="17"/>
      <c r="D59" s="21">
        <v>-1460</v>
      </c>
    </row>
    <row r="60" spans="1:4" ht="12.75">
      <c r="A60" s="20" t="s">
        <v>38</v>
      </c>
      <c r="B60" s="17"/>
      <c r="C60" s="17"/>
      <c r="D60" s="21">
        <v>-1460</v>
      </c>
    </row>
    <row r="61" spans="1:4" ht="12.75">
      <c r="A61" s="20"/>
      <c r="B61" s="17" t="s">
        <v>39</v>
      </c>
      <c r="C61" s="17"/>
      <c r="D61" s="21">
        <v>0</v>
      </c>
    </row>
    <row r="62" spans="1:4" ht="12.75">
      <c r="A62" s="20"/>
      <c r="B62" s="17"/>
      <c r="C62" s="17" t="s">
        <v>40</v>
      </c>
      <c r="D62" s="21">
        <v>0</v>
      </c>
    </row>
    <row r="63" spans="1:4" ht="12.75">
      <c r="A63" s="20"/>
      <c r="B63" s="17"/>
      <c r="C63" s="17" t="s">
        <v>41</v>
      </c>
      <c r="D63" s="21">
        <v>0</v>
      </c>
    </row>
    <row r="64" spans="1:4" ht="12.75">
      <c r="A64" s="20"/>
      <c r="B64" s="17" t="s">
        <v>42</v>
      </c>
      <c r="C64" s="17"/>
      <c r="D64" s="21">
        <v>1460</v>
      </c>
    </row>
    <row r="65" spans="1:4" ht="12.75">
      <c r="A65" s="20" t="s">
        <v>43</v>
      </c>
      <c r="B65" s="17"/>
      <c r="C65" s="17"/>
      <c r="D65" s="21">
        <v>0</v>
      </c>
    </row>
    <row r="66" spans="1:4" ht="12.75">
      <c r="A66" s="20"/>
      <c r="B66" s="17" t="s">
        <v>39</v>
      </c>
      <c r="C66" s="17"/>
      <c r="D66" s="21">
        <v>0</v>
      </c>
    </row>
    <row r="67" spans="1:4" ht="12.75">
      <c r="A67" s="20"/>
      <c r="B67" s="17"/>
      <c r="C67" s="17" t="s">
        <v>40</v>
      </c>
      <c r="D67" s="21">
        <v>0</v>
      </c>
    </row>
    <row r="68" spans="1:4" ht="12.75">
      <c r="A68" s="20"/>
      <c r="B68" s="17"/>
      <c r="C68" s="17" t="s">
        <v>41</v>
      </c>
      <c r="D68" s="21">
        <v>0</v>
      </c>
    </row>
    <row r="69" spans="1:4" ht="12.75">
      <c r="A69" s="20"/>
      <c r="B69" s="17" t="s">
        <v>42</v>
      </c>
      <c r="C69" s="17"/>
      <c r="D69" s="21">
        <v>0</v>
      </c>
    </row>
    <row r="70" spans="1:4" ht="12.75">
      <c r="A70" s="20" t="s">
        <v>44</v>
      </c>
      <c r="B70" s="17"/>
      <c r="C70" s="17"/>
      <c r="D70" s="21">
        <v>0</v>
      </c>
    </row>
    <row r="71" spans="1:4" ht="12.75">
      <c r="A71" s="20"/>
      <c r="B71" s="17"/>
      <c r="C71" s="17"/>
      <c r="D71" s="21"/>
    </row>
    <row r="72" spans="1:4" ht="12.75">
      <c r="A72" s="24" t="s">
        <v>45</v>
      </c>
      <c r="B72" s="25"/>
      <c r="C72" s="25"/>
      <c r="D72" s="26">
        <v>7023</v>
      </c>
    </row>
    <row r="73" spans="1:4" ht="12.75">
      <c r="A73" s="30"/>
      <c r="B73" s="31"/>
      <c r="C73" s="31"/>
      <c r="D73" s="133"/>
    </row>
    <row r="74" spans="1:4" ht="27.75" customHeight="1">
      <c r="A74" s="36" t="s">
        <v>46</v>
      </c>
      <c r="B74" s="150" t="s">
        <v>49</v>
      </c>
      <c r="C74" s="150"/>
      <c r="D74" s="150"/>
    </row>
    <row r="75" spans="1:4" ht="24" customHeight="1">
      <c r="A75" s="36" t="s">
        <v>47</v>
      </c>
      <c r="B75" s="146" t="s">
        <v>63</v>
      </c>
      <c r="C75" s="146"/>
      <c r="D75" s="146"/>
    </row>
    <row r="76" spans="1:4" ht="25.5" customHeight="1">
      <c r="A76" s="36" t="s">
        <v>48</v>
      </c>
      <c r="B76" s="146" t="s">
        <v>64</v>
      </c>
      <c r="C76" s="146"/>
      <c r="D76" s="146"/>
    </row>
    <row r="77" spans="1:5" s="72" customFormat="1" ht="27.75" customHeight="1">
      <c r="A77" s="36" t="s">
        <v>50</v>
      </c>
      <c r="B77" s="151" t="s">
        <v>70</v>
      </c>
      <c r="C77" s="151"/>
      <c r="D77" s="151"/>
      <c r="E77" s="135"/>
    </row>
    <row r="78" spans="1:7" s="87" customFormat="1" ht="25.5" customHeight="1">
      <c r="A78" s="85"/>
      <c r="B78" s="152"/>
      <c r="C78" s="152"/>
      <c r="D78" s="152"/>
      <c r="E78" s="152"/>
      <c r="F78" s="152"/>
      <c r="G78" s="152"/>
    </row>
    <row r="79" ht="24.75" customHeight="1">
      <c r="A79" s="76"/>
    </row>
    <row r="80" ht="12.75">
      <c r="B80" s="75"/>
    </row>
  </sheetData>
  <sheetProtection/>
  <mergeCells count="6">
    <mergeCell ref="E78:G78"/>
    <mergeCell ref="B74:D74"/>
    <mergeCell ref="B77:D77"/>
    <mergeCell ref="B78:D78"/>
    <mergeCell ref="B75:D75"/>
    <mergeCell ref="B76:D76"/>
  </mergeCells>
  <printOptions horizontalCentered="1" verticalCentered="1"/>
  <pageMargins left="0" right="0" top="0.3937007874015748" bottom="0" header="0" footer="0"/>
  <pageSetup fitToHeight="1" fitToWidth="1" horizontalDpi="600" verticalDpi="600" orientation="portrait" scale="73" r:id="rId1"/>
</worksheet>
</file>

<file path=xl/worksheets/sheet6.xml><?xml version="1.0" encoding="utf-8"?>
<worksheet xmlns="http://schemas.openxmlformats.org/spreadsheetml/2006/main" xmlns:r="http://schemas.openxmlformats.org/officeDocument/2006/relationships">
  <sheetPr>
    <pageSetUpPr fitToPage="1"/>
  </sheetPr>
  <dimension ref="A1:R44"/>
  <sheetViews>
    <sheetView zoomScalePageLayoutView="0" workbookViewId="0" topLeftCell="A1">
      <selection activeCell="A1" sqref="A1"/>
    </sheetView>
  </sheetViews>
  <sheetFormatPr defaultColWidth="11.421875" defaultRowHeight="12.75"/>
  <cols>
    <col min="1" max="2" width="2.8515625" style="0" customWidth="1"/>
    <col min="3" max="3" width="49.7109375" style="0" customWidth="1"/>
    <col min="4" max="4" width="12.140625" style="0" customWidth="1"/>
    <col min="5" max="5" width="2.7109375" style="0" customWidth="1"/>
    <col min="6" max="6" width="12.140625" style="0" customWidth="1"/>
    <col min="7" max="7" width="5.140625" style="0" customWidth="1"/>
    <col min="8" max="16" width="9.28125" style="0" customWidth="1"/>
  </cols>
  <sheetData>
    <row r="1" spans="7:18" ht="27" customHeight="1">
      <c r="G1" s="143">
        <v>8</v>
      </c>
      <c r="R1" s="74"/>
    </row>
    <row r="2" spans="1:17" ht="12.75">
      <c r="A2" s="1" t="s">
        <v>91</v>
      </c>
      <c r="B2" s="2"/>
      <c r="C2" s="2"/>
      <c r="D2" s="44"/>
      <c r="E2" s="44"/>
      <c r="F2" s="44"/>
      <c r="G2" s="123"/>
      <c r="H2" s="2"/>
      <c r="I2" s="2"/>
      <c r="J2" s="2"/>
      <c r="K2" s="2"/>
      <c r="L2" s="2"/>
      <c r="M2" s="2"/>
      <c r="N2" s="2"/>
      <c r="O2" s="2"/>
      <c r="P2" s="2"/>
      <c r="Q2" s="2"/>
    </row>
    <row r="3" spans="1:17" ht="12.75">
      <c r="A3" s="45" t="str">
        <f>+Total!A3</f>
        <v>ESTADO DE OPERACIONES DE GOBIERNO  2014</v>
      </c>
      <c r="B3" s="2"/>
      <c r="C3" s="2"/>
      <c r="D3" s="44"/>
      <c r="E3" s="44"/>
      <c r="F3" s="44"/>
      <c r="G3" s="123"/>
      <c r="H3" s="2"/>
      <c r="I3" s="2"/>
      <c r="J3" s="2"/>
      <c r="K3" s="2"/>
      <c r="L3" s="2"/>
      <c r="M3" s="2"/>
      <c r="N3" s="2"/>
      <c r="O3" s="2"/>
      <c r="P3" s="2"/>
      <c r="Q3" s="2"/>
    </row>
    <row r="4" spans="1:17" ht="12.75">
      <c r="A4" s="1" t="s">
        <v>1</v>
      </c>
      <c r="B4" s="2"/>
      <c r="C4" s="2"/>
      <c r="D4" s="44"/>
      <c r="E4" s="44"/>
      <c r="F4" s="44"/>
      <c r="G4" s="123"/>
      <c r="H4" s="2"/>
      <c r="I4" s="2"/>
      <c r="J4" s="2"/>
      <c r="K4" s="2"/>
      <c r="L4" s="2"/>
      <c r="M4" s="2"/>
      <c r="N4" s="2"/>
      <c r="O4" s="2"/>
      <c r="P4" s="2"/>
      <c r="Q4" s="2"/>
    </row>
    <row r="5" spans="1:17" ht="12.75">
      <c r="A5" s="1" t="s">
        <v>2</v>
      </c>
      <c r="B5" s="2"/>
      <c r="C5" s="2"/>
      <c r="D5" s="44"/>
      <c r="E5" s="44"/>
      <c r="F5" s="44"/>
      <c r="G5" s="123"/>
      <c r="H5" s="2"/>
      <c r="I5" s="2"/>
      <c r="J5" s="2"/>
      <c r="K5" s="2"/>
      <c r="L5" s="2"/>
      <c r="M5" s="2"/>
      <c r="N5" s="2"/>
      <c r="O5" s="2"/>
      <c r="P5" s="2"/>
      <c r="Q5" s="2"/>
    </row>
    <row r="6" spans="1:17" ht="12.75">
      <c r="A6" s="1" t="s">
        <v>72</v>
      </c>
      <c r="B6" s="2"/>
      <c r="C6" s="2"/>
      <c r="D6" s="44"/>
      <c r="E6" s="44"/>
      <c r="F6" s="44"/>
      <c r="G6" s="123"/>
      <c r="H6" s="2"/>
      <c r="I6" s="2"/>
      <c r="J6" s="2"/>
      <c r="K6" s="2"/>
      <c r="L6" s="2"/>
      <c r="M6" s="2"/>
      <c r="N6" s="2"/>
      <c r="O6" s="2"/>
      <c r="P6" s="2"/>
      <c r="Q6" s="2"/>
    </row>
    <row r="7" spans="1:6" ht="12.75">
      <c r="A7" s="1"/>
      <c r="B7" s="2"/>
      <c r="C7" s="7"/>
      <c r="D7" s="71" t="s">
        <v>99</v>
      </c>
      <c r="E7" s="46"/>
      <c r="F7" s="88" t="s">
        <v>95</v>
      </c>
    </row>
    <row r="8" spans="1:6" ht="25.5" customHeight="1">
      <c r="A8" s="13"/>
      <c r="B8" s="14"/>
      <c r="C8" s="14"/>
      <c r="D8" s="34" t="s">
        <v>5</v>
      </c>
      <c r="E8" s="70"/>
      <c r="F8" s="89" t="s">
        <v>5</v>
      </c>
    </row>
    <row r="9" spans="1:6" ht="12.75">
      <c r="A9" s="16"/>
      <c r="B9" s="17"/>
      <c r="C9" s="17"/>
      <c r="D9" s="80"/>
      <c r="E9" s="17"/>
      <c r="F9" s="90"/>
    </row>
    <row r="10" spans="1:6" ht="12.75">
      <c r="A10" s="19" t="s">
        <v>6</v>
      </c>
      <c r="B10" s="17"/>
      <c r="C10" s="17"/>
      <c r="D10" s="47"/>
      <c r="E10" s="17"/>
      <c r="F10" s="18"/>
    </row>
    <row r="11" spans="1:6" ht="12.75">
      <c r="A11" s="20" t="s">
        <v>7</v>
      </c>
      <c r="B11" s="17"/>
      <c r="C11" s="17"/>
      <c r="D11" s="48">
        <v>8.92305045141697</v>
      </c>
      <c r="F11" s="92">
        <v>10.01785419638776</v>
      </c>
    </row>
    <row r="12" spans="1:6" ht="12.75">
      <c r="A12" s="20"/>
      <c r="B12" s="17" t="s">
        <v>8</v>
      </c>
      <c r="C12" s="17"/>
      <c r="D12" s="48">
        <v>9.291731359020554</v>
      </c>
      <c r="F12" s="92">
        <v>10.871735771255842</v>
      </c>
    </row>
    <row r="13" spans="1:6" s="97" customFormat="1" ht="12.75">
      <c r="A13" s="79"/>
      <c r="B13" s="77"/>
      <c r="C13" s="77" t="s">
        <v>73</v>
      </c>
      <c r="D13" s="99">
        <v>13.295610927127527</v>
      </c>
      <c r="F13" s="100">
        <v>10.91560156884024</v>
      </c>
    </row>
    <row r="14" spans="1:6" s="97" customFormat="1" ht="12.75">
      <c r="A14" s="79"/>
      <c r="B14" s="77"/>
      <c r="C14" s="77" t="s">
        <v>59</v>
      </c>
      <c r="D14" s="99">
        <v>9.097828923019236</v>
      </c>
      <c r="F14" s="100">
        <v>10.868685089878426</v>
      </c>
    </row>
    <row r="15" spans="1:6" ht="12.75">
      <c r="A15" s="20"/>
      <c r="B15" s="17" t="s">
        <v>89</v>
      </c>
      <c r="C15" s="17"/>
      <c r="D15" s="48">
        <v>0.727708760358374</v>
      </c>
      <c r="F15" s="92">
        <v>0.813180064844638</v>
      </c>
    </row>
    <row r="16" spans="1:6" ht="12.75">
      <c r="A16" s="20"/>
      <c r="B16" s="17" t="s">
        <v>9</v>
      </c>
      <c r="C16" s="17"/>
      <c r="D16" s="48">
        <v>7.919563861559982</v>
      </c>
      <c r="F16" s="92">
        <v>8.89925149433204</v>
      </c>
    </row>
    <row r="17" spans="1:6" ht="12.75">
      <c r="A17" s="20"/>
      <c r="B17" s="17" t="s">
        <v>56</v>
      </c>
      <c r="C17" s="17"/>
      <c r="D17" s="48">
        <v>9.539963604280526</v>
      </c>
      <c r="F17" s="92">
        <v>3.1152031322403477</v>
      </c>
    </row>
    <row r="18" spans="1:6" ht="12.75">
      <c r="A18" s="20"/>
      <c r="B18" s="17" t="s">
        <v>57</v>
      </c>
      <c r="C18" s="17"/>
      <c r="D18" s="48">
        <v>5.373271676134235</v>
      </c>
      <c r="F18" s="92">
        <v>9.069000588995948</v>
      </c>
    </row>
    <row r="19" spans="1:6" ht="12.75">
      <c r="A19" s="20"/>
      <c r="B19" s="17" t="s">
        <v>10</v>
      </c>
      <c r="C19" s="17"/>
      <c r="D19" s="48">
        <v>9.013712341765352</v>
      </c>
      <c r="F19" s="92">
        <v>9.816919805086888</v>
      </c>
    </row>
    <row r="20" spans="1:6" ht="12.75">
      <c r="A20" s="20"/>
      <c r="B20" s="17" t="s">
        <v>11</v>
      </c>
      <c r="C20" s="17"/>
      <c r="D20" s="48">
        <v>13.322693272504205</v>
      </c>
      <c r="F20" s="92">
        <v>11.47729578033691</v>
      </c>
    </row>
    <row r="21" spans="1:6" ht="12.75">
      <c r="A21" s="49"/>
      <c r="B21" s="50"/>
      <c r="C21" s="50"/>
      <c r="D21" s="51"/>
      <c r="E21" s="52"/>
      <c r="F21" s="93"/>
    </row>
    <row r="22" spans="1:6" ht="12.75">
      <c r="A22" s="20" t="s">
        <v>12</v>
      </c>
      <c r="B22" s="17"/>
      <c r="C22" s="17"/>
      <c r="D22" s="48">
        <v>7.505268501493842</v>
      </c>
      <c r="F22" s="92">
        <v>7.139432650984114</v>
      </c>
    </row>
    <row r="23" spans="1:6" ht="12.75">
      <c r="A23" s="20"/>
      <c r="B23" s="17" t="s">
        <v>13</v>
      </c>
      <c r="C23" s="17"/>
      <c r="D23" s="48">
        <v>8.161590425649944</v>
      </c>
      <c r="F23" s="92">
        <v>7.894970528409552</v>
      </c>
    </row>
    <row r="24" spans="1:6" ht="12.75">
      <c r="A24" s="20"/>
      <c r="B24" s="17" t="s">
        <v>14</v>
      </c>
      <c r="C24" s="17"/>
      <c r="D24" s="48">
        <v>5.8368794740059595</v>
      </c>
      <c r="F24" s="92">
        <v>5.400913175475215</v>
      </c>
    </row>
    <row r="25" spans="1:6" ht="12.75">
      <c r="A25" s="20"/>
      <c r="B25" s="17" t="s">
        <v>15</v>
      </c>
      <c r="C25" s="17"/>
      <c r="D25" s="48">
        <v>28.16484423144735</v>
      </c>
      <c r="F25" s="92">
        <v>28.842800119417216</v>
      </c>
    </row>
    <row r="26" spans="1:6" ht="12.75">
      <c r="A26" s="20"/>
      <c r="B26" s="17" t="s">
        <v>58</v>
      </c>
      <c r="C26" s="17"/>
      <c r="D26" s="48">
        <v>5.895641160075476</v>
      </c>
      <c r="F26" s="92">
        <v>5.378501701950674</v>
      </c>
    </row>
    <row r="27" spans="1:6" ht="12.75">
      <c r="A27" s="20"/>
      <c r="B27" s="17" t="s">
        <v>74</v>
      </c>
      <c r="C27" s="17"/>
      <c r="D27" s="48">
        <v>8.124037208736421</v>
      </c>
      <c r="F27" s="92">
        <v>8.019583755092</v>
      </c>
    </row>
    <row r="28" spans="1:6" ht="12.75">
      <c r="A28" s="20"/>
      <c r="B28" s="17" t="s">
        <v>75</v>
      </c>
      <c r="C28" s="17"/>
      <c r="D28" s="51"/>
      <c r="E28" s="52"/>
      <c r="F28" s="93"/>
    </row>
    <row r="29" spans="1:6" ht="12.75">
      <c r="A29" s="20"/>
      <c r="B29" s="17"/>
      <c r="C29" s="17"/>
      <c r="D29" s="53"/>
      <c r="F29" s="67"/>
    </row>
    <row r="30" spans="1:6" ht="14.25">
      <c r="A30" s="20" t="s">
        <v>17</v>
      </c>
      <c r="B30" s="23"/>
      <c r="C30" s="23"/>
      <c r="D30" s="140">
        <v>19.4812865104472</v>
      </c>
      <c r="F30" s="92">
        <v>26.982302076021046</v>
      </c>
    </row>
    <row r="31" spans="1:6" ht="12.75">
      <c r="A31" s="20"/>
      <c r="B31" s="17"/>
      <c r="C31" s="17"/>
      <c r="D31" s="53"/>
      <c r="F31" s="67"/>
    </row>
    <row r="32" spans="1:6" ht="12.75">
      <c r="A32" s="19" t="s">
        <v>18</v>
      </c>
      <c r="B32" s="17"/>
      <c r="C32" s="17"/>
      <c r="D32" s="53"/>
      <c r="F32" s="67"/>
    </row>
    <row r="33" spans="1:6" ht="12.75">
      <c r="A33" s="20" t="s">
        <v>19</v>
      </c>
      <c r="B33" s="17"/>
      <c r="C33" s="17"/>
      <c r="D33" s="48">
        <v>3.3411117741898777</v>
      </c>
      <c r="F33" s="92">
        <v>3.3559303120013664</v>
      </c>
    </row>
    <row r="34" spans="1:6" ht="12.75">
      <c r="A34" s="20"/>
      <c r="B34" s="17" t="s">
        <v>20</v>
      </c>
      <c r="C34" s="17"/>
      <c r="D34" s="48">
        <v>5.295476607791947</v>
      </c>
      <c r="F34" s="92">
        <v>3.7576128063852923</v>
      </c>
    </row>
    <row r="35" spans="1:6" ht="12.75">
      <c r="A35" s="20"/>
      <c r="B35" s="17" t="s">
        <v>21</v>
      </c>
      <c r="C35" s="17"/>
      <c r="D35" s="48">
        <v>0.5993608538114408</v>
      </c>
      <c r="F35" s="92">
        <v>1.0407984527415013</v>
      </c>
    </row>
    <row r="36" spans="1:6" ht="12.75">
      <c r="A36" s="20"/>
      <c r="B36" s="17" t="s">
        <v>22</v>
      </c>
      <c r="C36" s="17"/>
      <c r="D36" s="48">
        <v>7.275392921539452</v>
      </c>
      <c r="F36" s="92">
        <v>6.314108071535393</v>
      </c>
    </row>
    <row r="37" spans="1:6" ht="12.75">
      <c r="A37" s="49"/>
      <c r="B37" s="50"/>
      <c r="C37" s="50"/>
      <c r="D37" s="51"/>
      <c r="E37" s="52"/>
      <c r="F37" s="93"/>
    </row>
    <row r="38" spans="1:6" ht="12.75">
      <c r="A38" s="24" t="s">
        <v>76</v>
      </c>
      <c r="B38" s="25"/>
      <c r="C38" s="25"/>
      <c r="D38" s="54">
        <v>8.917136109176447</v>
      </c>
      <c r="E38" s="55"/>
      <c r="F38" s="94">
        <v>10.01109833800263</v>
      </c>
    </row>
    <row r="39" spans="1:6" ht="12.75">
      <c r="A39" s="24" t="s">
        <v>77</v>
      </c>
      <c r="B39" s="25"/>
      <c r="C39" s="25"/>
      <c r="D39" s="54">
        <v>6.813107592518483</v>
      </c>
      <c r="E39" s="55"/>
      <c r="F39" s="94">
        <v>6.446448947841928</v>
      </c>
    </row>
    <row r="40" spans="1:6" ht="12.75">
      <c r="A40" s="56"/>
      <c r="B40" s="57"/>
      <c r="C40" s="57"/>
      <c r="D40" s="58"/>
      <c r="E40" s="59"/>
      <c r="F40" s="95"/>
    </row>
    <row r="41" spans="1:6" ht="12.75">
      <c r="A41" s="60"/>
      <c r="B41" s="60"/>
      <c r="C41" s="60"/>
      <c r="D41" s="61"/>
      <c r="E41" s="60"/>
      <c r="F41" s="60"/>
    </row>
    <row r="42" spans="1:17" ht="53.25" customHeight="1">
      <c r="A42" s="72" t="s">
        <v>80</v>
      </c>
      <c r="B42" s="153" t="s">
        <v>81</v>
      </c>
      <c r="C42" s="153"/>
      <c r="D42" s="153"/>
      <c r="E42" s="153"/>
      <c r="F42" s="153"/>
      <c r="H42" s="41"/>
      <c r="I42" s="41"/>
      <c r="J42" s="41"/>
      <c r="K42" s="41"/>
      <c r="L42" s="41"/>
      <c r="M42" s="41"/>
      <c r="N42" s="41"/>
      <c r="O42" s="41"/>
      <c r="P42" s="41"/>
      <c r="Q42" s="41"/>
    </row>
    <row r="43" spans="1:4" ht="35.25" customHeight="1">
      <c r="A43" s="62"/>
      <c r="D43" s="63"/>
    </row>
    <row r="44" spans="1:4" ht="12.75">
      <c r="A44" s="17"/>
      <c r="C44" s="62"/>
      <c r="D44" s="63"/>
    </row>
  </sheetData>
  <sheetProtection/>
  <mergeCells count="1">
    <mergeCell ref="B42:F42"/>
  </mergeCells>
  <printOptions horizontalCentered="1"/>
  <pageMargins left="0" right="0" top="0.5905511811023623" bottom="0" header="0" footer="0"/>
  <pageSetup fitToHeight="1" fitToWidth="1" horizontalDpi="600" verticalDpi="600"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A1" sqref="A1"/>
    </sheetView>
  </sheetViews>
  <sheetFormatPr defaultColWidth="11.421875" defaultRowHeight="12.75"/>
  <cols>
    <col min="1" max="2" width="3.140625" style="0" customWidth="1"/>
    <col min="3" max="3" width="40.28125" style="0" customWidth="1"/>
    <col min="4" max="4" width="11.00390625" style="0" customWidth="1"/>
    <col min="5" max="5" width="14.28125" style="0" customWidth="1"/>
    <col min="6" max="6" width="5.140625" style="0" customWidth="1"/>
  </cols>
  <sheetData>
    <row r="1" spans="1:6" ht="25.5" customHeight="1">
      <c r="A1" s="40"/>
      <c r="F1" s="143">
        <v>9</v>
      </c>
    </row>
    <row r="2" spans="1:5" ht="12.75">
      <c r="A2" s="1" t="s">
        <v>92</v>
      </c>
      <c r="B2" s="2"/>
      <c r="C2" s="2"/>
      <c r="D2" s="2"/>
      <c r="E2" s="2"/>
    </row>
    <row r="3" spans="1:5" ht="12.75">
      <c r="A3" s="45" t="str">
        <f>+Total!A3</f>
        <v>ESTADO DE OPERACIONES DE GOBIERNO  2014</v>
      </c>
      <c r="B3" s="1"/>
      <c r="C3" s="1"/>
      <c r="D3" s="1"/>
      <c r="E3" s="1"/>
    </row>
    <row r="4" spans="1:5" ht="12.75">
      <c r="A4" s="4" t="s">
        <v>1</v>
      </c>
      <c r="B4" s="5"/>
      <c r="C4" s="5"/>
      <c r="D4" s="5"/>
      <c r="E4" s="5"/>
    </row>
    <row r="5" spans="1:5" ht="12.75">
      <c r="A5" s="4" t="s">
        <v>2</v>
      </c>
      <c r="B5" s="1"/>
      <c r="C5" s="1"/>
      <c r="D5" s="1"/>
      <c r="E5" s="1"/>
    </row>
    <row r="6" spans="1:5" ht="12.75">
      <c r="A6" s="1" t="s">
        <v>79</v>
      </c>
      <c r="B6" s="1"/>
      <c r="C6" s="1"/>
      <c r="D6" s="1"/>
      <c r="E6" s="1"/>
    </row>
    <row r="7" spans="1:5" ht="12.75">
      <c r="A7" s="64"/>
      <c r="B7" s="2"/>
      <c r="C7" s="7"/>
      <c r="D7" s="2"/>
      <c r="E7" s="71" t="str">
        <f>+VarTotal!E7</f>
        <v>2014 / 2013</v>
      </c>
    </row>
    <row r="8" spans="1:5" ht="12.75">
      <c r="A8" s="13"/>
      <c r="B8" s="14"/>
      <c r="C8" s="65"/>
      <c r="D8" s="66"/>
      <c r="E8" s="141" t="s">
        <v>5</v>
      </c>
    </row>
    <row r="9" spans="1:5" ht="12.75">
      <c r="A9" s="16"/>
      <c r="B9" s="17"/>
      <c r="C9" s="17"/>
      <c r="E9" s="47"/>
    </row>
    <row r="10" spans="1:5" ht="12.75">
      <c r="A10" s="19" t="s">
        <v>6</v>
      </c>
      <c r="B10" s="17"/>
      <c r="C10" s="17"/>
      <c r="E10" s="47"/>
    </row>
    <row r="11" spans="1:5" ht="12.75">
      <c r="A11" s="79" t="s">
        <v>7</v>
      </c>
      <c r="B11" s="17"/>
      <c r="C11" s="17"/>
      <c r="E11" s="67">
        <v>-9.684989096127817</v>
      </c>
    </row>
    <row r="12" spans="1:5" ht="12.75">
      <c r="A12" s="20"/>
      <c r="B12" s="17" t="s">
        <v>8</v>
      </c>
      <c r="C12" s="17"/>
      <c r="E12" s="67">
        <v>-10.891347193139477</v>
      </c>
    </row>
    <row r="13" spans="1:5" s="97" customFormat="1" ht="12.75">
      <c r="A13" s="79"/>
      <c r="B13" s="77"/>
      <c r="C13" s="77" t="s">
        <v>73</v>
      </c>
      <c r="E13" s="101">
        <v>-9.785844462592241</v>
      </c>
    </row>
    <row r="14" spans="1:5" s="97" customFormat="1" ht="12.75">
      <c r="A14" s="79"/>
      <c r="B14" s="77"/>
      <c r="C14" s="77" t="s">
        <v>59</v>
      </c>
      <c r="D14" s="102"/>
      <c r="E14" s="101">
        <v>-10.968562128053572</v>
      </c>
    </row>
    <row r="15" spans="1:5" ht="12.75">
      <c r="A15" s="20"/>
      <c r="B15" s="17" t="s">
        <v>89</v>
      </c>
      <c r="C15" s="17"/>
      <c r="E15" s="67">
        <v>-55.75508737066694</v>
      </c>
    </row>
    <row r="16" spans="1:5" ht="12.75">
      <c r="A16" s="20"/>
      <c r="B16" s="17" t="s">
        <v>9</v>
      </c>
      <c r="C16" s="17"/>
      <c r="E16" s="67">
        <v>-5.840813452243399</v>
      </c>
    </row>
    <row r="17" spans="1:5" ht="12.75">
      <c r="A17" s="20"/>
      <c r="B17" s="17" t="s">
        <v>56</v>
      </c>
      <c r="C17" s="17"/>
      <c r="E17" s="67">
        <v>179.5987813470334</v>
      </c>
    </row>
    <row r="18" spans="1:5" ht="12.75">
      <c r="A18" s="20"/>
      <c r="B18" s="77" t="s">
        <v>67</v>
      </c>
      <c r="C18" s="17"/>
      <c r="E18" s="67">
        <v>-30.414373230757207</v>
      </c>
    </row>
    <row r="19" spans="1:5" ht="12.75">
      <c r="A19" s="20"/>
      <c r="B19" s="17" t="s">
        <v>10</v>
      </c>
      <c r="C19" s="17"/>
      <c r="E19" s="67">
        <v>6.201485725119116</v>
      </c>
    </row>
    <row r="20" spans="1:5" ht="12.75">
      <c r="A20" s="20"/>
      <c r="B20" s="17" t="s">
        <v>11</v>
      </c>
      <c r="C20" s="17"/>
      <c r="E20" s="67">
        <v>31.695313323169817</v>
      </c>
    </row>
    <row r="21" spans="1:5" ht="12.75">
      <c r="A21" s="49"/>
      <c r="B21" s="50"/>
      <c r="C21" s="50"/>
      <c r="D21" s="52"/>
      <c r="E21" s="68"/>
    </row>
    <row r="22" spans="1:5" ht="12.75">
      <c r="A22" s="20" t="s">
        <v>12</v>
      </c>
      <c r="B22" s="17"/>
      <c r="C22" s="17"/>
      <c r="E22" s="67">
        <v>9.917666862707254</v>
      </c>
    </row>
    <row r="23" spans="1:5" ht="12.75">
      <c r="A23" s="20"/>
      <c r="B23" s="17" t="s">
        <v>13</v>
      </c>
      <c r="C23" s="17"/>
      <c r="E23" s="67">
        <v>8.528363053608023</v>
      </c>
    </row>
    <row r="24" spans="1:5" ht="12.75">
      <c r="A24" s="20"/>
      <c r="B24" s="17" t="s">
        <v>14</v>
      </c>
      <c r="C24" s="17"/>
      <c r="E24" s="67">
        <v>11.829499419921374</v>
      </c>
    </row>
    <row r="25" spans="1:5" ht="12.75">
      <c r="A25" s="20"/>
      <c r="B25" s="17" t="s">
        <v>15</v>
      </c>
      <c r="C25" s="17"/>
      <c r="E25" s="67">
        <v>11.966522857293072</v>
      </c>
    </row>
    <row r="26" spans="1:5" ht="12.75">
      <c r="A26" s="20"/>
      <c r="B26" s="17" t="s">
        <v>58</v>
      </c>
      <c r="C26" s="17"/>
      <c r="E26" s="67">
        <v>16.520397470775716</v>
      </c>
    </row>
    <row r="27" spans="1:5" ht="12.75">
      <c r="A27" s="20"/>
      <c r="B27" s="17" t="s">
        <v>74</v>
      </c>
      <c r="C27" s="17"/>
      <c r="E27" s="67">
        <v>1.1184551674187082</v>
      </c>
    </row>
    <row r="28" spans="1:5" ht="12.75">
      <c r="A28" s="20"/>
      <c r="B28" s="17" t="s">
        <v>16</v>
      </c>
      <c r="C28" s="17"/>
      <c r="E28" s="67">
        <v>-7.799922075264587</v>
      </c>
    </row>
    <row r="29" spans="1:5" ht="12.75">
      <c r="A29" s="20"/>
      <c r="B29" s="17"/>
      <c r="C29" s="17"/>
      <c r="E29" s="53"/>
    </row>
    <row r="30" spans="1:5" ht="12.75">
      <c r="A30" s="79" t="s">
        <v>17</v>
      </c>
      <c r="B30" s="23"/>
      <c r="C30" s="23"/>
      <c r="E30" s="67">
        <v>-40.254250932270274</v>
      </c>
    </row>
    <row r="31" spans="1:5" ht="12.75">
      <c r="A31" s="20"/>
      <c r="B31" s="17"/>
      <c r="C31" s="17"/>
      <c r="E31" s="53"/>
    </row>
    <row r="32" spans="1:5" ht="12.75">
      <c r="A32" s="19" t="s">
        <v>18</v>
      </c>
      <c r="B32" s="17"/>
      <c r="C32" s="17"/>
      <c r="E32" s="53"/>
    </row>
    <row r="33" spans="1:5" ht="12.75">
      <c r="A33" s="20" t="s">
        <v>19</v>
      </c>
      <c r="B33" s="17"/>
      <c r="C33" s="17"/>
      <c r="E33" s="67">
        <v>-7.3711213027737195</v>
      </c>
    </row>
    <row r="34" spans="1:5" ht="12.75">
      <c r="A34" s="20"/>
      <c r="B34" s="17" t="s">
        <v>20</v>
      </c>
      <c r="C34" s="17"/>
      <c r="E34" s="67">
        <v>116.00050696794546</v>
      </c>
    </row>
    <row r="35" spans="1:5" ht="12.75">
      <c r="A35" s="20"/>
      <c r="B35" s="17" t="s">
        <v>21</v>
      </c>
      <c r="C35" s="17"/>
      <c r="E35" s="67">
        <v>-43.725718957563984</v>
      </c>
    </row>
    <row r="36" spans="1:5" ht="12.75">
      <c r="A36" s="20"/>
      <c r="B36" s="17" t="s">
        <v>22</v>
      </c>
      <c r="C36" s="17"/>
      <c r="E36" s="67">
        <v>1.2134555396757785</v>
      </c>
    </row>
    <row r="37" spans="1:5" ht="12.75">
      <c r="A37" s="49"/>
      <c r="B37" s="50"/>
      <c r="C37" s="50"/>
      <c r="D37" s="52"/>
      <c r="E37" s="68"/>
    </row>
    <row r="38" spans="1:5" ht="12.75">
      <c r="A38" s="24" t="s">
        <v>76</v>
      </c>
      <c r="B38" s="25"/>
      <c r="C38" s="25"/>
      <c r="E38" s="69">
        <v>-9.634078882281438</v>
      </c>
    </row>
    <row r="39" spans="1:5" ht="12.75">
      <c r="A39" s="24" t="s">
        <v>77</v>
      </c>
      <c r="B39" s="25"/>
      <c r="C39" s="25"/>
      <c r="E39" s="69">
        <v>8.341298232367045</v>
      </c>
    </row>
    <row r="40" spans="1:5" ht="12.75">
      <c r="A40" s="30"/>
      <c r="B40" s="31"/>
      <c r="C40" s="31"/>
      <c r="D40" s="31"/>
      <c r="E40" s="73"/>
    </row>
  </sheetData>
  <sheetProtection/>
  <printOptions horizontalCentered="1"/>
  <pageMargins left="0" right="0" top="0.7874015748031497" bottom="0" header="0" footer="0"/>
  <pageSetup fitToHeight="1" fitToWidth="1" horizontalDpi="600" verticalDpi="60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F74"/>
  <sheetViews>
    <sheetView zoomScalePageLayoutView="0" workbookViewId="0" topLeftCell="A1">
      <selection activeCell="A1" sqref="A1"/>
    </sheetView>
  </sheetViews>
  <sheetFormatPr defaultColWidth="11.421875" defaultRowHeight="12.75"/>
  <cols>
    <col min="1" max="2" width="2.7109375" style="0" customWidth="1"/>
    <col min="3" max="3" width="42.28125" style="0" customWidth="1"/>
    <col min="4" max="4" width="13.421875" style="0" customWidth="1"/>
    <col min="5" max="5" width="14.28125" style="0" customWidth="1"/>
    <col min="6" max="6" width="7.421875" style="0" bestFit="1" customWidth="1"/>
  </cols>
  <sheetData>
    <row r="1" ht="25.5" customHeight="1">
      <c r="F1" s="139">
        <v>10</v>
      </c>
    </row>
    <row r="2" spans="1:5" ht="12.75">
      <c r="A2" s="1" t="s">
        <v>94</v>
      </c>
      <c r="B2" s="2"/>
      <c r="C2" s="2"/>
      <c r="D2" s="103"/>
      <c r="E2" s="2"/>
    </row>
    <row r="3" spans="1:5" ht="12.75">
      <c r="A3" s="4" t="str">
        <f>+Total!A3</f>
        <v>ESTADO DE OPERACIONES DE GOBIERNO  2014</v>
      </c>
      <c r="B3" s="5"/>
      <c r="C3" s="5"/>
      <c r="D3" s="104"/>
      <c r="E3" s="5"/>
    </row>
    <row r="4" spans="1:5" ht="12.75">
      <c r="A4" s="1" t="s">
        <v>88</v>
      </c>
      <c r="B4" s="2"/>
      <c r="C4" s="2"/>
      <c r="D4" s="103"/>
      <c r="E4" s="2"/>
    </row>
    <row r="5" spans="1:5" ht="12.75">
      <c r="A5" s="1" t="s">
        <v>2</v>
      </c>
      <c r="B5" s="2"/>
      <c r="C5" s="7"/>
      <c r="D5" s="105"/>
      <c r="E5" s="2"/>
    </row>
    <row r="6" spans="1:5" ht="12.75">
      <c r="A6" s="1" t="s">
        <v>3</v>
      </c>
      <c r="B6" s="2"/>
      <c r="C6" s="7"/>
      <c r="D6" s="105"/>
      <c r="E6" s="2"/>
    </row>
    <row r="7" spans="1:5" ht="12.75">
      <c r="A7" s="9"/>
      <c r="B7" s="10"/>
      <c r="C7" s="11"/>
      <c r="D7" s="106"/>
      <c r="E7" s="84"/>
    </row>
    <row r="8" spans="1:5" ht="12.75">
      <c r="A8" s="109"/>
      <c r="B8" s="110"/>
      <c r="C8" s="110"/>
      <c r="D8" s="83"/>
      <c r="E8" s="89" t="s">
        <v>5</v>
      </c>
    </row>
    <row r="9" spans="1:5" ht="12.75">
      <c r="A9" s="111"/>
      <c r="B9" s="33"/>
      <c r="C9" s="33"/>
      <c r="D9" s="91"/>
      <c r="E9" s="131"/>
    </row>
    <row r="10" spans="1:5" ht="12.75">
      <c r="A10" s="112" t="s">
        <v>6</v>
      </c>
      <c r="B10" s="33"/>
      <c r="C10" s="33"/>
      <c r="D10" s="91"/>
      <c r="E10" s="125"/>
    </row>
    <row r="11" spans="1:5" ht="12.75">
      <c r="A11" s="35" t="s">
        <v>7</v>
      </c>
      <c r="B11" s="33"/>
      <c r="C11" s="33"/>
      <c r="D11" s="81"/>
      <c r="E11" s="21">
        <v>24397.80993</v>
      </c>
    </row>
    <row r="12" spans="1:5" ht="12.75">
      <c r="A12" s="35"/>
      <c r="B12" s="33" t="s">
        <v>8</v>
      </c>
      <c r="C12" s="33"/>
      <c r="D12" s="81"/>
      <c r="E12" s="21">
        <v>0</v>
      </c>
    </row>
    <row r="13" spans="1:5" ht="12.75">
      <c r="A13" s="78"/>
      <c r="B13" s="113"/>
      <c r="C13" s="113" t="s">
        <v>73</v>
      </c>
      <c r="D13" s="98"/>
      <c r="E13" s="21">
        <v>0</v>
      </c>
    </row>
    <row r="14" spans="1:5" ht="12.75">
      <c r="A14" s="78"/>
      <c r="B14" s="113"/>
      <c r="C14" s="113" t="s">
        <v>59</v>
      </c>
      <c r="D14" s="98"/>
      <c r="E14" s="21">
        <v>0</v>
      </c>
    </row>
    <row r="15" spans="1:5" ht="12.75">
      <c r="A15" s="35"/>
      <c r="B15" s="33" t="s">
        <v>89</v>
      </c>
      <c r="C15" s="33"/>
      <c r="D15" s="81"/>
      <c r="E15" s="21">
        <v>23035.36482</v>
      </c>
    </row>
    <row r="16" spans="1:5" ht="12.75">
      <c r="A16" s="35"/>
      <c r="B16" s="33" t="s">
        <v>9</v>
      </c>
      <c r="C16" s="33"/>
      <c r="D16" s="81"/>
      <c r="E16" s="21">
        <v>0</v>
      </c>
    </row>
    <row r="17" spans="1:5" ht="12.75">
      <c r="A17" s="35"/>
      <c r="B17" s="33" t="s">
        <v>56</v>
      </c>
      <c r="C17" s="33"/>
      <c r="D17" s="81"/>
      <c r="E17" s="21">
        <v>0</v>
      </c>
    </row>
    <row r="18" spans="1:5" ht="12.75">
      <c r="A18" s="35"/>
      <c r="B18" s="113" t="s">
        <v>57</v>
      </c>
      <c r="C18" s="33"/>
      <c r="D18" s="81"/>
      <c r="E18" s="21">
        <v>1362.4451099999999</v>
      </c>
    </row>
    <row r="19" spans="1:5" ht="12.75">
      <c r="A19" s="35"/>
      <c r="B19" s="33" t="s">
        <v>10</v>
      </c>
      <c r="C19" s="33"/>
      <c r="D19" s="81"/>
      <c r="E19" s="21">
        <v>0</v>
      </c>
    </row>
    <row r="20" spans="1:5" ht="12.75">
      <c r="A20" s="35"/>
      <c r="B20" s="33" t="s">
        <v>11</v>
      </c>
      <c r="C20" s="33"/>
      <c r="D20" s="81"/>
      <c r="E20" s="21">
        <v>0</v>
      </c>
    </row>
    <row r="21" spans="1:5" ht="12.75">
      <c r="A21" s="35"/>
      <c r="B21" s="33"/>
      <c r="C21" s="33"/>
      <c r="D21" s="91"/>
      <c r="E21" s="132"/>
    </row>
    <row r="22" spans="1:5" ht="12.75">
      <c r="A22" s="35" t="s">
        <v>12</v>
      </c>
      <c r="B22" s="33"/>
      <c r="C22" s="33"/>
      <c r="D22" s="81"/>
      <c r="E22" s="21">
        <v>133086.05745</v>
      </c>
    </row>
    <row r="23" spans="1:5" ht="12.75">
      <c r="A23" s="35"/>
      <c r="B23" s="33" t="s">
        <v>13</v>
      </c>
      <c r="C23" s="33"/>
      <c r="D23" s="81"/>
      <c r="E23" s="21">
        <v>0</v>
      </c>
    </row>
    <row r="24" spans="1:5" ht="12.75">
      <c r="A24" s="35"/>
      <c r="B24" s="33" t="s">
        <v>14</v>
      </c>
      <c r="C24" s="33"/>
      <c r="D24" s="81"/>
      <c r="E24" s="21">
        <v>120195.36944999998</v>
      </c>
    </row>
    <row r="25" spans="1:5" ht="12.75">
      <c r="A25" s="35"/>
      <c r="B25" s="33" t="s">
        <v>15</v>
      </c>
      <c r="C25" s="33"/>
      <c r="D25" s="81"/>
      <c r="E25" s="21">
        <v>12890.688</v>
      </c>
    </row>
    <row r="26" spans="1:5" ht="12.75">
      <c r="A26" s="35"/>
      <c r="B26" s="33" t="s">
        <v>58</v>
      </c>
      <c r="C26" s="33"/>
      <c r="D26" s="81"/>
      <c r="E26" s="21">
        <v>0</v>
      </c>
    </row>
    <row r="27" spans="1:5" ht="12.75">
      <c r="A27" s="35"/>
      <c r="B27" s="113" t="s">
        <v>74</v>
      </c>
      <c r="C27" s="33"/>
      <c r="D27" s="81"/>
      <c r="E27" s="21">
        <v>0</v>
      </c>
    </row>
    <row r="28" spans="1:5" ht="12.75">
      <c r="A28" s="35"/>
      <c r="B28" s="33" t="s">
        <v>16</v>
      </c>
      <c r="C28" s="33"/>
      <c r="D28" s="81"/>
      <c r="E28" s="21">
        <v>0</v>
      </c>
    </row>
    <row r="29" spans="1:5" ht="12.75">
      <c r="A29" s="35"/>
      <c r="B29" s="33"/>
      <c r="C29" s="33"/>
      <c r="D29" s="81"/>
      <c r="E29" s="21"/>
    </row>
    <row r="30" spans="1:5" ht="12.75">
      <c r="A30" s="114" t="s">
        <v>17</v>
      </c>
      <c r="B30" s="115"/>
      <c r="C30" s="115"/>
      <c r="D30" s="81"/>
      <c r="E30" s="21">
        <v>-108688.24751999999</v>
      </c>
    </row>
    <row r="31" spans="1:5" ht="12.75">
      <c r="A31" s="35"/>
      <c r="B31" s="33"/>
      <c r="C31" s="33"/>
      <c r="D31" s="81"/>
      <c r="E31" s="21"/>
    </row>
    <row r="32" spans="1:5" ht="12.75">
      <c r="A32" s="112" t="s">
        <v>18</v>
      </c>
      <c r="B32" s="33"/>
      <c r="C32" s="33"/>
      <c r="D32" s="81"/>
      <c r="E32" s="21"/>
    </row>
    <row r="33" spans="1:5" ht="12.75">
      <c r="A33" s="35" t="s">
        <v>19</v>
      </c>
      <c r="B33" s="33"/>
      <c r="C33" s="33"/>
      <c r="D33" s="81"/>
      <c r="E33" s="21">
        <v>0</v>
      </c>
    </row>
    <row r="34" spans="1:5" ht="12.75">
      <c r="A34" s="35"/>
      <c r="B34" s="33" t="s">
        <v>20</v>
      </c>
      <c r="C34" s="33"/>
      <c r="D34" s="81"/>
      <c r="E34" s="21">
        <v>0</v>
      </c>
    </row>
    <row r="35" spans="1:5" ht="12.75">
      <c r="A35" s="35"/>
      <c r="B35" s="33" t="s">
        <v>21</v>
      </c>
      <c r="C35" s="33"/>
      <c r="D35" s="81"/>
      <c r="E35" s="21">
        <v>0</v>
      </c>
    </row>
    <row r="36" spans="1:5" ht="12.75">
      <c r="A36" s="35"/>
      <c r="B36" s="33" t="s">
        <v>22</v>
      </c>
      <c r="C36" s="33"/>
      <c r="D36" s="81"/>
      <c r="E36" s="21">
        <v>0</v>
      </c>
    </row>
    <row r="37" spans="1:5" ht="12.75">
      <c r="A37" s="35"/>
      <c r="B37" s="33"/>
      <c r="C37" s="33"/>
      <c r="D37" s="81"/>
      <c r="E37" s="21"/>
    </row>
    <row r="38" spans="1:5" ht="12.75">
      <c r="A38" s="116" t="s">
        <v>76</v>
      </c>
      <c r="B38" s="117"/>
      <c r="C38" s="117"/>
      <c r="D38" s="82"/>
      <c r="E38" s="26">
        <v>24397.80993</v>
      </c>
    </row>
    <row r="39" spans="1:5" ht="12.75">
      <c r="A39" s="116" t="s">
        <v>77</v>
      </c>
      <c r="B39" s="117"/>
      <c r="C39" s="117"/>
      <c r="D39" s="82"/>
      <c r="E39" s="26">
        <v>133086.05745</v>
      </c>
    </row>
    <row r="40" spans="1:5" ht="12.75">
      <c r="A40" s="116" t="s">
        <v>23</v>
      </c>
      <c r="B40" s="117"/>
      <c r="C40" s="117"/>
      <c r="D40" s="82"/>
      <c r="E40" s="26">
        <v>-108688.24751999999</v>
      </c>
    </row>
    <row r="41" spans="1:5" ht="12.75">
      <c r="A41" s="27"/>
      <c r="B41" s="118"/>
      <c r="C41" s="118"/>
      <c r="D41" s="107"/>
      <c r="E41" s="133"/>
    </row>
    <row r="42" spans="1:5" ht="12.75">
      <c r="A42" s="112" t="s">
        <v>24</v>
      </c>
      <c r="B42" s="33"/>
      <c r="C42" s="33"/>
      <c r="D42" s="91"/>
      <c r="E42" s="132"/>
    </row>
    <row r="43" spans="1:5" ht="12.75">
      <c r="A43" s="112"/>
      <c r="B43" s="33"/>
      <c r="C43" s="33"/>
      <c r="D43" s="91"/>
      <c r="E43" s="132"/>
    </row>
    <row r="44" spans="1:5" ht="12.75">
      <c r="A44" s="35" t="s">
        <v>25</v>
      </c>
      <c r="B44" s="33"/>
      <c r="C44" s="33"/>
      <c r="D44" s="81"/>
      <c r="E44" s="21">
        <v>-95797.55952</v>
      </c>
    </row>
    <row r="45" spans="1:5" ht="12.75">
      <c r="A45" s="35" t="s">
        <v>26</v>
      </c>
      <c r="B45" s="33"/>
      <c r="C45" s="33"/>
      <c r="D45" s="81"/>
      <c r="E45" s="21">
        <v>0</v>
      </c>
    </row>
    <row r="46" spans="1:5" ht="12.75">
      <c r="A46" s="35"/>
      <c r="B46" s="33" t="s">
        <v>27</v>
      </c>
      <c r="C46" s="33"/>
      <c r="D46" s="81"/>
      <c r="E46" s="21">
        <v>0</v>
      </c>
    </row>
    <row r="47" spans="1:5" ht="12.75">
      <c r="A47" s="35"/>
      <c r="B47" s="33" t="s">
        <v>28</v>
      </c>
      <c r="C47" s="33"/>
      <c r="D47" s="81"/>
      <c r="E47" s="21">
        <v>0</v>
      </c>
    </row>
    <row r="48" spans="1:5" ht="12.75">
      <c r="A48" s="35" t="s">
        <v>29</v>
      </c>
      <c r="B48" s="33"/>
      <c r="C48" s="33"/>
      <c r="D48" s="81"/>
      <c r="E48" s="21">
        <v>0</v>
      </c>
    </row>
    <row r="49" spans="1:5" ht="12.75">
      <c r="A49" s="35"/>
      <c r="B49" s="33" t="s">
        <v>30</v>
      </c>
      <c r="C49" s="33"/>
      <c r="D49" s="81"/>
      <c r="E49" s="21">
        <v>0</v>
      </c>
    </row>
    <row r="50" spans="1:5" ht="12.75">
      <c r="A50" s="35"/>
      <c r="B50" s="33" t="s">
        <v>31</v>
      </c>
      <c r="C50" s="33"/>
      <c r="D50" s="81"/>
      <c r="E50" s="21">
        <v>0</v>
      </c>
    </row>
    <row r="51" spans="1:5" ht="12.75">
      <c r="A51" s="35" t="s">
        <v>32</v>
      </c>
      <c r="B51" s="33"/>
      <c r="C51" s="33"/>
      <c r="D51" s="81"/>
      <c r="E51" s="21">
        <v>0</v>
      </c>
    </row>
    <row r="52" spans="1:5" ht="12.75">
      <c r="A52" s="35" t="s">
        <v>33</v>
      </c>
      <c r="B52" s="33"/>
      <c r="C52" s="33"/>
      <c r="D52" s="81"/>
      <c r="E52" s="21">
        <v>-95797.55952</v>
      </c>
    </row>
    <row r="53" spans="1:5" ht="12.75">
      <c r="A53" s="35" t="s">
        <v>85</v>
      </c>
      <c r="B53" s="33"/>
      <c r="C53" s="33"/>
      <c r="D53" s="81"/>
      <c r="E53" s="21">
        <v>0</v>
      </c>
    </row>
    <row r="54" spans="1:5" ht="12.75">
      <c r="A54" s="35"/>
      <c r="B54" s="33" t="s">
        <v>34</v>
      </c>
      <c r="C54" s="33"/>
      <c r="D54" s="81"/>
      <c r="E54" s="21">
        <v>0</v>
      </c>
    </row>
    <row r="55" spans="1:5" ht="12.75">
      <c r="A55" s="35"/>
      <c r="B55" s="33" t="s">
        <v>35</v>
      </c>
      <c r="C55" s="33"/>
      <c r="D55" s="81"/>
      <c r="E55" s="21">
        <v>0</v>
      </c>
    </row>
    <row r="56" spans="1:5" ht="12.75">
      <c r="A56" s="78" t="s">
        <v>86</v>
      </c>
      <c r="B56" s="33"/>
      <c r="C56" s="33"/>
      <c r="D56" s="81"/>
      <c r="E56" s="21">
        <v>0</v>
      </c>
    </row>
    <row r="57" spans="1:5" ht="12.75">
      <c r="A57" s="35" t="s">
        <v>36</v>
      </c>
      <c r="B57" s="33"/>
      <c r="C57" s="33"/>
      <c r="D57" s="81"/>
      <c r="E57" s="21">
        <v>0</v>
      </c>
    </row>
    <row r="58" spans="1:5" ht="12.75">
      <c r="A58" s="35"/>
      <c r="B58" s="33"/>
      <c r="C58" s="33"/>
      <c r="D58" s="81"/>
      <c r="E58" s="21"/>
    </row>
    <row r="59" spans="1:5" ht="12.75">
      <c r="A59" s="35" t="s">
        <v>37</v>
      </c>
      <c r="B59" s="33"/>
      <c r="C59" s="33"/>
      <c r="D59" s="81"/>
      <c r="E59" s="21">
        <v>12890.688</v>
      </c>
    </row>
    <row r="60" spans="1:5" ht="12.75">
      <c r="A60" s="35" t="s">
        <v>38</v>
      </c>
      <c r="B60" s="33"/>
      <c r="C60" s="33"/>
      <c r="D60" s="81"/>
      <c r="E60" s="21">
        <v>0</v>
      </c>
    </row>
    <row r="61" spans="1:5" ht="12.75">
      <c r="A61" s="35"/>
      <c r="B61" s="33" t="s">
        <v>39</v>
      </c>
      <c r="C61" s="33"/>
      <c r="D61" s="81"/>
      <c r="E61" s="21">
        <v>0</v>
      </c>
    </row>
    <row r="62" spans="1:5" ht="12.75">
      <c r="A62" s="35"/>
      <c r="B62" s="33"/>
      <c r="C62" s="33" t="s">
        <v>40</v>
      </c>
      <c r="D62" s="81"/>
      <c r="E62" s="21">
        <v>0</v>
      </c>
    </row>
    <row r="63" spans="1:5" ht="12.75">
      <c r="A63" s="35"/>
      <c r="B63" s="33"/>
      <c r="C63" s="33" t="s">
        <v>41</v>
      </c>
      <c r="D63" s="81"/>
      <c r="E63" s="21">
        <v>0</v>
      </c>
    </row>
    <row r="64" spans="1:5" ht="12.75">
      <c r="A64" s="35"/>
      <c r="B64" s="33" t="s">
        <v>42</v>
      </c>
      <c r="C64" s="33"/>
      <c r="D64" s="81"/>
      <c r="E64" s="21">
        <v>0</v>
      </c>
    </row>
    <row r="65" spans="1:5" ht="12.75">
      <c r="A65" s="35" t="s">
        <v>43</v>
      </c>
      <c r="B65" s="33"/>
      <c r="C65" s="33"/>
      <c r="D65" s="81"/>
      <c r="E65" s="21">
        <v>0</v>
      </c>
    </row>
    <row r="66" spans="1:5" ht="12.75">
      <c r="A66" s="35"/>
      <c r="B66" s="33" t="s">
        <v>39</v>
      </c>
      <c r="C66" s="33"/>
      <c r="D66" s="81"/>
      <c r="E66" s="21">
        <v>0</v>
      </c>
    </row>
    <row r="67" spans="1:5" ht="12.75">
      <c r="A67" s="35"/>
      <c r="B67" s="33"/>
      <c r="C67" s="33" t="s">
        <v>40</v>
      </c>
      <c r="D67" s="81"/>
      <c r="E67" s="21">
        <v>0</v>
      </c>
    </row>
    <row r="68" spans="1:5" ht="12.75">
      <c r="A68" s="35"/>
      <c r="B68" s="33"/>
      <c r="C68" s="33" t="s">
        <v>41</v>
      </c>
      <c r="D68" s="81"/>
      <c r="E68" s="21">
        <v>0</v>
      </c>
    </row>
    <row r="69" spans="1:5" ht="12.75">
      <c r="A69" s="35"/>
      <c r="B69" s="33" t="s">
        <v>42</v>
      </c>
      <c r="C69" s="33"/>
      <c r="D69" s="81"/>
      <c r="E69" s="21">
        <v>0</v>
      </c>
    </row>
    <row r="70" spans="1:5" ht="12.75">
      <c r="A70" s="35" t="s">
        <v>44</v>
      </c>
      <c r="B70" s="33"/>
      <c r="C70" s="33"/>
      <c r="D70" s="81"/>
      <c r="E70" s="21">
        <v>12890.688</v>
      </c>
    </row>
    <row r="71" spans="1:5" ht="12.75">
      <c r="A71" s="35"/>
      <c r="B71" s="33"/>
      <c r="C71" s="33"/>
      <c r="D71" s="81"/>
      <c r="E71" s="21"/>
    </row>
    <row r="72" spans="1:5" ht="12.75">
      <c r="A72" s="116" t="s">
        <v>45</v>
      </c>
      <c r="B72" s="117"/>
      <c r="C72" s="117"/>
      <c r="D72" s="82"/>
      <c r="E72" s="26">
        <v>-108688.24751999999</v>
      </c>
    </row>
    <row r="73" spans="1:5" ht="12.75">
      <c r="A73" s="119"/>
      <c r="B73" s="120"/>
      <c r="C73" s="120"/>
      <c r="D73" s="108"/>
      <c r="E73" s="133"/>
    </row>
    <row r="74" spans="1:6" ht="14.25" customHeight="1">
      <c r="A74" s="97"/>
      <c r="B74" s="97"/>
      <c r="F74" s="135"/>
    </row>
    <row r="75" ht="33.75" customHeight="1"/>
  </sheetData>
  <sheetProtection/>
  <printOptions horizontalCentered="1"/>
  <pageMargins left="0" right="0" top="0.3937007874015748" bottom="0" header="0" footer="0"/>
  <pageSetup fitToHeight="1" fitToWidth="1" horizontalDpi="600" verticalDpi="600" orientation="portrait" scale="78" r:id="rId1"/>
</worksheet>
</file>

<file path=xl/worksheets/sheet9.xml><?xml version="1.0" encoding="utf-8"?>
<worksheet xmlns="http://schemas.openxmlformats.org/spreadsheetml/2006/main" xmlns:r="http://schemas.openxmlformats.org/officeDocument/2006/relationships">
  <sheetPr>
    <pageSetUpPr fitToPage="1"/>
  </sheetPr>
  <dimension ref="A1:F42"/>
  <sheetViews>
    <sheetView tabSelected="1" zoomScalePageLayoutView="0" workbookViewId="0" topLeftCell="A1">
      <selection activeCell="A1" sqref="A1"/>
    </sheetView>
  </sheetViews>
  <sheetFormatPr defaultColWidth="11.421875" defaultRowHeight="12.75"/>
  <cols>
    <col min="1" max="2" width="3.28125" style="0" customWidth="1"/>
    <col min="4" max="4" width="39.7109375" style="0" customWidth="1"/>
    <col min="5" max="5" width="14.28125" style="0" customWidth="1"/>
    <col min="6" max="6" width="7.28125" style="0" customWidth="1"/>
  </cols>
  <sheetData>
    <row r="1" ht="23.25">
      <c r="F1" s="144">
        <v>11</v>
      </c>
    </row>
    <row r="2" spans="1:5" ht="12.75">
      <c r="A2" s="4" t="s">
        <v>93</v>
      </c>
      <c r="B2" s="5"/>
      <c r="C2" s="5"/>
      <c r="D2" s="104"/>
      <c r="E2" s="2"/>
    </row>
    <row r="3" spans="1:5" ht="12.75">
      <c r="A3" s="45" t="str">
        <f>+Total!A3</f>
        <v>ESTADO DE OPERACIONES DE GOBIERNO  2014</v>
      </c>
      <c r="B3" s="2"/>
      <c r="C3" s="2"/>
      <c r="D3" s="103"/>
      <c r="E3" s="2"/>
    </row>
    <row r="4" spans="1:5" ht="12.75">
      <c r="A4" s="1" t="s">
        <v>88</v>
      </c>
      <c r="B4" s="2"/>
      <c r="C4" s="2"/>
      <c r="D4" s="103"/>
      <c r="E4" s="2"/>
    </row>
    <row r="5" spans="1:5" ht="12.75">
      <c r="A5" s="4" t="s">
        <v>2</v>
      </c>
      <c r="B5" s="1"/>
      <c r="C5" s="1"/>
      <c r="D5" s="1"/>
      <c r="E5" s="1"/>
    </row>
    <row r="6" spans="1:5" ht="12.75">
      <c r="A6" s="1" t="s">
        <v>79</v>
      </c>
      <c r="B6" s="1"/>
      <c r="C6" s="1"/>
      <c r="D6" s="1"/>
      <c r="E6" s="1"/>
    </row>
    <row r="7" spans="1:5" ht="12.75">
      <c r="A7" s="9"/>
      <c r="B7" s="10"/>
      <c r="C7" s="11"/>
      <c r="D7" s="106"/>
      <c r="E7" s="71" t="str">
        <f>+VarTotal!E7</f>
        <v>2014 / 2013</v>
      </c>
    </row>
    <row r="8" spans="1:5" ht="12.75">
      <c r="A8" s="13"/>
      <c r="B8" s="14"/>
      <c r="C8" s="14"/>
      <c r="D8" s="83"/>
      <c r="E8" s="34" t="s">
        <v>5</v>
      </c>
    </row>
    <row r="9" spans="1:5" ht="12.75">
      <c r="A9" s="16"/>
      <c r="B9" s="17"/>
      <c r="C9" s="17"/>
      <c r="D9" s="91"/>
      <c r="E9" s="47"/>
    </row>
    <row r="10" spans="1:5" ht="12.75">
      <c r="A10" s="19" t="s">
        <v>6</v>
      </c>
      <c r="B10" s="17"/>
      <c r="C10" s="17"/>
      <c r="D10" s="91"/>
      <c r="E10" s="47"/>
    </row>
    <row r="11" spans="1:5" ht="12.75">
      <c r="A11" s="20" t="s">
        <v>7</v>
      </c>
      <c r="B11" s="17"/>
      <c r="C11" s="17"/>
      <c r="D11" s="81"/>
      <c r="E11" s="67">
        <v>-52.762164546696376</v>
      </c>
    </row>
    <row r="12" spans="1:5" ht="12.75">
      <c r="A12" s="20"/>
      <c r="B12" s="17" t="s">
        <v>8</v>
      </c>
      <c r="C12" s="17"/>
      <c r="D12" s="81"/>
      <c r="E12" s="67">
        <v>0</v>
      </c>
    </row>
    <row r="13" spans="1:5" ht="12.75">
      <c r="A13" s="79"/>
      <c r="B13" s="77"/>
      <c r="C13" s="77" t="s">
        <v>73</v>
      </c>
      <c r="D13" s="98"/>
      <c r="E13" s="67">
        <v>0</v>
      </c>
    </row>
    <row r="14" spans="1:5" ht="12.75">
      <c r="A14" s="79"/>
      <c r="B14" s="77"/>
      <c r="C14" s="77" t="s">
        <v>59</v>
      </c>
      <c r="D14" s="98"/>
      <c r="E14" s="67">
        <v>0</v>
      </c>
    </row>
    <row r="15" spans="1:5" ht="12.75">
      <c r="A15" s="20"/>
      <c r="B15" s="17" t="s">
        <v>89</v>
      </c>
      <c r="C15" s="17"/>
      <c r="D15" s="81"/>
      <c r="E15" s="67">
        <v>-53.694738511003926</v>
      </c>
    </row>
    <row r="16" spans="1:5" ht="12.75">
      <c r="A16" s="20"/>
      <c r="B16" s="17" t="s">
        <v>9</v>
      </c>
      <c r="C16" s="17"/>
      <c r="D16" s="81"/>
      <c r="E16" s="67">
        <v>0</v>
      </c>
    </row>
    <row r="17" spans="1:5" ht="12.75">
      <c r="A17" s="20"/>
      <c r="B17" s="17" t="s">
        <v>56</v>
      </c>
      <c r="C17" s="17"/>
      <c r="D17" s="81"/>
      <c r="E17" s="67">
        <v>0</v>
      </c>
    </row>
    <row r="18" spans="1:5" ht="12.75">
      <c r="A18" s="20"/>
      <c r="B18" s="77" t="s">
        <v>57</v>
      </c>
      <c r="C18" s="17"/>
      <c r="D18" s="81"/>
      <c r="E18" s="67">
        <v>-28.372245211325463</v>
      </c>
    </row>
    <row r="19" spans="1:5" ht="12.75">
      <c r="A19" s="20"/>
      <c r="B19" s="17" t="s">
        <v>10</v>
      </c>
      <c r="C19" s="17"/>
      <c r="D19" s="81"/>
      <c r="E19" s="67">
        <v>0</v>
      </c>
    </row>
    <row r="20" spans="1:5" ht="12.75">
      <c r="A20" s="20"/>
      <c r="B20" s="17" t="s">
        <v>11</v>
      </c>
      <c r="C20" s="17"/>
      <c r="D20" s="81"/>
      <c r="E20" s="67">
        <v>0</v>
      </c>
    </row>
    <row r="21" spans="1:5" ht="12.75">
      <c r="A21" s="20"/>
      <c r="B21" s="17"/>
      <c r="C21" s="17"/>
      <c r="D21" s="91"/>
      <c r="E21" s="68"/>
    </row>
    <row r="22" spans="1:5" ht="12.75">
      <c r="A22" s="20" t="s">
        <v>12</v>
      </c>
      <c r="B22" s="17"/>
      <c r="C22" s="17"/>
      <c r="D22" s="81"/>
      <c r="E22" s="67">
        <v>166.47087979240322</v>
      </c>
    </row>
    <row r="23" spans="1:5" ht="12.75">
      <c r="A23" s="20"/>
      <c r="B23" s="17" t="s">
        <v>13</v>
      </c>
      <c r="C23" s="17"/>
      <c r="D23" s="81"/>
      <c r="E23" s="67">
        <v>0</v>
      </c>
    </row>
    <row r="24" spans="1:5" ht="12.75">
      <c r="A24" s="20"/>
      <c r="B24" s="17" t="s">
        <v>14</v>
      </c>
      <c r="C24" s="17"/>
      <c r="D24" s="81"/>
      <c r="E24" s="67">
        <v>251.12174030340873</v>
      </c>
    </row>
    <row r="25" spans="1:5" ht="12.75">
      <c r="A25" s="20"/>
      <c r="B25" s="17" t="s">
        <v>15</v>
      </c>
      <c r="C25" s="17"/>
      <c r="D25" s="81"/>
      <c r="E25" s="67">
        <v>-17.957033393586553</v>
      </c>
    </row>
    <row r="26" spans="1:5" ht="12.75">
      <c r="A26" s="20"/>
      <c r="B26" s="17" t="s">
        <v>58</v>
      </c>
      <c r="C26" s="17"/>
      <c r="D26" s="81"/>
      <c r="E26" s="67">
        <v>0</v>
      </c>
    </row>
    <row r="27" spans="1:5" ht="12.75">
      <c r="A27" s="20"/>
      <c r="B27" s="77" t="s">
        <v>74</v>
      </c>
      <c r="C27" s="17"/>
      <c r="D27" s="81"/>
      <c r="E27" s="67">
        <v>0</v>
      </c>
    </row>
    <row r="28" spans="1:5" ht="12.75">
      <c r="A28" s="20"/>
      <c r="B28" s="17" t="s">
        <v>16</v>
      </c>
      <c r="C28" s="17"/>
      <c r="D28" s="81"/>
      <c r="E28" s="67">
        <v>0</v>
      </c>
    </row>
    <row r="29" spans="1:5" ht="12.75">
      <c r="A29" s="20"/>
      <c r="B29" s="17"/>
      <c r="C29" s="17"/>
      <c r="D29" s="81"/>
      <c r="E29" s="53"/>
    </row>
    <row r="30" spans="1:5" ht="12.75">
      <c r="A30" s="22" t="s">
        <v>17</v>
      </c>
      <c r="B30" s="23"/>
      <c r="C30" s="23"/>
      <c r="D30" s="81"/>
      <c r="E30" s="67">
        <v>-6474.927082690448</v>
      </c>
    </row>
    <row r="31" spans="1:5" ht="12.75">
      <c r="A31" s="20"/>
      <c r="B31" s="17"/>
      <c r="C31" s="17"/>
      <c r="D31" s="81"/>
      <c r="E31" s="53"/>
    </row>
    <row r="32" spans="1:5" ht="12.75">
      <c r="A32" s="19" t="s">
        <v>18</v>
      </c>
      <c r="B32" s="17"/>
      <c r="C32" s="17"/>
      <c r="D32" s="81"/>
      <c r="E32" s="53"/>
    </row>
    <row r="33" spans="1:5" ht="12.75">
      <c r="A33" s="20" t="s">
        <v>19</v>
      </c>
      <c r="B33" s="17"/>
      <c r="C33" s="17"/>
      <c r="D33" s="81"/>
      <c r="E33" s="67">
        <v>0</v>
      </c>
    </row>
    <row r="34" spans="1:5" ht="12.75">
      <c r="A34" s="20"/>
      <c r="B34" s="17" t="s">
        <v>20</v>
      </c>
      <c r="C34" s="17"/>
      <c r="D34" s="81"/>
      <c r="E34" s="67">
        <v>0</v>
      </c>
    </row>
    <row r="35" spans="1:5" ht="12.75">
      <c r="A35" s="20"/>
      <c r="B35" s="17" t="s">
        <v>21</v>
      </c>
      <c r="C35" s="17"/>
      <c r="D35" s="81"/>
      <c r="E35" s="67">
        <v>0</v>
      </c>
    </row>
    <row r="36" spans="1:5" ht="12.75">
      <c r="A36" s="20"/>
      <c r="B36" s="17" t="s">
        <v>22</v>
      </c>
      <c r="C36" s="17"/>
      <c r="D36" s="81"/>
      <c r="E36" s="67">
        <v>0</v>
      </c>
    </row>
    <row r="37" spans="1:5" ht="12.75">
      <c r="A37" s="20"/>
      <c r="B37" s="17"/>
      <c r="C37" s="17"/>
      <c r="D37" s="81"/>
      <c r="E37" s="68"/>
    </row>
    <row r="38" spans="1:5" ht="12.75">
      <c r="A38" s="24" t="s">
        <v>76</v>
      </c>
      <c r="B38" s="25"/>
      <c r="C38" s="25"/>
      <c r="D38" s="82"/>
      <c r="E38" s="69">
        <v>-52.762164546696376</v>
      </c>
    </row>
    <row r="39" spans="1:5" ht="12.75">
      <c r="A39" s="24" t="s">
        <v>77</v>
      </c>
      <c r="B39" s="25"/>
      <c r="C39" s="25"/>
      <c r="D39" s="82"/>
      <c r="E39" s="69">
        <v>166.47087979240322</v>
      </c>
    </row>
    <row r="40" spans="1:5" ht="12.75">
      <c r="A40" s="27"/>
      <c r="B40" s="28"/>
      <c r="C40" s="28"/>
      <c r="D40" s="107"/>
      <c r="E40" s="73"/>
    </row>
    <row r="41" spans="1:4" ht="12.75">
      <c r="A41" s="122"/>
      <c r="B41" s="121"/>
      <c r="C41" s="121"/>
      <c r="D41" s="122"/>
    </row>
    <row r="42" spans="1:4" ht="12.75">
      <c r="A42" s="17"/>
      <c r="B42" s="17"/>
      <c r="C42" s="17"/>
      <c r="D42" s="17"/>
    </row>
  </sheetData>
  <sheetProtection/>
  <printOptions horizontalCentered="1"/>
  <pageMargins left="0" right="0" top="0.7874015748031497" bottom="0" header="0" footer="0"/>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Dipres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sng</dc:creator>
  <cp:keywords/>
  <dc:description/>
  <cp:lastModifiedBy>opm</cp:lastModifiedBy>
  <cp:lastPrinted>2014-02-28T19:21:02Z</cp:lastPrinted>
  <dcterms:created xsi:type="dcterms:W3CDTF">2005-03-30T13:24:33Z</dcterms:created>
  <dcterms:modified xsi:type="dcterms:W3CDTF">2014-02-28T19:21:46Z</dcterms:modified>
  <cp:category/>
  <cp:version/>
  <cp:contentType/>
  <cp:contentStatus/>
</cp:coreProperties>
</file>