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II" sheetId="1" r:id="rId1"/>
  </sheets>
  <externalReferences>
    <externalReference r:id="rId4"/>
  </externalReferences>
  <definedNames>
    <definedName name="_xlnm.Print_Area" localSheetId="0">'GORE III'!$A$1:$E$107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<sst xmlns="http://schemas.openxmlformats.org/spreadsheetml/2006/main" count="283" uniqueCount="186">
  <si>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</si>
  <si>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</si>
  <si>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</si>
  <si>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</si>
  <si>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</si>
  <si>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</si>
  <si>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</si>
  <si>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</si>
  <si>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</si>
  <si>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>TOTAL 31.01; 31.02; 31.03</t>
  </si>
  <si>
    <t xml:space="preserve">* En Proceso de Licitación, Licitado,  Adjudicado o En Ejecución </t>
  </si>
  <si>
    <t>** Fecha de inicio y término</t>
  </si>
  <si>
    <t>Ministerio del Interior y Seguridad Pública  - Gobierno Regional Región III Atacama</t>
  </si>
  <si>
    <t>Análisis Hidrogeológico Pan de Azúcar</t>
  </si>
  <si>
    <t>Ejecución</t>
  </si>
  <si>
    <t>07/01/11 - 17/03/12</t>
  </si>
  <si>
    <t>Instalación Sistema de Autogeneración Eléctrica III Región</t>
  </si>
  <si>
    <t>30/04/10 - 25/05/12</t>
  </si>
  <si>
    <t>Construcción internado educación media, A.del C</t>
  </si>
  <si>
    <t>Terminado</t>
  </si>
  <si>
    <t>01/12/09 - 30/03/12</t>
  </si>
  <si>
    <t>Construcción Prolongación Av. Matta - Sector El Olivar, Vallenar</t>
  </si>
  <si>
    <t>01/12/09 - 30/05/12</t>
  </si>
  <si>
    <t>Construcción Centro Tecnológico Ambiental de Atacama, Vallenar</t>
  </si>
  <si>
    <t>16/06/09 - 15/06/12</t>
  </si>
  <si>
    <t>Reposición Escuela D-34 Laura Robles S., Copiapó</t>
  </si>
  <si>
    <t>15/10/09 - 30/04/12</t>
  </si>
  <si>
    <t>Mejoramiento Ruta C-495, El Transito-Junta de Valeriano, Etapa II</t>
  </si>
  <si>
    <t>23/11/09 - 30/07/12</t>
  </si>
  <si>
    <t>Construcción Pavimentos Calle Leonidas Pérez, Copiapó</t>
  </si>
  <si>
    <t>19/10/11 - 13/04/12</t>
  </si>
  <si>
    <t>Reposición Plaza Prat y Calle Craig, Huasco</t>
  </si>
  <si>
    <t>02/01/11 - 31/01/12</t>
  </si>
  <si>
    <t>Reposición Esc. F-94 M. Zuleta Astudillo, Huasco</t>
  </si>
  <si>
    <t>15/03/10 - 30/04/12</t>
  </si>
  <si>
    <t>Construcción Pavimento Calle Pedro de Valdivia, Copiapó</t>
  </si>
  <si>
    <t>20/12/11 - 18/06/12</t>
  </si>
  <si>
    <t>Construcción Restauración Patrimonial del Espacio Cívico-Inca de Oro</t>
  </si>
  <si>
    <t>16/11/11 - 29/05/12</t>
  </si>
  <si>
    <t>Construcción Plaza de Juegos, Pobl. Las Dunas, Sect. Aerop. Chañaral</t>
  </si>
  <si>
    <t>08/02/11 - 31/01/12</t>
  </si>
  <si>
    <t>Construcción Accesos Area Marina y Costera Protegida, Caldera</t>
  </si>
  <si>
    <t>29/03/11 - 30/05/12</t>
  </si>
  <si>
    <t>Instalación Alumbrado Público Sectores Alto Riesgo, Copiapó</t>
  </si>
  <si>
    <t>15/03/11 - 30/06/12</t>
  </si>
  <si>
    <t>Reposición y Equipamiento Hogar Femenino Junaeb Copiapó</t>
  </si>
  <si>
    <t>01/11/1 1 - 30/03/13</t>
  </si>
  <si>
    <t>Construcción Pavimento Calle Francisco de Aguirre, Copiapó</t>
  </si>
  <si>
    <t>22/09/11 - 30/07/12</t>
  </si>
  <si>
    <t>Construcción Dos Equipamientos Comunitarios Comuna de Huasco</t>
  </si>
  <si>
    <t>31/05/10 - 30/08/12</t>
  </si>
  <si>
    <t>Construcción Pavimentación Calle Carlos Salas, Comuna de Huasco</t>
  </si>
  <si>
    <t>30/07/12 - 30/03/13</t>
  </si>
  <si>
    <t>Construcción Pavimentación Pasaje Villanueva, Comuna de Huasco</t>
  </si>
  <si>
    <t>Mejoramiento Nudos Viales, Varios Sectores, Vallenar</t>
  </si>
  <si>
    <t>30/06/11 - 30/12/12</t>
  </si>
  <si>
    <t>Normalización Hospital Copiapó Etapas Constructivas 4° y 5°</t>
  </si>
  <si>
    <t>01/12/11 - 31/12/14</t>
  </si>
  <si>
    <t>Construcción Soluciones Sanitaria Localidad de Domeyko</t>
  </si>
  <si>
    <t>18/02/10 - 30/03/12</t>
  </si>
  <si>
    <t>Construcción Casetas Sanitarias Distintos Sectores Copiapó</t>
  </si>
  <si>
    <t>31/03/11 - 30/04/12</t>
  </si>
  <si>
    <t>Construcción Redes de Alcantarillado Alto del Carmen</t>
  </si>
  <si>
    <t>Mejoramiento Canal Mal Paso Copiapó</t>
  </si>
  <si>
    <t>28/09/11 - 23/08/12</t>
  </si>
  <si>
    <t>Construcción Parque Botanico Regional</t>
  </si>
  <si>
    <t>08/07/11 - 29/02/12</t>
  </si>
  <si>
    <t>Construcción Casa Acogida Mujeres VIF, Atacama</t>
  </si>
  <si>
    <t>02/12/11 - 26/07/12</t>
  </si>
  <si>
    <t>Mejoramiento Cancha de Fútbol, Complejo Deportivo Diego de Almagro</t>
  </si>
  <si>
    <t>01/07/11 - 31/07/12</t>
  </si>
  <si>
    <t>Mejoramiento Bandejón Central Avda. Juan Martínez III Etapa, Diego de Almagro</t>
  </si>
  <si>
    <t>30/11/11 - 31/12/12</t>
  </si>
  <si>
    <t>Normalización de Semaforos y Habilitación Red e Sincronísmo, Copiapó</t>
  </si>
  <si>
    <t>20/12/11 - 25/08/12</t>
  </si>
  <si>
    <t>Reposición Edificio Consistorial de Freirina</t>
  </si>
  <si>
    <t>14/11/11 - 07/10/12</t>
  </si>
  <si>
    <t>Mejoramiento Sistema APR Crucecita-La Majada, Alto del Carmen</t>
  </si>
  <si>
    <t>02/02/12 - 31/12/12</t>
  </si>
  <si>
    <t>Construcción Variante Ruta C-35 Comuna Tierra Amarilla</t>
  </si>
  <si>
    <t>05/12/11 - 02/11/12</t>
  </si>
  <si>
    <t>Reposición Jardín Infantil Palomita Blanca, Caldera</t>
  </si>
  <si>
    <t>22/12/11 - 17/10/12</t>
  </si>
  <si>
    <t>Construcción Puente Chollay, Comuna alto del Carmen</t>
  </si>
  <si>
    <t>01/10/11 - 31/08/12</t>
  </si>
  <si>
    <t>Reposición Puente San Felix en Ruta C-571, Alto del Carmen</t>
  </si>
  <si>
    <t>12/12/11 - 08/08/12</t>
  </si>
  <si>
    <t>Mejoramiento Puente Ojancos y Accesos Tierra Amarilla</t>
  </si>
  <si>
    <t>15/12/11 - 16/08/12</t>
  </si>
  <si>
    <t>Manejo Centro de Investigación y Desarrollo de Atacama</t>
  </si>
  <si>
    <t>15/06/11 - 31/12/12</t>
  </si>
  <si>
    <t>Reposición Subcomisaría Diego de Almagro</t>
  </si>
  <si>
    <t>Licitación</t>
  </si>
  <si>
    <t>28/12/11 - 24/06/12</t>
  </si>
  <si>
    <t>Ampliación con Reparación de la Subcomisaría Huasco</t>
  </si>
  <si>
    <t>01/12/12 - 30/05/13</t>
  </si>
  <si>
    <t>Ampliación Liceo Manuel Magalahes M., D. Almagro</t>
  </si>
  <si>
    <t>01/07/12 - 26/06/13</t>
  </si>
  <si>
    <t>Construcción Electrificación Canto del Agua, Carrizal Bajo y Totoral</t>
  </si>
  <si>
    <t>01/12/12 - 26/11/13</t>
  </si>
  <si>
    <t>Mejoramiento Conexión Sector Diego de Almagro con el Palomar, Copiapó</t>
  </si>
  <si>
    <t>01/06/12 - 29/07/13</t>
  </si>
  <si>
    <t>Reposición Hogar de Niños Sename, Copiapó</t>
  </si>
  <si>
    <t>01/06/12 - 27/05/13</t>
  </si>
  <si>
    <t>Ampliación y Mejoramiento Acceso Sur a Coppó y Avda Copayapu</t>
  </si>
  <si>
    <t>01/12/12 - 30/11/13</t>
  </si>
  <si>
    <t>Ampliación y Equipamiento Centro de Tránsito y Distribución Copiapó</t>
  </si>
  <si>
    <t>01/07/12 - 30/08/13</t>
  </si>
  <si>
    <t>Reposición Edificio Municipal Alto del Carmen</t>
  </si>
  <si>
    <t>01/07/12 - 28/12/12</t>
  </si>
  <si>
    <t>Reposición Esc. F-40 Victor Sanchez C., Tierra Amarilla</t>
  </si>
  <si>
    <t>01/12/12 - 30/06/13</t>
  </si>
  <si>
    <t>Mejoramiento Borde Costero Chañaral</t>
  </si>
  <si>
    <t>01/08/12 - 2801/13</t>
  </si>
  <si>
    <t>Construcción Paseo Peatonal Merino Jarpa, Chañaral</t>
  </si>
  <si>
    <t>01/06/12 - 28/11/12</t>
  </si>
  <si>
    <t>Construcción Tranque Retenedor de Aguas Lluvias Los Loros, Tierra Amarilla</t>
  </si>
  <si>
    <t>01/08/12 - 28/02/13</t>
  </si>
  <si>
    <t>Construcción Nueva Fuente APR Domeyko</t>
  </si>
  <si>
    <t>01/09/12 - 30/03/13</t>
  </si>
  <si>
    <t>Reposición Escalinata Yungay, Pobl. Torreblanca, Vallenar</t>
  </si>
  <si>
    <t>01/10/11 - 30/04/12</t>
  </si>
  <si>
    <t>Mejoramiento del Sistema de Aguas Subterráneas en Cuenca Río Copiaó</t>
  </si>
  <si>
    <t>31/07/12 - 31/08/13</t>
  </si>
  <si>
    <t>Reposición Paseo Lord Cochranne, Chañaral</t>
  </si>
  <si>
    <t>01/09/12 - 30/06/13</t>
  </si>
  <si>
    <t>Reposición Cuartel Policial Chañaral</t>
  </si>
  <si>
    <t>01/09/12 - 30/10/13</t>
  </si>
  <si>
    <t>Construcción Paseo Urbano Av. Diego de Almagro</t>
  </si>
  <si>
    <t>01/06/12 - 31/07/13</t>
  </si>
  <si>
    <t>Ampliación Edificio Consistorial, Diego de Almagro</t>
  </si>
  <si>
    <t>01/06/12 - 30/09/13</t>
  </si>
  <si>
    <t>Reposición Bandejones Calle Chorrilos, Caldera</t>
  </si>
  <si>
    <t>01/07/12 - 30/06/13</t>
  </si>
  <si>
    <t>Reposición Jardín Infantil (Integra) Corona del Inca Copiapó</t>
  </si>
  <si>
    <t>01/07/12 - 30/09/13</t>
  </si>
  <si>
    <t>Mejoramiento Espacios Urbanos Estación Paipote 2° Etapa</t>
  </si>
  <si>
    <t>Restauración Edificio Los Portales, Comuna Freirina</t>
  </si>
  <si>
    <t>01/09/12 - 30/04/13</t>
  </si>
  <si>
    <t>Construcción Observatorio y Mirador Astronómico A. del Carmen</t>
  </si>
  <si>
    <t>30/06/12 - 30/05/13</t>
  </si>
  <si>
    <t>Construcción Macro Urbanización Llanos de la Candelaria, Copiapó</t>
  </si>
  <si>
    <t>30/07/12 - 30/06/13</t>
  </si>
  <si>
    <t>Construcción Centro de Salud Familiar Pedro León Gallo, Copiapó</t>
  </si>
  <si>
    <t>30/05/12 - 30/09/13</t>
  </si>
  <si>
    <t>Reposición Centro Salud Familiar, Chañaral</t>
  </si>
  <si>
    <t>30/06/12 - 30/11/13</t>
  </si>
  <si>
    <t>Construcción Soluciones Sanitaria Localidad de Inca de Oro</t>
  </si>
  <si>
    <t>30/08/12 - 30/09/13</t>
  </si>
  <si>
    <t>Construcción Relleno Sanitario de la Provincia del Huasco</t>
  </si>
  <si>
    <t>01/09/12 - 31/12/13</t>
  </si>
  <si>
    <t>Habilitación Plan de Cierre Vertedero Viñita Azul, Copiapó</t>
  </si>
  <si>
    <t>30/06/12 - 30/03/13</t>
  </si>
  <si>
    <t>Mejoramiento Intersecciones Ciudad de Chañaral</t>
  </si>
  <si>
    <t>30/04/12 - 31/12/13</t>
  </si>
  <si>
    <t>Reposición Bandejón Central Calle Zuleta-Latorre</t>
  </si>
  <si>
    <t>Reposición Bandejón Central, Av. Diego de Almeida, Chañaral</t>
  </si>
  <si>
    <t>Construcción Plaza Donatila Fernandez, Chañaral</t>
  </si>
  <si>
    <t>30/05/12 - 01/07/13</t>
  </si>
  <si>
    <t>Reposición Escuela F-35 Fundición Paipote, Copiapó</t>
  </si>
  <si>
    <t>01/06/12 - 31/12/13</t>
  </si>
  <si>
    <t>Reposición Liceo B-5 Mercedes Frittis M., Copiapó</t>
  </si>
  <si>
    <t>Instalación Servicio de Alcantarillado Bahía Inglesa-Loreto</t>
  </si>
  <si>
    <t>01/08/12 - 30/09/13</t>
  </si>
  <si>
    <t>Conservación Vialidad Urbana, Comuna Copiapó</t>
  </si>
  <si>
    <t>30/08/12 - 30/06/13</t>
  </si>
  <si>
    <t>Construcción Centro Comunitario Estación Paipote, Copiapó</t>
  </si>
  <si>
    <t>Mejoramiento Parque Quinta Valle, Vallenar</t>
  </si>
  <si>
    <t>01/07/12 - 30/03/13</t>
  </si>
  <si>
    <t>Reposición Jardín Infantil Villa El Eden, Vallenar</t>
  </si>
  <si>
    <t>30/09/12 - 31/12/13</t>
  </si>
  <si>
    <t>Construcción sistema Alcantarillado Sector La arena, Huasco</t>
  </si>
  <si>
    <t>30/08/12 - 30/03/13</t>
  </si>
  <si>
    <t>Mejoramiento Acceso a la Comuna de Huasco</t>
  </si>
  <si>
    <t>30/05/12 - 30/03/13</t>
  </si>
  <si>
    <t>Construcción Centro Polivalente Comuna de Huasco</t>
  </si>
  <si>
    <t>30/08/12 - 30/08/13</t>
  </si>
  <si>
    <t>Capacitación a Comunidades de Aguas Subterraneas en Coppó</t>
  </si>
  <si>
    <t>30/12/11 - 31/12/14</t>
  </si>
  <si>
    <t>Restauración Iglesia Nuestra señora del Carmen, Chañaral</t>
  </si>
  <si>
    <t>Construcción Alcantarillado Pob. Maitencillo, Freirina</t>
  </si>
  <si>
    <t>Restauración Iglesia Santa Rosa de Lima</t>
  </si>
  <si>
    <t>Conservación Mantenimiento Vial Comuna Vallenar</t>
  </si>
  <si>
    <t>31.01</t>
  </si>
  <si>
    <t>31.02</t>
  </si>
  <si>
    <t>31.03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</si>
</sst>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165" fontId="2" fillId="30" borderId="0" applyFont="0" applyFill="0" applyBorder="0" applyAlignment="0" applyProtection="0"/>
    <xf numFmtId="0" fontId="3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168" fontId="3" fillId="0" borderId="0">
      <alignment/>
      <protection/>
    </xf>
    <xf numFmtId="0" fontId="2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3" fontId="40" fillId="0" borderId="18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3" fillId="0" borderId="0" xfId="0" applyFont="1" applyAlignment="1">
      <alignment horizontal="center"/>
    </xf>
    <xf numFmtId="0" fontId="40" fillId="0" borderId="19" xfId="0" applyFont="1" applyBorder="1" applyAlignment="1">
      <alignment horizontal="right" vertical="center"/>
    </xf>
    <xf numFmtId="0" fontId="23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justify" wrapText="1"/>
    </xf>
    <xf numFmtId="0" fontId="23" fillId="0" borderId="10" xfId="0" applyFont="1" applyFill="1" applyBorder="1" applyAlignment="1" applyProtection="1">
      <alignment horizontal="left" vertical="justify" wrapText="1"/>
      <protection/>
    </xf>
    <xf numFmtId="0" fontId="23" fillId="0" borderId="10" xfId="0" applyFont="1" applyFill="1" applyBorder="1" applyAlignment="1" applyProtection="1">
      <alignment horizontal="center" vertical="justify" wrapText="1"/>
      <protection/>
    </xf>
    <xf numFmtId="0" fontId="24" fillId="0" borderId="10" xfId="0" applyNumberFormat="1" applyFont="1" applyFill="1" applyBorder="1" applyAlignment="1">
      <alignment horizontal="center" vertical="justify" wrapText="1"/>
    </xf>
    <xf numFmtId="0" fontId="23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3" fontId="23" fillId="0" borderId="10" xfId="0" applyNumberFormat="1" applyFont="1" applyFill="1" applyBorder="1" applyAlignment="1" applyProtection="1">
      <alignment horizontal="right" vertical="justify" wrapText="1"/>
      <protection/>
    </xf>
    <xf numFmtId="3" fontId="0" fillId="0" borderId="10" xfId="0" applyNumberFormat="1" applyBorder="1" applyAlignment="1">
      <alignment horizontal="right"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7"/>
  <sheetViews>
    <sheetView tabSelected="1" zoomScale="85" zoomScaleNormal="85" zoomScalePageLayoutView="0" workbookViewId="0" topLeftCell="A80">
      <selection activeCell="F24" sqref="F24"/>
    </sheetView>
  </sheetViews>
  <sheetFormatPr defaultColWidth="11.421875" defaultRowHeight="15"/>
  <cols>
    <col min="1" max="1" width="15.00390625" style="0" customWidth="1"/>
    <col min="2" max="2" width="73.421875" style="0" customWidth="1"/>
    <col min="3" max="3" width="23.8515625" style="0" bestFit="1" customWidth="1"/>
    <col min="4" max="4" width="15.8515625" style="0" bestFit="1" customWidth="1"/>
    <col min="5" max="5" width="27.00390625" style="1" customWidth="1"/>
  </cols>
  <sheetData>
    <row r="2" spans="1:5" ht="21">
      <c r="A2" s="24" t="s">
        <v>0</v>
      </c>
      <c r="B2" s="24"/>
      <c r="C2" s="24"/>
      <c r="D2" s="24"/>
      <c r="E2" s="24"/>
    </row>
    <row r="3" spans="1:5" ht="21">
      <c r="A3" s="24" t="s">
        <v>12</v>
      </c>
      <c r="B3" s="24"/>
      <c r="C3" s="24"/>
      <c r="D3" s="24"/>
      <c r="E3" s="24"/>
    </row>
    <row r="5" ht="15">
      <c r="C5" s="3" t="s">
        <v>1</v>
      </c>
    </row>
    <row r="6" spans="1:5" ht="48.75" customHeight="1">
      <c r="A6" s="4" t="s">
        <v>2</v>
      </c>
      <c r="B6" s="5" t="s">
        <v>3</v>
      </c>
      <c r="C6" s="5" t="s">
        <v>4</v>
      </c>
      <c r="D6" s="5" t="s">
        <v>5</v>
      </c>
      <c r="E6" s="10" t="s">
        <v>6</v>
      </c>
    </row>
    <row r="7" spans="1:5" ht="12" customHeight="1">
      <c r="A7" s="7" t="s">
        <v>183</v>
      </c>
      <c r="B7" s="27"/>
      <c r="C7" s="34"/>
      <c r="D7" s="27"/>
      <c r="E7" s="28"/>
    </row>
    <row r="8" spans="1:5" ht="15">
      <c r="A8" s="29">
        <v>30077420</v>
      </c>
      <c r="B8" s="26" t="s">
        <v>13</v>
      </c>
      <c r="C8" s="35">
        <v>33915</v>
      </c>
      <c r="D8" s="30" t="s">
        <v>14</v>
      </c>
      <c r="E8" s="31" t="s">
        <v>15</v>
      </c>
    </row>
    <row r="9" spans="1:5" ht="15">
      <c r="A9" s="32" t="s">
        <v>184</v>
      </c>
      <c r="B9" s="26"/>
      <c r="C9" s="35"/>
      <c r="D9" s="30"/>
      <c r="E9" s="31"/>
    </row>
    <row r="10" spans="1:5" ht="15">
      <c r="A10" s="29">
        <v>30007204</v>
      </c>
      <c r="B10" s="26" t="s">
        <v>16</v>
      </c>
      <c r="C10" s="35">
        <v>50275</v>
      </c>
      <c r="D10" s="30" t="s">
        <v>14</v>
      </c>
      <c r="E10" s="31" t="s">
        <v>17</v>
      </c>
    </row>
    <row r="11" spans="1:5" ht="15">
      <c r="A11" s="29">
        <v>30047805</v>
      </c>
      <c r="B11" s="26" t="s">
        <v>18</v>
      </c>
      <c r="C11" s="35">
        <v>2250</v>
      </c>
      <c r="D11" s="30" t="s">
        <v>19</v>
      </c>
      <c r="E11" s="31" t="s">
        <v>20</v>
      </c>
    </row>
    <row r="12" spans="1:5" ht="15">
      <c r="A12" s="29">
        <v>30008193</v>
      </c>
      <c r="B12" s="26" t="s">
        <v>21</v>
      </c>
      <c r="C12" s="35">
        <v>96031</v>
      </c>
      <c r="D12" s="30" t="s">
        <v>14</v>
      </c>
      <c r="E12" s="31" t="s">
        <v>22</v>
      </c>
    </row>
    <row r="13" spans="1:5" ht="15">
      <c r="A13" s="29">
        <v>30076948</v>
      </c>
      <c r="B13" s="26" t="s">
        <v>23</v>
      </c>
      <c r="C13" s="35">
        <v>545973</v>
      </c>
      <c r="D13" s="30" t="s">
        <v>14</v>
      </c>
      <c r="E13" s="31" t="s">
        <v>24</v>
      </c>
    </row>
    <row r="14" spans="1:5" ht="15">
      <c r="A14" s="29">
        <v>30040024</v>
      </c>
      <c r="B14" s="26" t="s">
        <v>25</v>
      </c>
      <c r="C14" s="35">
        <v>233175</v>
      </c>
      <c r="D14" s="30" t="s">
        <v>14</v>
      </c>
      <c r="E14" s="31" t="s">
        <v>26</v>
      </c>
    </row>
    <row r="15" spans="1:5" ht="15">
      <c r="A15" s="29">
        <v>30067734</v>
      </c>
      <c r="B15" s="26" t="s">
        <v>27</v>
      </c>
      <c r="C15" s="35">
        <v>0</v>
      </c>
      <c r="D15" s="30" t="s">
        <v>14</v>
      </c>
      <c r="E15" s="31" t="s">
        <v>28</v>
      </c>
    </row>
    <row r="16" spans="1:5" ht="15">
      <c r="A16" s="29">
        <v>30064153</v>
      </c>
      <c r="B16" s="26" t="s">
        <v>29</v>
      </c>
      <c r="C16" s="35">
        <v>807905</v>
      </c>
      <c r="D16" s="30" t="s">
        <v>14</v>
      </c>
      <c r="E16" s="31" t="s">
        <v>30</v>
      </c>
    </row>
    <row r="17" spans="1:5" ht="15">
      <c r="A17" s="29">
        <v>30081306</v>
      </c>
      <c r="B17" s="26" t="s">
        <v>31</v>
      </c>
      <c r="C17" s="35">
        <v>2553</v>
      </c>
      <c r="D17" s="30" t="s">
        <v>14</v>
      </c>
      <c r="E17" s="31" t="s">
        <v>32</v>
      </c>
    </row>
    <row r="18" spans="1:5" ht="15">
      <c r="A18" s="29">
        <v>30070306</v>
      </c>
      <c r="B18" s="26" t="s">
        <v>33</v>
      </c>
      <c r="C18" s="35">
        <v>20000</v>
      </c>
      <c r="D18" s="30" t="s">
        <v>14</v>
      </c>
      <c r="E18" s="31" t="s">
        <v>34</v>
      </c>
    </row>
    <row r="19" spans="1:5" ht="15">
      <c r="A19" s="29">
        <v>30072362</v>
      </c>
      <c r="B19" s="26" t="s">
        <v>35</v>
      </c>
      <c r="C19" s="35">
        <v>225959</v>
      </c>
      <c r="D19" s="30" t="s">
        <v>14</v>
      </c>
      <c r="E19" s="31" t="s">
        <v>36</v>
      </c>
    </row>
    <row r="20" spans="1:5" ht="15">
      <c r="A20" s="29">
        <v>30063679</v>
      </c>
      <c r="B20" s="26" t="s">
        <v>37</v>
      </c>
      <c r="C20" s="35">
        <v>207655</v>
      </c>
      <c r="D20" s="30" t="s">
        <v>14</v>
      </c>
      <c r="E20" s="31" t="s">
        <v>38</v>
      </c>
    </row>
    <row r="21" spans="1:5" ht="15">
      <c r="A21" s="29">
        <v>30064906</v>
      </c>
      <c r="B21" s="26" t="s">
        <v>39</v>
      </c>
      <c r="C21" s="35">
        <v>469</v>
      </c>
      <c r="D21" s="30" t="s">
        <v>14</v>
      </c>
      <c r="E21" s="31" t="s">
        <v>40</v>
      </c>
    </row>
    <row r="22" spans="1:5" ht="15">
      <c r="A22" s="29">
        <v>30077164</v>
      </c>
      <c r="B22" s="26" t="s">
        <v>41</v>
      </c>
      <c r="C22" s="35">
        <v>58890</v>
      </c>
      <c r="D22" s="30" t="s">
        <v>14</v>
      </c>
      <c r="E22" s="31" t="s">
        <v>42</v>
      </c>
    </row>
    <row r="23" spans="1:5" ht="15">
      <c r="A23" s="29">
        <v>30027562</v>
      </c>
      <c r="B23" s="26" t="s">
        <v>43</v>
      </c>
      <c r="C23" s="35">
        <v>9092</v>
      </c>
      <c r="D23" s="30" t="s">
        <v>14</v>
      </c>
      <c r="E23" s="31" t="s">
        <v>44</v>
      </c>
    </row>
    <row r="24" spans="1:5" ht="15">
      <c r="A24" s="29">
        <v>30037383</v>
      </c>
      <c r="B24" s="26" t="s">
        <v>45</v>
      </c>
      <c r="C24" s="35">
        <v>500000</v>
      </c>
      <c r="D24" s="30" t="s">
        <v>14</v>
      </c>
      <c r="E24" s="31" t="s">
        <v>46</v>
      </c>
    </row>
    <row r="25" spans="1:5" ht="15">
      <c r="A25" s="29">
        <v>30072313</v>
      </c>
      <c r="B25" s="26" t="s">
        <v>47</v>
      </c>
      <c r="C25" s="35">
        <v>144229</v>
      </c>
      <c r="D25" s="30" t="s">
        <v>14</v>
      </c>
      <c r="E25" s="31" t="s">
        <v>48</v>
      </c>
    </row>
    <row r="26" spans="1:5" ht="15">
      <c r="A26" s="29">
        <v>30045145</v>
      </c>
      <c r="B26" s="26" t="s">
        <v>49</v>
      </c>
      <c r="C26" s="35">
        <v>73500</v>
      </c>
      <c r="D26" s="30" t="s">
        <v>14</v>
      </c>
      <c r="E26" s="31" t="s">
        <v>50</v>
      </c>
    </row>
    <row r="27" spans="1:5" ht="15">
      <c r="A27" s="29">
        <v>30071781</v>
      </c>
      <c r="B27" s="26" t="s">
        <v>51</v>
      </c>
      <c r="C27" s="35">
        <v>0</v>
      </c>
      <c r="D27" s="30" t="s">
        <v>14</v>
      </c>
      <c r="E27" s="31" t="s">
        <v>52</v>
      </c>
    </row>
    <row r="28" spans="1:5" ht="15">
      <c r="A28" s="29">
        <v>30071779</v>
      </c>
      <c r="B28" s="26" t="s">
        <v>53</v>
      </c>
      <c r="C28" s="35">
        <v>0</v>
      </c>
      <c r="D28" s="30" t="s">
        <v>14</v>
      </c>
      <c r="E28" s="31" t="s">
        <v>52</v>
      </c>
    </row>
    <row r="29" spans="1:5" ht="15">
      <c r="A29" s="29">
        <v>30068478</v>
      </c>
      <c r="B29" s="26" t="s">
        <v>54</v>
      </c>
      <c r="C29" s="35">
        <v>321521</v>
      </c>
      <c r="D29" s="30" t="s">
        <v>14</v>
      </c>
      <c r="E29" s="31" t="s">
        <v>55</v>
      </c>
    </row>
    <row r="30" spans="1:5" ht="15">
      <c r="A30" s="29">
        <v>30021129</v>
      </c>
      <c r="B30" s="26" t="s">
        <v>56</v>
      </c>
      <c r="C30" s="35">
        <v>1300000</v>
      </c>
      <c r="D30" s="30" t="s">
        <v>14</v>
      </c>
      <c r="E30" s="31" t="s">
        <v>57</v>
      </c>
    </row>
    <row r="31" spans="1:5" ht="15">
      <c r="A31" s="29">
        <v>20182595</v>
      </c>
      <c r="B31" s="26" t="s">
        <v>58</v>
      </c>
      <c r="C31" s="35">
        <v>8928</v>
      </c>
      <c r="D31" s="30" t="s">
        <v>14</v>
      </c>
      <c r="E31" s="31" t="s">
        <v>59</v>
      </c>
    </row>
    <row r="32" spans="1:5" ht="15">
      <c r="A32" s="29">
        <v>30036918</v>
      </c>
      <c r="B32" s="26" t="s">
        <v>60</v>
      </c>
      <c r="C32" s="35">
        <v>195370</v>
      </c>
      <c r="D32" s="30" t="s">
        <v>14</v>
      </c>
      <c r="E32" s="31" t="s">
        <v>61</v>
      </c>
    </row>
    <row r="33" spans="1:5" ht="15">
      <c r="A33" s="29">
        <v>20155786</v>
      </c>
      <c r="B33" s="26" t="s">
        <v>62</v>
      </c>
      <c r="C33" s="35">
        <v>68615</v>
      </c>
      <c r="D33" s="30" t="s">
        <v>14</v>
      </c>
      <c r="E33" s="31" t="s">
        <v>61</v>
      </c>
    </row>
    <row r="34" spans="1:5" ht="15">
      <c r="A34" s="29">
        <v>30091882</v>
      </c>
      <c r="B34" s="26" t="s">
        <v>63</v>
      </c>
      <c r="C34" s="35">
        <v>124384</v>
      </c>
      <c r="D34" s="30" t="s">
        <v>14</v>
      </c>
      <c r="E34" s="31" t="s">
        <v>64</v>
      </c>
    </row>
    <row r="35" spans="1:5" ht="15">
      <c r="A35" s="29">
        <v>30081427</v>
      </c>
      <c r="B35" s="26" t="s">
        <v>65</v>
      </c>
      <c r="C35" s="35">
        <v>14220</v>
      </c>
      <c r="D35" s="30" t="s">
        <v>14</v>
      </c>
      <c r="E35" s="31" t="s">
        <v>66</v>
      </c>
    </row>
    <row r="36" spans="1:5" ht="15">
      <c r="A36" s="29">
        <v>30077866</v>
      </c>
      <c r="B36" s="26" t="s">
        <v>67</v>
      </c>
      <c r="C36" s="35">
        <v>501238</v>
      </c>
      <c r="D36" s="30" t="s">
        <v>14</v>
      </c>
      <c r="E36" s="31" t="s">
        <v>68</v>
      </c>
    </row>
    <row r="37" spans="1:5" ht="15">
      <c r="A37" s="29">
        <v>30079362</v>
      </c>
      <c r="B37" s="26" t="s">
        <v>69</v>
      </c>
      <c r="C37" s="35">
        <v>570271</v>
      </c>
      <c r="D37" s="30" t="s">
        <v>14</v>
      </c>
      <c r="E37" s="31" t="s">
        <v>70</v>
      </c>
    </row>
    <row r="38" spans="1:5" ht="30">
      <c r="A38" s="33">
        <v>30064830</v>
      </c>
      <c r="B38" s="26" t="s">
        <v>71</v>
      </c>
      <c r="C38" s="35">
        <v>807000</v>
      </c>
      <c r="D38" s="30" t="s">
        <v>14</v>
      </c>
      <c r="E38" s="31" t="s">
        <v>72</v>
      </c>
    </row>
    <row r="39" spans="1:5" ht="15">
      <c r="A39" s="29">
        <v>30087591</v>
      </c>
      <c r="B39" s="26" t="s">
        <v>73</v>
      </c>
      <c r="C39" s="35">
        <v>804000</v>
      </c>
      <c r="D39" s="30" t="s">
        <v>14</v>
      </c>
      <c r="E39" s="31" t="s">
        <v>74</v>
      </c>
    </row>
    <row r="40" spans="1:5" ht="15">
      <c r="A40" s="29">
        <v>30071290</v>
      </c>
      <c r="B40" s="26" t="s">
        <v>75</v>
      </c>
      <c r="C40" s="35">
        <v>505000</v>
      </c>
      <c r="D40" s="30" t="s">
        <v>14</v>
      </c>
      <c r="E40" s="31" t="s">
        <v>76</v>
      </c>
    </row>
    <row r="41" spans="1:5" ht="15">
      <c r="A41" s="29">
        <v>30072620</v>
      </c>
      <c r="B41" s="26" t="s">
        <v>77</v>
      </c>
      <c r="C41" s="35">
        <v>118776</v>
      </c>
      <c r="D41" s="30" t="s">
        <v>14</v>
      </c>
      <c r="E41" s="31" t="s">
        <v>78</v>
      </c>
    </row>
    <row r="42" spans="1:5" ht="15">
      <c r="A42" s="29">
        <v>30076935</v>
      </c>
      <c r="B42" s="26" t="s">
        <v>79</v>
      </c>
      <c r="C42" s="35">
        <v>100000</v>
      </c>
      <c r="D42" s="30" t="s">
        <v>14</v>
      </c>
      <c r="E42" s="31" t="s">
        <v>80</v>
      </c>
    </row>
    <row r="43" spans="1:5" ht="15">
      <c r="A43" s="29">
        <v>30086112</v>
      </c>
      <c r="B43" s="26" t="s">
        <v>81</v>
      </c>
      <c r="C43" s="35">
        <v>20037</v>
      </c>
      <c r="D43" s="30" t="s">
        <v>14</v>
      </c>
      <c r="E43" s="31" t="s">
        <v>82</v>
      </c>
    </row>
    <row r="44" spans="1:5" ht="15">
      <c r="A44" s="29">
        <v>30091549</v>
      </c>
      <c r="B44" s="26" t="s">
        <v>83</v>
      </c>
      <c r="C44" s="35">
        <v>457915</v>
      </c>
      <c r="D44" s="30" t="s">
        <v>14</v>
      </c>
      <c r="E44" s="31" t="s">
        <v>84</v>
      </c>
    </row>
    <row r="45" spans="1:5" ht="15">
      <c r="A45" s="29">
        <v>30087709</v>
      </c>
      <c r="B45" s="26" t="s">
        <v>85</v>
      </c>
      <c r="C45" s="35">
        <v>840000</v>
      </c>
      <c r="D45" s="30" t="s">
        <v>14</v>
      </c>
      <c r="E45" s="31" t="s">
        <v>86</v>
      </c>
    </row>
    <row r="46" spans="1:5" ht="15">
      <c r="A46" s="29">
        <v>30074291</v>
      </c>
      <c r="B46" s="26" t="s">
        <v>87</v>
      </c>
      <c r="C46" s="35">
        <v>550000</v>
      </c>
      <c r="D46" s="30" t="s">
        <v>14</v>
      </c>
      <c r="E46" s="31" t="s">
        <v>88</v>
      </c>
    </row>
    <row r="47" spans="1:5" ht="15">
      <c r="A47" s="29">
        <v>30080326</v>
      </c>
      <c r="B47" s="26" t="s">
        <v>91</v>
      </c>
      <c r="C47" s="35">
        <v>36039</v>
      </c>
      <c r="D47" s="30" t="s">
        <v>92</v>
      </c>
      <c r="E47" s="31" t="s">
        <v>93</v>
      </c>
    </row>
    <row r="48" spans="1:5" ht="15">
      <c r="A48" s="29">
        <v>30080597</v>
      </c>
      <c r="B48" s="26" t="s">
        <v>94</v>
      </c>
      <c r="C48" s="35">
        <v>0</v>
      </c>
      <c r="D48" s="30" t="s">
        <v>92</v>
      </c>
      <c r="E48" s="31" t="s">
        <v>95</v>
      </c>
    </row>
    <row r="49" spans="1:5" ht="15">
      <c r="A49" s="29">
        <v>30005809</v>
      </c>
      <c r="B49" s="26" t="s">
        <v>96</v>
      </c>
      <c r="C49" s="35">
        <v>300000</v>
      </c>
      <c r="D49" s="30" t="s">
        <v>92</v>
      </c>
      <c r="E49" s="31" t="s">
        <v>97</v>
      </c>
    </row>
    <row r="50" spans="1:5" ht="15">
      <c r="A50" s="29">
        <v>30074475</v>
      </c>
      <c r="B50" s="26" t="s">
        <v>98</v>
      </c>
      <c r="C50" s="35">
        <v>0</v>
      </c>
      <c r="D50" s="30" t="s">
        <v>92</v>
      </c>
      <c r="E50" s="31" t="s">
        <v>99</v>
      </c>
    </row>
    <row r="51" spans="1:5" ht="15">
      <c r="A51" s="29">
        <v>30071218</v>
      </c>
      <c r="B51" s="26" t="s">
        <v>100</v>
      </c>
      <c r="C51" s="35">
        <v>95789</v>
      </c>
      <c r="D51" s="30" t="s">
        <v>92</v>
      </c>
      <c r="E51" s="31" t="s">
        <v>101</v>
      </c>
    </row>
    <row r="52" spans="1:5" ht="15">
      <c r="A52" s="29">
        <v>30043229</v>
      </c>
      <c r="B52" s="26" t="s">
        <v>102</v>
      </c>
      <c r="C52" s="35">
        <v>510001</v>
      </c>
      <c r="D52" s="30" t="s">
        <v>92</v>
      </c>
      <c r="E52" s="31" t="s">
        <v>103</v>
      </c>
    </row>
    <row r="53" spans="1:5" ht="15">
      <c r="A53" s="29">
        <v>30078847</v>
      </c>
      <c r="B53" s="26" t="s">
        <v>104</v>
      </c>
      <c r="C53" s="35">
        <v>0</v>
      </c>
      <c r="D53" s="30" t="s">
        <v>92</v>
      </c>
      <c r="E53" s="31" t="s">
        <v>105</v>
      </c>
    </row>
    <row r="54" spans="1:5" ht="15">
      <c r="A54" s="29">
        <v>30033131</v>
      </c>
      <c r="B54" s="26" t="s">
        <v>106</v>
      </c>
      <c r="C54" s="35">
        <v>505238</v>
      </c>
      <c r="D54" s="30" t="s">
        <v>92</v>
      </c>
      <c r="E54" s="31" t="s">
        <v>107</v>
      </c>
    </row>
    <row r="55" spans="1:5" ht="15">
      <c r="A55" s="29">
        <v>30066071</v>
      </c>
      <c r="B55" s="26" t="s">
        <v>108</v>
      </c>
      <c r="C55" s="35">
        <v>50000</v>
      </c>
      <c r="D55" s="30" t="s">
        <v>92</v>
      </c>
      <c r="E55" s="31" t="s">
        <v>109</v>
      </c>
    </row>
    <row r="56" spans="1:5" ht="15">
      <c r="A56" s="29">
        <v>30085789</v>
      </c>
      <c r="B56" s="26" t="s">
        <v>110</v>
      </c>
      <c r="C56" s="35">
        <v>27342</v>
      </c>
      <c r="D56" s="30" t="s">
        <v>92</v>
      </c>
      <c r="E56" s="31" t="s">
        <v>111</v>
      </c>
    </row>
    <row r="57" spans="1:5" ht="15">
      <c r="A57" s="29">
        <v>30088563</v>
      </c>
      <c r="B57" s="26" t="s">
        <v>112</v>
      </c>
      <c r="C57" s="35">
        <v>41190</v>
      </c>
      <c r="D57" s="30" t="s">
        <v>92</v>
      </c>
      <c r="E57" s="31" t="s">
        <v>113</v>
      </c>
    </row>
    <row r="58" spans="1:5" ht="15">
      <c r="A58" s="29">
        <v>20104380</v>
      </c>
      <c r="B58" s="26" t="s">
        <v>114</v>
      </c>
      <c r="C58" s="35">
        <v>29818</v>
      </c>
      <c r="D58" s="30" t="s">
        <v>92</v>
      </c>
      <c r="E58" s="31" t="s">
        <v>115</v>
      </c>
    </row>
    <row r="59" spans="1:5" ht="15">
      <c r="A59" s="29">
        <v>30076463</v>
      </c>
      <c r="B59" s="26" t="s">
        <v>116</v>
      </c>
      <c r="C59" s="35">
        <v>23169</v>
      </c>
      <c r="D59" s="30" t="s">
        <v>92</v>
      </c>
      <c r="E59" s="31" t="s">
        <v>117</v>
      </c>
    </row>
    <row r="60" spans="1:5" ht="15">
      <c r="A60" s="29">
        <v>30093626</v>
      </c>
      <c r="B60" s="26" t="s">
        <v>118</v>
      </c>
      <c r="C60" s="35">
        <v>0</v>
      </c>
      <c r="D60" s="30" t="s">
        <v>92</v>
      </c>
      <c r="E60" s="31" t="s">
        <v>119</v>
      </c>
    </row>
    <row r="61" spans="1:5" ht="15">
      <c r="A61" s="29">
        <v>30080293</v>
      </c>
      <c r="B61" s="26" t="s">
        <v>120</v>
      </c>
      <c r="C61" s="35">
        <v>176237</v>
      </c>
      <c r="D61" s="30" t="s">
        <v>92</v>
      </c>
      <c r="E61" s="31" t="s">
        <v>121</v>
      </c>
    </row>
    <row r="62" spans="1:5" ht="15">
      <c r="A62" s="29">
        <v>30103153</v>
      </c>
      <c r="B62" s="26" t="s">
        <v>122</v>
      </c>
      <c r="C62" s="35">
        <v>55000</v>
      </c>
      <c r="D62" s="30" t="s">
        <v>92</v>
      </c>
      <c r="E62" s="31" t="s">
        <v>123</v>
      </c>
    </row>
    <row r="63" spans="1:5" ht="15">
      <c r="A63" s="29">
        <v>30081262</v>
      </c>
      <c r="B63" s="26" t="s">
        <v>124</v>
      </c>
      <c r="C63" s="35">
        <v>172000</v>
      </c>
      <c r="D63" s="30" t="s">
        <v>92</v>
      </c>
      <c r="E63" s="31" t="s">
        <v>125</v>
      </c>
    </row>
    <row r="64" spans="1:5" ht="15">
      <c r="A64" s="29">
        <v>30076125</v>
      </c>
      <c r="B64" s="26" t="s">
        <v>126</v>
      </c>
      <c r="C64" s="35">
        <v>442000</v>
      </c>
      <c r="D64" s="30" t="s">
        <v>92</v>
      </c>
      <c r="E64" s="31" t="s">
        <v>127</v>
      </c>
    </row>
    <row r="65" spans="1:5" ht="15">
      <c r="A65" s="29">
        <v>30091536</v>
      </c>
      <c r="B65" s="26" t="s">
        <v>128</v>
      </c>
      <c r="C65" s="35">
        <v>406200</v>
      </c>
      <c r="D65" s="30" t="s">
        <v>92</v>
      </c>
      <c r="E65" s="31" t="s">
        <v>129</v>
      </c>
    </row>
    <row r="66" spans="1:5" ht="15">
      <c r="A66" s="29">
        <v>20190690</v>
      </c>
      <c r="B66" s="26" t="s">
        <v>130</v>
      </c>
      <c r="C66" s="35">
        <v>405200</v>
      </c>
      <c r="D66" s="30" t="s">
        <v>92</v>
      </c>
      <c r="E66" s="31" t="s">
        <v>131</v>
      </c>
    </row>
    <row r="67" spans="1:5" ht="15">
      <c r="A67" s="29">
        <v>30081290</v>
      </c>
      <c r="B67" s="26" t="s">
        <v>132</v>
      </c>
      <c r="C67" s="35">
        <v>500000</v>
      </c>
      <c r="D67" s="30" t="s">
        <v>92</v>
      </c>
      <c r="E67" s="31" t="s">
        <v>133</v>
      </c>
    </row>
    <row r="68" spans="1:5" ht="15">
      <c r="A68" s="29">
        <v>30006920</v>
      </c>
      <c r="B68" s="26" t="s">
        <v>134</v>
      </c>
      <c r="C68" s="35">
        <v>355000</v>
      </c>
      <c r="D68" s="30" t="s">
        <v>92</v>
      </c>
      <c r="E68" s="31" t="s">
        <v>135</v>
      </c>
    </row>
    <row r="69" spans="1:5" ht="15">
      <c r="A69" s="29">
        <v>30099813</v>
      </c>
      <c r="B69" s="26" t="s">
        <v>136</v>
      </c>
      <c r="C69" s="35">
        <v>310000</v>
      </c>
      <c r="D69" s="30" t="s">
        <v>92</v>
      </c>
      <c r="E69" s="31" t="s">
        <v>133</v>
      </c>
    </row>
    <row r="70" spans="1:5" ht="15">
      <c r="A70" s="29">
        <v>30079054</v>
      </c>
      <c r="B70" s="26" t="s">
        <v>137</v>
      </c>
      <c r="C70" s="35">
        <v>53727</v>
      </c>
      <c r="D70" s="30" t="s">
        <v>92</v>
      </c>
      <c r="E70" s="31" t="s">
        <v>138</v>
      </c>
    </row>
    <row r="71" spans="1:5" ht="15">
      <c r="A71" s="29">
        <v>30099767</v>
      </c>
      <c r="B71" s="26" t="s">
        <v>139</v>
      </c>
      <c r="C71" s="35">
        <v>500800</v>
      </c>
      <c r="D71" s="30" t="s">
        <v>92</v>
      </c>
      <c r="E71" s="31" t="s">
        <v>140</v>
      </c>
    </row>
    <row r="72" spans="1:5" ht="15">
      <c r="A72" s="29">
        <v>30081610</v>
      </c>
      <c r="B72" s="26" t="s">
        <v>141</v>
      </c>
      <c r="C72" s="35">
        <v>0</v>
      </c>
      <c r="D72" s="30" t="s">
        <v>92</v>
      </c>
      <c r="E72" s="31" t="s">
        <v>142</v>
      </c>
    </row>
    <row r="73" spans="1:5" ht="15">
      <c r="A73" s="29">
        <v>30044040</v>
      </c>
      <c r="B73" s="26" t="s">
        <v>143</v>
      </c>
      <c r="C73" s="35">
        <v>508080</v>
      </c>
      <c r="D73" s="30" t="s">
        <v>92</v>
      </c>
      <c r="E73" s="31" t="s">
        <v>144</v>
      </c>
    </row>
    <row r="74" spans="1:5" ht="15">
      <c r="A74" s="29">
        <v>20109498</v>
      </c>
      <c r="B74" s="26" t="s">
        <v>145</v>
      </c>
      <c r="C74" s="35">
        <v>600000</v>
      </c>
      <c r="D74" s="30" t="s">
        <v>92</v>
      </c>
      <c r="E74" s="31" t="s">
        <v>146</v>
      </c>
    </row>
    <row r="75" spans="1:5" ht="15">
      <c r="A75" s="29">
        <v>30108268</v>
      </c>
      <c r="B75" s="26" t="s">
        <v>147</v>
      </c>
      <c r="C75" s="35">
        <v>508570</v>
      </c>
      <c r="D75" s="30" t="s">
        <v>92</v>
      </c>
      <c r="E75" s="31" t="s">
        <v>148</v>
      </c>
    </row>
    <row r="76" spans="1:5" ht="15">
      <c r="A76" s="29">
        <v>30086288</v>
      </c>
      <c r="B76" s="26" t="s">
        <v>149</v>
      </c>
      <c r="C76" s="35">
        <v>405100</v>
      </c>
      <c r="D76" s="30" t="s">
        <v>92</v>
      </c>
      <c r="E76" s="31" t="s">
        <v>150</v>
      </c>
    </row>
    <row r="77" spans="1:5" ht="15">
      <c r="A77" s="29">
        <v>30068808</v>
      </c>
      <c r="B77" s="26" t="s">
        <v>151</v>
      </c>
      <c r="C77" s="35">
        <v>380253</v>
      </c>
      <c r="D77" s="30" t="s">
        <v>92</v>
      </c>
      <c r="E77" s="31" t="s">
        <v>152</v>
      </c>
    </row>
    <row r="78" spans="1:5" ht="15">
      <c r="A78" s="29">
        <v>30105986</v>
      </c>
      <c r="B78" s="26" t="s">
        <v>153</v>
      </c>
      <c r="C78" s="35">
        <v>75268</v>
      </c>
      <c r="D78" s="30" t="s">
        <v>92</v>
      </c>
      <c r="E78" s="31" t="s">
        <v>154</v>
      </c>
    </row>
    <row r="79" spans="1:5" ht="15">
      <c r="A79" s="29">
        <v>30108306</v>
      </c>
      <c r="B79" s="26" t="s">
        <v>155</v>
      </c>
      <c r="C79" s="35">
        <v>200300</v>
      </c>
      <c r="D79" s="30" t="s">
        <v>92</v>
      </c>
      <c r="E79" s="31" t="s">
        <v>154</v>
      </c>
    </row>
    <row r="80" spans="1:5" ht="15">
      <c r="A80" s="29">
        <v>30099699</v>
      </c>
      <c r="B80" s="26" t="s">
        <v>156</v>
      </c>
      <c r="C80" s="35">
        <v>200300</v>
      </c>
      <c r="D80" s="30" t="s">
        <v>92</v>
      </c>
      <c r="E80" s="31" t="s">
        <v>154</v>
      </c>
    </row>
    <row r="81" spans="1:5" ht="15">
      <c r="A81" s="29">
        <v>30108319</v>
      </c>
      <c r="B81" s="26" t="s">
        <v>157</v>
      </c>
      <c r="C81" s="35">
        <v>350300</v>
      </c>
      <c r="D81" s="30" t="s">
        <v>92</v>
      </c>
      <c r="E81" s="31" t="s">
        <v>158</v>
      </c>
    </row>
    <row r="82" spans="1:5" ht="15">
      <c r="A82" s="29">
        <v>30091568</v>
      </c>
      <c r="B82" s="26" t="s">
        <v>159</v>
      </c>
      <c r="C82" s="35">
        <v>403590</v>
      </c>
      <c r="D82" s="30" t="s">
        <v>92</v>
      </c>
      <c r="E82" s="31" t="s">
        <v>160</v>
      </c>
    </row>
    <row r="83" spans="1:5" ht="15">
      <c r="A83" s="29">
        <v>30091565</v>
      </c>
      <c r="B83" s="26" t="s">
        <v>161</v>
      </c>
      <c r="C83" s="35">
        <v>403588</v>
      </c>
      <c r="D83" s="30" t="s">
        <v>92</v>
      </c>
      <c r="E83" s="31" t="s">
        <v>160</v>
      </c>
    </row>
    <row r="84" spans="1:5" ht="15">
      <c r="A84" s="29">
        <v>30091692</v>
      </c>
      <c r="B84" s="26" t="s">
        <v>162</v>
      </c>
      <c r="C84" s="35">
        <v>500000</v>
      </c>
      <c r="D84" s="30" t="s">
        <v>92</v>
      </c>
      <c r="E84" s="31" t="s">
        <v>163</v>
      </c>
    </row>
    <row r="85" spans="1:5" ht="15">
      <c r="A85" s="29">
        <v>30090889</v>
      </c>
      <c r="B85" s="26" t="s">
        <v>164</v>
      </c>
      <c r="C85" s="35">
        <v>305000</v>
      </c>
      <c r="D85" s="30" t="s">
        <v>92</v>
      </c>
      <c r="E85" s="31" t="s">
        <v>165</v>
      </c>
    </row>
    <row r="86" spans="1:5" ht="15">
      <c r="A86" s="29">
        <v>30107721</v>
      </c>
      <c r="B86" s="26" t="s">
        <v>166</v>
      </c>
      <c r="C86" s="35">
        <v>502590</v>
      </c>
      <c r="D86" s="30" t="s">
        <v>92</v>
      </c>
      <c r="E86" s="31" t="s">
        <v>152</v>
      </c>
    </row>
    <row r="87" spans="1:5" ht="15">
      <c r="A87" s="29">
        <v>30108302</v>
      </c>
      <c r="B87" s="26" t="s">
        <v>167</v>
      </c>
      <c r="C87" s="35">
        <v>251000</v>
      </c>
      <c r="D87" s="30" t="s">
        <v>92</v>
      </c>
      <c r="E87" s="31" t="s">
        <v>168</v>
      </c>
    </row>
    <row r="88" spans="1:5" ht="15">
      <c r="A88" s="29">
        <v>20182452</v>
      </c>
      <c r="B88" s="26" t="s">
        <v>169</v>
      </c>
      <c r="C88" s="35">
        <v>113407</v>
      </c>
      <c r="D88" s="30" t="s">
        <v>92</v>
      </c>
      <c r="E88" s="31" t="s">
        <v>170</v>
      </c>
    </row>
    <row r="89" spans="1:5" ht="15">
      <c r="A89" s="29">
        <v>30104775</v>
      </c>
      <c r="B89" s="26" t="s">
        <v>171</v>
      </c>
      <c r="C89" s="35">
        <v>31469</v>
      </c>
      <c r="D89" s="30" t="s">
        <v>92</v>
      </c>
      <c r="E89" s="31" t="s">
        <v>172</v>
      </c>
    </row>
    <row r="90" spans="1:5" ht="15">
      <c r="A90" s="29">
        <v>30099130</v>
      </c>
      <c r="B90" s="26" t="s">
        <v>173</v>
      </c>
      <c r="C90" s="35">
        <v>150645</v>
      </c>
      <c r="D90" s="30" t="s">
        <v>92</v>
      </c>
      <c r="E90" s="31" t="s">
        <v>174</v>
      </c>
    </row>
    <row r="91" spans="1:5" ht="15">
      <c r="A91" s="29">
        <v>30099758</v>
      </c>
      <c r="B91" s="26" t="s">
        <v>175</v>
      </c>
      <c r="C91" s="35">
        <v>200600</v>
      </c>
      <c r="D91" s="30" t="s">
        <v>92</v>
      </c>
      <c r="E91" s="31" t="s">
        <v>176</v>
      </c>
    </row>
    <row r="92" spans="1:5" ht="15">
      <c r="A92" s="29">
        <v>30061462</v>
      </c>
      <c r="B92" s="26" t="s">
        <v>179</v>
      </c>
      <c r="C92" s="35">
        <v>12793</v>
      </c>
      <c r="D92" s="30" t="s">
        <v>92</v>
      </c>
      <c r="E92" s="31" t="s">
        <v>150</v>
      </c>
    </row>
    <row r="93" spans="1:5" ht="15">
      <c r="A93" s="29">
        <v>20196122</v>
      </c>
      <c r="B93" s="26" t="s">
        <v>180</v>
      </c>
      <c r="C93" s="35">
        <v>749</v>
      </c>
      <c r="D93" s="30" t="s">
        <v>92</v>
      </c>
      <c r="E93" s="31" t="s">
        <v>150</v>
      </c>
    </row>
    <row r="94" spans="1:5" ht="15">
      <c r="A94" s="29">
        <v>30001474</v>
      </c>
      <c r="B94" s="26" t="s">
        <v>181</v>
      </c>
      <c r="C94" s="35">
        <v>16330</v>
      </c>
      <c r="D94" s="30" t="s">
        <v>92</v>
      </c>
      <c r="E94" s="31" t="s">
        <v>150</v>
      </c>
    </row>
    <row r="95" spans="1:5" ht="15">
      <c r="A95" s="29">
        <v>30118572</v>
      </c>
      <c r="B95" s="26" t="s">
        <v>182</v>
      </c>
      <c r="C95" s="35">
        <v>3030</v>
      </c>
      <c r="D95" s="30" t="s">
        <v>92</v>
      </c>
      <c r="E95" s="31" t="s">
        <v>150</v>
      </c>
    </row>
    <row r="96" spans="1:5" ht="15">
      <c r="A96" s="7" t="s">
        <v>185</v>
      </c>
      <c r="B96" s="2"/>
      <c r="C96" s="36"/>
      <c r="D96" s="8"/>
      <c r="E96" s="9"/>
    </row>
    <row r="97" spans="1:5" ht="15">
      <c r="A97" s="29">
        <v>30005547</v>
      </c>
      <c r="B97" s="26" t="s">
        <v>89</v>
      </c>
      <c r="C97" s="35">
        <v>500000</v>
      </c>
      <c r="D97" s="30" t="s">
        <v>14</v>
      </c>
      <c r="E97" s="31" t="s">
        <v>90</v>
      </c>
    </row>
    <row r="98" spans="1:5" ht="15">
      <c r="A98" s="29">
        <v>30101766</v>
      </c>
      <c r="B98" s="26" t="s">
        <v>177</v>
      </c>
      <c r="C98" s="35">
        <v>79271</v>
      </c>
      <c r="D98" s="30" t="s">
        <v>92</v>
      </c>
      <c r="E98" s="31" t="s">
        <v>178</v>
      </c>
    </row>
    <row r="99" spans="1:5" ht="15">
      <c r="A99" s="16" t="s">
        <v>7</v>
      </c>
      <c r="B99" s="17"/>
      <c r="C99" s="20">
        <f>SUM(C8:C98)</f>
        <v>22016129</v>
      </c>
      <c r="D99" s="22"/>
      <c r="E99" s="22"/>
    </row>
    <row r="100" spans="1:5" ht="15">
      <c r="A100" s="18"/>
      <c r="B100" s="19"/>
      <c r="C100" s="25"/>
      <c r="D100" s="23"/>
      <c r="E100" s="23"/>
    </row>
    <row r="101" spans="1:5" ht="15">
      <c r="A101" s="16" t="s">
        <v>8</v>
      </c>
      <c r="B101" s="17"/>
      <c r="C101" s="20">
        <v>6397575</v>
      </c>
      <c r="D101" s="22"/>
      <c r="E101" s="22"/>
    </row>
    <row r="102" spans="1:5" ht="15">
      <c r="A102" s="18"/>
      <c r="B102" s="19"/>
      <c r="C102" s="21"/>
      <c r="D102" s="23"/>
      <c r="E102" s="23"/>
    </row>
    <row r="103" spans="1:5" ht="15">
      <c r="A103" s="16" t="s">
        <v>9</v>
      </c>
      <c r="B103" s="17"/>
      <c r="C103" s="20">
        <f>SUM(C99:C101)</f>
        <v>28413704</v>
      </c>
      <c r="D103" s="11"/>
      <c r="E103" s="12"/>
    </row>
    <row r="104" spans="1:5" ht="15">
      <c r="A104" s="18"/>
      <c r="B104" s="19"/>
      <c r="C104" s="21"/>
      <c r="D104" s="13"/>
      <c r="E104" s="14"/>
    </row>
    <row r="106" spans="1:5" ht="15">
      <c r="A106" s="15" t="s">
        <v>10</v>
      </c>
      <c r="B106" s="15"/>
      <c r="C106" s="15"/>
      <c r="D106" s="15"/>
      <c r="E106" s="15"/>
    </row>
    <row r="107" ht="15">
      <c r="A107" s="6" t="s">
        <v>11</v>
      </c>
    </row>
  </sheetData>
  <sheetProtection/>
  <mergeCells count="14">
    <mergeCell ref="A2:E2"/>
    <mergeCell ref="A3:E3"/>
    <mergeCell ref="A99:B100"/>
    <mergeCell ref="C99:C100"/>
    <mergeCell ref="D99:D100"/>
    <mergeCell ref="E99:E100"/>
    <mergeCell ref="D103:E104"/>
    <mergeCell ref="A106:E106"/>
    <mergeCell ref="A101:B102"/>
    <mergeCell ref="C101:C102"/>
    <mergeCell ref="D101:D102"/>
    <mergeCell ref="E101:E102"/>
    <mergeCell ref="A103:B104"/>
    <mergeCell ref="C103:C10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2012-04-25T12:58:27Z</dcterms:modified>
  <cp:category/>
  <cp:version/>
  <cp:contentType/>
  <cp:contentStatus/>
</cp:coreProperties>
</file>