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15480" windowHeight="9975" activeTab="0"/>
  </bookViews>
  <sheets>
    <sheet name="OBRAS PORTUARIAS" sheetId="1" r:id="rId1"/>
  </sheets>
  <definedNames>
    <definedName name="_xlnm.Print_Area" localSheetId="0">'OBRAS PORTUARIAS'!$A$4:$F$182</definedName>
    <definedName name="_xlnm.Print_Titles" localSheetId="0">'OBRAS PORTUARIAS'!$15:$15</definedName>
  </definedNames>
  <calcPr fullCalcOnLoad="1"/>
</workbook>
</file>

<file path=xl/sharedStrings.xml><?xml version="1.0" encoding="utf-8"?>
<sst xmlns="http://schemas.openxmlformats.org/spreadsheetml/2006/main" count="517" uniqueCount="320">
  <si>
    <t/>
  </si>
  <si>
    <t>30066375-0</t>
  </si>
  <si>
    <t>DIAGNOSTICO COMPORTAMIENTO DE ARENAS, PLAYAS ARTIFICIALES II REGION</t>
  </si>
  <si>
    <t>30071582-0</t>
  </si>
  <si>
    <t>ANALISIS BORDE COSTERO DE VALPARAISO SECTOR JUAN SAAVEDRA</t>
  </si>
  <si>
    <t>30084451-0</t>
  </si>
  <si>
    <t>ANALISIS BORDE COSTERO DUAO-ILOCA</t>
  </si>
  <si>
    <t>20154096-0</t>
  </si>
  <si>
    <t>30004257-0</t>
  </si>
  <si>
    <t>30080654-0</t>
  </si>
  <si>
    <t>20165405-0</t>
  </si>
  <si>
    <t>30078085-0</t>
  </si>
  <si>
    <t>30089892-0</t>
  </si>
  <si>
    <t>20197267-0</t>
  </si>
  <si>
    <t>30035228-0</t>
  </si>
  <si>
    <t>30080785-0</t>
  </si>
  <si>
    <t>30082427-0</t>
  </si>
  <si>
    <t>30082431-0</t>
  </si>
  <si>
    <t>30088009-0</t>
  </si>
  <si>
    <t>30042953-0</t>
  </si>
  <si>
    <t>30068873-0</t>
  </si>
  <si>
    <t>30071381-0</t>
  </si>
  <si>
    <t>30081936-0</t>
  </si>
  <si>
    <t>30092709-0</t>
  </si>
  <si>
    <t>20196817-0</t>
  </si>
  <si>
    <t>30043648-0</t>
  </si>
  <si>
    <t>30060446-0</t>
  </si>
  <si>
    <t>30066580-0</t>
  </si>
  <si>
    <t>30077707-0</t>
  </si>
  <si>
    <t>30083597-0</t>
  </si>
  <si>
    <t>30092410-0</t>
  </si>
  <si>
    <t>30094841-0</t>
  </si>
  <si>
    <t>30044750-0</t>
  </si>
  <si>
    <t>30066471-0</t>
  </si>
  <si>
    <t>30083545-0</t>
  </si>
  <si>
    <t>30083632-0</t>
  </si>
  <si>
    <t>30068413-0</t>
  </si>
  <si>
    <t>30088586-0</t>
  </si>
  <si>
    <t>30092901-0</t>
  </si>
  <si>
    <t>30036031-0</t>
  </si>
  <si>
    <t>30051003-0</t>
  </si>
  <si>
    <t>30051299-0</t>
  </si>
  <si>
    <t>30061497-0</t>
  </si>
  <si>
    <t>30071957-0</t>
  </si>
  <si>
    <t>30071987-0</t>
  </si>
  <si>
    <t>30078152-0</t>
  </si>
  <si>
    <t>30087573-0</t>
  </si>
  <si>
    <t>30087574-0</t>
  </si>
  <si>
    <t>30088058-0</t>
  </si>
  <si>
    <t>30088066-0</t>
  </si>
  <si>
    <t>30092878-0</t>
  </si>
  <si>
    <t>30044786-0</t>
  </si>
  <si>
    <t>30061503-0</t>
  </si>
  <si>
    <t>30061504-0</t>
  </si>
  <si>
    <t>30061505-0</t>
  </si>
  <si>
    <t>30078092-0</t>
  </si>
  <si>
    <t>30083730-0</t>
  </si>
  <si>
    <t>30083732-0</t>
  </si>
  <si>
    <t>30087576-0</t>
  </si>
  <si>
    <t>30091543-0</t>
  </si>
  <si>
    <t>30092239-0</t>
  </si>
  <si>
    <t>30033965-0</t>
  </si>
  <si>
    <t>30043239-0</t>
  </si>
  <si>
    <t>30043255-0</t>
  </si>
  <si>
    <t>30063464-0</t>
  </si>
  <si>
    <t>30063471-0</t>
  </si>
  <si>
    <t>30067550-0</t>
  </si>
  <si>
    <t>30067687-0</t>
  </si>
  <si>
    <t>30067696-0</t>
  </si>
  <si>
    <t>30068182-0</t>
  </si>
  <si>
    <t>30068183-0</t>
  </si>
  <si>
    <t>30068918-0</t>
  </si>
  <si>
    <t>30069173-0</t>
  </si>
  <si>
    <t>30069743-0</t>
  </si>
  <si>
    <t>30071161-0</t>
  </si>
  <si>
    <t>30071240-0</t>
  </si>
  <si>
    <t>30071252-0</t>
  </si>
  <si>
    <t>30071254-0</t>
  </si>
  <si>
    <t>30071300-0</t>
  </si>
  <si>
    <t>30074624-0</t>
  </si>
  <si>
    <t>30081148-0</t>
  </si>
  <si>
    <t>30081150-0</t>
  </si>
  <si>
    <t>30081156-0</t>
  </si>
  <si>
    <t>30081240-0</t>
  </si>
  <si>
    <t>30081251-0</t>
  </si>
  <si>
    <t>30081328-0</t>
  </si>
  <si>
    <t>30081332-0</t>
  </si>
  <si>
    <t>30081345-0</t>
  </si>
  <si>
    <t>30081370-0</t>
  </si>
  <si>
    <t>30082794-0</t>
  </si>
  <si>
    <t>30082824-0</t>
  </si>
  <si>
    <t>30082828-0</t>
  </si>
  <si>
    <t>30082830-0</t>
  </si>
  <si>
    <t>30082832-0</t>
  </si>
  <si>
    <t>30083092-0</t>
  </si>
  <si>
    <t>30087237-0</t>
  </si>
  <si>
    <t>30087239-0</t>
  </si>
  <si>
    <t>30092741-0</t>
  </si>
  <si>
    <t>30093457-0</t>
  </si>
  <si>
    <t>30098295-0</t>
  </si>
  <si>
    <t>30034303-0</t>
  </si>
  <si>
    <t>30043693-0</t>
  </si>
  <si>
    <t>30043730-0</t>
  </si>
  <si>
    <t>30043754-0</t>
  </si>
  <si>
    <t>30060284-0</t>
  </si>
  <si>
    <t>30063567-0</t>
  </si>
  <si>
    <t>30063574-0</t>
  </si>
  <si>
    <t>30069169-0</t>
  </si>
  <si>
    <t>30069745-0</t>
  </si>
  <si>
    <t>30071396-0</t>
  </si>
  <si>
    <t>20136387-0</t>
  </si>
  <si>
    <t>20196156-0</t>
  </si>
  <si>
    <t>30046784-0</t>
  </si>
  <si>
    <t>30071284-0</t>
  </si>
  <si>
    <t>30076194-0</t>
  </si>
  <si>
    <t>30080008-0</t>
  </si>
  <si>
    <t>30085583-0</t>
  </si>
  <si>
    <t>30087484-0</t>
  </si>
  <si>
    <t>30091489-0</t>
  </si>
  <si>
    <t>30062706-0</t>
  </si>
  <si>
    <t>30065993-0</t>
  </si>
  <si>
    <t>30070730-0</t>
  </si>
  <si>
    <t>30078143-0</t>
  </si>
  <si>
    <t>30083621-0</t>
  </si>
  <si>
    <t>30091488-0</t>
  </si>
  <si>
    <t>30075826-0</t>
  </si>
  <si>
    <t>30084868-0</t>
  </si>
  <si>
    <t>TOTAL IDENTIFICADO</t>
  </si>
  <si>
    <t>SALDO POR IDENTIFICAR</t>
  </si>
  <si>
    <t>TOTAL  ST 31 ITEM 02</t>
  </si>
  <si>
    <t>MEJORAMIENTO DE CALADOS SECTOR GM. RIQUELME Y MUELLE A. PRAT, IQUIQUE (OBRAS CIVILES)</t>
  </si>
  <si>
    <t>REPOSICION CALETA PESCADORES ARTESANALES GM. RIQUELME IQUIQUE (CONSULTORÍAS)</t>
  </si>
  <si>
    <t>REPOSICION CALETA PESCADORES ARTESANALES GM. RIQUELME IQUIQUE (OBRAS CIVILES)</t>
  </si>
  <si>
    <t>30069454-0</t>
  </si>
  <si>
    <t>CONSERVACION CALADO CALETA CAVANCHA, IQUIQUE (OBRAS CIVILES)</t>
  </si>
  <si>
    <t>CONSERVACION OBRAS PORTUARIAS MENORES CALETAS I REGION (OBRAS CIVILES)</t>
  </si>
  <si>
    <t>30081462-0</t>
  </si>
  <si>
    <t>CONSERVACION DE CALADO CALETA SAN MARCOS, IQUIQUE (OBRAS CIVILES)</t>
  </si>
  <si>
    <t>REPOSICION MUELLE PESCADORES TALTAL (CONSULTORÍAS)</t>
  </si>
  <si>
    <t>REPOSICION MUELLE PESCADORES TALTAL (OBRAS CIVILES)</t>
  </si>
  <si>
    <t>CONSERVACION GLOBAL OBRAS PORTUARIAS 2008 REGION DE ANTOFAGASTA (OBRAS CIVILES)</t>
  </si>
  <si>
    <t>CONSERVACION GLOBAL OBRAS PORTUARIAS 2010  REGIÓN DE ANTOFAGASTA (CONSULTORÍAS)</t>
  </si>
  <si>
    <t>CONSERVACION GLOBAL OBRAS PORTUARIAS 2010  REGIÓN DE ANTOFAGASTA (OBRAS CIVILES)</t>
  </si>
  <si>
    <t>MEJORAMIENTO PUERTO PESQUERO DE CALDERA, OBRAS TERRESTRES (OBRAS CIVILES)</t>
  </si>
  <si>
    <t>CONSTRUCCION INFRAESTUCTURA PORTUARIA CALETA PAN DE AZUCAR (CONSULTORÍAS)</t>
  </si>
  <si>
    <t>CONSERVACION OBRAS PORTUARIAS MENORES III REGION (CONSULTORÍAS)</t>
  </si>
  <si>
    <t>MEJORAMIENTO BORDE COSTERO PLAYAS BRAVA Y DEL JEFE, CALDERA (CONSULTORÍAS)</t>
  </si>
  <si>
    <t>MEJORAMIENTO BORDE COSTERO PLAYA LAS MACHAS, BAHIA INGLESA (CONSULTORÍAS)</t>
  </si>
  <si>
    <t>CONSERVACION OBRAS PORTUARIAS MENORES III R, PUERTO PESQUERO HUASCO (OBRAS CIVILES)</t>
  </si>
  <si>
    <t>CONSTRUCCION PASEO COSTERO SECTOR GUANAQUEROS (CONSULTORÍAS)</t>
  </si>
  <si>
    <t>CONSTRUCCION PASEO COSTERO SECTOR GUANAQUEROS (OBRAS CIVILES)</t>
  </si>
  <si>
    <t>MEJORAMIENTO SECTOR BORDE COSTERO DE PICHIDANGUI (CONSULTORÍAS)</t>
  </si>
  <si>
    <t>MEJORAMIENTO SECTOR BORDE COSTERO DE PICHIDANGUI (OBRAS CIVILES)</t>
  </si>
  <si>
    <t>AMPLIACION MUELLE CALETA HORNOS LA HIGUERA (CONSULTORÍAS)</t>
  </si>
  <si>
    <t>CONSERVACION OBRAS PORTUARIAS MENORES IV REGION (OBRAS CIVILES)</t>
  </si>
  <si>
    <t>CONSERVACION OBRAS PORTUARIAS MENORES REGION COQUIMBO (OBRAS CIVILES)</t>
  </si>
  <si>
    <t>REPOSICION INFRAESTRUCTURA TERRESTRE CALETA PORTALES, VALPARAISO (OBRAS CIVILES)</t>
  </si>
  <si>
    <t>REPOSICION INFRAESTRUCTURA PORTUARIA PESQUERA ARTESANAL EL EMBARCADERO, QUINTERO (OBRAS CIVILES)</t>
  </si>
  <si>
    <t>CONSTRUCCION OBRAS MARITIMAS CALETA QUINTAY (CONSULTORÍAS)</t>
  </si>
  <si>
    <t>CONSTRUCCION OBRAS MARITIMAS CALETA QUINTAY (OBRAS CIVILES)</t>
  </si>
  <si>
    <t>CONSTRUCCION OBRA PORTUARIA ISLA DE PASCUA, V REGION (CONSULTORÍAS)</t>
  </si>
  <si>
    <t>CONSERVACION PASEO COSTERO CARTAGENA (CONSULTORÍAS)</t>
  </si>
  <si>
    <t>CONSERVACION PASEO COSTERO CARTAGENA (OBRAS CIVILES)</t>
  </si>
  <si>
    <t>CONSERVACION OBRAS PORTUARIAS REGION VALPARAISO (OBRAS CIVILES)</t>
  </si>
  <si>
    <t>CONSERVACION OBRAS PORTUARIAS CALETAS REGION VALPARAISO VALPARAISO (CONSULTORÍAS)</t>
  </si>
  <si>
    <t>CONSERVACION OBRAS PORTUARIAS CALETAS REGION VALPARAISO VALPARAISO (OBRAS CIVILES)</t>
  </si>
  <si>
    <t>CONSERVACION EXPLANADA MUELLE HANGA PIKO ISLA DE PASCUA (OBRAS CIVILES)</t>
  </si>
  <si>
    <t>MEJORAMIENTO ACCESO PLAYA MATANZA (CONSULTORÍAS)</t>
  </si>
  <si>
    <t>MEJORAMIENTO ACCESO PLAYA MATANZA (EXPROPIACIONES)</t>
  </si>
  <si>
    <t>MEJORAMIENTO ACCESO PLAYA MATANZA (OBRAS CIVILES)</t>
  </si>
  <si>
    <t>CONSTRUCCION PASEO COSTERO SECTOR LAGUNA BUCALEMU (CONSULTORÍAS)</t>
  </si>
  <si>
    <t>CONSTRUCCION PASEO COSTERO SECTOR LAGUNA BUCALEMU (OBRAS CIVILES)</t>
  </si>
  <si>
    <t>CONSTRUCCION OBRAS PORTUARIAS MENORES CALETA BUCALEMU (CONSULTORÍAS)</t>
  </si>
  <si>
    <t>CONSERVACION OBRAS PORTUARIAS REGION O'HIGGINS (OBRAS CIVILES)</t>
  </si>
  <si>
    <t>CONSERVACION OBRAS PORTUARIAS MENORES 2007, REGION DEL MAULE (OBRAS CIVILES)</t>
  </si>
  <si>
    <t>CONSTRUCCION MUELLE PESQUERO ARTESANAL CALETA MAGUELLINES (CONSULTORÍAS)</t>
  </si>
  <si>
    <t>CONSERVACION OBRAS PORTUARIAS MENORES 2010 VII REGION (OBRAS CIVILES)</t>
  </si>
  <si>
    <t>CONSTRUCCION INFRAESTRUCTURA MARITIMA CALETA TUBUL (CONSULTORÍAS)</t>
  </si>
  <si>
    <t>MEJORAMIENTO BORDE COSTERO SECTOR LA POZA, TALCAHUANO (CONSULTORÍAS)</t>
  </si>
  <si>
    <t>MEJORAMIENTO BORDE COSTERO SECTOR LA POZA, TALCAHUANO (OBRAS CIVILES)</t>
  </si>
  <si>
    <t>MEJORAMIENTO CONDICIONES DE ATRAQUE RAMPA LOS CAZONES, ISLA MOCHA (CONSULTORÍAS)</t>
  </si>
  <si>
    <t>MEJORAMIENTO CONDICIONES DE ATRAQUE RAMPA LOS CAZONES, ISLA MOCHA (OBRAS CIVILES)</t>
  </si>
  <si>
    <t>MEJORAMIENTO BORDE COSTERO TOME (OBRAS CIVILES)</t>
  </si>
  <si>
    <t>CONSTRUCCION DEFENSA COSTERA CAMINO CERRO VERDE BAJO (CONSULTORÍAS)</t>
  </si>
  <si>
    <t>MEJORAMIENTO DE LA CONECTIVIDAD ISLA SANTA MARIA (CONSULTORÍAS)</t>
  </si>
  <si>
    <t>MEJORAMIENTO BORDE COSTERO LENGA, COMUNA HUALPEN (CONSULTORÍAS)</t>
  </si>
  <si>
    <t>MEJORAMIENTO BORDE COSTERO LENGA, COMUNA HUALPEN (EXPROPIACIONES)</t>
  </si>
  <si>
    <t>MEJORAMIENTO BORDE COSTERO LENGA, COMUNA HUALPEN (OBRAS CIVILES)</t>
  </si>
  <si>
    <t>CONSERVACION MURO Y RAMPA CALETA EL INGLES, ISLA SANTA MARIA (OBRAS CIVILES)</t>
  </si>
  <si>
    <t>CONSERVACION MURO Y EXPLANADA CALETA CHICA COCHOLGUE (OBRAS CIVILES)</t>
  </si>
  <si>
    <t>CONSERVACION PROTECCION COSTERA, SECTOR ORIENTE PUNTA LAVAPIE (OBRAS CIVILES)</t>
  </si>
  <si>
    <t>CONSERVACION DEFENSAS RIBEREÑA ESTERO QUIDICO (OBRAS CIVILES)</t>
  </si>
  <si>
    <t>30091808-0</t>
  </si>
  <si>
    <t>CONSERVACION ENROCADO CALETA TUBUL SECTOR MALVINAS (OBRAS CIVILES)</t>
  </si>
  <si>
    <t>CONSERVACION OBRAS PORTUARIAS MENORES VIII REGION (OBRAS CIVILES)</t>
  </si>
  <si>
    <t>30092880-0</t>
  </si>
  <si>
    <t>CONSERVACION OBRAS PORTUARIAS 2010 - 2012 VIII REGION (CONSULTORÍAS)</t>
  </si>
  <si>
    <t>MEJORAMIENTO PLAYA LAGO CABURGA, COMUNA DE PUCÓN (CONSULTORÍAS)</t>
  </si>
  <si>
    <t>CONSTRUCCION INFRAESTRUCTURA PORTUARIA LAGO ICALMA, LONQUIMAY (EXPROPIACIONES)</t>
  </si>
  <si>
    <t>CONSTRUCCION INFRAESTRUCTURA PORTUARIA LAGO ICALMA, LONQUIMAY (OBRAS CIVILES)</t>
  </si>
  <si>
    <t>CONSTRUCCION OBRAS DE MEJORA DESEMBOCADURA NATURAL LAGO BUDI (CONSULTORÍAS)</t>
  </si>
  <si>
    <t>REPOSICION PUENTE DE ACCESO Y ESTABILIZACION PONTONES PUCON (OBRAS CIVILES)</t>
  </si>
  <si>
    <t>CONSERVACION OBRAS PORTUARIAS MENORES 2009 REGION DE LA ARAUCANIA (CONSULTORÍAS)</t>
  </si>
  <si>
    <t>CONSERVACION OBRAS PORTUARIAS MENORES 2009 REGION DE LA ARAUCANIA (OBRAS CIVILES)</t>
  </si>
  <si>
    <t>MEJORAMIENTO PLAYA GRANDE DE PUCON, LAGO VILLARRICA, PUCON (CONSULTORÍAS)</t>
  </si>
  <si>
    <t>MEJORAMIENTO PLAYAS LICAN RAY, LAGO CALAFQUEN, VILLARRICA (CONSULTORÍAS)</t>
  </si>
  <si>
    <t>CONSERVACION MURO PUERTO SAAVEDRA (OBRAS CIVILES)</t>
  </si>
  <si>
    <t>CONSERVACION EMBARCADERO MENORES LAGO BUDI LAGO BUDI (OBRAS CIVILES)</t>
  </si>
  <si>
    <t>CONSERVACION EMBARCADERO OHIGGINS LAGO VILLARRICA (OBRAS CIVILES)</t>
  </si>
  <si>
    <t>30092904-0</t>
  </si>
  <si>
    <t>CONSERVACION OBRAS PORTUARIAS MENORES IX REGION 2010 2012 (CONSULTORÍAS)</t>
  </si>
  <si>
    <t>REPOSICION RAMPA EN BUILL (OBRAS CIVILES)</t>
  </si>
  <si>
    <t>CONSTRUCCION RAMPA ISLA CHULIN, CHAITEN (CONSULTORÍAS)</t>
  </si>
  <si>
    <t>CONSTRUCCION RAMPA ISLA CHULIN, CHAITEN (OBRAS CIVILES)</t>
  </si>
  <si>
    <t>CONSTRUCCION RAMPA ISLA CHUIT, CHAITEN (CONSULTORÍAS)</t>
  </si>
  <si>
    <t>CONSTRUCCION RAMPA ISLA CHUIT, CHAITEN (OBRAS CIVILES)</t>
  </si>
  <si>
    <t>CONSTRUCCION CALETA DE PESCADORES DE MAULLIN (CONSULTORÍAS)</t>
  </si>
  <si>
    <t>CONSERVACION OBRAS PORTUARIAS MENORES 2007, X REGION (OBRAS CIVILES)</t>
  </si>
  <si>
    <t>CONSTRUCCION TERMINAL PORTUARIO CANAL DE CHACAO (CONSULTORÍAS)</t>
  </si>
  <si>
    <t>CONSTRUCCION TERMINAL PORTUARIO CANAL DE CHACAO (OBRAS CIVILES)</t>
  </si>
  <si>
    <t>CONSTRUCCION TERMINAL PORTUARIO MULTIPROPOSITO DE CASTRO (CONSULTORÍAS)</t>
  </si>
  <si>
    <t>CONSTRUCCION TERMINAL PORTUARIO MULTIPROPOSITO DE CASTRO (OBRAS CIVILES)</t>
  </si>
  <si>
    <t>AMPLIACION PUERTO DE CHONCHI (CONSULTORÍAS)</t>
  </si>
  <si>
    <t>REPOSICION RAMPA DE QUICAVI, QUEMCHI (OBRAS CIVILES)</t>
  </si>
  <si>
    <t>REPOSICION RAMPA DE VOIGUE, QUEMCHI (OBRAS CIVILES)</t>
  </si>
  <si>
    <t>CONSTRUCCION INFRAESTRUCTURA PORTUARIA DE CONEXION EN QUENUIR, MAULLIN (CONSULTORÍAS)</t>
  </si>
  <si>
    <t>CONSTRUCCION OBRAS DE ABRIGO SECTOR ACHAO, ISLA QUINCHAO (CONSULTORÍAS)</t>
  </si>
  <si>
    <t>MEJORAMIENTO CONECTIVIDAD MARITIMA RED PUERTO MONTT - CHILOE - PALENA (CONSULTORÍAS)</t>
  </si>
  <si>
    <t>REPOSICION RAMPA DE PASAJEROS DE DALCAHUE, DALCAHUE (CONSULTORÍAS)</t>
  </si>
  <si>
    <t>CONSTRUCCION INFRAESTRUCTURA PORTUARIA DE CONEXION TAUCOLON, QUEMCHI (CONSULTORÍAS)</t>
  </si>
  <si>
    <t>CONSTRUCCION INFRAESTRUCTURA PORTUARIA DE CONEXION TAUCOLON, QUEMCHI (OBRAS CIVILES)</t>
  </si>
  <si>
    <t>CONSTRUCCION RAMPA SECTOR CAPILLA ANTIGUA QUENAC, COMUNA QUINCHAO (CONSULTORÍAS)</t>
  </si>
  <si>
    <t>MEJORAMIENTO RAMPAS MAULLIN Y LA PASADA, MAULLIN (CONSULTORÍAS)</t>
  </si>
  <si>
    <t>MEJORAMIENTO RAMPAS MAULLIN Y LA PASADA, MAULLIN (OBRAS CIVILES)</t>
  </si>
  <si>
    <t>CONSTRUCCION RAMPA SECTOR LLAGUACH, ISLA CHAULINEC, COMUNA QUINCHAO (CONSULTORÍAS)</t>
  </si>
  <si>
    <t>CONSTRUCCION RAMPA SECTOR LLAGUACH, ISLA CHAULINEC, COMUNA QUINCHAO (OBRAS CIVILES)</t>
  </si>
  <si>
    <t>CONSTRUCCION RAMPA COSTANERA DE CALBUCO (CONSULTORÍAS)</t>
  </si>
  <si>
    <t>CONSTRUCCION RAMPA COSTANERA DE CALBUCO (OBRAS CIVILES)</t>
  </si>
  <si>
    <t>30080984-0</t>
  </si>
  <si>
    <t>CONSTRUCCION INFRAESTRUCTURA PORTUARIA CASA DE LATA-TRAIGUEN (CONSULTORÍAS)</t>
  </si>
  <si>
    <t>CONSTRUCCION MUELLE RIO CHEPU, COMUNA DE ANCUD (CONSULTORÍAS)</t>
  </si>
  <si>
    <t>CONSTRUCCION RAMPA EN PALQUI CURACO DE VELEZ (CONSULTORÍAS)</t>
  </si>
  <si>
    <t>CONSTRUCCION RAMPA DE PASAJEROS Y CARGA SECTOR PUCHILCO PUQUELDON (CONSULTORÍAS)</t>
  </si>
  <si>
    <t>CONSTRUCCION RAMPA DE PASAJEROS Y CARGA MENOR SECTOR PUNTA HUITE, ISLA LAITEC (CONSULTORÍAS)</t>
  </si>
  <si>
    <t>CONSTRUCCION RAMPA DE CONEXION LAS CONCHILLAS MAULLIN (CONSULTORÍAS)</t>
  </si>
  <si>
    <t>REPOSICION RAMPA ISLA QUEHUI, SECTOR LOS ANGELES, CASTRO (CONSULTORÍAS)</t>
  </si>
  <si>
    <t>CONSTRUCCION RAMPA SECTOR COÑAB, COMUNA DE QUINCHAO (CONSULTORÍAS)</t>
  </si>
  <si>
    <t>30081336-0</t>
  </si>
  <si>
    <t>CONSTRUCCION EMBARCADERO EN SAN PEDRO NOLASCO, MAULLIN (CONSULTORÍAS)</t>
  </si>
  <si>
    <t>CONSTRUCCION INFRAESTRUCTURA PORTUARIA DE CONEXION ESTAQUILLA, FRESIA (CONSULTORÍAS)</t>
  </si>
  <si>
    <t>REPOSICION RAMPA DE PASAJEROS Y CARGA MENOR DE CASTRO (OBRAS CIVILES)</t>
  </si>
  <si>
    <t>CONSTRUCCION RAMPA SECTOR PUNTA PAULA, ISLA COLDITA, COMUNA DE QUEMCHI (CONSULTORÍAS)</t>
  </si>
  <si>
    <t>CONSTRUCCION RAMPA SECTOR OSTRICULTURA, ISLA APIAO (CONSULTORÍAS)</t>
  </si>
  <si>
    <t>CONSTRUCCION RAMPA DE PASAJEROS Y CARGA MENOR SECTOR BLANCHARD (CONSULTORÍAS)</t>
  </si>
  <si>
    <t>CONSTRUCCION RAMPA DE CONEXION SECTOR PIEDRA LILE, ISLA LAITEC (CONSULTORÍAS)</t>
  </si>
  <si>
    <t>CONSTRUCCION RAMPA ISLA BUTACHAUQUE SECTOR NAYAHUE QUEMCHI (CONSULTORÍAS)</t>
  </si>
  <si>
    <t>CONSTRUCCION TERMINAL PORTUARIO E INFRAESTRUCTURA PESCA ARTESANAL CHAITEN (CONSULTORÍAS)</t>
  </si>
  <si>
    <t>CONSERVACION VARADERO PUERTO CHICO, COMUNA DE PUERTO VARAS (OBRAS CIVILES)</t>
  </si>
  <si>
    <t>30087238-0</t>
  </si>
  <si>
    <t>CONSERVACION MUELLE LAGO HUILLINCO, CHONCHI (OBRAS CIVILES)</t>
  </si>
  <si>
    <t>CONSERVACION RAMPA CALBUCO SECTOR MERCADO (OBRAS CIVILES)</t>
  </si>
  <si>
    <t>CONSERVACION DE EMERGENCIA MURO CARELMAPU, REGION DE LOS LAGOS (OBRAS CIVILES)</t>
  </si>
  <si>
    <t>30092872-0</t>
  </si>
  <si>
    <t>CONSERVACION RAMPA SECTOR POYO COMUNA DE CHAITEN (OBRAS CIVILES)</t>
  </si>
  <si>
    <t>CONSERVACION OBRAS PORTUARIAS MENORES, X REGION (OBRAS CIVILES)</t>
  </si>
  <si>
    <t>CONSERVACION RAMPA CHAITEN, DECIMA REGION (OBRAS CIVILES)</t>
  </si>
  <si>
    <t>CONSERVACION DE VIAS DE NAVEGACION RIO AYSEN Y AGUAS MUERTAS, XI REGION (CONSULTORÍAS)</t>
  </si>
  <si>
    <t>CONSTRUCCION INFRAESTRUCTURA PORTUARIA DE CONEXIÓN LAGO OHIGGINS, OHIGGINS (CONSULTORÍAS)</t>
  </si>
  <si>
    <t>CONSTRUCCION INFRAESTRUCTURA PORTUARIA CONEXION BAHIA ERASMO (CONSULTORÍAS)</t>
  </si>
  <si>
    <t>CONSTRUCCION INFRAESTRUCTURA PORTUARIA CONEXION BAHIA ERASMO (OBRAS CIVILES)</t>
  </si>
  <si>
    <t>CONSTRUCCION  INFRAEST. MUELLE MULTIPROPOSITO  RAUL MARIN BALMACEDA, CISNES (CONSULTORÍAS)</t>
  </si>
  <si>
    <t>CONSTRUCCION COSTANERA URBANA CHILE CHICO (OBRAS CIVILES)</t>
  </si>
  <si>
    <t>CONSTRUCCION INFRAESTRUCTURA PORTUARIA DE CONEXION LAGO VARGAS, TORTEL (EXPROPIACIONES)</t>
  </si>
  <si>
    <t>CONSTRUCCION INFRAESTRUCTURA PORTUARIA DE CONEXION LAGO VARGAS, TORTEL (OBRAS CIVILES)</t>
  </si>
  <si>
    <t>CONSTRUCCION INFRAESTRUCTURA PORTUARIA DE CONEXIÓN LAGO CARO COIHAIQUE (EXPROPIACIONES)</t>
  </si>
  <si>
    <t>CONSTRUCCION INFRAESTRUCTURA PORTUARIA DE CONEXIÓN LAGO CARO COIHAIQUE (OBRAS CIVILES)</t>
  </si>
  <si>
    <t>CONSTRUCCION Y MEJORAMIENTO INFRAESTRUCTURA PORTUARIA LAGO GENERAL CARRERA (CONSULTORÍAS)</t>
  </si>
  <si>
    <t>MEJORAMIENTO CONECTIVIDAD MARITIMA  REGION DE AYSEN (CONSULTORÍAS)</t>
  </si>
  <si>
    <t>CONSERVACION OBRAS PORTUARIAS MENORES XI REGION (OBRAS CIVILES)</t>
  </si>
  <si>
    <t>MEJORAMIENTO INFRAESTRUCTURA PORTUARIA EN PUERTO EDEN (CONSULTORÍAS)</t>
  </si>
  <si>
    <t>MEJORAMIENTO INFRAESTRUCTURA PORTUARIA EN PUERTO EDEN (OBRAS CIVILES)</t>
  </si>
  <si>
    <t>CONSTRUCCION INFRAESTRUCTURA PORTUARIA PUERTO NAVARINO (CONSULTORÍAS)</t>
  </si>
  <si>
    <t>MEJORAMIENTO Y AMPLIACION RAMPAS BAHÍA CHILOTA Y BAHIA CATALINA, XII REGION (CONSULTORÍAS)</t>
  </si>
  <si>
    <t>MEJORAMIENTO Y AMPLIACION RAMPAS BAHÍA CHILOTA Y BAHIA CATALINA, XII REGION (OBRAS CIVILES)</t>
  </si>
  <si>
    <t>MEJORAMIENTO TERMINALES PARA TRANSBORDADORES PRIMERA ANGOSTURA (CONSULTORÍAS)</t>
  </si>
  <si>
    <t>CONSERVACION DEFENSAS COSTERAS SECTOR NORTE PUNTA ARENAS (OBRAS CIVILES)</t>
  </si>
  <si>
    <t>MEJORAMIENTO TERMINAL PARA TRANSBORDADORES PUERTO WILLIAMS, ISLA NAVARINO (CONSULTORÍAS)</t>
  </si>
  <si>
    <t>MEJORAMIENTO TERMINAL PARA TRANSBORDADORES PUERTO WILLIAMS, ISLA NAVARINO (OBRAS CIVILES)</t>
  </si>
  <si>
    <t>CONSERVACION CALADO CALETA PESQUERA BARRANCO AMARILLO, PTA ARENAS (OBRAS CIVILES)</t>
  </si>
  <si>
    <t>CONSERVACION DEFENSAS COSTERAS SECTOR SUR, PUNTA ARENAS (OBRAS CIVILES)</t>
  </si>
  <si>
    <t>CONSERVACION TRACK DE NAVEGACIÓN EN BAHIA CHILOTA, PORVENIR (CONSULTORÍAS)</t>
  </si>
  <si>
    <t>MEJORAMIENTO EMPLAZAMIENTO FUERTE NIEBLA - (CONSULTORÍAS)</t>
  </si>
  <si>
    <t>REPOSICION MURO Y FUERTE DE CORRAL (CONSULTORÍAS)</t>
  </si>
  <si>
    <t>REPOSICION RAMPAS PUERTO FUY Y PUERTO PIRIHUEICO, PANGUIPULLI (CONSULTORÍAS)</t>
  </si>
  <si>
    <t>CONSERVACION OBRAS PORTUARIAS MENORES REGION DE LOS RIOS (CONSULTORÍAS)</t>
  </si>
  <si>
    <t>CONSTRUCCION RAMPA DE CONEXION ISLA MANCERA, COMUNA DE CORRAL (CONSULTORÍAS)</t>
  </si>
  <si>
    <t>CONSERVACION TRACK DE NAVEGACION RIO VALDIVIA (CONSULTORÍAS)</t>
  </si>
  <si>
    <t>CONSERVACION TABLESTACADO Y PROTECCION CATODICA SITIO 7 DE ARICA (CONSULTORÍAS)</t>
  </si>
  <si>
    <t>CONSERVACION TABLESTACADO Y PROTECCION CATODICA SITIO 7 DE ARICA (OBRAS CIVILES)</t>
  </si>
  <si>
    <t>MEJORAMIENTO BALNEARIO EL LAUCHO, ARICA (CONSULTORÍAS)</t>
  </si>
  <si>
    <t>MEJORAMIENTO BALNEARIO EL LAUCHO, ARICA (OBRAS CIVILES)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</si>
  <si>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</si>
  <si>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</si>
  <si>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</si>
  <si>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</si>
  <si>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</si>
  <si>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Etapa *</t>
  </si>
  <si>
    <t>Plazo de Ejecución **</t>
  </si>
  <si>
    <t>En Ejecución</t>
  </si>
  <si>
    <t>TOTAL  31.01</t>
  </si>
  <si>
    <t>Ministerio de Obras Públicas - Dirección de Obras Portuarias</t>
  </si>
  <si>
    <t>31.01</t>
  </si>
  <si>
    <t>31.02</t>
  </si>
  <si>
    <t>En Adjudicación</t>
  </si>
  <si>
    <t>Por Licitar</t>
  </si>
  <si>
    <t>En Licitación</t>
  </si>
  <si>
    <t>Expropiaciones</t>
  </si>
  <si>
    <t xml:space="preserve"> En Adjudicación</t>
  </si>
  <si>
    <t xml:space="preserve">* En Proceso de Licitación, Licitado,  Adjudicado o En Ejecución </t>
  </si>
  <si>
    <t>** Fecha de inicio y término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</si>
</sst>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3" fillId="0" borderId="0" xfId="51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 horizontal="center" vertical="top" wrapText="1"/>
    </xf>
    <xf numFmtId="14" fontId="3" fillId="0" borderId="0" xfId="51" applyNumberFormat="1" applyFont="1" applyFill="1" applyBorder="1" applyAlignment="1">
      <alignment horizontal="center" vertical="top" wrapText="1"/>
      <protection/>
    </xf>
    <xf numFmtId="3" fontId="3" fillId="0" borderId="0" xfId="51" applyNumberFormat="1" applyFont="1" applyFill="1" applyBorder="1" applyAlignment="1">
      <alignment vertical="top" wrapText="1"/>
      <protection/>
    </xf>
    <xf numFmtId="3" fontId="3" fillId="0" borderId="0" xfId="51" applyNumberFormat="1" applyFont="1" applyFill="1" applyBorder="1" applyAlignment="1">
      <alignment horizontal="right" vertical="top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3" fillId="0" borderId="10" xfId="52" applyNumberFormat="1" applyFont="1" applyFill="1" applyBorder="1" applyAlignment="1">
      <alignment vertical="top" wrapText="1"/>
      <protection/>
    </xf>
    <xf numFmtId="3" fontId="3" fillId="0" borderId="10" xfId="51" applyNumberFormat="1" applyFont="1" applyFill="1" applyBorder="1" applyAlignment="1">
      <alignment vertical="top" wrapText="1"/>
      <protection/>
    </xf>
    <xf numFmtId="14" fontId="3" fillId="0" borderId="10" xfId="51" applyNumberFormat="1" applyFont="1" applyFill="1" applyBorder="1" applyAlignment="1">
      <alignment horizontal="center" vertical="top" wrapText="1"/>
      <protection/>
    </xf>
    <xf numFmtId="3" fontId="0" fillId="0" borderId="0" xfId="0" applyNumberFormat="1" applyBorder="1" applyAlignment="1">
      <alignment vertical="top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3" fontId="5" fillId="0" borderId="10" xfId="51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/>
    </xf>
    <xf numFmtId="3" fontId="5" fillId="0" borderId="10" xfId="51" applyNumberFormat="1" applyFont="1" applyFill="1" applyBorder="1" applyAlignment="1">
      <alignment horizontal="center" vertical="top" wrapText="1"/>
      <protection/>
    </xf>
    <xf numFmtId="14" fontId="5" fillId="0" borderId="10" xfId="51" applyNumberFormat="1" applyFont="1" applyFill="1" applyBorder="1" applyAlignment="1">
      <alignment horizontal="center" vertical="top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3" fontId="3" fillId="0" borderId="10" xfId="51" applyNumberFormat="1" applyFont="1" applyFill="1" applyBorder="1" applyAlignment="1">
      <alignment horizontal="left" vertical="center" wrapText="1"/>
      <protection/>
    </xf>
    <xf numFmtId="3" fontId="3" fillId="0" borderId="10" xfId="52" applyNumberFormat="1" applyFont="1" applyFill="1" applyBorder="1" applyAlignment="1">
      <alignment horizontal="left" vertical="center" wrapText="1"/>
      <protection/>
    </xf>
    <xf numFmtId="3" fontId="5" fillId="0" borderId="10" xfId="51" applyNumberFormat="1" applyFont="1" applyFill="1" applyBorder="1" applyAlignment="1">
      <alignment horizontal="right" vertical="top" wrapText="1"/>
      <protection/>
    </xf>
    <xf numFmtId="3" fontId="3" fillId="33" borderId="11" xfId="51" applyNumberFormat="1" applyFont="1" applyFill="1" applyBorder="1" applyAlignment="1">
      <alignment horizontal="center" vertical="top" wrapText="1"/>
      <protection/>
    </xf>
    <xf numFmtId="3" fontId="3" fillId="33" borderId="13" xfId="51" applyNumberFormat="1" applyFont="1" applyFill="1" applyBorder="1" applyAlignment="1">
      <alignment horizontal="center" vertical="top" wrapText="1"/>
      <protection/>
    </xf>
    <xf numFmtId="3" fontId="3" fillId="33" borderId="12" xfId="51" applyNumberFormat="1" applyFont="1" applyFill="1" applyBorder="1" applyAlignment="1">
      <alignment horizontal="center" vertical="top" wrapText="1"/>
      <protection/>
    </xf>
    <xf numFmtId="0" fontId="46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3" fontId="5" fillId="0" borderId="10" xfId="5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3"/>
  <sheetViews>
    <sheetView tabSelected="1" zoomScalePageLayoutView="0" workbookViewId="0" topLeftCell="A8">
      <selection activeCell="B23" sqref="B23"/>
    </sheetView>
  </sheetViews>
  <sheetFormatPr defaultColWidth="11.421875" defaultRowHeight="15"/>
  <cols>
    <col min="1" max="1" width="15.00390625" style="2" customWidth="1"/>
    <col min="2" max="2" width="57.7109375" style="1" customWidth="1"/>
    <col min="3" max="3" width="23.00390625" style="1" customWidth="1"/>
    <col min="4" max="4" width="13.140625" style="1" customWidth="1"/>
    <col min="5" max="5" width="13.7109375" style="4" customWidth="1"/>
    <col min="6" max="6" width="13.421875" style="4" customWidth="1"/>
    <col min="7" max="16384" width="11.421875" style="1" customWidth="1"/>
  </cols>
  <sheetData>
    <row r="2" spans="1:5" ht="21">
      <c r="A2" s="42" t="s">
        <v>305</v>
      </c>
      <c r="B2" s="42"/>
      <c r="C2" s="42"/>
      <c r="D2" s="42"/>
      <c r="E2" s="42"/>
    </row>
    <row r="3" spans="1:5" ht="21">
      <c r="A3" s="42" t="s">
        <v>310</v>
      </c>
      <c r="B3" s="42"/>
      <c r="C3" s="42"/>
      <c r="D3" s="42"/>
      <c r="E3" s="42"/>
    </row>
    <row r="4" spans="1:6" ht="27.75" customHeight="1">
      <c r="A4" s="8"/>
      <c r="B4" s="14"/>
      <c r="C4" s="9"/>
      <c r="D4" s="9"/>
      <c r="E4" s="10"/>
      <c r="F4" s="10"/>
    </row>
    <row r="5" spans="1:6" ht="27" customHeight="1">
      <c r="A5" s="8"/>
      <c r="B5" s="14"/>
      <c r="C5" s="25" t="s">
        <v>304</v>
      </c>
      <c r="D5" s="9"/>
      <c r="E5" s="10"/>
      <c r="F5" s="10"/>
    </row>
    <row r="6" spans="1:6" ht="33.75" customHeight="1">
      <c r="A6" s="15" t="s">
        <v>303</v>
      </c>
      <c r="B6" s="16" t="s">
        <v>302</v>
      </c>
      <c r="C6" s="16" t="s">
        <v>301</v>
      </c>
      <c r="D6" s="16" t="s">
        <v>306</v>
      </c>
      <c r="E6" s="40" t="s">
        <v>307</v>
      </c>
      <c r="F6" s="41"/>
    </row>
    <row r="7" spans="1:6" ht="13.5" customHeight="1">
      <c r="A7" s="24" t="s">
        <v>311</v>
      </c>
      <c r="B7" s="20"/>
      <c r="C7" s="21"/>
      <c r="D7" s="20"/>
      <c r="E7" s="22"/>
      <c r="F7" s="23"/>
    </row>
    <row r="8" spans="1:6" ht="22.5">
      <c r="A8" s="18" t="s">
        <v>1</v>
      </c>
      <c r="B8" s="12" t="s">
        <v>2</v>
      </c>
      <c r="C8" s="18">
        <v>20600</v>
      </c>
      <c r="D8" s="33" t="s">
        <v>308</v>
      </c>
      <c r="E8" s="17">
        <v>39333</v>
      </c>
      <c r="F8" s="17">
        <v>40173</v>
      </c>
    </row>
    <row r="9" spans="1:6" ht="15">
      <c r="A9" s="18" t="s">
        <v>3</v>
      </c>
      <c r="B9" s="12" t="s">
        <v>4</v>
      </c>
      <c r="C9" s="18">
        <v>20441</v>
      </c>
      <c r="D9" s="33" t="s">
        <v>308</v>
      </c>
      <c r="E9" s="17">
        <v>39986</v>
      </c>
      <c r="F9" s="17">
        <v>40272</v>
      </c>
    </row>
    <row r="10" spans="1:6" ht="15">
      <c r="A10" s="18" t="s">
        <v>5</v>
      </c>
      <c r="B10" s="12" t="s">
        <v>6</v>
      </c>
      <c r="C10" s="18">
        <v>64400</v>
      </c>
      <c r="D10" s="33" t="s">
        <v>308</v>
      </c>
      <c r="E10" s="17">
        <v>39967</v>
      </c>
      <c r="F10" s="17">
        <v>40163</v>
      </c>
    </row>
    <row r="11" spans="1:6" ht="22.5" customHeight="1">
      <c r="A11" s="43" t="s">
        <v>127</v>
      </c>
      <c r="B11" s="43"/>
      <c r="C11" s="19">
        <f>SUM(C8:C10)</f>
        <v>105441</v>
      </c>
      <c r="D11" s="12"/>
      <c r="E11" s="13"/>
      <c r="F11" s="13"/>
    </row>
    <row r="12" spans="1:6" ht="22.5" customHeight="1">
      <c r="A12" s="43" t="s">
        <v>128</v>
      </c>
      <c r="B12" s="43"/>
      <c r="C12" s="19">
        <v>61419</v>
      </c>
      <c r="D12" s="12"/>
      <c r="E12" s="13"/>
      <c r="F12" s="13"/>
    </row>
    <row r="13" spans="1:6" ht="22.5" customHeight="1">
      <c r="A13" s="43" t="s">
        <v>309</v>
      </c>
      <c r="B13" s="43"/>
      <c r="C13" s="19">
        <f>SUM(C11:C12)</f>
        <v>166860</v>
      </c>
      <c r="D13" s="36"/>
      <c r="E13" s="37"/>
      <c r="F13" s="38"/>
    </row>
    <row r="14" spans="1:6" ht="15">
      <c r="A14" s="3"/>
      <c r="B14" s="6"/>
      <c r="C14" s="7"/>
      <c r="D14" s="6"/>
      <c r="E14" s="5"/>
      <c r="F14" s="5"/>
    </row>
    <row r="15" spans="1:6" ht="33" customHeight="1">
      <c r="A15" s="15" t="s">
        <v>303</v>
      </c>
      <c r="B15" s="16" t="s">
        <v>302</v>
      </c>
      <c r="C15" s="16" t="s">
        <v>301</v>
      </c>
      <c r="D15" s="16" t="s">
        <v>306</v>
      </c>
      <c r="E15" s="40" t="s">
        <v>307</v>
      </c>
      <c r="F15" s="41"/>
    </row>
    <row r="16" spans="1:6" ht="13.5" customHeight="1">
      <c r="A16" s="19" t="s">
        <v>312</v>
      </c>
      <c r="B16" s="26"/>
      <c r="C16" s="26"/>
      <c r="D16" s="26"/>
      <c r="E16" s="27"/>
      <c r="F16" s="27"/>
    </row>
    <row r="17" spans="1:6" ht="22.5">
      <c r="A17" s="28" t="s">
        <v>7</v>
      </c>
      <c r="B17" s="11" t="s">
        <v>130</v>
      </c>
      <c r="C17" s="28">
        <v>21000</v>
      </c>
      <c r="D17" s="34" t="s">
        <v>313</v>
      </c>
      <c r="E17" s="29">
        <v>40118</v>
      </c>
      <c r="F17" s="29">
        <v>40269</v>
      </c>
    </row>
    <row r="18" spans="1:6" ht="22.5">
      <c r="A18" s="28" t="s">
        <v>8</v>
      </c>
      <c r="B18" s="11" t="s">
        <v>131</v>
      </c>
      <c r="C18" s="28">
        <v>75000</v>
      </c>
      <c r="D18" s="34" t="s">
        <v>314</v>
      </c>
      <c r="E18" s="29">
        <v>40360</v>
      </c>
      <c r="F18" s="29">
        <v>40909</v>
      </c>
    </row>
    <row r="19" spans="1:6" ht="22.5">
      <c r="A19" s="28" t="s">
        <v>8</v>
      </c>
      <c r="B19" s="11" t="s">
        <v>132</v>
      </c>
      <c r="C19" s="28">
        <v>829800</v>
      </c>
      <c r="D19" s="34" t="s">
        <v>314</v>
      </c>
      <c r="E19" s="29">
        <v>40330</v>
      </c>
      <c r="F19" s="29">
        <v>41030</v>
      </c>
    </row>
    <row r="20" spans="1:6" ht="15">
      <c r="A20" s="28" t="s">
        <v>133</v>
      </c>
      <c r="B20" s="11" t="s">
        <v>134</v>
      </c>
      <c r="C20" s="28">
        <v>4060</v>
      </c>
      <c r="D20" s="34" t="s">
        <v>0</v>
      </c>
      <c r="E20" s="30"/>
      <c r="F20" s="30"/>
    </row>
    <row r="21" spans="1:6" ht="22.5">
      <c r="A21" s="28" t="s">
        <v>9</v>
      </c>
      <c r="B21" s="11" t="s">
        <v>135</v>
      </c>
      <c r="C21" s="28">
        <v>24300</v>
      </c>
      <c r="D21" s="34" t="s">
        <v>308</v>
      </c>
      <c r="E21" s="29">
        <v>40029</v>
      </c>
      <c r="F21" s="29">
        <v>40169</v>
      </c>
    </row>
    <row r="22" spans="1:6" ht="22.5">
      <c r="A22" s="28" t="s">
        <v>136</v>
      </c>
      <c r="B22" s="11" t="s">
        <v>137</v>
      </c>
      <c r="C22" s="28">
        <v>4060</v>
      </c>
      <c r="D22" s="34" t="s">
        <v>0</v>
      </c>
      <c r="E22" s="30"/>
      <c r="F22" s="30"/>
    </row>
    <row r="23" spans="1:6" ht="15">
      <c r="A23" s="28" t="s">
        <v>10</v>
      </c>
      <c r="B23" s="11" t="s">
        <v>138</v>
      </c>
      <c r="C23" s="28">
        <v>30200</v>
      </c>
      <c r="D23" s="34" t="s">
        <v>308</v>
      </c>
      <c r="E23" s="29">
        <v>40000</v>
      </c>
      <c r="F23" s="29">
        <v>40270</v>
      </c>
    </row>
    <row r="24" spans="1:6" ht="15">
      <c r="A24" s="28" t="s">
        <v>10</v>
      </c>
      <c r="B24" s="11" t="s">
        <v>139</v>
      </c>
      <c r="C24" s="28">
        <v>697400</v>
      </c>
      <c r="D24" s="34" t="s">
        <v>308</v>
      </c>
      <c r="E24" s="29">
        <v>39977</v>
      </c>
      <c r="F24" s="29">
        <v>40278</v>
      </c>
    </row>
    <row r="25" spans="1:6" ht="22.5">
      <c r="A25" s="28" t="s">
        <v>11</v>
      </c>
      <c r="B25" s="11" t="s">
        <v>140</v>
      </c>
      <c r="C25" s="28">
        <v>723400</v>
      </c>
      <c r="D25" s="34" t="s">
        <v>308</v>
      </c>
      <c r="E25" s="29">
        <v>40101</v>
      </c>
      <c r="F25" s="29">
        <v>40664</v>
      </c>
    </row>
    <row r="26" spans="1:6" ht="22.5">
      <c r="A26" s="28" t="s">
        <v>12</v>
      </c>
      <c r="B26" s="11" t="s">
        <v>141</v>
      </c>
      <c r="C26" s="28">
        <v>27000</v>
      </c>
      <c r="D26" s="34" t="s">
        <v>314</v>
      </c>
      <c r="E26" s="29">
        <v>40330</v>
      </c>
      <c r="F26" s="29">
        <v>40391</v>
      </c>
    </row>
    <row r="27" spans="1:6" ht="22.5">
      <c r="A27" s="28" t="s">
        <v>12</v>
      </c>
      <c r="B27" s="11" t="s">
        <v>142</v>
      </c>
      <c r="C27" s="28">
        <v>50000</v>
      </c>
      <c r="D27" s="34" t="s">
        <v>314</v>
      </c>
      <c r="E27" s="29">
        <v>40483</v>
      </c>
      <c r="F27" s="29">
        <v>40664</v>
      </c>
    </row>
    <row r="28" spans="1:6" ht="22.5">
      <c r="A28" s="28" t="s">
        <v>13</v>
      </c>
      <c r="B28" s="11" t="s">
        <v>143</v>
      </c>
      <c r="C28" s="28">
        <v>206000</v>
      </c>
      <c r="D28" s="34" t="s">
        <v>308</v>
      </c>
      <c r="E28" s="29">
        <v>40254</v>
      </c>
      <c r="F28" s="29">
        <v>40489</v>
      </c>
    </row>
    <row r="29" spans="1:6" ht="22.5">
      <c r="A29" s="28" t="s">
        <v>14</v>
      </c>
      <c r="B29" s="11" t="s">
        <v>144</v>
      </c>
      <c r="C29" s="28">
        <v>48764</v>
      </c>
      <c r="D29" s="34" t="s">
        <v>308</v>
      </c>
      <c r="E29" s="29">
        <v>39961</v>
      </c>
      <c r="F29" s="29">
        <v>40396</v>
      </c>
    </row>
    <row r="30" spans="1:6" ht="15">
      <c r="A30" s="28" t="s">
        <v>15</v>
      </c>
      <c r="B30" s="11" t="s">
        <v>145</v>
      </c>
      <c r="C30" s="28">
        <v>100000</v>
      </c>
      <c r="D30" s="34" t="s">
        <v>314</v>
      </c>
      <c r="E30" s="29">
        <v>40360</v>
      </c>
      <c r="F30" s="29">
        <v>40544</v>
      </c>
    </row>
    <row r="31" spans="1:6" ht="22.5">
      <c r="A31" s="28" t="s">
        <v>16</v>
      </c>
      <c r="B31" s="11" t="s">
        <v>146</v>
      </c>
      <c r="C31" s="28">
        <v>47640</v>
      </c>
      <c r="D31" s="34" t="s">
        <v>308</v>
      </c>
      <c r="E31" s="29">
        <v>40177</v>
      </c>
      <c r="F31" s="29">
        <v>40462</v>
      </c>
    </row>
    <row r="32" spans="1:6" ht="22.5">
      <c r="A32" s="28" t="s">
        <v>17</v>
      </c>
      <c r="B32" s="11" t="s">
        <v>147</v>
      </c>
      <c r="C32" s="28">
        <v>45390</v>
      </c>
      <c r="D32" s="34" t="s">
        <v>308</v>
      </c>
      <c r="E32" s="29">
        <v>40177</v>
      </c>
      <c r="F32" s="29">
        <v>40462</v>
      </c>
    </row>
    <row r="33" spans="1:6" ht="22.5">
      <c r="A33" s="28" t="s">
        <v>18</v>
      </c>
      <c r="B33" s="11" t="s">
        <v>148</v>
      </c>
      <c r="C33" s="28">
        <v>22700</v>
      </c>
      <c r="D33" s="34" t="s">
        <v>308</v>
      </c>
      <c r="E33" s="29">
        <v>40031</v>
      </c>
      <c r="F33" s="29">
        <v>40241</v>
      </c>
    </row>
    <row r="34" spans="1:6" ht="22.5">
      <c r="A34" s="28" t="s">
        <v>19</v>
      </c>
      <c r="B34" s="11" t="s">
        <v>149</v>
      </c>
      <c r="C34" s="28">
        <v>34100</v>
      </c>
      <c r="D34" s="34" t="s">
        <v>0</v>
      </c>
      <c r="E34" s="30"/>
      <c r="F34" s="30"/>
    </row>
    <row r="35" spans="1:6" ht="15">
      <c r="A35" s="28" t="s">
        <v>19</v>
      </c>
      <c r="B35" s="11" t="s">
        <v>150</v>
      </c>
      <c r="C35" s="28">
        <v>432000</v>
      </c>
      <c r="D35" s="34" t="s">
        <v>308</v>
      </c>
      <c r="E35" s="29">
        <v>40078</v>
      </c>
      <c r="F35" s="29">
        <v>40378</v>
      </c>
    </row>
    <row r="36" spans="1:6" ht="15">
      <c r="A36" s="28" t="s">
        <v>20</v>
      </c>
      <c r="B36" s="11" t="s">
        <v>151</v>
      </c>
      <c r="C36" s="28">
        <v>31900</v>
      </c>
      <c r="D36" s="34" t="s">
        <v>308</v>
      </c>
      <c r="E36" s="29">
        <v>40092</v>
      </c>
      <c r="F36" s="29">
        <v>40287</v>
      </c>
    </row>
    <row r="37" spans="1:6" ht="15">
      <c r="A37" s="28" t="s">
        <v>20</v>
      </c>
      <c r="B37" s="11" t="s">
        <v>152</v>
      </c>
      <c r="C37" s="28">
        <v>258600</v>
      </c>
      <c r="D37" s="34" t="s">
        <v>314</v>
      </c>
      <c r="E37" s="29">
        <v>40038</v>
      </c>
      <c r="F37" s="29">
        <v>40277</v>
      </c>
    </row>
    <row r="38" spans="1:6" ht="15">
      <c r="A38" s="28" t="s">
        <v>21</v>
      </c>
      <c r="B38" s="11" t="s">
        <v>153</v>
      </c>
      <c r="C38" s="28">
        <v>61105</v>
      </c>
      <c r="D38" s="34" t="s">
        <v>314</v>
      </c>
      <c r="E38" s="29">
        <v>40360</v>
      </c>
      <c r="F38" s="29">
        <v>40725</v>
      </c>
    </row>
    <row r="39" spans="1:6" ht="15">
      <c r="A39" s="28" t="s">
        <v>22</v>
      </c>
      <c r="B39" s="11" t="s">
        <v>154</v>
      </c>
      <c r="C39" s="28">
        <v>212600</v>
      </c>
      <c r="D39" s="34" t="s">
        <v>308</v>
      </c>
      <c r="E39" s="29">
        <v>40186</v>
      </c>
      <c r="F39" s="29">
        <v>40848</v>
      </c>
    </row>
    <row r="40" spans="1:6" ht="22.5">
      <c r="A40" s="28" t="s">
        <v>23</v>
      </c>
      <c r="B40" s="11" t="s">
        <v>155</v>
      </c>
      <c r="C40" s="28">
        <v>50750</v>
      </c>
      <c r="D40" s="34" t="s">
        <v>314</v>
      </c>
      <c r="E40" s="29">
        <v>40513</v>
      </c>
      <c r="F40" s="29">
        <v>40695</v>
      </c>
    </row>
    <row r="41" spans="1:6" ht="22.5">
      <c r="A41" s="28" t="s">
        <v>24</v>
      </c>
      <c r="B41" s="11" t="s">
        <v>156</v>
      </c>
      <c r="C41" s="28">
        <v>306000</v>
      </c>
      <c r="D41" s="34" t="s">
        <v>308</v>
      </c>
      <c r="E41" s="29">
        <v>39889</v>
      </c>
      <c r="F41" s="29">
        <v>40575</v>
      </c>
    </row>
    <row r="42" spans="1:6" ht="22.5">
      <c r="A42" s="28" t="s">
        <v>25</v>
      </c>
      <c r="B42" s="11" t="s">
        <v>157</v>
      </c>
      <c r="C42" s="28">
        <v>310600</v>
      </c>
      <c r="D42" s="34" t="s">
        <v>315</v>
      </c>
      <c r="E42" s="29">
        <v>40330</v>
      </c>
      <c r="F42" s="29">
        <v>40452</v>
      </c>
    </row>
    <row r="43" spans="1:6" ht="15">
      <c r="A43" s="28" t="s">
        <v>26</v>
      </c>
      <c r="B43" s="11" t="s">
        <v>158</v>
      </c>
      <c r="C43" s="28">
        <v>30000</v>
      </c>
      <c r="D43" s="34" t="s">
        <v>314</v>
      </c>
      <c r="E43" s="29">
        <v>40483</v>
      </c>
      <c r="F43" s="29">
        <v>40817</v>
      </c>
    </row>
    <row r="44" spans="1:6" ht="15">
      <c r="A44" s="28" t="s">
        <v>26</v>
      </c>
      <c r="B44" s="11" t="s">
        <v>159</v>
      </c>
      <c r="C44" s="28">
        <v>800000</v>
      </c>
      <c r="D44" s="34" t="s">
        <v>315</v>
      </c>
      <c r="E44" s="29">
        <v>40480</v>
      </c>
      <c r="F44" s="29">
        <v>40780</v>
      </c>
    </row>
    <row r="45" spans="1:6" ht="22.5">
      <c r="A45" s="28" t="s">
        <v>27</v>
      </c>
      <c r="B45" s="11" t="s">
        <v>160</v>
      </c>
      <c r="C45" s="28">
        <v>45700</v>
      </c>
      <c r="D45" s="34" t="s">
        <v>308</v>
      </c>
      <c r="E45" s="29">
        <v>39469</v>
      </c>
      <c r="F45" s="29">
        <v>40634</v>
      </c>
    </row>
    <row r="46" spans="1:6" ht="15">
      <c r="A46" s="28" t="s">
        <v>28</v>
      </c>
      <c r="B46" s="11" t="s">
        <v>161</v>
      </c>
      <c r="C46" s="28">
        <v>58700</v>
      </c>
      <c r="D46" s="34" t="s">
        <v>308</v>
      </c>
      <c r="E46" s="29">
        <v>39655</v>
      </c>
      <c r="F46" s="29">
        <v>40787</v>
      </c>
    </row>
    <row r="47" spans="1:6" ht="15">
      <c r="A47" s="28" t="s">
        <v>28</v>
      </c>
      <c r="B47" s="11" t="s">
        <v>162</v>
      </c>
      <c r="C47" s="28">
        <v>170400</v>
      </c>
      <c r="D47" s="34" t="s">
        <v>314</v>
      </c>
      <c r="E47" s="29">
        <v>40422</v>
      </c>
      <c r="F47" s="29">
        <v>40787</v>
      </c>
    </row>
    <row r="48" spans="1:6" ht="22.5">
      <c r="A48" s="28" t="s">
        <v>29</v>
      </c>
      <c r="B48" s="11" t="s">
        <v>163</v>
      </c>
      <c r="C48" s="28">
        <v>415700</v>
      </c>
      <c r="D48" s="34" t="s">
        <v>308</v>
      </c>
      <c r="E48" s="29">
        <v>40067</v>
      </c>
      <c r="F48" s="29">
        <v>40346</v>
      </c>
    </row>
    <row r="49" spans="1:6" ht="22.5">
      <c r="A49" s="28" t="s">
        <v>30</v>
      </c>
      <c r="B49" s="11" t="s">
        <v>164</v>
      </c>
      <c r="C49" s="28">
        <v>10</v>
      </c>
      <c r="D49" s="34" t="s">
        <v>0</v>
      </c>
      <c r="E49" s="30"/>
      <c r="F49" s="30"/>
    </row>
    <row r="50" spans="1:6" ht="22.5">
      <c r="A50" s="28" t="s">
        <v>30</v>
      </c>
      <c r="B50" s="11" t="s">
        <v>165</v>
      </c>
      <c r="C50" s="28">
        <v>30020</v>
      </c>
      <c r="D50" s="34" t="s">
        <v>314</v>
      </c>
      <c r="E50" s="29">
        <v>40483</v>
      </c>
      <c r="F50" s="29">
        <v>40575</v>
      </c>
    </row>
    <row r="51" spans="1:6" ht="22.5">
      <c r="A51" s="28" t="s">
        <v>31</v>
      </c>
      <c r="B51" s="11" t="s">
        <v>166</v>
      </c>
      <c r="C51" s="28">
        <v>100000</v>
      </c>
      <c r="D51" s="34" t="s">
        <v>308</v>
      </c>
      <c r="E51" s="29">
        <v>40264</v>
      </c>
      <c r="F51" s="29">
        <v>40484</v>
      </c>
    </row>
    <row r="52" spans="1:6" ht="15">
      <c r="A52" s="28" t="s">
        <v>32</v>
      </c>
      <c r="B52" s="11" t="s">
        <v>167</v>
      </c>
      <c r="C52" s="28">
        <v>3000</v>
      </c>
      <c r="D52" s="34" t="s">
        <v>316</v>
      </c>
      <c r="E52" s="29">
        <v>40179</v>
      </c>
      <c r="F52" s="29">
        <v>40543</v>
      </c>
    </row>
    <row r="53" spans="1:6" ht="15">
      <c r="A53" s="28" t="s">
        <v>32</v>
      </c>
      <c r="B53" s="11" t="s">
        <v>168</v>
      </c>
      <c r="C53" s="28">
        <v>81510</v>
      </c>
      <c r="D53" s="34" t="s">
        <v>316</v>
      </c>
      <c r="E53" s="29">
        <v>40179</v>
      </c>
      <c r="F53" s="29">
        <v>40543</v>
      </c>
    </row>
    <row r="54" spans="1:6" ht="15">
      <c r="A54" s="28" t="s">
        <v>32</v>
      </c>
      <c r="B54" s="11" t="s">
        <v>169</v>
      </c>
      <c r="C54" s="28">
        <v>10</v>
      </c>
      <c r="D54" s="34" t="s">
        <v>0</v>
      </c>
      <c r="E54" s="30"/>
      <c r="F54" s="30"/>
    </row>
    <row r="55" spans="1:6" ht="22.5">
      <c r="A55" s="28" t="s">
        <v>33</v>
      </c>
      <c r="B55" s="11" t="s">
        <v>170</v>
      </c>
      <c r="C55" s="28">
        <v>16500</v>
      </c>
      <c r="D55" s="34" t="s">
        <v>0</v>
      </c>
      <c r="E55" s="30"/>
      <c r="F55" s="30"/>
    </row>
    <row r="56" spans="1:6" ht="22.5">
      <c r="A56" s="28" t="s">
        <v>33</v>
      </c>
      <c r="B56" s="11" t="s">
        <v>171</v>
      </c>
      <c r="C56" s="28">
        <v>389300</v>
      </c>
      <c r="D56" s="34" t="s">
        <v>308</v>
      </c>
      <c r="E56" s="29">
        <v>40018</v>
      </c>
      <c r="F56" s="29">
        <v>40317</v>
      </c>
    </row>
    <row r="57" spans="1:6" ht="22.5">
      <c r="A57" s="28" t="s">
        <v>34</v>
      </c>
      <c r="B57" s="11" t="s">
        <v>172</v>
      </c>
      <c r="C57" s="28">
        <v>48000</v>
      </c>
      <c r="D57" s="34" t="s">
        <v>314</v>
      </c>
      <c r="E57" s="29">
        <v>40360</v>
      </c>
      <c r="F57" s="29">
        <v>40756</v>
      </c>
    </row>
    <row r="58" spans="1:6" ht="15">
      <c r="A58" s="28" t="s">
        <v>35</v>
      </c>
      <c r="B58" s="11" t="s">
        <v>173</v>
      </c>
      <c r="C58" s="28">
        <v>182554</v>
      </c>
      <c r="D58" s="34" t="s">
        <v>314</v>
      </c>
      <c r="E58" s="29">
        <v>40452</v>
      </c>
      <c r="F58" s="29">
        <v>40603</v>
      </c>
    </row>
    <row r="59" spans="1:6" ht="22.5">
      <c r="A59" s="28" t="s">
        <v>36</v>
      </c>
      <c r="B59" s="11" t="s">
        <v>174</v>
      </c>
      <c r="C59" s="28">
        <v>226000</v>
      </c>
      <c r="D59" s="34" t="s">
        <v>308</v>
      </c>
      <c r="E59" s="29">
        <v>39938</v>
      </c>
      <c r="F59" s="29">
        <v>40303</v>
      </c>
    </row>
    <row r="60" spans="1:6" ht="22.5">
      <c r="A60" s="28" t="s">
        <v>37</v>
      </c>
      <c r="B60" s="11" t="s">
        <v>175</v>
      </c>
      <c r="C60" s="28">
        <v>91400</v>
      </c>
      <c r="D60" s="34" t="s">
        <v>313</v>
      </c>
      <c r="E60" s="29">
        <v>40252</v>
      </c>
      <c r="F60" s="29">
        <v>40540</v>
      </c>
    </row>
    <row r="61" spans="1:6" ht="22.5">
      <c r="A61" s="28" t="s">
        <v>38</v>
      </c>
      <c r="B61" s="11" t="s">
        <v>176</v>
      </c>
      <c r="C61" s="28">
        <v>55825</v>
      </c>
      <c r="D61" s="34" t="s">
        <v>314</v>
      </c>
      <c r="E61" s="29">
        <v>40299</v>
      </c>
      <c r="F61" s="29">
        <v>40483</v>
      </c>
    </row>
    <row r="62" spans="1:6" ht="22.5">
      <c r="A62" s="28" t="s">
        <v>39</v>
      </c>
      <c r="B62" s="11" t="s">
        <v>177</v>
      </c>
      <c r="C62" s="28">
        <v>138000</v>
      </c>
      <c r="D62" s="34" t="s">
        <v>315</v>
      </c>
      <c r="E62" s="29">
        <v>40234</v>
      </c>
      <c r="F62" s="29">
        <v>40578</v>
      </c>
    </row>
    <row r="63" spans="1:6" ht="22.5">
      <c r="A63" s="28" t="s">
        <v>40</v>
      </c>
      <c r="B63" s="11" t="s">
        <v>178</v>
      </c>
      <c r="C63" s="28">
        <v>57600</v>
      </c>
      <c r="D63" s="34" t="s">
        <v>314</v>
      </c>
      <c r="E63" s="29">
        <v>40360</v>
      </c>
      <c r="F63" s="29">
        <v>41122</v>
      </c>
    </row>
    <row r="64" spans="1:6" ht="22.5">
      <c r="A64" s="28" t="s">
        <v>40</v>
      </c>
      <c r="B64" s="11" t="s">
        <v>179</v>
      </c>
      <c r="C64" s="28">
        <v>1000000</v>
      </c>
      <c r="D64" s="34" t="s">
        <v>315</v>
      </c>
      <c r="E64" s="29">
        <v>40326</v>
      </c>
      <c r="F64" s="29">
        <v>41056</v>
      </c>
    </row>
    <row r="65" spans="1:6" ht="22.5">
      <c r="A65" s="28" t="s">
        <v>41</v>
      </c>
      <c r="B65" s="11" t="s">
        <v>180</v>
      </c>
      <c r="C65" s="28">
        <v>70700</v>
      </c>
      <c r="D65" s="34" t="s">
        <v>308</v>
      </c>
      <c r="E65" s="29">
        <v>39952</v>
      </c>
      <c r="F65" s="29">
        <v>40252</v>
      </c>
    </row>
    <row r="66" spans="1:6" ht="22.5">
      <c r="A66" s="28" t="s">
        <v>41</v>
      </c>
      <c r="B66" s="11" t="s">
        <v>181</v>
      </c>
      <c r="C66" s="28">
        <v>584500</v>
      </c>
      <c r="D66" s="34" t="s">
        <v>308</v>
      </c>
      <c r="E66" s="29">
        <v>39904</v>
      </c>
      <c r="F66" s="29">
        <v>40269</v>
      </c>
    </row>
    <row r="67" spans="1:6" ht="15">
      <c r="A67" s="28" t="s">
        <v>42</v>
      </c>
      <c r="B67" s="11" t="s">
        <v>182</v>
      </c>
      <c r="C67" s="28">
        <v>365600</v>
      </c>
      <c r="D67" s="34" t="s">
        <v>308</v>
      </c>
      <c r="E67" s="29">
        <v>39905</v>
      </c>
      <c r="F67" s="29">
        <v>40250</v>
      </c>
    </row>
    <row r="68" spans="1:6" ht="22.5">
      <c r="A68" s="28" t="s">
        <v>43</v>
      </c>
      <c r="B68" s="11" t="s">
        <v>183</v>
      </c>
      <c r="C68" s="28">
        <v>5000</v>
      </c>
      <c r="D68" s="34" t="s">
        <v>308</v>
      </c>
      <c r="E68" s="29">
        <v>39804</v>
      </c>
      <c r="F68" s="29">
        <v>39984</v>
      </c>
    </row>
    <row r="69" spans="1:6" ht="15">
      <c r="A69" s="28" t="s">
        <v>44</v>
      </c>
      <c r="B69" s="11" t="s">
        <v>184</v>
      </c>
      <c r="C69" s="28">
        <v>28700</v>
      </c>
      <c r="D69" s="34" t="s">
        <v>308</v>
      </c>
      <c r="E69" s="29">
        <v>39804</v>
      </c>
      <c r="F69" s="29">
        <v>39984</v>
      </c>
    </row>
    <row r="70" spans="1:6" ht="22.5">
      <c r="A70" s="28" t="s">
        <v>45</v>
      </c>
      <c r="B70" s="11" t="s">
        <v>185</v>
      </c>
      <c r="C70" s="28">
        <v>2326</v>
      </c>
      <c r="D70" s="34" t="s">
        <v>316</v>
      </c>
      <c r="E70" s="29">
        <v>39814</v>
      </c>
      <c r="F70" s="29">
        <v>40178</v>
      </c>
    </row>
    <row r="71" spans="1:6" ht="22.5">
      <c r="A71" s="28" t="s">
        <v>45</v>
      </c>
      <c r="B71" s="11" t="s">
        <v>186</v>
      </c>
      <c r="C71" s="28">
        <v>106264</v>
      </c>
      <c r="D71" s="34" t="s">
        <v>316</v>
      </c>
      <c r="E71" s="29">
        <v>40179</v>
      </c>
      <c r="F71" s="29">
        <v>40543</v>
      </c>
    </row>
    <row r="72" spans="1:6" ht="22.5">
      <c r="A72" s="28" t="s">
        <v>45</v>
      </c>
      <c r="B72" s="11" t="s">
        <v>187</v>
      </c>
      <c r="C72" s="28">
        <v>377000</v>
      </c>
      <c r="D72" s="34" t="s">
        <v>314</v>
      </c>
      <c r="E72" s="29">
        <v>40360</v>
      </c>
      <c r="F72" s="29">
        <v>40603</v>
      </c>
    </row>
    <row r="73" spans="1:6" ht="22.5">
      <c r="A73" s="28" t="s">
        <v>46</v>
      </c>
      <c r="B73" s="11" t="s">
        <v>188</v>
      </c>
      <c r="C73" s="28">
        <v>180000</v>
      </c>
      <c r="D73" s="34" t="s">
        <v>308</v>
      </c>
      <c r="E73" s="29">
        <v>40003</v>
      </c>
      <c r="F73" s="29">
        <v>40413</v>
      </c>
    </row>
    <row r="74" spans="1:6" ht="22.5">
      <c r="A74" s="28" t="s">
        <v>47</v>
      </c>
      <c r="B74" s="11" t="s">
        <v>189</v>
      </c>
      <c r="C74" s="28">
        <v>150000</v>
      </c>
      <c r="D74" s="34" t="s">
        <v>308</v>
      </c>
      <c r="E74" s="29">
        <v>40057</v>
      </c>
      <c r="F74" s="29">
        <v>40314</v>
      </c>
    </row>
    <row r="75" spans="1:6" ht="22.5">
      <c r="A75" s="28" t="s">
        <v>48</v>
      </c>
      <c r="B75" s="11" t="s">
        <v>190</v>
      </c>
      <c r="C75" s="28">
        <v>331300</v>
      </c>
      <c r="D75" s="34" t="s">
        <v>308</v>
      </c>
      <c r="E75" s="29">
        <v>40039</v>
      </c>
      <c r="F75" s="29">
        <v>40279</v>
      </c>
    </row>
    <row r="76" spans="1:6" ht="15">
      <c r="A76" s="28" t="s">
        <v>49</v>
      </c>
      <c r="B76" s="11" t="s">
        <v>191</v>
      </c>
      <c r="C76" s="28">
        <v>268400</v>
      </c>
      <c r="D76" s="34" t="s">
        <v>308</v>
      </c>
      <c r="E76" s="29">
        <v>39937</v>
      </c>
      <c r="F76" s="29">
        <v>40237</v>
      </c>
    </row>
    <row r="77" spans="1:6" ht="22.5">
      <c r="A77" s="28" t="s">
        <v>192</v>
      </c>
      <c r="B77" s="11" t="s">
        <v>193</v>
      </c>
      <c r="C77" s="28">
        <v>101500</v>
      </c>
      <c r="D77" s="34" t="s">
        <v>0</v>
      </c>
      <c r="E77" s="30"/>
      <c r="F77" s="30"/>
    </row>
    <row r="78" spans="1:6" ht="22.5">
      <c r="A78" s="28" t="s">
        <v>50</v>
      </c>
      <c r="B78" s="11" t="s">
        <v>194</v>
      </c>
      <c r="C78" s="28">
        <v>101500</v>
      </c>
      <c r="D78" s="34" t="s">
        <v>0</v>
      </c>
      <c r="E78" s="30"/>
      <c r="F78" s="30"/>
    </row>
    <row r="79" spans="1:6" ht="22.5">
      <c r="A79" s="28" t="s">
        <v>195</v>
      </c>
      <c r="B79" s="11" t="s">
        <v>196</v>
      </c>
      <c r="C79" s="28">
        <v>50750</v>
      </c>
      <c r="D79" s="34" t="s">
        <v>0</v>
      </c>
      <c r="E79" s="30"/>
      <c r="F79" s="30"/>
    </row>
    <row r="80" spans="1:6" ht="22.5">
      <c r="A80" s="28" t="s">
        <v>51</v>
      </c>
      <c r="B80" s="11" t="s">
        <v>197</v>
      </c>
      <c r="C80" s="28">
        <v>18300</v>
      </c>
      <c r="D80" s="34" t="s">
        <v>308</v>
      </c>
      <c r="E80" s="29">
        <v>39835</v>
      </c>
      <c r="F80" s="29">
        <v>40817</v>
      </c>
    </row>
    <row r="81" spans="1:6" ht="22.5">
      <c r="A81" s="28" t="s">
        <v>52</v>
      </c>
      <c r="B81" s="11" t="s">
        <v>198</v>
      </c>
      <c r="C81" s="28">
        <v>2100</v>
      </c>
      <c r="D81" s="34" t="s">
        <v>316</v>
      </c>
      <c r="E81" s="29">
        <v>39814</v>
      </c>
      <c r="F81" s="29">
        <v>40178</v>
      </c>
    </row>
    <row r="82" spans="1:6" ht="22.5">
      <c r="A82" s="28" t="s">
        <v>52</v>
      </c>
      <c r="B82" s="11" t="s">
        <v>199</v>
      </c>
      <c r="C82" s="28">
        <v>670000</v>
      </c>
      <c r="D82" s="34" t="s">
        <v>308</v>
      </c>
      <c r="E82" s="29">
        <v>40036</v>
      </c>
      <c r="F82" s="29">
        <v>40366</v>
      </c>
    </row>
    <row r="83" spans="1:6" ht="22.5">
      <c r="A83" s="28" t="s">
        <v>53</v>
      </c>
      <c r="B83" s="11" t="s">
        <v>200</v>
      </c>
      <c r="C83" s="28">
        <v>50740</v>
      </c>
      <c r="D83" s="34" t="s">
        <v>313</v>
      </c>
      <c r="E83" s="29">
        <v>40269</v>
      </c>
      <c r="F83" s="29">
        <v>40419</v>
      </c>
    </row>
    <row r="84" spans="1:6" ht="22.5">
      <c r="A84" s="28" t="s">
        <v>54</v>
      </c>
      <c r="B84" s="11" t="s">
        <v>201</v>
      </c>
      <c r="C84" s="28">
        <v>389000</v>
      </c>
      <c r="D84" s="34"/>
      <c r="E84" s="29">
        <v>39989</v>
      </c>
      <c r="F84" s="29">
        <v>40244</v>
      </c>
    </row>
    <row r="85" spans="1:6" ht="22.5">
      <c r="A85" s="28" t="s">
        <v>55</v>
      </c>
      <c r="B85" s="11" t="s">
        <v>202</v>
      </c>
      <c r="C85" s="28">
        <v>33495</v>
      </c>
      <c r="D85" s="34" t="s">
        <v>314</v>
      </c>
      <c r="E85" s="29">
        <v>40422</v>
      </c>
      <c r="F85" s="29">
        <v>40969</v>
      </c>
    </row>
    <row r="86" spans="1:6" ht="22.5">
      <c r="A86" s="28" t="s">
        <v>55</v>
      </c>
      <c r="B86" s="11" t="s">
        <v>203</v>
      </c>
      <c r="C86" s="28">
        <v>101500</v>
      </c>
      <c r="D86" s="34" t="s">
        <v>314</v>
      </c>
      <c r="E86" s="29">
        <v>40513</v>
      </c>
      <c r="F86" s="29">
        <v>40878</v>
      </c>
    </row>
    <row r="87" spans="1:6" ht="22.5">
      <c r="A87" s="28" t="s">
        <v>56</v>
      </c>
      <c r="B87" s="11" t="s">
        <v>204</v>
      </c>
      <c r="C87" s="28">
        <v>14565</v>
      </c>
      <c r="D87" s="34" t="s">
        <v>314</v>
      </c>
      <c r="E87" s="29">
        <v>40513</v>
      </c>
      <c r="F87" s="29">
        <v>40756</v>
      </c>
    </row>
    <row r="88" spans="1:6" ht="22.5">
      <c r="A88" s="28" t="s">
        <v>57</v>
      </c>
      <c r="B88" s="11" t="s">
        <v>205</v>
      </c>
      <c r="C88" s="28">
        <v>15682</v>
      </c>
      <c r="D88" s="34" t="s">
        <v>314</v>
      </c>
      <c r="E88" s="29">
        <v>40513</v>
      </c>
      <c r="F88" s="29">
        <v>40756</v>
      </c>
    </row>
    <row r="89" spans="1:6" ht="15">
      <c r="A89" s="28" t="s">
        <v>58</v>
      </c>
      <c r="B89" s="11" t="s">
        <v>206</v>
      </c>
      <c r="C89" s="28">
        <v>8000</v>
      </c>
      <c r="D89" s="34" t="s">
        <v>308</v>
      </c>
      <c r="E89" s="29">
        <v>40030</v>
      </c>
      <c r="F89" s="29">
        <v>40195</v>
      </c>
    </row>
    <row r="90" spans="1:6" ht="22.5">
      <c r="A90" s="28" t="s">
        <v>59</v>
      </c>
      <c r="B90" s="11" t="s">
        <v>207</v>
      </c>
      <c r="C90" s="28">
        <v>101500</v>
      </c>
      <c r="D90" s="34" t="s">
        <v>314</v>
      </c>
      <c r="E90" s="29">
        <v>40513</v>
      </c>
      <c r="F90" s="29">
        <v>40634</v>
      </c>
    </row>
    <row r="91" spans="1:6" ht="22.5">
      <c r="A91" s="28" t="s">
        <v>60</v>
      </c>
      <c r="B91" s="11" t="s">
        <v>208</v>
      </c>
      <c r="C91" s="28">
        <v>55184</v>
      </c>
      <c r="D91" s="34" t="s">
        <v>314</v>
      </c>
      <c r="E91" s="29">
        <v>40513</v>
      </c>
      <c r="F91" s="29">
        <v>40664</v>
      </c>
    </row>
    <row r="92" spans="1:6" ht="22.5">
      <c r="A92" s="28" t="s">
        <v>209</v>
      </c>
      <c r="B92" s="11" t="s">
        <v>210</v>
      </c>
      <c r="C92" s="28">
        <v>40000</v>
      </c>
      <c r="D92" s="34" t="s">
        <v>0</v>
      </c>
      <c r="E92" s="30"/>
      <c r="F92" s="30"/>
    </row>
    <row r="93" spans="1:6" ht="15">
      <c r="A93" s="28" t="s">
        <v>61</v>
      </c>
      <c r="B93" s="11" t="s">
        <v>211</v>
      </c>
      <c r="C93" s="28">
        <v>47400</v>
      </c>
      <c r="D93" s="34" t="s">
        <v>308</v>
      </c>
      <c r="E93" s="29">
        <v>39898</v>
      </c>
      <c r="F93" s="29">
        <v>40148</v>
      </c>
    </row>
    <row r="94" spans="1:6" ht="15">
      <c r="A94" s="28" t="s">
        <v>62</v>
      </c>
      <c r="B94" s="11" t="s">
        <v>212</v>
      </c>
      <c r="C94" s="28">
        <v>14200</v>
      </c>
      <c r="D94" s="34" t="s">
        <v>308</v>
      </c>
      <c r="E94" s="29">
        <v>39983</v>
      </c>
      <c r="F94" s="29">
        <v>40223</v>
      </c>
    </row>
    <row r="95" spans="1:6" ht="15">
      <c r="A95" s="28" t="s">
        <v>62</v>
      </c>
      <c r="B95" s="11" t="s">
        <v>213</v>
      </c>
      <c r="C95" s="28">
        <v>53100</v>
      </c>
      <c r="D95" s="34" t="s">
        <v>308</v>
      </c>
      <c r="E95" s="29">
        <v>39905</v>
      </c>
      <c r="F95" s="29">
        <v>40207</v>
      </c>
    </row>
    <row r="96" spans="1:6" ht="15">
      <c r="A96" s="28" t="s">
        <v>63</v>
      </c>
      <c r="B96" s="11" t="s">
        <v>214</v>
      </c>
      <c r="C96" s="28">
        <v>14200</v>
      </c>
      <c r="D96" s="34" t="s">
        <v>308</v>
      </c>
      <c r="E96" s="29">
        <v>39983</v>
      </c>
      <c r="F96" s="29">
        <v>40223</v>
      </c>
    </row>
    <row r="97" spans="1:6" ht="15">
      <c r="A97" s="28" t="s">
        <v>63</v>
      </c>
      <c r="B97" s="11" t="s">
        <v>215</v>
      </c>
      <c r="C97" s="28">
        <v>56700</v>
      </c>
      <c r="D97" s="34" t="s">
        <v>308</v>
      </c>
      <c r="E97" s="29">
        <v>39905</v>
      </c>
      <c r="F97" s="29">
        <v>40207</v>
      </c>
    </row>
    <row r="98" spans="1:6" ht="15">
      <c r="A98" s="28" t="s">
        <v>64</v>
      </c>
      <c r="B98" s="11" t="s">
        <v>216</v>
      </c>
      <c r="C98" s="28">
        <v>76514</v>
      </c>
      <c r="D98" s="34" t="s">
        <v>314</v>
      </c>
      <c r="E98" s="29">
        <v>40391</v>
      </c>
      <c r="F98" s="29">
        <v>40695</v>
      </c>
    </row>
    <row r="99" spans="1:6" ht="22.5">
      <c r="A99" s="28" t="s">
        <v>65</v>
      </c>
      <c r="B99" s="11" t="s">
        <v>217</v>
      </c>
      <c r="C99" s="28">
        <v>156800</v>
      </c>
      <c r="D99" s="34" t="s">
        <v>308</v>
      </c>
      <c r="E99" s="29">
        <v>40043</v>
      </c>
      <c r="F99" s="29">
        <v>40267</v>
      </c>
    </row>
    <row r="100" spans="1:6" ht="22.5">
      <c r="A100" s="28" t="s">
        <v>66</v>
      </c>
      <c r="B100" s="11" t="s">
        <v>218</v>
      </c>
      <c r="C100" s="28">
        <v>384991</v>
      </c>
      <c r="D100" s="34" t="s">
        <v>308</v>
      </c>
      <c r="E100" s="29">
        <v>39630</v>
      </c>
      <c r="F100" s="29">
        <v>40458</v>
      </c>
    </row>
    <row r="101" spans="1:6" ht="15">
      <c r="A101" s="28" t="s">
        <v>66</v>
      </c>
      <c r="B101" s="11" t="s">
        <v>219</v>
      </c>
      <c r="C101" s="28">
        <v>6015447</v>
      </c>
      <c r="D101" s="34" t="s">
        <v>308</v>
      </c>
      <c r="E101" s="29">
        <v>40101</v>
      </c>
      <c r="F101" s="29">
        <v>40421</v>
      </c>
    </row>
    <row r="102" spans="1:6" ht="22.5">
      <c r="A102" s="28" t="s">
        <v>67</v>
      </c>
      <c r="B102" s="11" t="s">
        <v>220</v>
      </c>
      <c r="C102" s="28">
        <v>86491</v>
      </c>
      <c r="D102" s="34" t="s">
        <v>308</v>
      </c>
      <c r="E102" s="29">
        <v>39953</v>
      </c>
      <c r="F102" s="29">
        <v>40343</v>
      </c>
    </row>
    <row r="103" spans="1:6" ht="22.5">
      <c r="A103" s="28" t="s">
        <v>67</v>
      </c>
      <c r="B103" s="11" t="s">
        <v>221</v>
      </c>
      <c r="C103" s="28">
        <v>2991118</v>
      </c>
      <c r="D103" s="34" t="s">
        <v>308</v>
      </c>
      <c r="E103" s="29">
        <v>39909</v>
      </c>
      <c r="F103" s="29">
        <v>40348</v>
      </c>
    </row>
    <row r="104" spans="1:6" ht="15">
      <c r="A104" s="28" t="s">
        <v>68</v>
      </c>
      <c r="B104" s="11" t="s">
        <v>222</v>
      </c>
      <c r="C104" s="28">
        <v>87990</v>
      </c>
      <c r="D104" s="34" t="s">
        <v>314</v>
      </c>
      <c r="E104" s="29">
        <v>40513</v>
      </c>
      <c r="F104" s="29">
        <v>40969</v>
      </c>
    </row>
    <row r="105" spans="1:6" ht="15">
      <c r="A105" s="28" t="s">
        <v>69</v>
      </c>
      <c r="B105" s="11" t="s">
        <v>223</v>
      </c>
      <c r="C105" s="28">
        <v>222900</v>
      </c>
      <c r="D105" s="34" t="s">
        <v>308</v>
      </c>
      <c r="E105" s="29">
        <v>39898</v>
      </c>
      <c r="F105" s="29">
        <v>40194</v>
      </c>
    </row>
    <row r="106" spans="1:6" ht="15">
      <c r="A106" s="28" t="s">
        <v>70</v>
      </c>
      <c r="B106" s="11" t="s">
        <v>224</v>
      </c>
      <c r="C106" s="28">
        <v>228900</v>
      </c>
      <c r="D106" s="34" t="s">
        <v>308</v>
      </c>
      <c r="E106" s="29">
        <v>39898</v>
      </c>
      <c r="F106" s="29">
        <v>40194</v>
      </c>
    </row>
    <row r="107" spans="1:6" ht="22.5">
      <c r="A107" s="28" t="s">
        <v>71</v>
      </c>
      <c r="B107" s="11" t="s">
        <v>225</v>
      </c>
      <c r="C107" s="28">
        <v>96000</v>
      </c>
      <c r="D107" s="34" t="s">
        <v>308</v>
      </c>
      <c r="E107" s="29">
        <v>40177</v>
      </c>
      <c r="F107" s="29">
        <v>40667</v>
      </c>
    </row>
    <row r="108" spans="1:6" ht="22.5">
      <c r="A108" s="28" t="s">
        <v>72</v>
      </c>
      <c r="B108" s="11" t="s">
        <v>226</v>
      </c>
      <c r="C108" s="28">
        <v>134000</v>
      </c>
      <c r="D108" s="34" t="s">
        <v>313</v>
      </c>
      <c r="E108" s="29">
        <v>40269</v>
      </c>
      <c r="F108" s="29">
        <v>40695</v>
      </c>
    </row>
    <row r="109" spans="1:6" ht="22.5">
      <c r="A109" s="28" t="s">
        <v>73</v>
      </c>
      <c r="B109" s="11" t="s">
        <v>227</v>
      </c>
      <c r="C109" s="28">
        <v>707000</v>
      </c>
      <c r="D109" s="34" t="s">
        <v>308</v>
      </c>
      <c r="E109" s="29">
        <v>39715</v>
      </c>
      <c r="F109" s="29">
        <v>40422</v>
      </c>
    </row>
    <row r="110" spans="1:6" ht="22.5">
      <c r="A110" s="28" t="s">
        <v>74</v>
      </c>
      <c r="B110" s="11" t="s">
        <v>228</v>
      </c>
      <c r="C110" s="28">
        <v>50769</v>
      </c>
      <c r="D110" s="34" t="s">
        <v>308</v>
      </c>
      <c r="E110" s="29">
        <v>40029</v>
      </c>
      <c r="F110" s="29">
        <v>40355</v>
      </c>
    </row>
    <row r="111" spans="1:6" ht="22.5">
      <c r="A111" s="28" t="s">
        <v>75</v>
      </c>
      <c r="B111" s="11" t="s">
        <v>229</v>
      </c>
      <c r="C111" s="28">
        <v>17255</v>
      </c>
      <c r="D111" s="34" t="s">
        <v>314</v>
      </c>
      <c r="E111" s="29">
        <v>40360</v>
      </c>
      <c r="F111" s="29">
        <v>40664</v>
      </c>
    </row>
    <row r="112" spans="1:6" ht="22.5">
      <c r="A112" s="28" t="s">
        <v>75</v>
      </c>
      <c r="B112" s="11" t="s">
        <v>230</v>
      </c>
      <c r="C112" s="28">
        <v>101500</v>
      </c>
      <c r="D112" s="34" t="s">
        <v>315</v>
      </c>
      <c r="E112" s="29">
        <v>40385</v>
      </c>
      <c r="F112" s="29">
        <v>40655</v>
      </c>
    </row>
    <row r="113" spans="1:6" ht="22.5">
      <c r="A113" s="28" t="s">
        <v>76</v>
      </c>
      <c r="B113" s="11" t="s">
        <v>231</v>
      </c>
      <c r="C113" s="28">
        <v>54600</v>
      </c>
      <c r="D113" s="34" t="s">
        <v>308</v>
      </c>
      <c r="E113" s="29">
        <v>40081</v>
      </c>
      <c r="F113" s="29">
        <v>40581</v>
      </c>
    </row>
    <row r="114" spans="1:6" ht="22.5">
      <c r="A114" s="28" t="s">
        <v>77</v>
      </c>
      <c r="B114" s="11" t="s">
        <v>232</v>
      </c>
      <c r="C114" s="28">
        <v>44840</v>
      </c>
      <c r="D114" s="34" t="s">
        <v>308</v>
      </c>
      <c r="E114" s="29">
        <v>39741</v>
      </c>
      <c r="F114" s="29">
        <v>40878</v>
      </c>
    </row>
    <row r="115" spans="1:6" ht="15">
      <c r="A115" s="28" t="s">
        <v>77</v>
      </c>
      <c r="B115" s="11" t="s">
        <v>233</v>
      </c>
      <c r="C115" s="28">
        <v>101500</v>
      </c>
      <c r="D115" s="34" t="s">
        <v>314</v>
      </c>
      <c r="E115" s="29">
        <v>40422</v>
      </c>
      <c r="F115" s="29">
        <v>40940</v>
      </c>
    </row>
    <row r="116" spans="1:6" ht="22.5">
      <c r="A116" s="28" t="s">
        <v>78</v>
      </c>
      <c r="B116" s="11" t="s">
        <v>234</v>
      </c>
      <c r="C116" s="28">
        <v>10130</v>
      </c>
      <c r="D116" s="34" t="s">
        <v>314</v>
      </c>
      <c r="E116" s="29">
        <v>40360</v>
      </c>
      <c r="F116" s="29">
        <v>40664</v>
      </c>
    </row>
    <row r="117" spans="1:6" ht="22.5">
      <c r="A117" s="28" t="s">
        <v>78</v>
      </c>
      <c r="B117" s="11" t="s">
        <v>235</v>
      </c>
      <c r="C117" s="28">
        <v>76125</v>
      </c>
      <c r="D117" s="34" t="s">
        <v>315</v>
      </c>
      <c r="E117" s="29">
        <v>40385</v>
      </c>
      <c r="F117" s="29">
        <v>40655</v>
      </c>
    </row>
    <row r="118" spans="1:6" ht="15">
      <c r="A118" s="28" t="s">
        <v>79</v>
      </c>
      <c r="B118" s="11" t="s">
        <v>236</v>
      </c>
      <c r="C118" s="28">
        <v>10000</v>
      </c>
      <c r="D118" s="34" t="s">
        <v>0</v>
      </c>
      <c r="E118" s="30"/>
      <c r="F118" s="30"/>
    </row>
    <row r="119" spans="1:6" ht="15">
      <c r="A119" s="28" t="s">
        <v>79</v>
      </c>
      <c r="B119" s="11" t="s">
        <v>237</v>
      </c>
      <c r="C119" s="28">
        <v>172250</v>
      </c>
      <c r="D119" s="34" t="s">
        <v>314</v>
      </c>
      <c r="E119" s="29">
        <v>40360</v>
      </c>
      <c r="F119" s="29">
        <v>40664</v>
      </c>
    </row>
    <row r="120" spans="1:6" ht="22.5">
      <c r="A120" s="28" t="s">
        <v>238</v>
      </c>
      <c r="B120" s="11" t="s">
        <v>239</v>
      </c>
      <c r="C120" s="28">
        <v>50000</v>
      </c>
      <c r="D120" s="34" t="s">
        <v>0</v>
      </c>
      <c r="E120" s="30"/>
      <c r="F120" s="30"/>
    </row>
    <row r="121" spans="1:6" ht="15">
      <c r="A121" s="28" t="s">
        <v>80</v>
      </c>
      <c r="B121" s="11" t="s">
        <v>240</v>
      </c>
      <c r="C121" s="28">
        <v>107766</v>
      </c>
      <c r="D121" s="34" t="s">
        <v>314</v>
      </c>
      <c r="E121" s="29">
        <v>40391</v>
      </c>
      <c r="F121" s="29">
        <v>40817</v>
      </c>
    </row>
    <row r="122" spans="1:6" ht="15">
      <c r="A122" s="28" t="s">
        <v>81</v>
      </c>
      <c r="B122" s="11" t="s">
        <v>241</v>
      </c>
      <c r="C122" s="28">
        <v>46000</v>
      </c>
      <c r="D122" s="34" t="s">
        <v>308</v>
      </c>
      <c r="E122" s="29">
        <v>40081</v>
      </c>
      <c r="F122" s="29">
        <v>40581</v>
      </c>
    </row>
    <row r="123" spans="1:6" ht="22.5">
      <c r="A123" s="28" t="s">
        <v>82</v>
      </c>
      <c r="B123" s="11" t="s">
        <v>242</v>
      </c>
      <c r="C123" s="28">
        <v>90878</v>
      </c>
      <c r="D123" s="34" t="s">
        <v>314</v>
      </c>
      <c r="E123" s="29">
        <v>40391</v>
      </c>
      <c r="F123" s="29">
        <v>40817</v>
      </c>
    </row>
    <row r="124" spans="1:6" ht="22.5">
      <c r="A124" s="28" t="s">
        <v>83</v>
      </c>
      <c r="B124" s="11" t="s">
        <v>243</v>
      </c>
      <c r="C124" s="28">
        <v>94926</v>
      </c>
      <c r="D124" s="34" t="s">
        <v>314</v>
      </c>
      <c r="E124" s="29">
        <v>40483</v>
      </c>
      <c r="F124" s="29">
        <v>41000</v>
      </c>
    </row>
    <row r="125" spans="1:6" ht="22.5">
      <c r="A125" s="28" t="s">
        <v>84</v>
      </c>
      <c r="B125" s="11" t="s">
        <v>244</v>
      </c>
      <c r="C125" s="28">
        <v>64000</v>
      </c>
      <c r="D125" s="34" t="s">
        <v>308</v>
      </c>
      <c r="E125" s="29">
        <v>40177</v>
      </c>
      <c r="F125" s="29">
        <v>40667</v>
      </c>
    </row>
    <row r="126" spans="1:6" ht="22.5">
      <c r="A126" s="28" t="s">
        <v>85</v>
      </c>
      <c r="B126" s="11" t="s">
        <v>245</v>
      </c>
      <c r="C126" s="28">
        <v>94926</v>
      </c>
      <c r="D126" s="34" t="s">
        <v>314</v>
      </c>
      <c r="E126" s="29">
        <v>40391</v>
      </c>
      <c r="F126" s="29">
        <v>40817</v>
      </c>
    </row>
    <row r="127" spans="1:6" ht="22.5">
      <c r="A127" s="28" t="s">
        <v>86</v>
      </c>
      <c r="B127" s="11" t="s">
        <v>246</v>
      </c>
      <c r="C127" s="28">
        <v>65310</v>
      </c>
      <c r="D127" s="34" t="s">
        <v>308</v>
      </c>
      <c r="E127" s="29">
        <v>40081</v>
      </c>
      <c r="F127" s="29">
        <v>40581</v>
      </c>
    </row>
    <row r="128" spans="1:6" ht="22.5">
      <c r="A128" s="28" t="s">
        <v>247</v>
      </c>
      <c r="B128" s="11" t="s">
        <v>248</v>
      </c>
      <c r="C128" s="28">
        <v>75848</v>
      </c>
      <c r="D128" s="34" t="s">
        <v>0</v>
      </c>
      <c r="E128" s="30"/>
      <c r="F128" s="30"/>
    </row>
    <row r="129" spans="1:6" ht="22.5">
      <c r="A129" s="28" t="s">
        <v>87</v>
      </c>
      <c r="B129" s="11" t="s">
        <v>249</v>
      </c>
      <c r="C129" s="28">
        <v>40000</v>
      </c>
      <c r="D129" s="34" t="s">
        <v>314</v>
      </c>
      <c r="E129" s="29">
        <v>40422</v>
      </c>
      <c r="F129" s="29">
        <v>40787</v>
      </c>
    </row>
    <row r="130" spans="1:6" ht="22.5">
      <c r="A130" s="28" t="s">
        <v>88</v>
      </c>
      <c r="B130" s="11" t="s">
        <v>250</v>
      </c>
      <c r="C130" s="28">
        <v>238900</v>
      </c>
      <c r="D130" s="34" t="s">
        <v>308</v>
      </c>
      <c r="E130" s="29">
        <v>40018</v>
      </c>
      <c r="F130" s="29">
        <v>40267</v>
      </c>
    </row>
    <row r="131" spans="1:6" ht="22.5">
      <c r="A131" s="28" t="s">
        <v>89</v>
      </c>
      <c r="B131" s="11" t="s">
        <v>251</v>
      </c>
      <c r="C131" s="28">
        <v>20300</v>
      </c>
      <c r="D131" s="34" t="s">
        <v>314</v>
      </c>
      <c r="E131" s="29">
        <v>40483</v>
      </c>
      <c r="F131" s="29">
        <v>41000</v>
      </c>
    </row>
    <row r="132" spans="1:6" ht="22.5">
      <c r="A132" s="28" t="s">
        <v>90</v>
      </c>
      <c r="B132" s="11" t="s">
        <v>252</v>
      </c>
      <c r="C132" s="28">
        <v>20300</v>
      </c>
      <c r="D132" s="34" t="s">
        <v>314</v>
      </c>
      <c r="E132" s="29">
        <v>40483</v>
      </c>
      <c r="F132" s="29">
        <v>41000</v>
      </c>
    </row>
    <row r="133" spans="1:6" ht="22.5">
      <c r="A133" s="28" t="s">
        <v>91</v>
      </c>
      <c r="B133" s="11" t="s">
        <v>253</v>
      </c>
      <c r="C133" s="28">
        <v>20300</v>
      </c>
      <c r="D133" s="34" t="s">
        <v>314</v>
      </c>
      <c r="E133" s="29">
        <v>40483</v>
      </c>
      <c r="F133" s="29">
        <v>41000</v>
      </c>
    </row>
    <row r="134" spans="1:6" ht="22.5">
      <c r="A134" s="28" t="s">
        <v>92</v>
      </c>
      <c r="B134" s="11" t="s">
        <v>254</v>
      </c>
      <c r="C134" s="28">
        <v>94926</v>
      </c>
      <c r="D134" s="34" t="s">
        <v>314</v>
      </c>
      <c r="E134" s="29">
        <v>40483</v>
      </c>
      <c r="F134" s="29">
        <v>41000</v>
      </c>
    </row>
    <row r="135" spans="1:6" ht="22.5">
      <c r="A135" s="28" t="s">
        <v>93</v>
      </c>
      <c r="B135" s="11" t="s">
        <v>255</v>
      </c>
      <c r="C135" s="28">
        <v>20300</v>
      </c>
      <c r="D135" s="34" t="s">
        <v>314</v>
      </c>
      <c r="E135" s="29">
        <v>40483</v>
      </c>
      <c r="F135" s="29">
        <v>41000</v>
      </c>
    </row>
    <row r="136" spans="1:6" ht="22.5">
      <c r="A136" s="28" t="s">
        <v>94</v>
      </c>
      <c r="B136" s="11" t="s">
        <v>256</v>
      </c>
      <c r="C136" s="28">
        <v>202500</v>
      </c>
      <c r="D136" s="34" t="s">
        <v>308</v>
      </c>
      <c r="E136" s="29">
        <v>39973</v>
      </c>
      <c r="F136" s="29">
        <v>40873</v>
      </c>
    </row>
    <row r="137" spans="1:6" ht="22.5">
      <c r="A137" s="28" t="s">
        <v>95</v>
      </c>
      <c r="B137" s="11" t="s">
        <v>257</v>
      </c>
      <c r="C137" s="28">
        <v>27000</v>
      </c>
      <c r="D137" s="34" t="s">
        <v>308</v>
      </c>
      <c r="E137" s="29">
        <v>40073</v>
      </c>
      <c r="F137" s="29">
        <v>40248</v>
      </c>
    </row>
    <row r="138" spans="1:6" ht="15">
      <c r="A138" s="28" t="s">
        <v>258</v>
      </c>
      <c r="B138" s="11" t="s">
        <v>259</v>
      </c>
      <c r="C138" s="28">
        <v>91350</v>
      </c>
      <c r="D138" s="34" t="s">
        <v>0</v>
      </c>
      <c r="E138" s="30"/>
      <c r="F138" s="30"/>
    </row>
    <row r="139" spans="1:6" ht="15">
      <c r="A139" s="28" t="s">
        <v>96</v>
      </c>
      <c r="B139" s="11" t="s">
        <v>260</v>
      </c>
      <c r="C139" s="28">
        <v>26700</v>
      </c>
      <c r="D139" s="34" t="s">
        <v>308</v>
      </c>
      <c r="E139" s="29">
        <v>40003</v>
      </c>
      <c r="F139" s="29">
        <v>40155</v>
      </c>
    </row>
    <row r="140" spans="1:6" ht="22.5">
      <c r="A140" s="28" t="s">
        <v>97</v>
      </c>
      <c r="B140" s="11" t="s">
        <v>261</v>
      </c>
      <c r="C140" s="28">
        <v>15000</v>
      </c>
      <c r="D140" s="34" t="s">
        <v>308</v>
      </c>
      <c r="E140" s="29">
        <v>40021</v>
      </c>
      <c r="F140" s="29">
        <v>40171</v>
      </c>
    </row>
    <row r="141" spans="1:6" ht="22.5">
      <c r="A141" s="28" t="s">
        <v>262</v>
      </c>
      <c r="B141" s="11" t="s">
        <v>263</v>
      </c>
      <c r="C141" s="28">
        <v>47965</v>
      </c>
      <c r="D141" s="34" t="s">
        <v>0</v>
      </c>
      <c r="E141" s="30"/>
      <c r="F141" s="30"/>
    </row>
    <row r="142" spans="1:6" ht="15">
      <c r="A142" s="28" t="s">
        <v>98</v>
      </c>
      <c r="B142" s="11" t="s">
        <v>264</v>
      </c>
      <c r="C142" s="28">
        <v>203000</v>
      </c>
      <c r="D142" s="34" t="s">
        <v>314</v>
      </c>
      <c r="E142" s="29">
        <v>40422</v>
      </c>
      <c r="F142" s="29">
        <v>40544</v>
      </c>
    </row>
    <row r="143" spans="1:6" ht="15">
      <c r="A143" s="28" t="s">
        <v>99</v>
      </c>
      <c r="B143" s="11" t="s">
        <v>265</v>
      </c>
      <c r="C143" s="28">
        <v>300000</v>
      </c>
      <c r="D143" s="34" t="s">
        <v>313</v>
      </c>
      <c r="E143" s="29">
        <v>40308</v>
      </c>
      <c r="F143" s="29">
        <v>40428</v>
      </c>
    </row>
    <row r="144" spans="1:6" ht="22.5">
      <c r="A144" s="28" t="s">
        <v>100</v>
      </c>
      <c r="B144" s="11" t="s">
        <v>266</v>
      </c>
      <c r="C144" s="28">
        <v>104900</v>
      </c>
      <c r="D144" s="34" t="s">
        <v>314</v>
      </c>
      <c r="E144" s="29">
        <v>40391</v>
      </c>
      <c r="F144" s="29">
        <v>40695</v>
      </c>
    </row>
    <row r="145" spans="1:6" ht="22.5">
      <c r="A145" s="28" t="s">
        <v>101</v>
      </c>
      <c r="B145" s="11" t="s">
        <v>267</v>
      </c>
      <c r="C145" s="28">
        <v>84900</v>
      </c>
      <c r="D145" s="34" t="s">
        <v>308</v>
      </c>
      <c r="E145" s="29">
        <v>40092</v>
      </c>
      <c r="F145" s="29">
        <v>40421</v>
      </c>
    </row>
    <row r="146" spans="1:6" ht="22.5">
      <c r="A146" s="28" t="s">
        <v>102</v>
      </c>
      <c r="B146" s="11" t="s">
        <v>268</v>
      </c>
      <c r="C146" s="28">
        <v>21300</v>
      </c>
      <c r="D146" s="34" t="s">
        <v>315</v>
      </c>
      <c r="E146" s="29">
        <v>40301</v>
      </c>
      <c r="F146" s="29">
        <v>40361</v>
      </c>
    </row>
    <row r="147" spans="1:6" ht="22.5">
      <c r="A147" s="28" t="s">
        <v>102</v>
      </c>
      <c r="B147" s="11" t="s">
        <v>269</v>
      </c>
      <c r="C147" s="28">
        <v>440500</v>
      </c>
      <c r="D147" s="34" t="s">
        <v>308</v>
      </c>
      <c r="E147" s="29">
        <v>40065</v>
      </c>
      <c r="F147" s="29">
        <v>40338</v>
      </c>
    </row>
    <row r="148" spans="1:6" ht="22.5">
      <c r="A148" s="28" t="s">
        <v>103</v>
      </c>
      <c r="B148" s="11" t="s">
        <v>270</v>
      </c>
      <c r="C148" s="28">
        <v>22200</v>
      </c>
      <c r="D148" s="34" t="s">
        <v>308</v>
      </c>
      <c r="E148" s="29">
        <v>40249</v>
      </c>
      <c r="F148" s="29">
        <v>40665</v>
      </c>
    </row>
    <row r="149" spans="1:6" ht="15">
      <c r="A149" s="28" t="s">
        <v>104</v>
      </c>
      <c r="B149" s="11" t="s">
        <v>271</v>
      </c>
      <c r="C149" s="28">
        <v>1045000</v>
      </c>
      <c r="D149" s="34" t="s">
        <v>308</v>
      </c>
      <c r="E149" s="29">
        <v>40106</v>
      </c>
      <c r="F149" s="29">
        <v>40636</v>
      </c>
    </row>
    <row r="150" spans="1:6" ht="22.5">
      <c r="A150" s="28" t="s">
        <v>105</v>
      </c>
      <c r="B150" s="11" t="s">
        <v>272</v>
      </c>
      <c r="C150" s="28">
        <v>1500</v>
      </c>
      <c r="D150" s="34" t="s">
        <v>316</v>
      </c>
      <c r="E150" s="29">
        <v>39814</v>
      </c>
      <c r="F150" s="29">
        <v>40178</v>
      </c>
    </row>
    <row r="151" spans="1:6" ht="22.5">
      <c r="A151" s="28" t="s">
        <v>105</v>
      </c>
      <c r="B151" s="11" t="s">
        <v>273</v>
      </c>
      <c r="C151" s="28">
        <v>195800</v>
      </c>
      <c r="D151" s="34" t="s">
        <v>314</v>
      </c>
      <c r="E151" s="29">
        <v>40360</v>
      </c>
      <c r="F151" s="29">
        <v>40603</v>
      </c>
    </row>
    <row r="152" spans="1:6" ht="22.5">
      <c r="A152" s="28" t="s">
        <v>106</v>
      </c>
      <c r="B152" s="11" t="s">
        <v>274</v>
      </c>
      <c r="C152" s="28">
        <v>3700</v>
      </c>
      <c r="D152" s="34" t="s">
        <v>316</v>
      </c>
      <c r="E152" s="29">
        <v>39814</v>
      </c>
      <c r="F152" s="29">
        <v>40178</v>
      </c>
    </row>
    <row r="153" spans="1:6" ht="22.5">
      <c r="A153" s="28" t="s">
        <v>106</v>
      </c>
      <c r="B153" s="11" t="s">
        <v>275</v>
      </c>
      <c r="C153" s="28">
        <v>236500</v>
      </c>
      <c r="D153" s="34" t="s">
        <v>314</v>
      </c>
      <c r="E153" s="29">
        <v>40360</v>
      </c>
      <c r="F153" s="29">
        <v>40603</v>
      </c>
    </row>
    <row r="154" spans="1:6" ht="22.5">
      <c r="A154" s="28" t="s">
        <v>107</v>
      </c>
      <c r="B154" s="11" t="s">
        <v>276</v>
      </c>
      <c r="C154" s="28">
        <v>422500</v>
      </c>
      <c r="D154" s="34" t="s">
        <v>308</v>
      </c>
      <c r="E154" s="29">
        <v>40249</v>
      </c>
      <c r="F154" s="29">
        <v>40969</v>
      </c>
    </row>
    <row r="155" spans="1:6" ht="22.5">
      <c r="A155" s="28" t="s">
        <v>108</v>
      </c>
      <c r="B155" s="11" t="s">
        <v>277</v>
      </c>
      <c r="C155" s="28">
        <v>646100</v>
      </c>
      <c r="D155" s="34" t="s">
        <v>308</v>
      </c>
      <c r="E155" s="29">
        <v>39749</v>
      </c>
      <c r="F155" s="29">
        <v>40721</v>
      </c>
    </row>
    <row r="156" spans="1:6" ht="15">
      <c r="A156" s="28" t="s">
        <v>109</v>
      </c>
      <c r="B156" s="11" t="s">
        <v>278</v>
      </c>
      <c r="C156" s="28">
        <v>50800</v>
      </c>
      <c r="D156" s="34" t="s">
        <v>314</v>
      </c>
      <c r="E156" s="29">
        <v>40391</v>
      </c>
      <c r="F156" s="29">
        <v>40756</v>
      </c>
    </row>
    <row r="157" spans="1:6" ht="22.5">
      <c r="A157" s="28" t="s">
        <v>110</v>
      </c>
      <c r="B157" s="11" t="s">
        <v>279</v>
      </c>
      <c r="C157" s="28">
        <v>62000</v>
      </c>
      <c r="D157" s="34" t="s">
        <v>315</v>
      </c>
      <c r="E157" s="29">
        <v>40309</v>
      </c>
      <c r="F157" s="29">
        <v>40669</v>
      </c>
    </row>
    <row r="158" spans="1:6" ht="22.5">
      <c r="A158" s="28" t="s">
        <v>110</v>
      </c>
      <c r="B158" s="11" t="s">
        <v>280</v>
      </c>
      <c r="C158" s="28">
        <v>500000</v>
      </c>
      <c r="D158" s="34" t="s">
        <v>313</v>
      </c>
      <c r="E158" s="29">
        <v>40306</v>
      </c>
      <c r="F158" s="29">
        <v>40684</v>
      </c>
    </row>
    <row r="159" spans="1:6" ht="22.5">
      <c r="A159" s="28" t="s">
        <v>111</v>
      </c>
      <c r="B159" s="11" t="s">
        <v>281</v>
      </c>
      <c r="C159" s="28">
        <v>94400</v>
      </c>
      <c r="D159" s="34" t="s">
        <v>308</v>
      </c>
      <c r="E159" s="29">
        <v>39813</v>
      </c>
      <c r="F159" s="29">
        <v>40251</v>
      </c>
    </row>
    <row r="160" spans="1:6" ht="22.5">
      <c r="A160" s="28" t="s">
        <v>112</v>
      </c>
      <c r="B160" s="11" t="s">
        <v>282</v>
      </c>
      <c r="C160" s="28">
        <v>104899</v>
      </c>
      <c r="D160" s="34" t="s">
        <v>308</v>
      </c>
      <c r="E160" s="29">
        <v>40001</v>
      </c>
      <c r="F160" s="29">
        <v>40817</v>
      </c>
    </row>
    <row r="161" spans="1:6" ht="22.5">
      <c r="A161" s="28" t="s">
        <v>112</v>
      </c>
      <c r="B161" s="11" t="s">
        <v>283</v>
      </c>
      <c r="C161" s="28">
        <v>2343105</v>
      </c>
      <c r="D161" s="34" t="s">
        <v>308</v>
      </c>
      <c r="E161" s="29">
        <v>39974</v>
      </c>
      <c r="F161" s="29">
        <v>40514</v>
      </c>
    </row>
    <row r="162" spans="1:6" ht="22.5">
      <c r="A162" s="28" t="s">
        <v>113</v>
      </c>
      <c r="B162" s="11" t="s">
        <v>284</v>
      </c>
      <c r="C162" s="28">
        <v>255220</v>
      </c>
      <c r="D162" s="34" t="s">
        <v>308</v>
      </c>
      <c r="E162" s="29">
        <v>39931</v>
      </c>
      <c r="F162" s="29">
        <v>40452</v>
      </c>
    </row>
    <row r="163" spans="1:6" ht="22.5">
      <c r="A163" s="28" t="s">
        <v>114</v>
      </c>
      <c r="B163" s="11" t="s">
        <v>285</v>
      </c>
      <c r="C163" s="28">
        <v>230000</v>
      </c>
      <c r="D163" s="34" t="s">
        <v>308</v>
      </c>
      <c r="E163" s="29">
        <v>40030</v>
      </c>
      <c r="F163" s="29">
        <v>40240</v>
      </c>
    </row>
    <row r="164" spans="1:6" ht="22.5">
      <c r="A164" s="28" t="s">
        <v>115</v>
      </c>
      <c r="B164" s="11" t="s">
        <v>286</v>
      </c>
      <c r="C164" s="28">
        <v>60000</v>
      </c>
      <c r="D164" s="34" t="s">
        <v>315</v>
      </c>
      <c r="E164" s="29">
        <v>40321</v>
      </c>
      <c r="F164" s="29">
        <v>40651</v>
      </c>
    </row>
    <row r="165" spans="1:6" ht="22.5">
      <c r="A165" s="28" t="s">
        <v>115</v>
      </c>
      <c r="B165" s="11" t="s">
        <v>287</v>
      </c>
      <c r="C165" s="28">
        <v>440000</v>
      </c>
      <c r="D165" s="34" t="s">
        <v>317</v>
      </c>
      <c r="E165" s="29">
        <v>40306</v>
      </c>
      <c r="F165" s="29">
        <v>40666</v>
      </c>
    </row>
    <row r="166" spans="1:6" ht="22.5">
      <c r="A166" s="28" t="s">
        <v>116</v>
      </c>
      <c r="B166" s="11" t="s">
        <v>288</v>
      </c>
      <c r="C166" s="28">
        <v>300000</v>
      </c>
      <c r="D166" s="34" t="s">
        <v>315</v>
      </c>
      <c r="E166" s="29">
        <v>40288</v>
      </c>
      <c r="F166" s="29">
        <v>40408</v>
      </c>
    </row>
    <row r="167" spans="1:6" ht="22.5">
      <c r="A167" s="28" t="s">
        <v>117</v>
      </c>
      <c r="B167" s="11" t="s">
        <v>289</v>
      </c>
      <c r="C167" s="28">
        <v>458000</v>
      </c>
      <c r="D167" s="34" t="s">
        <v>308</v>
      </c>
      <c r="E167" s="29">
        <v>40038</v>
      </c>
      <c r="F167" s="29">
        <v>40278</v>
      </c>
    </row>
    <row r="168" spans="1:6" ht="22.5">
      <c r="A168" s="28" t="s">
        <v>118</v>
      </c>
      <c r="B168" s="11" t="s">
        <v>290</v>
      </c>
      <c r="C168" s="28">
        <v>30000</v>
      </c>
      <c r="D168" s="34" t="s">
        <v>308</v>
      </c>
      <c r="E168" s="29">
        <v>40274</v>
      </c>
      <c r="F168" s="29">
        <v>40441</v>
      </c>
    </row>
    <row r="169" spans="1:6" ht="15">
      <c r="A169" s="28" t="s">
        <v>119</v>
      </c>
      <c r="B169" s="11" t="s">
        <v>291</v>
      </c>
      <c r="C169" s="28">
        <v>16000</v>
      </c>
      <c r="D169" s="34" t="s">
        <v>308</v>
      </c>
      <c r="E169" s="29">
        <v>39553</v>
      </c>
      <c r="F169" s="29">
        <v>39673</v>
      </c>
    </row>
    <row r="170" spans="1:6" ht="15">
      <c r="A170" s="28" t="s">
        <v>120</v>
      </c>
      <c r="B170" s="11" t="s">
        <v>292</v>
      </c>
      <c r="C170" s="28">
        <v>60000</v>
      </c>
      <c r="D170" s="34" t="s">
        <v>313</v>
      </c>
      <c r="E170" s="29">
        <v>40283</v>
      </c>
      <c r="F170" s="29">
        <v>40596</v>
      </c>
    </row>
    <row r="171" spans="1:6" ht="22.5">
      <c r="A171" s="28" t="s">
        <v>121</v>
      </c>
      <c r="B171" s="11" t="s">
        <v>293</v>
      </c>
      <c r="C171" s="28">
        <v>66900</v>
      </c>
      <c r="D171" s="34" t="s">
        <v>308</v>
      </c>
      <c r="E171" s="29">
        <v>39721</v>
      </c>
      <c r="F171" s="29">
        <v>40878</v>
      </c>
    </row>
    <row r="172" spans="1:6" ht="22.5">
      <c r="A172" s="28" t="s">
        <v>122</v>
      </c>
      <c r="B172" s="11" t="s">
        <v>294</v>
      </c>
      <c r="C172" s="28">
        <v>4900</v>
      </c>
      <c r="D172" s="34" t="s">
        <v>308</v>
      </c>
      <c r="E172" s="29">
        <v>40047</v>
      </c>
      <c r="F172" s="29">
        <v>40142</v>
      </c>
    </row>
    <row r="173" spans="1:6" ht="22.5">
      <c r="A173" s="28" t="s">
        <v>123</v>
      </c>
      <c r="B173" s="11" t="s">
        <v>295</v>
      </c>
      <c r="C173" s="28">
        <v>70000</v>
      </c>
      <c r="D173" s="34" t="s">
        <v>315</v>
      </c>
      <c r="E173" s="29">
        <v>40318</v>
      </c>
      <c r="F173" s="29">
        <v>40788</v>
      </c>
    </row>
    <row r="174" spans="1:6" ht="15">
      <c r="A174" s="28" t="s">
        <v>124</v>
      </c>
      <c r="B174" s="11" t="s">
        <v>296</v>
      </c>
      <c r="C174" s="28">
        <v>60000</v>
      </c>
      <c r="D174" s="34" t="s">
        <v>314</v>
      </c>
      <c r="E174" s="29">
        <v>40330</v>
      </c>
      <c r="F174" s="29">
        <v>40603</v>
      </c>
    </row>
    <row r="175" spans="1:6" ht="22.5">
      <c r="A175" s="28" t="s">
        <v>125</v>
      </c>
      <c r="B175" s="11" t="s">
        <v>297</v>
      </c>
      <c r="C175" s="28">
        <v>30000</v>
      </c>
      <c r="D175" s="34" t="s">
        <v>315</v>
      </c>
      <c r="E175" s="29">
        <v>40301</v>
      </c>
      <c r="F175" s="29">
        <v>40421</v>
      </c>
    </row>
    <row r="176" spans="1:6" ht="22.5">
      <c r="A176" s="28" t="s">
        <v>125</v>
      </c>
      <c r="B176" s="11" t="s">
        <v>298</v>
      </c>
      <c r="C176" s="28">
        <v>236300</v>
      </c>
      <c r="D176" s="34" t="s">
        <v>308</v>
      </c>
      <c r="E176" s="29">
        <v>40199</v>
      </c>
      <c r="F176" s="29">
        <v>40354</v>
      </c>
    </row>
    <row r="177" spans="1:6" ht="15">
      <c r="A177" s="28" t="s">
        <v>126</v>
      </c>
      <c r="B177" s="11" t="s">
        <v>299</v>
      </c>
      <c r="C177" s="28">
        <v>61000</v>
      </c>
      <c r="D177" s="34" t="s">
        <v>313</v>
      </c>
      <c r="E177" s="29">
        <v>40283</v>
      </c>
      <c r="F177" s="29">
        <v>40678</v>
      </c>
    </row>
    <row r="178" spans="1:6" ht="15">
      <c r="A178" s="28" t="s">
        <v>126</v>
      </c>
      <c r="B178" s="11" t="s">
        <v>300</v>
      </c>
      <c r="C178" s="28">
        <v>1500000</v>
      </c>
      <c r="D178" s="34" t="s">
        <v>308</v>
      </c>
      <c r="E178" s="29">
        <v>40266</v>
      </c>
      <c r="F178" s="29">
        <v>40631</v>
      </c>
    </row>
    <row r="179" spans="1:6" ht="18.75" customHeight="1">
      <c r="A179" s="35" t="s">
        <v>127</v>
      </c>
      <c r="B179" s="35"/>
      <c r="C179" s="19">
        <f>SUM(C17:C178)</f>
        <v>37147543</v>
      </c>
      <c r="D179" s="12"/>
      <c r="E179" s="13"/>
      <c r="F179" s="13"/>
    </row>
    <row r="180" spans="1:6" ht="21.75" customHeight="1">
      <c r="A180" s="35" t="s">
        <v>128</v>
      </c>
      <c r="B180" s="35"/>
      <c r="C180" s="31">
        <v>1658552</v>
      </c>
      <c r="D180" s="12"/>
      <c r="E180" s="13"/>
      <c r="F180" s="13"/>
    </row>
    <row r="181" spans="1:6" ht="21.75" customHeight="1">
      <c r="A181" s="35" t="s">
        <v>129</v>
      </c>
      <c r="B181" s="35"/>
      <c r="C181" s="19">
        <f>SUM(C179:C180)</f>
        <v>38806095</v>
      </c>
      <c r="D181" s="36"/>
      <c r="E181" s="37"/>
      <c r="F181" s="38"/>
    </row>
    <row r="182" spans="1:5" ht="15">
      <c r="A182" s="39" t="s">
        <v>318</v>
      </c>
      <c r="B182" s="39"/>
      <c r="C182" s="39"/>
      <c r="D182" s="39"/>
      <c r="E182" s="39"/>
    </row>
    <row r="183" ht="15">
      <c r="A183" s="32" t="s">
        <v>319</v>
      </c>
    </row>
  </sheetData>
  <sheetProtection/>
  <mergeCells count="13">
    <mergeCell ref="A2:E2"/>
    <mergeCell ref="A3:E3"/>
    <mergeCell ref="A11:B11"/>
    <mergeCell ref="A12:B12"/>
    <mergeCell ref="A13:B13"/>
    <mergeCell ref="D13:F13"/>
    <mergeCell ref="A179:B179"/>
    <mergeCell ref="A180:B180"/>
    <mergeCell ref="A181:B181"/>
    <mergeCell ref="D181:F181"/>
    <mergeCell ref="A182:E182"/>
    <mergeCell ref="E6:F6"/>
    <mergeCell ref="E15:F15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2010-04-19T16:08:58Z</cp:lastPrinted>
  <dcterms:created xsi:type="dcterms:W3CDTF">2010-04-16T15:20:56Z</dcterms:created>
  <dcterms:modified xsi:type="dcterms:W3CDTF">2010-05-07T21:55:01Z</dcterms:modified>
  <cp:category/>
  <cp:version/>
  <cp:contentType/>
  <cp:contentStatus/>
</cp:coreProperties>
</file>