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EXTENSIÓN DE LA JORNADA ESCOLAR" sheetId="1" r:id="rId1"/>
  </sheets>
  <definedNames/>
  <calcPr fullCalcOnLoad="1"/>
</workbook>
</file>

<file path=xl/sharedStrings.xml><?xml version="1.0" encoding="utf-8"?>
<sst xmlns="http://schemas.openxmlformats.org/spreadsheetml/2006/main" count="286" uniqueCount="223">
  <si>
    <t>Código BIP</t>
  </si>
  <si>
    <t>Nombre de Proyecto</t>
  </si>
  <si>
    <t>Listado de Proyectos y/o Programas correspondientes al Subtítulo 31</t>
  </si>
  <si>
    <t>Etapa *</t>
  </si>
  <si>
    <t xml:space="preserve">* En Proceso de Licitación, Licitacitado,  Adjudicado o En Ejecución </t>
  </si>
  <si>
    <t>TOTAL IDENTIFICADO</t>
  </si>
  <si>
    <t>SALDO POR IDENTIFICAR</t>
  </si>
  <si>
    <t>Plazo de Ejecución **</t>
  </si>
  <si>
    <t>** Fecha de inicio y término</t>
  </si>
  <si>
    <t>Conservación Liceo Domingo Matte Pérez</t>
  </si>
  <si>
    <t>Conservación Liceo Industrial Vicente Pérez Rosales</t>
  </si>
  <si>
    <t>Conservación  Liceo Ignacio Domeyko</t>
  </si>
  <si>
    <t>Conservación Liceo Industrial Superior Oscar Gacitúa</t>
  </si>
  <si>
    <t>Conservación  Liceo Industrial Chileno Alemán</t>
  </si>
  <si>
    <t>Conservación  Liceo Comercial Julio Chana</t>
  </si>
  <si>
    <t>Conservación  Liceo Industrial A-38 Recoleta</t>
  </si>
  <si>
    <t>Conservación Inst. Fem. Sup. De Com. E. Domínguez</t>
  </si>
  <si>
    <t>Conservación  Liceo Comercial Molina Lavín</t>
  </si>
  <si>
    <t>Conservación INSUCO Joaquín Vera Morales S.</t>
  </si>
  <si>
    <t>Conservación Escuela de la Industria Gráfica</t>
  </si>
  <si>
    <t>Conservación Liceo Industrial de Concepción</t>
  </si>
  <si>
    <t>Conservación  Liceo Comercial Enrique Oyarzún Mondaca</t>
  </si>
  <si>
    <t>Conservación Liceo Industrial Fundación F. Schwager</t>
  </si>
  <si>
    <t>Conservación  Liceo Industrial de Tomé</t>
  </si>
  <si>
    <t>Conservación  Liceo Industrial Femenino de Concepción</t>
  </si>
  <si>
    <t>Conservación Liceo Industrial de San Fernando</t>
  </si>
  <si>
    <t>Conservación y Reparación de Emergencia Liceo Técnico Juan Tellier</t>
  </si>
  <si>
    <t>Conservación  Esc-. Agrícola Superior de Molina</t>
  </si>
  <si>
    <t>Conservación  Liceo Industrial Superior</t>
  </si>
  <si>
    <t>Conservación Inst. del mar Carlos Condell</t>
  </si>
  <si>
    <t>Conservación Liceo Politécnico Curacautín (DL 3166)</t>
  </si>
  <si>
    <t>Conservación  Liceo Industrial Nueva Imperial</t>
  </si>
  <si>
    <t>Conservación Liceo Industrial Guillermo Richards</t>
  </si>
  <si>
    <t>Conservación liceo Polivalente Emilia Toro de Balmaceda</t>
  </si>
  <si>
    <t>ConservaciónLiceo Experimental Artístico</t>
  </si>
  <si>
    <t>Conservación Instituto Superior de Comercio Diego Portales</t>
  </si>
  <si>
    <t xml:space="preserve">Conservación Liceo Industrial de la Const. Victor Bezanilla </t>
  </si>
  <si>
    <t>Conservación Liceo Tecnico Jose María Narbona Cortés</t>
  </si>
  <si>
    <t>Conservación Instituto Superior de Comercio Fernando Pérez B.</t>
  </si>
  <si>
    <t>Conservación Liceo Comercial Nora Vivians Molina</t>
  </si>
  <si>
    <t>Conservación Liceo Agrícola de la Patagonia</t>
  </si>
  <si>
    <t>Conservación Liceo Técnico A-100 San Miguel</t>
  </si>
  <si>
    <t>Conservación Liceo Comercial B-72 Estación Central</t>
  </si>
  <si>
    <t>Conservación Liceo Comercial Gabriel González Videla</t>
  </si>
  <si>
    <t>Conservación Liceo Ind. De la Const. Hernan Valenzuela L.</t>
  </si>
  <si>
    <t>Conservación Liceo Agustín Edwards</t>
  </si>
  <si>
    <t>Conservación Liceo Esteban Kemeny</t>
  </si>
  <si>
    <t>Conservación Liceo Vate Vicente Huidobro</t>
  </si>
  <si>
    <t>Conservación Liceo Agrícola de Chillán</t>
  </si>
  <si>
    <t>Conservación Escuela Agrícola San José de Duao</t>
  </si>
  <si>
    <t>Conservación Liceo Comercial Luis Correa Prieto</t>
  </si>
  <si>
    <t>Conservación Liceo Técnico Celia Clavel Dinator</t>
  </si>
  <si>
    <t>Conservación Liceo Comercial de Los Andes</t>
  </si>
  <si>
    <t>Conservación Liceo Agrícola San Felipe</t>
  </si>
  <si>
    <t>Conservación Liceo Agrícola Vista Hermosa -Río Negro</t>
  </si>
  <si>
    <t>Conservación Liceo Agrícola El Huertón</t>
  </si>
  <si>
    <t>Conservación Liceo Industrial Pte. Pedro Aguirre Cerda</t>
  </si>
  <si>
    <t>Conservación Liceo Agrícola Tadeo Perry B. -Ovalle</t>
  </si>
  <si>
    <t>Conservación Liceo Técnico Femenino de Concepción</t>
  </si>
  <si>
    <t>Conservación Liceo Politécnico de San Joaquín</t>
  </si>
  <si>
    <t>Conservación Liceo Comercial de San Bernardo</t>
  </si>
  <si>
    <t>Conservación  Liceo Industrial de Santiago Ex A - 22</t>
  </si>
  <si>
    <t>Conservación Liceo Alberto Blest Cana</t>
  </si>
  <si>
    <t>Conservación Liceo Técnico Mabel Condemarín</t>
  </si>
  <si>
    <t>Conservación Liceo Industrial de Temuco</t>
  </si>
  <si>
    <t>Conservación Liceo Ramón Barros Luco</t>
  </si>
  <si>
    <t>Conservación Liceo Benjamín Dávila</t>
  </si>
  <si>
    <t>ConservaciónLiceo Técnico de Rancagua</t>
  </si>
  <si>
    <t>Conservación Liceo Industrial de Angol</t>
  </si>
  <si>
    <t>Conservación Ernesto Pinto Lagarrigue</t>
  </si>
  <si>
    <t>Conservación Felisa Clara Tolup</t>
  </si>
  <si>
    <t>Conservación Inst. Pol. Superior Egidio Rozzi S.</t>
  </si>
  <si>
    <t>Conservación Liceo Agrícola Marta Martínez Cruz</t>
  </si>
  <si>
    <t>Conservación Liceo Industrial Oscar Corona Barahona</t>
  </si>
  <si>
    <t>Conservación Liceo Industrial Rafael Donoso Carrasco</t>
  </si>
  <si>
    <t>Conservación Liceo comercial Inst. Sup. De Com. Osvaldo Elías P.</t>
  </si>
  <si>
    <t>30093613-0</t>
  </si>
  <si>
    <t>30092776-0</t>
  </si>
  <si>
    <t>30092787-0</t>
  </si>
  <si>
    <t>30092795-0</t>
  </si>
  <si>
    <t>30092807-0</t>
  </si>
  <si>
    <t>30092808-0</t>
  </si>
  <si>
    <t>30092809-0</t>
  </si>
  <si>
    <t>30092874-0</t>
  </si>
  <si>
    <t>30092893-0</t>
  </si>
  <si>
    <t>30092902-0</t>
  </si>
  <si>
    <t>30092903-0</t>
  </si>
  <si>
    <t>30093000-0</t>
  </si>
  <si>
    <t>30093002-0</t>
  </si>
  <si>
    <t>30093008-0</t>
  </si>
  <si>
    <t>30093009-0</t>
  </si>
  <si>
    <t>30093010-0</t>
  </si>
  <si>
    <t>30093269-0</t>
  </si>
  <si>
    <t>30093022-0</t>
  </si>
  <si>
    <t>30093023-0</t>
  </si>
  <si>
    <t>30093027-0</t>
  </si>
  <si>
    <t>30093029-0</t>
  </si>
  <si>
    <t>20184284-0</t>
  </si>
  <si>
    <t>30093032-0</t>
  </si>
  <si>
    <t>30093033-0</t>
  </si>
  <si>
    <t>30093035-0</t>
  </si>
  <si>
    <t>30093037-0</t>
  </si>
  <si>
    <t>30093141-0</t>
  </si>
  <si>
    <t>30093145-0</t>
  </si>
  <si>
    <t>30093147-0</t>
  </si>
  <si>
    <t>30093154-0</t>
  </si>
  <si>
    <t>30093156-0</t>
  </si>
  <si>
    <t>30093163-0</t>
  </si>
  <si>
    <t>30093272-0</t>
  </si>
  <si>
    <t>30093273-0</t>
  </si>
  <si>
    <t>30093274-0</t>
  </si>
  <si>
    <t>30093276-0</t>
  </si>
  <si>
    <t>30093611-0</t>
  </si>
  <si>
    <t>30093007-0</t>
  </si>
  <si>
    <t>30093148-0</t>
  </si>
  <si>
    <t>30093158-0</t>
  </si>
  <si>
    <t>30093267-0</t>
  </si>
  <si>
    <t>30093155-0</t>
  </si>
  <si>
    <t>30093153-0</t>
  </si>
  <si>
    <t>30092778-0</t>
  </si>
  <si>
    <t>30093019-0</t>
  </si>
  <si>
    <t>30093164-0</t>
  </si>
  <si>
    <t>30093159-0</t>
  </si>
  <si>
    <t>30093266-0</t>
  </si>
  <si>
    <t>30093157-0</t>
  </si>
  <si>
    <t>30092870-0</t>
  </si>
  <si>
    <t>30058570-0</t>
  </si>
  <si>
    <t>30058576-0</t>
  </si>
  <si>
    <t>30092876-0</t>
  </si>
  <si>
    <t>30092788-0</t>
  </si>
  <si>
    <t>30092799-0</t>
  </si>
  <si>
    <t>30092772-0</t>
  </si>
  <si>
    <t>30092783-0</t>
  </si>
  <si>
    <t>30093039-0</t>
  </si>
  <si>
    <t>30092892-0</t>
  </si>
  <si>
    <t>30093028-0</t>
  </si>
  <si>
    <t>30093263-0</t>
  </si>
  <si>
    <t>30093040-0</t>
  </si>
  <si>
    <t>30093275-0</t>
  </si>
  <si>
    <t>30093161-0</t>
  </si>
  <si>
    <t>30093268-0</t>
  </si>
  <si>
    <t>30093256-0</t>
  </si>
  <si>
    <t>30093270-0</t>
  </si>
  <si>
    <t>En Ejecución</t>
  </si>
  <si>
    <t>En segunda Licitación</t>
  </si>
  <si>
    <t>Parte de Recursos destinados a Terremoto</t>
  </si>
  <si>
    <t>Preadjudicado</t>
  </si>
  <si>
    <t>En Licitación</t>
  </si>
  <si>
    <t>Recursos destinados a Terremoto</t>
  </si>
  <si>
    <t>En Segunda Licitación</t>
  </si>
  <si>
    <t>31.12.2010</t>
  </si>
  <si>
    <t>31.12.2011</t>
  </si>
  <si>
    <t>31.12.2012</t>
  </si>
  <si>
    <t>31.12.2013</t>
  </si>
  <si>
    <t>31.12.2014</t>
  </si>
  <si>
    <t>31.12.2015</t>
  </si>
  <si>
    <t>31.12.2016</t>
  </si>
  <si>
    <t>31.12.2017</t>
  </si>
  <si>
    <t>31.12.2018</t>
  </si>
  <si>
    <t>31.12.2019</t>
  </si>
  <si>
    <t>31.12.2020</t>
  </si>
  <si>
    <t>31.12.2021</t>
  </si>
  <si>
    <t>31.12.2022</t>
  </si>
  <si>
    <t>31.12.2023</t>
  </si>
  <si>
    <t>31.12.2024</t>
  </si>
  <si>
    <t>31.12.2025</t>
  </si>
  <si>
    <t>31.12.2026</t>
  </si>
  <si>
    <t>31.12.2027</t>
  </si>
  <si>
    <t>31.12.2028</t>
  </si>
  <si>
    <t>31.12.2029</t>
  </si>
  <si>
    <t>31.12.2030</t>
  </si>
  <si>
    <t>31.12.2031</t>
  </si>
  <si>
    <t>31.12.2032</t>
  </si>
  <si>
    <t>31.12.2033</t>
  </si>
  <si>
    <t>31.12.2034</t>
  </si>
  <si>
    <t>31.12.2035</t>
  </si>
  <si>
    <t>31.12.2036</t>
  </si>
  <si>
    <t>31.12.2037</t>
  </si>
  <si>
    <t>31.12.2038</t>
  </si>
  <si>
    <t>31.12.2039</t>
  </si>
  <si>
    <t>31.12.2040</t>
  </si>
  <si>
    <t>31.12.2041</t>
  </si>
  <si>
    <t>31.12.2042</t>
  </si>
  <si>
    <t>31.12.2043</t>
  </si>
  <si>
    <t>31.12.2044</t>
  </si>
  <si>
    <t>31.12.2045</t>
  </si>
  <si>
    <t>31.12.2046</t>
  </si>
  <si>
    <t>31.12.2047</t>
  </si>
  <si>
    <t>31.12.2048</t>
  </si>
  <si>
    <t>31.12.2049</t>
  </si>
  <si>
    <t>31.12.2050</t>
  </si>
  <si>
    <t>31.12.2051</t>
  </si>
  <si>
    <t>31.12.2052</t>
  </si>
  <si>
    <t>31.12.2053</t>
  </si>
  <si>
    <t>31.12.2054</t>
  </si>
  <si>
    <t>31.12.2055</t>
  </si>
  <si>
    <t>31.12.2056</t>
  </si>
  <si>
    <t>31.12.2057</t>
  </si>
  <si>
    <t>31.12.2058</t>
  </si>
  <si>
    <t>31.12.2059</t>
  </si>
  <si>
    <t>31.12.2060</t>
  </si>
  <si>
    <t>31.12.2061</t>
  </si>
  <si>
    <t>31.12.2062</t>
  </si>
  <si>
    <t>31.12.2063</t>
  </si>
  <si>
    <t>31.12.2064</t>
  </si>
  <si>
    <t>31.12.2065</t>
  </si>
  <si>
    <t>31.12.2066</t>
  </si>
  <si>
    <t>31.12.2067</t>
  </si>
  <si>
    <t>31.12.2068</t>
  </si>
  <si>
    <t>31.12.2069</t>
  </si>
  <si>
    <t>31.12.2070</t>
  </si>
  <si>
    <t>31.12.2071</t>
  </si>
  <si>
    <t>31.12.2072</t>
  </si>
  <si>
    <t>31.12.2073</t>
  </si>
  <si>
    <t>31.12.2074</t>
  </si>
  <si>
    <t>31.12.2075</t>
  </si>
  <si>
    <t>31.12.2076</t>
  </si>
  <si>
    <t>31.12.2077</t>
  </si>
  <si>
    <t>Cifras en miles de $</t>
  </si>
  <si>
    <t xml:space="preserve">Monto Identificado </t>
  </si>
  <si>
    <t xml:space="preserve"> </t>
  </si>
  <si>
    <t>TOTAL 31.02</t>
  </si>
  <si>
    <t>Ministerio de Educación - Subsecretaría de Educación - Programa de Extensión de la Jornada Escolar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</si>
</sst>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  <numFmt numFmtId="174" formatCode="[$-340A]dddd\,\ dd&quot; de &quot;mmmm&quot; de &quot;yyyy"/>
    <numFmt numFmtId="175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3" fontId="0" fillId="0" borderId="12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5" fontId="38" fillId="0" borderId="12" xfId="46" applyNumberFormat="1" applyFont="1" applyBorder="1" applyAlignment="1">
      <alignment horizontal="center" vertical="center"/>
    </xf>
    <xf numFmtId="175" fontId="38" fillId="0" borderId="13" xfId="46" applyNumberFormat="1" applyFont="1" applyBorder="1" applyAlignment="1">
      <alignment horizontal="center" vertical="center"/>
    </xf>
    <xf numFmtId="175" fontId="38" fillId="0" borderId="12" xfId="0" applyNumberFormat="1" applyFont="1" applyBorder="1" applyAlignment="1">
      <alignment horizontal="center" vertical="center"/>
    </xf>
    <xf numFmtId="175" fontId="38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3"/>
  <sheetViews>
    <sheetView tabSelected="1" zoomScalePageLayoutView="0" workbookViewId="0" topLeftCell="A1">
      <selection activeCell="A3" sqref="A3:E3"/>
    </sheetView>
  </sheetViews>
  <sheetFormatPr defaultColWidth="11.421875" defaultRowHeight="15"/>
  <cols>
    <col min="1" max="1" width="15.8515625" style="0" customWidth="1"/>
    <col min="2" max="2" width="57.7109375" style="0" customWidth="1"/>
    <col min="3" max="3" width="20.7109375" style="0" bestFit="1" customWidth="1"/>
    <col min="4" max="4" width="31.57421875" style="0" customWidth="1"/>
    <col min="5" max="5" width="22.140625" style="0" bestFit="1" customWidth="1"/>
  </cols>
  <sheetData>
    <row r="2" spans="1:6" ht="21">
      <c r="A2" s="32" t="s">
        <v>2</v>
      </c>
      <c r="B2" s="32"/>
      <c r="C2" s="32"/>
      <c r="D2" s="32"/>
      <c r="E2" s="32"/>
      <c r="F2" s="1"/>
    </row>
    <row r="3" spans="1:6" ht="21">
      <c r="A3" s="32" t="s">
        <v>222</v>
      </c>
      <c r="B3" s="32"/>
      <c r="C3" s="32"/>
      <c r="D3" s="32"/>
      <c r="E3" s="32"/>
      <c r="F3" s="1"/>
    </row>
    <row r="5" ht="15">
      <c r="C5" s="13" t="s">
        <v>218</v>
      </c>
    </row>
    <row r="6" spans="1:5" ht="48.75" customHeight="1">
      <c r="A6" s="6" t="s">
        <v>0</v>
      </c>
      <c r="B6" s="7" t="s">
        <v>1</v>
      </c>
      <c r="C6" s="6" t="s">
        <v>219</v>
      </c>
      <c r="D6" s="7" t="s">
        <v>3</v>
      </c>
      <c r="E6" s="21" t="s">
        <v>7</v>
      </c>
    </row>
    <row r="7" spans="1:5" s="3" customFormat="1" ht="14.25" customHeight="1">
      <c r="A7" s="18" t="s">
        <v>76</v>
      </c>
      <c r="B7" s="4" t="s">
        <v>9</v>
      </c>
      <c r="C7" s="14">
        <v>30000</v>
      </c>
      <c r="D7" s="8" t="s">
        <v>143</v>
      </c>
      <c r="E7" s="9" t="s">
        <v>150</v>
      </c>
    </row>
    <row r="8" spans="1:5" s="3" customFormat="1" ht="14.25" customHeight="1">
      <c r="A8" s="19" t="s">
        <v>77</v>
      </c>
      <c r="B8" s="4" t="s">
        <v>10</v>
      </c>
      <c r="C8" s="15">
        <v>182001</v>
      </c>
      <c r="D8" s="8" t="s">
        <v>144</v>
      </c>
      <c r="E8" s="10" t="s">
        <v>151</v>
      </c>
    </row>
    <row r="9" spans="1:5" s="3" customFormat="1" ht="14.25" customHeight="1">
      <c r="A9" s="12" t="s">
        <v>78</v>
      </c>
      <c r="B9" s="5" t="s">
        <v>11</v>
      </c>
      <c r="C9" s="16">
        <v>90000</v>
      </c>
      <c r="D9" s="8" t="s">
        <v>145</v>
      </c>
      <c r="E9" s="10" t="s">
        <v>152</v>
      </c>
    </row>
    <row r="10" spans="1:5" s="3" customFormat="1" ht="14.25" customHeight="1">
      <c r="A10" s="12" t="s">
        <v>79</v>
      </c>
      <c r="B10" s="5" t="s">
        <v>12</v>
      </c>
      <c r="C10" s="16">
        <v>120000</v>
      </c>
      <c r="D10" s="8" t="s">
        <v>146</v>
      </c>
      <c r="E10" s="10" t="s">
        <v>153</v>
      </c>
    </row>
    <row r="11" spans="1:5" s="3" customFormat="1" ht="14.25" customHeight="1">
      <c r="A11" s="12" t="s">
        <v>80</v>
      </c>
      <c r="B11" s="5" t="s">
        <v>13</v>
      </c>
      <c r="C11" s="16">
        <v>40000</v>
      </c>
      <c r="D11" s="8" t="s">
        <v>147</v>
      </c>
      <c r="E11" s="10" t="s">
        <v>154</v>
      </c>
    </row>
    <row r="12" spans="1:5" s="3" customFormat="1" ht="14.25" customHeight="1">
      <c r="A12" s="12" t="s">
        <v>81</v>
      </c>
      <c r="B12" s="5" t="s">
        <v>14</v>
      </c>
      <c r="C12" s="16">
        <v>45000</v>
      </c>
      <c r="D12" s="8" t="s">
        <v>146</v>
      </c>
      <c r="E12" s="10" t="s">
        <v>155</v>
      </c>
    </row>
    <row r="13" spans="1:5" s="3" customFormat="1" ht="14.25" customHeight="1">
      <c r="A13" s="12" t="s">
        <v>82</v>
      </c>
      <c r="B13" s="5" t="s">
        <v>15</v>
      </c>
      <c r="C13" s="16">
        <v>70000</v>
      </c>
      <c r="D13" s="8" t="s">
        <v>145</v>
      </c>
      <c r="E13" s="10" t="s">
        <v>156</v>
      </c>
    </row>
    <row r="14" spans="1:5" s="3" customFormat="1" ht="14.25" customHeight="1">
      <c r="A14" s="12" t="s">
        <v>83</v>
      </c>
      <c r="B14" s="5" t="s">
        <v>16</v>
      </c>
      <c r="C14" s="16">
        <v>65000</v>
      </c>
      <c r="D14" s="8" t="s">
        <v>147</v>
      </c>
      <c r="E14" s="10" t="s">
        <v>157</v>
      </c>
    </row>
    <row r="15" spans="1:5" s="3" customFormat="1" ht="14.25" customHeight="1">
      <c r="A15" s="12" t="s">
        <v>84</v>
      </c>
      <c r="B15" s="5" t="s">
        <v>17</v>
      </c>
      <c r="C15" s="16">
        <v>30000</v>
      </c>
      <c r="D15" s="8" t="s">
        <v>146</v>
      </c>
      <c r="E15" s="10" t="s">
        <v>158</v>
      </c>
    </row>
    <row r="16" spans="1:5" s="3" customFormat="1" ht="14.25" customHeight="1">
      <c r="A16" s="12" t="s">
        <v>85</v>
      </c>
      <c r="B16" s="4" t="s">
        <v>18</v>
      </c>
      <c r="C16" s="15">
        <v>90000</v>
      </c>
      <c r="D16" s="8" t="s">
        <v>146</v>
      </c>
      <c r="E16" s="10" t="s">
        <v>159</v>
      </c>
    </row>
    <row r="17" spans="1:5" s="3" customFormat="1" ht="14.25" customHeight="1">
      <c r="A17" s="12" t="s">
        <v>86</v>
      </c>
      <c r="B17" s="5" t="s">
        <v>19</v>
      </c>
      <c r="C17" s="16">
        <v>40000</v>
      </c>
      <c r="D17" s="8" t="s">
        <v>144</v>
      </c>
      <c r="E17" s="10" t="s">
        <v>160</v>
      </c>
    </row>
    <row r="18" spans="1:5" s="3" customFormat="1" ht="14.25" customHeight="1">
      <c r="A18" s="12" t="s">
        <v>87</v>
      </c>
      <c r="B18" s="5" t="s">
        <v>20</v>
      </c>
      <c r="C18" s="16">
        <v>182001</v>
      </c>
      <c r="D18" s="8" t="s">
        <v>148</v>
      </c>
      <c r="E18" s="10" t="s">
        <v>161</v>
      </c>
    </row>
    <row r="19" spans="1:5" s="3" customFormat="1" ht="14.25" customHeight="1">
      <c r="A19" s="12" t="s">
        <v>88</v>
      </c>
      <c r="B19" s="5" t="s">
        <v>21</v>
      </c>
      <c r="C19" s="16">
        <v>70000</v>
      </c>
      <c r="D19" s="8" t="s">
        <v>148</v>
      </c>
      <c r="E19" s="10" t="s">
        <v>162</v>
      </c>
    </row>
    <row r="20" spans="1:5" s="3" customFormat="1" ht="14.25" customHeight="1">
      <c r="A20" s="12" t="s">
        <v>89</v>
      </c>
      <c r="B20" s="5" t="s">
        <v>22</v>
      </c>
      <c r="C20" s="16">
        <v>180000</v>
      </c>
      <c r="D20" s="8" t="s">
        <v>148</v>
      </c>
      <c r="E20" s="10" t="s">
        <v>163</v>
      </c>
    </row>
    <row r="21" spans="1:5" s="3" customFormat="1" ht="14.25" customHeight="1">
      <c r="A21" s="12" t="s">
        <v>90</v>
      </c>
      <c r="B21" s="5" t="s">
        <v>23</v>
      </c>
      <c r="C21" s="16">
        <v>80000</v>
      </c>
      <c r="D21" s="8" t="s">
        <v>148</v>
      </c>
      <c r="E21" s="10" t="s">
        <v>164</v>
      </c>
    </row>
    <row r="22" spans="1:5" s="3" customFormat="1" ht="14.25" customHeight="1">
      <c r="A22" s="12" t="s">
        <v>91</v>
      </c>
      <c r="B22" s="5" t="s">
        <v>24</v>
      </c>
      <c r="C22" s="16">
        <v>50000</v>
      </c>
      <c r="D22" s="8" t="s">
        <v>148</v>
      </c>
      <c r="E22" s="10" t="s">
        <v>165</v>
      </c>
    </row>
    <row r="23" spans="1:5" s="3" customFormat="1" ht="14.25" customHeight="1">
      <c r="A23" s="19" t="s">
        <v>92</v>
      </c>
      <c r="B23" s="4" t="s">
        <v>25</v>
      </c>
      <c r="C23" s="15">
        <v>182001</v>
      </c>
      <c r="D23" s="8" t="s">
        <v>143</v>
      </c>
      <c r="E23" s="10" t="s">
        <v>166</v>
      </c>
    </row>
    <row r="24" spans="1:5" s="3" customFormat="1" ht="14.25" customHeight="1">
      <c r="A24" s="12" t="s">
        <v>93</v>
      </c>
      <c r="B24" s="5" t="s">
        <v>26</v>
      </c>
      <c r="C24" s="16">
        <v>130000</v>
      </c>
      <c r="D24" s="8" t="s">
        <v>146</v>
      </c>
      <c r="E24" s="10" t="s">
        <v>167</v>
      </c>
    </row>
    <row r="25" spans="1:5" s="3" customFormat="1" ht="14.25" customHeight="1">
      <c r="A25" s="12" t="s">
        <v>94</v>
      </c>
      <c r="B25" s="5" t="s">
        <v>27</v>
      </c>
      <c r="C25" s="16">
        <v>182001</v>
      </c>
      <c r="D25" s="8" t="s">
        <v>143</v>
      </c>
      <c r="E25" s="10" t="s">
        <v>168</v>
      </c>
    </row>
    <row r="26" spans="1:5" s="3" customFormat="1" ht="14.25" customHeight="1">
      <c r="A26" s="12" t="s">
        <v>95</v>
      </c>
      <c r="B26" s="5" t="s">
        <v>28</v>
      </c>
      <c r="C26" s="16">
        <v>70000</v>
      </c>
      <c r="D26" s="8" t="s">
        <v>148</v>
      </c>
      <c r="E26" s="10" t="s">
        <v>169</v>
      </c>
    </row>
    <row r="27" spans="1:5" s="3" customFormat="1" ht="14.25" customHeight="1">
      <c r="A27" s="12" t="s">
        <v>96</v>
      </c>
      <c r="B27" s="5" t="s">
        <v>29</v>
      </c>
      <c r="C27" s="16">
        <v>110000</v>
      </c>
      <c r="D27" s="8" t="s">
        <v>146</v>
      </c>
      <c r="E27" s="10" t="s">
        <v>170</v>
      </c>
    </row>
    <row r="28" spans="1:5" s="3" customFormat="1" ht="14.25" customHeight="1">
      <c r="A28" s="12" t="s">
        <v>97</v>
      </c>
      <c r="B28" s="4" t="s">
        <v>30</v>
      </c>
      <c r="C28" s="15">
        <v>50000</v>
      </c>
      <c r="D28" s="8" t="s">
        <v>148</v>
      </c>
      <c r="E28" s="10" t="s">
        <v>171</v>
      </c>
    </row>
    <row r="29" spans="1:5" s="3" customFormat="1" ht="14.25" customHeight="1">
      <c r="A29" s="12" t="s">
        <v>98</v>
      </c>
      <c r="B29" s="5" t="s">
        <v>31</v>
      </c>
      <c r="C29" s="16">
        <v>40000</v>
      </c>
      <c r="D29" s="8" t="s">
        <v>145</v>
      </c>
      <c r="E29" s="10" t="s">
        <v>172</v>
      </c>
    </row>
    <row r="30" spans="1:5" s="3" customFormat="1" ht="14.25" customHeight="1">
      <c r="A30" s="12" t="s">
        <v>99</v>
      </c>
      <c r="B30" s="5" t="s">
        <v>32</v>
      </c>
      <c r="C30" s="16">
        <v>165000</v>
      </c>
      <c r="D30" s="8" t="s">
        <v>146</v>
      </c>
      <c r="E30" s="10" t="s">
        <v>173</v>
      </c>
    </row>
    <row r="31" spans="1:5" s="3" customFormat="1" ht="14.25" customHeight="1">
      <c r="A31" s="12" t="s">
        <v>100</v>
      </c>
      <c r="B31" s="5" t="s">
        <v>33</v>
      </c>
      <c r="C31" s="16">
        <v>45000</v>
      </c>
      <c r="D31" s="8" t="s">
        <v>143</v>
      </c>
      <c r="E31" s="10" t="s">
        <v>174</v>
      </c>
    </row>
    <row r="32" spans="1:5" s="3" customFormat="1" ht="14.25" customHeight="1">
      <c r="A32" s="12" t="s">
        <v>101</v>
      </c>
      <c r="B32" s="5" t="s">
        <v>34</v>
      </c>
      <c r="C32" s="16">
        <v>60000</v>
      </c>
      <c r="D32" s="8" t="s">
        <v>148</v>
      </c>
      <c r="E32" s="10" t="s">
        <v>175</v>
      </c>
    </row>
    <row r="33" spans="1:5" s="3" customFormat="1" ht="14.25" customHeight="1">
      <c r="A33" s="19" t="s">
        <v>102</v>
      </c>
      <c r="B33" s="4" t="s">
        <v>35</v>
      </c>
      <c r="C33" s="15">
        <v>20000</v>
      </c>
      <c r="D33" s="8" t="s">
        <v>147</v>
      </c>
      <c r="E33" s="10" t="s">
        <v>176</v>
      </c>
    </row>
    <row r="34" spans="1:5" s="3" customFormat="1" ht="14.25" customHeight="1">
      <c r="A34" s="12" t="s">
        <v>103</v>
      </c>
      <c r="B34" s="5" t="s">
        <v>36</v>
      </c>
      <c r="C34" s="15">
        <v>20000</v>
      </c>
      <c r="D34" s="8" t="s">
        <v>145</v>
      </c>
      <c r="E34" s="10" t="s">
        <v>177</v>
      </c>
    </row>
    <row r="35" spans="1:5" s="3" customFormat="1" ht="14.25" customHeight="1">
      <c r="A35" s="19" t="s">
        <v>104</v>
      </c>
      <c r="B35" s="4" t="s">
        <v>37</v>
      </c>
      <c r="C35" s="15">
        <v>40000</v>
      </c>
      <c r="D35" s="8" t="s">
        <v>146</v>
      </c>
      <c r="E35" s="10" t="s">
        <v>178</v>
      </c>
    </row>
    <row r="36" spans="1:5" s="3" customFormat="1" ht="14.25" customHeight="1">
      <c r="A36" s="12" t="s">
        <v>105</v>
      </c>
      <c r="B36" s="5" t="s">
        <v>38</v>
      </c>
      <c r="C36" s="15">
        <v>100000</v>
      </c>
      <c r="D36" s="8" t="s">
        <v>145</v>
      </c>
      <c r="E36" s="10" t="s">
        <v>179</v>
      </c>
    </row>
    <row r="37" spans="1:5" s="3" customFormat="1" ht="14.25" customHeight="1">
      <c r="A37" s="19" t="s">
        <v>106</v>
      </c>
      <c r="B37" s="4" t="s">
        <v>39</v>
      </c>
      <c r="C37" s="15">
        <v>40000</v>
      </c>
      <c r="D37" s="8" t="s">
        <v>146</v>
      </c>
      <c r="E37" s="10" t="s">
        <v>180</v>
      </c>
    </row>
    <row r="38" spans="1:5" s="3" customFormat="1" ht="14.25" customHeight="1">
      <c r="A38" s="12" t="s">
        <v>107</v>
      </c>
      <c r="B38" s="5" t="s">
        <v>40</v>
      </c>
      <c r="C38" s="15">
        <v>83000</v>
      </c>
      <c r="D38" s="8" t="s">
        <v>146</v>
      </c>
      <c r="E38" s="10" t="s">
        <v>181</v>
      </c>
    </row>
    <row r="39" spans="1:5" s="3" customFormat="1" ht="14.25" customHeight="1">
      <c r="A39" s="19" t="s">
        <v>108</v>
      </c>
      <c r="B39" s="4" t="s">
        <v>41</v>
      </c>
      <c r="C39" s="15">
        <v>25000</v>
      </c>
      <c r="D39" s="8" t="s">
        <v>148</v>
      </c>
      <c r="E39" s="10" t="s">
        <v>182</v>
      </c>
    </row>
    <row r="40" spans="1:5" s="3" customFormat="1" ht="14.25" customHeight="1">
      <c r="A40" s="12" t="s">
        <v>109</v>
      </c>
      <c r="B40" s="5" t="s">
        <v>42</v>
      </c>
      <c r="C40" s="15">
        <v>50000</v>
      </c>
      <c r="D40" s="8" t="s">
        <v>143</v>
      </c>
      <c r="E40" s="10" t="s">
        <v>183</v>
      </c>
    </row>
    <row r="41" spans="1:5" s="3" customFormat="1" ht="14.25" customHeight="1">
      <c r="A41" s="19" t="s">
        <v>110</v>
      </c>
      <c r="B41" s="4" t="s">
        <v>43</v>
      </c>
      <c r="C41" s="15">
        <v>30000</v>
      </c>
      <c r="D41" s="8" t="s">
        <v>146</v>
      </c>
      <c r="E41" s="10" t="s">
        <v>184</v>
      </c>
    </row>
    <row r="42" spans="1:5" s="3" customFormat="1" ht="14.25" customHeight="1">
      <c r="A42" s="12" t="s">
        <v>111</v>
      </c>
      <c r="B42" s="5" t="s">
        <v>44</v>
      </c>
      <c r="C42" s="15">
        <v>60000</v>
      </c>
      <c r="D42" s="8" t="s">
        <v>147</v>
      </c>
      <c r="E42" s="10" t="s">
        <v>185</v>
      </c>
    </row>
    <row r="43" spans="1:5" s="3" customFormat="1" ht="14.25" customHeight="1">
      <c r="A43" s="12" t="s">
        <v>112</v>
      </c>
      <c r="B43" s="5" t="s">
        <v>45</v>
      </c>
      <c r="C43" s="15">
        <v>70000</v>
      </c>
      <c r="D43" s="8" t="s">
        <v>149</v>
      </c>
      <c r="E43" s="10" t="s">
        <v>186</v>
      </c>
    </row>
    <row r="44" spans="1:5" s="3" customFormat="1" ht="14.25" customHeight="1">
      <c r="A44" s="12" t="s">
        <v>113</v>
      </c>
      <c r="B44" s="5" t="s">
        <v>46</v>
      </c>
      <c r="C44" s="16">
        <v>100000</v>
      </c>
      <c r="D44" s="8" t="s">
        <v>143</v>
      </c>
      <c r="E44" s="10" t="s">
        <v>187</v>
      </c>
    </row>
    <row r="45" spans="1:5" s="3" customFormat="1" ht="14.25" customHeight="1">
      <c r="A45" s="12" t="s">
        <v>114</v>
      </c>
      <c r="B45" s="4" t="s">
        <v>47</v>
      </c>
      <c r="C45" s="15">
        <v>140137</v>
      </c>
      <c r="D45" s="8" t="s">
        <v>146</v>
      </c>
      <c r="E45" s="10" t="s">
        <v>188</v>
      </c>
    </row>
    <row r="46" spans="1:5" s="3" customFormat="1" ht="14.25" customHeight="1">
      <c r="A46" s="12" t="s">
        <v>115</v>
      </c>
      <c r="B46" s="5" t="s">
        <v>48</v>
      </c>
      <c r="C46" s="15">
        <v>182001</v>
      </c>
      <c r="D46" s="8" t="s">
        <v>146</v>
      </c>
      <c r="E46" s="10" t="s">
        <v>189</v>
      </c>
    </row>
    <row r="47" spans="1:5" s="3" customFormat="1" ht="14.25" customHeight="1">
      <c r="A47" s="12" t="s">
        <v>116</v>
      </c>
      <c r="B47" s="5" t="s">
        <v>49</v>
      </c>
      <c r="C47" s="15">
        <v>182001</v>
      </c>
      <c r="D47" s="8" t="s">
        <v>146</v>
      </c>
      <c r="E47" s="10" t="s">
        <v>190</v>
      </c>
    </row>
    <row r="48" spans="1:5" s="3" customFormat="1" ht="14.25" customHeight="1">
      <c r="A48" s="12" t="s">
        <v>117</v>
      </c>
      <c r="B48" s="5" t="s">
        <v>50</v>
      </c>
      <c r="C48" s="15">
        <v>114343</v>
      </c>
      <c r="D48" s="8" t="s">
        <v>146</v>
      </c>
      <c r="E48" s="10" t="s">
        <v>191</v>
      </c>
    </row>
    <row r="49" spans="1:5" s="3" customFormat="1" ht="14.25" customHeight="1">
      <c r="A49" s="12" t="s">
        <v>118</v>
      </c>
      <c r="B49" s="5" t="s">
        <v>51</v>
      </c>
      <c r="C49" s="15">
        <v>113753</v>
      </c>
      <c r="D49" s="8" t="s">
        <v>146</v>
      </c>
      <c r="E49" s="10" t="s">
        <v>192</v>
      </c>
    </row>
    <row r="50" spans="1:5" s="3" customFormat="1" ht="14.25" customHeight="1">
      <c r="A50" s="12" t="s">
        <v>119</v>
      </c>
      <c r="B50" s="5" t="s">
        <v>52</v>
      </c>
      <c r="C50" s="16">
        <v>49400</v>
      </c>
      <c r="D50" s="8" t="s">
        <v>149</v>
      </c>
      <c r="E50" s="10" t="s">
        <v>193</v>
      </c>
    </row>
    <row r="51" spans="1:5" s="3" customFormat="1" ht="14.25" customHeight="1">
      <c r="A51" s="19" t="s">
        <v>120</v>
      </c>
      <c r="B51" s="4" t="s">
        <v>53</v>
      </c>
      <c r="C51" s="15">
        <v>90410</v>
      </c>
      <c r="D51" s="8" t="s">
        <v>146</v>
      </c>
      <c r="E51" s="10" t="s">
        <v>194</v>
      </c>
    </row>
    <row r="52" spans="1:5" s="3" customFormat="1" ht="14.25" customHeight="1">
      <c r="A52" s="19" t="s">
        <v>121</v>
      </c>
      <c r="B52" s="4" t="s">
        <v>54</v>
      </c>
      <c r="C52" s="15">
        <v>184600</v>
      </c>
      <c r="D52" s="8" t="s">
        <v>143</v>
      </c>
      <c r="E52" s="10" t="s">
        <v>195</v>
      </c>
    </row>
    <row r="53" spans="1:5" s="3" customFormat="1" ht="14.25" customHeight="1">
      <c r="A53" s="19" t="s">
        <v>122</v>
      </c>
      <c r="B53" s="4" t="s">
        <v>55</v>
      </c>
      <c r="C53" s="15">
        <v>187185</v>
      </c>
      <c r="D53" s="8" t="s">
        <v>143</v>
      </c>
      <c r="E53" s="10" t="s">
        <v>196</v>
      </c>
    </row>
    <row r="54" spans="1:5" s="3" customFormat="1" ht="14.25" customHeight="1">
      <c r="A54" s="19" t="s">
        <v>123</v>
      </c>
      <c r="B54" s="4" t="s">
        <v>56</v>
      </c>
      <c r="C54" s="15">
        <v>176060</v>
      </c>
      <c r="D54" s="8" t="s">
        <v>146</v>
      </c>
      <c r="E54" s="10" t="s">
        <v>197</v>
      </c>
    </row>
    <row r="55" spans="1:5" s="3" customFormat="1" ht="14.25" customHeight="1">
      <c r="A55" s="19" t="s">
        <v>124</v>
      </c>
      <c r="B55" s="4" t="s">
        <v>57</v>
      </c>
      <c r="C55" s="15">
        <v>206646</v>
      </c>
      <c r="D55" s="8" t="s">
        <v>146</v>
      </c>
      <c r="E55" s="10" t="s">
        <v>198</v>
      </c>
    </row>
    <row r="56" spans="1:5" s="3" customFormat="1" ht="14.25" customHeight="1">
      <c r="A56" s="19" t="s">
        <v>125</v>
      </c>
      <c r="B56" s="4" t="s">
        <v>58</v>
      </c>
      <c r="C56" s="15">
        <v>42373</v>
      </c>
      <c r="D56" s="8" t="s">
        <v>145</v>
      </c>
      <c r="E56" s="10" t="s">
        <v>199</v>
      </c>
    </row>
    <row r="57" spans="1:5" s="3" customFormat="1" ht="14.25" customHeight="1">
      <c r="A57" s="19" t="s">
        <v>126</v>
      </c>
      <c r="B57" s="4" t="s">
        <v>59</v>
      </c>
      <c r="C57" s="15">
        <v>41442</v>
      </c>
      <c r="D57" s="8" t="s">
        <v>143</v>
      </c>
      <c r="E57" s="10" t="s">
        <v>200</v>
      </c>
    </row>
    <row r="58" spans="1:5" s="3" customFormat="1" ht="14.25" customHeight="1">
      <c r="A58" s="19" t="s">
        <v>127</v>
      </c>
      <c r="B58" s="4" t="s">
        <v>60</v>
      </c>
      <c r="C58" s="15">
        <v>82240</v>
      </c>
      <c r="D58" s="8" t="s">
        <v>146</v>
      </c>
      <c r="E58" s="10" t="s">
        <v>201</v>
      </c>
    </row>
    <row r="59" spans="1:5" s="3" customFormat="1" ht="14.25" customHeight="1">
      <c r="A59" s="19" t="s">
        <v>128</v>
      </c>
      <c r="B59" s="4" t="s">
        <v>61</v>
      </c>
      <c r="C59" s="15">
        <v>6516</v>
      </c>
      <c r="D59" s="8" t="s">
        <v>143</v>
      </c>
      <c r="E59" s="10" t="s">
        <v>202</v>
      </c>
    </row>
    <row r="60" spans="1:5" s="3" customFormat="1" ht="14.25" customHeight="1">
      <c r="A60" s="19" t="s">
        <v>129</v>
      </c>
      <c r="B60" s="4" t="s">
        <v>62</v>
      </c>
      <c r="C60" s="15">
        <v>166447</v>
      </c>
      <c r="D60" s="8" t="s">
        <v>145</v>
      </c>
      <c r="E60" s="10" t="s">
        <v>203</v>
      </c>
    </row>
    <row r="61" spans="1:5" s="3" customFormat="1" ht="14.25" customHeight="1">
      <c r="A61" s="19" t="s">
        <v>130</v>
      </c>
      <c r="B61" s="4" t="s">
        <v>63</v>
      </c>
      <c r="C61" s="15">
        <v>60899</v>
      </c>
      <c r="D61" s="8" t="s">
        <v>146</v>
      </c>
      <c r="E61" s="10" t="s">
        <v>204</v>
      </c>
    </row>
    <row r="62" spans="1:5" s="3" customFormat="1" ht="15.75" customHeight="1">
      <c r="A62" s="19" t="s">
        <v>131</v>
      </c>
      <c r="B62" s="4" t="s">
        <v>64</v>
      </c>
      <c r="C62" s="15">
        <v>180226</v>
      </c>
      <c r="D62" s="8" t="s">
        <v>143</v>
      </c>
      <c r="E62" s="10" t="s">
        <v>205</v>
      </c>
    </row>
    <row r="63" spans="1:5" s="3" customFormat="1" ht="15">
      <c r="A63" s="19" t="s">
        <v>132</v>
      </c>
      <c r="B63" s="4" t="s">
        <v>65</v>
      </c>
      <c r="C63" s="15">
        <v>57104</v>
      </c>
      <c r="D63" s="8" t="s">
        <v>149</v>
      </c>
      <c r="E63" s="10" t="s">
        <v>206</v>
      </c>
    </row>
    <row r="64" spans="1:5" ht="15">
      <c r="A64" s="19" t="s">
        <v>133</v>
      </c>
      <c r="B64" s="4" t="s">
        <v>66</v>
      </c>
      <c r="C64" s="15">
        <v>32334</v>
      </c>
      <c r="D64" s="8" t="s">
        <v>146</v>
      </c>
      <c r="E64" s="10" t="s">
        <v>207</v>
      </c>
    </row>
    <row r="65" spans="1:5" ht="15">
      <c r="A65" s="19" t="s">
        <v>134</v>
      </c>
      <c r="B65" s="4" t="s">
        <v>67</v>
      </c>
      <c r="C65" s="15">
        <v>60154</v>
      </c>
      <c r="D65" s="8" t="s">
        <v>146</v>
      </c>
      <c r="E65" s="10" t="s">
        <v>208</v>
      </c>
    </row>
    <row r="66" spans="1:5" ht="15">
      <c r="A66" s="19" t="s">
        <v>135</v>
      </c>
      <c r="B66" s="4" t="s">
        <v>68</v>
      </c>
      <c r="C66" s="15">
        <v>46032</v>
      </c>
      <c r="D66" s="8" t="s">
        <v>148</v>
      </c>
      <c r="E66" s="10" t="s">
        <v>209</v>
      </c>
    </row>
    <row r="67" spans="1:5" ht="15">
      <c r="A67" s="19" t="s">
        <v>136</v>
      </c>
      <c r="B67" s="4" t="s">
        <v>69</v>
      </c>
      <c r="C67" s="15">
        <v>37238</v>
      </c>
      <c r="D67" s="8" t="s">
        <v>146</v>
      </c>
      <c r="E67" s="10" t="s">
        <v>210</v>
      </c>
    </row>
    <row r="68" spans="1:5" ht="15">
      <c r="A68" s="19" t="s">
        <v>137</v>
      </c>
      <c r="B68" s="4" t="s">
        <v>70</v>
      </c>
      <c r="C68" s="15">
        <v>22637</v>
      </c>
      <c r="D68" s="8" t="s">
        <v>143</v>
      </c>
      <c r="E68" s="10" t="s">
        <v>211</v>
      </c>
    </row>
    <row r="69" spans="1:5" ht="15">
      <c r="A69" s="19" t="s">
        <v>138</v>
      </c>
      <c r="B69" s="4" t="s">
        <v>71</v>
      </c>
      <c r="C69" s="15">
        <v>34577</v>
      </c>
      <c r="D69" s="8" t="s">
        <v>148</v>
      </c>
      <c r="E69" s="10" t="s">
        <v>212</v>
      </c>
    </row>
    <row r="70" spans="1:5" ht="15">
      <c r="A70" s="19" t="s">
        <v>139</v>
      </c>
      <c r="B70" s="4" t="s">
        <v>72</v>
      </c>
      <c r="C70" s="15">
        <v>89560</v>
      </c>
      <c r="D70" s="8" t="s">
        <v>143</v>
      </c>
      <c r="E70" s="10" t="s">
        <v>213</v>
      </c>
    </row>
    <row r="71" spans="1:5" ht="15">
      <c r="A71" s="19" t="s">
        <v>140</v>
      </c>
      <c r="B71" s="4" t="s">
        <v>73</v>
      </c>
      <c r="C71" s="15">
        <v>40548</v>
      </c>
      <c r="D71" s="8" t="s">
        <v>146</v>
      </c>
      <c r="E71" s="10" t="s">
        <v>214</v>
      </c>
    </row>
    <row r="72" spans="1:5" ht="15">
      <c r="A72" s="19" t="s">
        <v>92</v>
      </c>
      <c r="B72" s="4" t="s">
        <v>25</v>
      </c>
      <c r="C72" s="15">
        <v>21632</v>
      </c>
      <c r="D72" s="8" t="s">
        <v>143</v>
      </c>
      <c r="E72" s="10" t="s">
        <v>215</v>
      </c>
    </row>
    <row r="73" spans="1:5" ht="15">
      <c r="A73" s="19" t="s">
        <v>141</v>
      </c>
      <c r="B73" s="4" t="s">
        <v>74</v>
      </c>
      <c r="C73" s="15">
        <v>9619</v>
      </c>
      <c r="D73" s="8" t="s">
        <v>149</v>
      </c>
      <c r="E73" s="10" t="s">
        <v>216</v>
      </c>
    </row>
    <row r="74" spans="1:5" ht="15">
      <c r="A74" s="20" t="s">
        <v>142</v>
      </c>
      <c r="B74" s="4" t="s">
        <v>75</v>
      </c>
      <c r="C74" s="17">
        <v>12058</v>
      </c>
      <c r="D74" s="8" t="s">
        <v>143</v>
      </c>
      <c r="E74" s="11" t="s">
        <v>217</v>
      </c>
    </row>
    <row r="75" spans="1:5" ht="15">
      <c r="A75" s="28" t="s">
        <v>5</v>
      </c>
      <c r="B75" s="29"/>
      <c r="C75" s="34">
        <f>SUM(C7:C74)</f>
        <v>5706176</v>
      </c>
      <c r="D75" s="26"/>
      <c r="E75" s="38"/>
    </row>
    <row r="76" spans="1:5" ht="11.25" customHeight="1">
      <c r="A76" s="30"/>
      <c r="B76" s="31"/>
      <c r="C76" s="35"/>
      <c r="D76" s="27"/>
      <c r="E76" s="27"/>
    </row>
    <row r="77" spans="1:5" ht="15">
      <c r="A77" s="28" t="s">
        <v>6</v>
      </c>
      <c r="B77" s="29"/>
      <c r="C77" s="34">
        <v>409764</v>
      </c>
      <c r="D77" s="26"/>
      <c r="E77" s="26"/>
    </row>
    <row r="78" spans="1:5" ht="9.75" customHeight="1">
      <c r="A78" s="30"/>
      <c r="B78" s="31"/>
      <c r="C78" s="35"/>
      <c r="D78" s="27"/>
      <c r="E78" s="27"/>
    </row>
    <row r="79" spans="1:5" ht="15">
      <c r="A79" s="28" t="s">
        <v>221</v>
      </c>
      <c r="B79" s="29"/>
      <c r="C79" s="36">
        <f>+C75+C77</f>
        <v>6115940</v>
      </c>
      <c r="D79" s="22"/>
      <c r="E79" s="23"/>
    </row>
    <row r="80" spans="1:5" ht="8.25" customHeight="1">
      <c r="A80" s="30"/>
      <c r="B80" s="31"/>
      <c r="C80" s="37"/>
      <c r="D80" s="24"/>
      <c r="E80" s="25"/>
    </row>
    <row r="82" spans="1:5" ht="15">
      <c r="A82" s="33" t="s">
        <v>4</v>
      </c>
      <c r="B82" s="33"/>
      <c r="C82" s="33"/>
      <c r="D82" s="33"/>
      <c r="E82" s="33"/>
    </row>
    <row r="83" spans="1:3" ht="15">
      <c r="A83" s="2" t="s">
        <v>8</v>
      </c>
      <c r="C83" t="s">
        <v>220</v>
      </c>
    </row>
  </sheetData>
  <sheetProtection/>
  <mergeCells count="13">
    <mergeCell ref="A82:E82"/>
    <mergeCell ref="C75:C76"/>
    <mergeCell ref="C77:C78"/>
    <mergeCell ref="C79:C80"/>
    <mergeCell ref="D75:D76"/>
    <mergeCell ref="D77:D78"/>
    <mergeCell ref="E75:E76"/>
    <mergeCell ref="E77:E78"/>
    <mergeCell ref="A75:B76"/>
    <mergeCell ref="A77:B78"/>
    <mergeCell ref="A79:B80"/>
    <mergeCell ref="A2:E2"/>
    <mergeCell ref="A3:E3"/>
  </mergeCells>
  <printOptions/>
  <pageMargins left="0.3" right="0.23" top="0.4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2010-04-05T14:15:48Z</cp:lastPrinted>
  <dcterms:created xsi:type="dcterms:W3CDTF">2009-03-30T19:23:24Z</dcterms:created>
  <dcterms:modified xsi:type="dcterms:W3CDTF">2010-04-29T13:43:11Z</dcterms:modified>
  <cp:category/>
  <cp:version/>
  <cp:contentType/>
  <cp:contentStatus/>
</cp:coreProperties>
</file>