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DIREC. GENERAL AGUAS" sheetId="1" r:id="rId1"/>
  </sheets>
  <definedNames>
    <definedName name="_xlnm.Print_Area" localSheetId="0">'DIREC. GENERAL AGUAS'!$A$1:$I$26</definedName>
    <definedName name="_xlnm.Print_Titles" localSheetId="0">'DIREC. GENERAL AGUAS'!$6:$7</definedName>
  </definedNames>
  <calcPr fullCalcOnLoad="1"/>
</workbook>
</file>

<file path=xl/sharedStrings.xml><?xml version="1.0" encoding="utf-8"?>
<sst xmlns="http://schemas.openxmlformats.org/spreadsheetml/2006/main" count="87" uniqueCount="56">
  <si>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</si>
  <si>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</si>
  <si>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</si>
  <si>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</si>
  <si>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</si>
  <si>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</si>
  <si>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</si>
  <si>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</si>
  <si>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30072868-0</t>
  </si>
  <si>
    <t>ANALISIS Y EVALUACION DE RECURSOS HIDRICOS SUBTERRANEOS ACUIFEROS COSTEROS III REGIÓN</t>
  </si>
  <si>
    <t>30044877-0</t>
  </si>
  <si>
    <t>LEVANTAMIENTO INFORMACION  SOBRE DERECHOS NO INSCRITOS SUSCEPTIBLES DE REGULARIZAR</t>
  </si>
  <si>
    <t>30063612-0</t>
  </si>
  <si>
    <t>LEVANTAMIENTO PARAMETROS PARA MODELACION PLUVIAL CUENCAS NO CONTROLADAS INTERREGIONAL</t>
  </si>
  <si>
    <t>30064945-0</t>
  </si>
  <si>
    <t>DIAGNOSTICO Y CLASIFICACION DE SECTORES ACUIFEROS NACIONAL</t>
  </si>
  <si>
    <t>30067481-0</t>
  </si>
  <si>
    <t>ANALISIS ECONOMICO SOCIAL DE NORMAS SECUNDARIAS DE CALIDAD INTERREGIONAL</t>
  </si>
  <si>
    <t>30083669-0</t>
  </si>
  <si>
    <t>ACTUALIZACION DIGITALIZACION Y PROCESAMIENTO DE INFORMACION INTERREGIONAL</t>
  </si>
  <si>
    <t>30082758-0</t>
  </si>
  <si>
    <t>CONSTRUCCION AMPLIACIÓN LABORATORIO AMBIENTAL</t>
  </si>
  <si>
    <t>27000021-0</t>
  </si>
  <si>
    <t>CONSTRUCCION DE ESTACIONES FLUVIOMETRICAS Y REPARACIONES MAYORES INTERREGIONAL</t>
  </si>
  <si>
    <t>27000022-0</t>
  </si>
  <si>
    <t>CONSERVACION Y OPERACION DE LA RED SEDIMENTOMETRICA NACIONAL INTERREGIONAL</t>
  </si>
  <si>
    <t>27000023-0</t>
  </si>
  <si>
    <t>CONSERVACION RED HIDROMETRICA NACIONAL</t>
  </si>
  <si>
    <t>27000024-0</t>
  </si>
  <si>
    <t>MANEJO Y OPERACION DE LAS REDES POR OBSERVADORES</t>
  </si>
  <si>
    <t>27000025-0</t>
  </si>
  <si>
    <t>CONTROL E INVESTIGACION DE PARAMETROS GLACEOLOGICOS NIVEL NACIONAL</t>
  </si>
  <si>
    <t>27000026-0</t>
  </si>
  <si>
    <t>CONSERVACION DE LA RED HIDROMETEOROLOGICA NACIONAL INTERREGIONAL</t>
  </si>
  <si>
    <t>27000027-0</t>
  </si>
  <si>
    <t>CONSERVACION Y OPERACION DEL SISTEMA COLECCION DE DATOS POR SATELITE</t>
  </si>
  <si>
    <t>27000028-0</t>
  </si>
  <si>
    <t>CONTROL ESTUDIOS Y PROYECTOS PARA OBRAS DE MEJORAMIENTO EN CANALES Y DEFENSAS CONTRA INUNDACIONES Y PARA CUMPLIMIENTO DE LO DISPUESTO EN LOS ARTICULOS 122 Y 307 DEL CODIGO DE AGUAS</t>
  </si>
  <si>
    <t>27000029-0</t>
  </si>
  <si>
    <t>CONTROL, INVESTIGACION DE PARAMETROS LACUSTRES NACIONALES</t>
  </si>
  <si>
    <t>27000030-0</t>
  </si>
  <si>
    <t>CONSERVACION DE LA RED DE CALIDAD DE AGUAS SUBTERRANEAS</t>
  </si>
  <si>
    <t>27000032-0</t>
  </si>
  <si>
    <t>CONSERVACION DE LA RED DE CALIDAD DE AGUA E HIDROGEOLOGIA NACIONAL</t>
  </si>
  <si>
    <t>MONTO DE INVERSION PROGRAMADA POR TRIMESTRE</t>
  </si>
  <si>
    <t>TOTAL INVERSION 2009</t>
  </si>
  <si>
    <t>PROGRAMACION  DE INVERSION POR TRIMESTRE</t>
  </si>
  <si>
    <t>TOTAL</t>
  </si>
  <si>
    <t>ATACAMA</t>
  </si>
  <si>
    <t>METROPOLITANA</t>
  </si>
  <si>
    <t>NO REGIONALIZABLE</t>
  </si>
  <si>
    <t>01 ESTUDIOS BASICOS</t>
  </si>
  <si>
    <t>02 PROYECTOS</t>
  </si>
  <si>
    <t>MILES DE $ 2009</t>
  </si>
  <si>
    <t>MINISTERIO DE OBRAS PÚBLICAS - DIRECCIÓN GENERAL DE AGUAS</t>
  </si>
  <si>
    <t>PROGRAMA DE INVERSION DE ESTUDIOS Y PROYECTOS AÑO 2009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</si>
</sst>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4" fillId="33" borderId="10" xfId="5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vertical="center" wrapText="1"/>
    </xf>
    <xf numFmtId="0" fontId="4" fillId="33" borderId="11" xfId="51" applyFont="1" applyFill="1" applyBorder="1" applyAlignment="1">
      <alignment horizontal="center" vertical="top" wrapText="1"/>
      <protection/>
    </xf>
    <xf numFmtId="3" fontId="4" fillId="33" borderId="12" xfId="51" applyNumberFormat="1" applyFont="1" applyFill="1" applyBorder="1" applyAlignment="1">
      <alignment horizontal="center" vertical="top" wrapText="1"/>
      <protection/>
    </xf>
    <xf numFmtId="3" fontId="4" fillId="33" borderId="13" xfId="51" applyNumberFormat="1" applyFont="1" applyFill="1" applyBorder="1" applyAlignment="1">
      <alignment horizontal="center" vertical="top" wrapText="1"/>
      <protection/>
    </xf>
    <xf numFmtId="0" fontId="3" fillId="0" borderId="14" xfId="51" applyFont="1" applyFill="1" applyBorder="1" applyAlignment="1">
      <alignment horizontal="center" vertical="top" wrapText="1"/>
      <protection/>
    </xf>
    <xf numFmtId="0" fontId="3" fillId="0" borderId="14" xfId="51" applyFont="1" applyFill="1" applyBorder="1" applyAlignment="1">
      <alignment vertical="top" wrapText="1"/>
      <protection/>
    </xf>
    <xf numFmtId="3" fontId="3" fillId="0" borderId="14" xfId="51" applyNumberFormat="1" applyFont="1" applyFill="1" applyBorder="1" applyAlignment="1">
      <alignment horizontal="right" vertical="top" wrapText="1"/>
      <protection/>
    </xf>
    <xf numFmtId="0" fontId="37" fillId="0" borderId="14" xfId="0" applyFont="1" applyBorder="1" applyAlignment="1">
      <alignment/>
    </xf>
    <xf numFmtId="0" fontId="4" fillId="0" borderId="14" xfId="51" applyFont="1" applyFill="1" applyBorder="1" applyAlignment="1">
      <alignment vertical="top" wrapText="1"/>
      <protection/>
    </xf>
    <xf numFmtId="3" fontId="37" fillId="0" borderId="14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7" fillId="34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0" zoomScaleNormal="80" zoomScalePageLayoutView="0" workbookViewId="0" topLeftCell="A1">
      <selection activeCell="K15" sqref="K15"/>
    </sheetView>
  </sheetViews>
  <sheetFormatPr defaultColWidth="11.421875" defaultRowHeight="15"/>
  <cols>
    <col min="1" max="1" width="17.421875" style="0" customWidth="1"/>
    <col min="4" max="4" width="41.7109375" style="0" customWidth="1"/>
  </cols>
  <sheetData>
    <row r="1" spans="1:9" s="2" customFormat="1" ht="15.75">
      <c r="A1" s="16" t="s">
        <v>54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15.75">
      <c r="A2" s="16" t="s">
        <v>55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15.75">
      <c r="A3" s="16" t="s">
        <v>44</v>
      </c>
      <c r="B3" s="16"/>
      <c r="C3" s="16"/>
      <c r="D3" s="16"/>
      <c r="E3" s="16"/>
      <c r="F3" s="16"/>
      <c r="G3" s="16"/>
      <c r="H3" s="16"/>
      <c r="I3" s="16"/>
    </row>
    <row r="4" spans="1:9" ht="15.75">
      <c r="A4" s="16" t="s">
        <v>53</v>
      </c>
      <c r="B4" s="16"/>
      <c r="C4" s="16"/>
      <c r="D4" s="16"/>
      <c r="E4" s="16"/>
      <c r="F4" s="16"/>
      <c r="G4" s="16"/>
      <c r="H4" s="16"/>
      <c r="I4" s="16"/>
    </row>
    <row r="6" spans="1:9" s="6" customFormat="1" ht="40.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45</v>
      </c>
      <c r="F6" s="17" t="s">
        <v>46</v>
      </c>
      <c r="G6" s="18"/>
      <c r="H6" s="18"/>
      <c r="I6" s="19"/>
    </row>
    <row r="7" spans="1:9" s="3" customFormat="1" ht="22.5" customHeight="1">
      <c r="A7" s="7"/>
      <c r="B7" s="7"/>
      <c r="C7" s="7"/>
      <c r="D7" s="7"/>
      <c r="E7" s="7"/>
      <c r="F7" s="8" t="s">
        <v>4</v>
      </c>
      <c r="G7" s="9" t="s">
        <v>5</v>
      </c>
      <c r="H7" s="9" t="s">
        <v>6</v>
      </c>
      <c r="I7" s="9" t="s">
        <v>7</v>
      </c>
    </row>
    <row r="8" spans="1:10" s="1" customFormat="1" ht="33" customHeight="1">
      <c r="A8" s="10" t="s">
        <v>48</v>
      </c>
      <c r="B8" s="10" t="s">
        <v>51</v>
      </c>
      <c r="C8" s="11" t="s">
        <v>8</v>
      </c>
      <c r="D8" s="11" t="s">
        <v>9</v>
      </c>
      <c r="E8" s="12">
        <v>126378</v>
      </c>
      <c r="F8" s="12">
        <v>0</v>
      </c>
      <c r="G8" s="12">
        <v>83000</v>
      </c>
      <c r="H8" s="12">
        <v>15640</v>
      </c>
      <c r="I8" s="12">
        <v>27738</v>
      </c>
      <c r="J8" s="4"/>
    </row>
    <row r="9" spans="1:9" s="1" customFormat="1" ht="33" customHeight="1">
      <c r="A9" s="10" t="s">
        <v>50</v>
      </c>
      <c r="B9" s="10" t="s">
        <v>51</v>
      </c>
      <c r="C9" s="11" t="s">
        <v>10</v>
      </c>
      <c r="D9" s="11" t="s">
        <v>11</v>
      </c>
      <c r="E9" s="12">
        <v>12001</v>
      </c>
      <c r="F9" s="12">
        <v>0</v>
      </c>
      <c r="G9" s="12">
        <v>0</v>
      </c>
      <c r="H9" s="12">
        <v>0</v>
      </c>
      <c r="I9" s="12">
        <v>12001</v>
      </c>
    </row>
    <row r="10" spans="1:9" s="1" customFormat="1" ht="33" customHeight="1">
      <c r="A10" s="10" t="s">
        <v>50</v>
      </c>
      <c r="B10" s="10" t="s">
        <v>51</v>
      </c>
      <c r="C10" s="11" t="s">
        <v>12</v>
      </c>
      <c r="D10" s="11" t="s">
        <v>13</v>
      </c>
      <c r="E10" s="12">
        <v>31860</v>
      </c>
      <c r="F10" s="12">
        <v>0</v>
      </c>
      <c r="G10" s="12">
        <v>0</v>
      </c>
      <c r="H10" s="12">
        <v>15000</v>
      </c>
      <c r="I10" s="12">
        <v>16860</v>
      </c>
    </row>
    <row r="11" spans="1:9" s="1" customFormat="1" ht="33" customHeight="1">
      <c r="A11" s="10" t="s">
        <v>50</v>
      </c>
      <c r="B11" s="10" t="s">
        <v>51</v>
      </c>
      <c r="C11" s="11" t="s">
        <v>14</v>
      </c>
      <c r="D11" s="11" t="s">
        <v>15</v>
      </c>
      <c r="E11" s="12">
        <v>31860</v>
      </c>
      <c r="F11" s="12">
        <v>0</v>
      </c>
      <c r="G11" s="12">
        <v>10000</v>
      </c>
      <c r="H11" s="12">
        <v>13000</v>
      </c>
      <c r="I11" s="12">
        <v>8860</v>
      </c>
    </row>
    <row r="12" spans="1:9" s="1" customFormat="1" ht="33" customHeight="1">
      <c r="A12" s="10" t="s">
        <v>50</v>
      </c>
      <c r="B12" s="10" t="s">
        <v>51</v>
      </c>
      <c r="C12" s="11" t="s">
        <v>16</v>
      </c>
      <c r="D12" s="11" t="s">
        <v>17</v>
      </c>
      <c r="E12" s="12">
        <v>79650</v>
      </c>
      <c r="F12" s="12">
        <v>8000</v>
      </c>
      <c r="G12" s="12">
        <v>58994</v>
      </c>
      <c r="H12" s="12">
        <v>12350</v>
      </c>
      <c r="I12" s="12">
        <v>306</v>
      </c>
    </row>
    <row r="13" spans="1:9" s="1" customFormat="1" ht="33" customHeight="1">
      <c r="A13" s="10" t="s">
        <v>50</v>
      </c>
      <c r="B13" s="10" t="s">
        <v>51</v>
      </c>
      <c r="C13" s="11" t="s">
        <v>18</v>
      </c>
      <c r="D13" s="11" t="s">
        <v>19</v>
      </c>
      <c r="E13" s="12">
        <v>106</v>
      </c>
      <c r="F13" s="12">
        <v>0</v>
      </c>
      <c r="G13" s="12">
        <v>0</v>
      </c>
      <c r="H13" s="12">
        <v>106</v>
      </c>
      <c r="I13" s="12">
        <v>0</v>
      </c>
    </row>
    <row r="14" spans="1:9" s="1" customFormat="1" ht="33" customHeight="1">
      <c r="A14" s="10" t="s">
        <v>49</v>
      </c>
      <c r="B14" s="10" t="s">
        <v>52</v>
      </c>
      <c r="C14" s="11" t="s">
        <v>20</v>
      </c>
      <c r="D14" s="11" t="s">
        <v>21</v>
      </c>
      <c r="E14" s="12">
        <v>106</v>
      </c>
      <c r="F14" s="12">
        <v>0</v>
      </c>
      <c r="G14" s="12">
        <v>0</v>
      </c>
      <c r="H14" s="12">
        <v>0</v>
      </c>
      <c r="I14" s="12">
        <v>106</v>
      </c>
    </row>
    <row r="15" spans="1:9" s="1" customFormat="1" ht="33" customHeight="1">
      <c r="A15" s="10" t="s">
        <v>50</v>
      </c>
      <c r="B15" s="10" t="s">
        <v>52</v>
      </c>
      <c r="C15" s="11" t="s">
        <v>22</v>
      </c>
      <c r="D15" s="11" t="s">
        <v>23</v>
      </c>
      <c r="E15" s="12">
        <v>133069</v>
      </c>
      <c r="F15" s="12">
        <v>0</v>
      </c>
      <c r="G15" s="12">
        <v>43229</v>
      </c>
      <c r="H15" s="12">
        <v>59880</v>
      </c>
      <c r="I15" s="12">
        <v>29960</v>
      </c>
    </row>
    <row r="16" spans="1:9" s="1" customFormat="1" ht="33" customHeight="1">
      <c r="A16" s="10" t="s">
        <v>50</v>
      </c>
      <c r="B16" s="10" t="s">
        <v>52</v>
      </c>
      <c r="C16" s="11" t="s">
        <v>24</v>
      </c>
      <c r="D16" s="11" t="s">
        <v>25</v>
      </c>
      <c r="E16" s="12">
        <v>27612</v>
      </c>
      <c r="F16" s="12">
        <v>675</v>
      </c>
      <c r="G16" s="12">
        <v>7025</v>
      </c>
      <c r="H16" s="12">
        <v>17885</v>
      </c>
      <c r="I16" s="12">
        <v>2027</v>
      </c>
    </row>
    <row r="17" spans="1:9" s="1" customFormat="1" ht="33" customHeight="1">
      <c r="A17" s="10" t="s">
        <v>50</v>
      </c>
      <c r="B17" s="10" t="s">
        <v>52</v>
      </c>
      <c r="C17" s="11" t="s">
        <v>26</v>
      </c>
      <c r="D17" s="11" t="s">
        <v>27</v>
      </c>
      <c r="E17" s="12">
        <v>217710</v>
      </c>
      <c r="F17" s="12">
        <v>27130</v>
      </c>
      <c r="G17" s="12">
        <v>73090</v>
      </c>
      <c r="H17" s="12">
        <v>88910</v>
      </c>
      <c r="I17" s="12">
        <v>28580</v>
      </c>
    </row>
    <row r="18" spans="1:9" s="1" customFormat="1" ht="33" customHeight="1">
      <c r="A18" s="10" t="s">
        <v>50</v>
      </c>
      <c r="B18" s="10" t="s">
        <v>52</v>
      </c>
      <c r="C18" s="11" t="s">
        <v>28</v>
      </c>
      <c r="D18" s="11" t="s">
        <v>29</v>
      </c>
      <c r="E18" s="12">
        <v>63720</v>
      </c>
      <c r="F18" s="12">
        <v>2570</v>
      </c>
      <c r="G18" s="12">
        <v>18590</v>
      </c>
      <c r="H18" s="12">
        <v>19140</v>
      </c>
      <c r="I18" s="12">
        <v>23420</v>
      </c>
    </row>
    <row r="19" spans="1:9" s="1" customFormat="1" ht="33" customHeight="1">
      <c r="A19" s="10" t="s">
        <v>50</v>
      </c>
      <c r="B19" s="10" t="s">
        <v>52</v>
      </c>
      <c r="C19" s="11" t="s">
        <v>30</v>
      </c>
      <c r="D19" s="11" t="s">
        <v>31</v>
      </c>
      <c r="E19" s="12">
        <v>475245</v>
      </c>
      <c r="F19" s="12">
        <v>76372</v>
      </c>
      <c r="G19" s="12">
        <v>72500</v>
      </c>
      <c r="H19" s="12">
        <v>177000</v>
      </c>
      <c r="I19" s="12">
        <v>149373</v>
      </c>
    </row>
    <row r="20" spans="1:10" s="1" customFormat="1" ht="33" customHeight="1">
      <c r="A20" s="10" t="s">
        <v>50</v>
      </c>
      <c r="B20" s="10" t="s">
        <v>52</v>
      </c>
      <c r="C20" s="11" t="s">
        <v>32</v>
      </c>
      <c r="D20" s="11" t="s">
        <v>33</v>
      </c>
      <c r="E20" s="12">
        <v>112572</v>
      </c>
      <c r="F20" s="12">
        <v>42504</v>
      </c>
      <c r="G20" s="12">
        <v>18491</v>
      </c>
      <c r="H20" s="12">
        <v>41471</v>
      </c>
      <c r="I20" s="12">
        <v>10106</v>
      </c>
      <c r="J20" s="4"/>
    </row>
    <row r="21" spans="1:9" s="1" customFormat="1" ht="33" customHeight="1">
      <c r="A21" s="10" t="s">
        <v>50</v>
      </c>
      <c r="B21" s="10" t="s">
        <v>52</v>
      </c>
      <c r="C21" s="11" t="s">
        <v>34</v>
      </c>
      <c r="D21" s="11" t="s">
        <v>35</v>
      </c>
      <c r="E21" s="12">
        <v>27081</v>
      </c>
      <c r="F21" s="12">
        <v>3000</v>
      </c>
      <c r="G21" s="12">
        <v>2000</v>
      </c>
      <c r="H21" s="12">
        <v>12081</v>
      </c>
      <c r="I21" s="12">
        <v>10000</v>
      </c>
    </row>
    <row r="22" spans="1:9" s="1" customFormat="1" ht="33" customHeight="1">
      <c r="A22" s="10" t="s">
        <v>50</v>
      </c>
      <c r="B22" s="10" t="s">
        <v>52</v>
      </c>
      <c r="C22" s="11" t="s">
        <v>36</v>
      </c>
      <c r="D22" s="11" t="s">
        <v>37</v>
      </c>
      <c r="E22" s="12">
        <v>81774</v>
      </c>
      <c r="F22" s="12">
        <v>0</v>
      </c>
      <c r="G22" s="12">
        <v>32500</v>
      </c>
      <c r="H22" s="12">
        <v>31137</v>
      </c>
      <c r="I22" s="12">
        <v>18137</v>
      </c>
    </row>
    <row r="23" spans="1:9" s="1" customFormat="1" ht="33" customHeight="1">
      <c r="A23" s="10" t="s">
        <v>50</v>
      </c>
      <c r="B23" s="10" t="s">
        <v>52</v>
      </c>
      <c r="C23" s="11" t="s">
        <v>38</v>
      </c>
      <c r="D23" s="11" t="s">
        <v>39</v>
      </c>
      <c r="E23" s="12">
        <v>21240</v>
      </c>
      <c r="F23" s="12">
        <v>5124</v>
      </c>
      <c r="G23" s="12">
        <v>7372</v>
      </c>
      <c r="H23" s="12">
        <v>6372</v>
      </c>
      <c r="I23" s="12">
        <v>2372</v>
      </c>
    </row>
    <row r="24" spans="1:9" s="1" customFormat="1" ht="33" customHeight="1">
      <c r="A24" s="10" t="s">
        <v>50</v>
      </c>
      <c r="B24" s="10" t="s">
        <v>52</v>
      </c>
      <c r="C24" s="11" t="s">
        <v>40</v>
      </c>
      <c r="D24" s="11" t="s">
        <v>41</v>
      </c>
      <c r="E24" s="12">
        <v>66179</v>
      </c>
      <c r="F24" s="12">
        <v>6100</v>
      </c>
      <c r="G24" s="12">
        <v>33300</v>
      </c>
      <c r="H24" s="12">
        <v>15800</v>
      </c>
      <c r="I24" s="12">
        <v>10979</v>
      </c>
    </row>
    <row r="25" spans="1:9" s="1" customFormat="1" ht="33" customHeight="1">
      <c r="A25" s="10" t="s">
        <v>50</v>
      </c>
      <c r="B25" s="10" t="s">
        <v>52</v>
      </c>
      <c r="C25" s="11" t="s">
        <v>42</v>
      </c>
      <c r="D25" s="11" t="s">
        <v>43</v>
      </c>
      <c r="E25" s="12">
        <v>72747</v>
      </c>
      <c r="F25" s="12">
        <v>9800</v>
      </c>
      <c r="G25" s="12">
        <v>33975</v>
      </c>
      <c r="H25" s="12">
        <v>28172</v>
      </c>
      <c r="I25" s="12">
        <v>800</v>
      </c>
    </row>
    <row r="26" spans="1:9" s="2" customFormat="1" ht="15">
      <c r="A26" s="13"/>
      <c r="B26" s="13"/>
      <c r="C26" s="13"/>
      <c r="D26" s="14" t="s">
        <v>47</v>
      </c>
      <c r="E26" s="15">
        <f>SUM(E8:E25)</f>
        <v>1580910</v>
      </c>
      <c r="F26" s="15">
        <f>SUM(F8:F25)</f>
        <v>181275</v>
      </c>
      <c r="G26" s="15">
        <f>SUM(G8:G25)</f>
        <v>494066</v>
      </c>
      <c r="H26" s="15">
        <f>SUM(H8:H25)</f>
        <v>553944</v>
      </c>
      <c r="I26" s="15">
        <f>SUM(I8:I25)</f>
        <v>351625</v>
      </c>
    </row>
  </sheetData>
  <sheetProtection/>
  <mergeCells count="5">
    <mergeCell ref="A1:I1"/>
    <mergeCell ref="A2:I2"/>
    <mergeCell ref="A3:I3"/>
    <mergeCell ref="F6:I6"/>
    <mergeCell ref="A4:I4"/>
  </mergeCells>
  <printOptions/>
  <pageMargins left="0.37" right="0.35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2009-03-30T15:08:06Z</cp:lastPrinted>
  <dcterms:created xsi:type="dcterms:W3CDTF">2009-03-23T14:08:46Z</dcterms:created>
  <dcterms:modified xsi:type="dcterms:W3CDTF">2009-09-08T16:32:03Z</dcterms:modified>
  <cp:category/>
  <cp:version/>
  <cp:contentType/>
  <cp:contentStatus/>
</cp:coreProperties>
</file>