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0320" windowHeight="4950" activeTab="0"/>
  </bookViews>
  <sheets>
    <sheet name="GORE XI" sheetId="1" r:id="rId1"/>
    <sheet name="Hoja2" sheetId="2" r:id="rId2"/>
    <sheet name="Hoja3" sheetId="3" r:id="rId3"/>
    <sheet name="Hoja1" sheetId="4" r:id="rId4"/>
  </sheets>
  <definedNames>
    <definedName name="BASE1">#REF!</definedName>
    <definedName name="GASTO1">#REF!</definedName>
    <definedName name="IDENTIFICADO1">#REF!</definedName>
    <definedName name="MONTOCORE1">#REF!</definedName>
    <definedName name="PROV1">#REF!</definedName>
    <definedName name="_xlnm.Print_Titles" localSheetId="0">'GORE XI'!$6:$6</definedName>
  </definedNames>
  <calcPr fullCalcOnLoad="1"/>
</workbook>
</file>

<file path=xl/comments1.xml><?xml version="1.0" encoding="utf-8"?>
<comments xmlns="http://schemas.openxmlformats.org/spreadsheetml/2006/main">
  <authors>
    <author>Eliana Zapata</author>
    <author>Victor Vera</author>
  </authors>
  <commentList>
    <comment ref="E12" authorId="0">
      <text>
        <r>
          <rPr>
            <b/>
            <sz val="8"/>
            <rFont val="Tahoma"/>
            <family val="2"/>
          </rPr>
          <t>Eliana Zapata:</t>
        </r>
        <r>
          <rPr>
            <sz val="8"/>
            <rFont val="Tahoma"/>
            <family val="2"/>
          </rPr>
          <t xml:space="preserve">
este plazo fue con la empresa hamburg , ahora el estudio se encuentra en proceso de reevaluación  sultima parte, ya que solicitaron cambios importantes en los terminos de referencia.</t>
        </r>
      </text>
    </comment>
    <comment ref="E29" authorId="1">
      <text>
        <r>
          <rPr>
            <b/>
            <sz val="8"/>
            <rFont val="Tahoma"/>
            <family val="2"/>
          </rPr>
          <t>Victor Vera:</t>
        </r>
        <r>
          <rPr>
            <sz val="8"/>
            <rFont val="Tahoma"/>
            <family val="2"/>
          </rPr>
          <t xml:space="preserve">
Proyecto obras civiles terminado, falta adquisicion equipamientos que actua como Unidad técnica Educación.
</t>
        </r>
      </text>
    </comment>
    <comment ref="E54" authorId="0">
      <text>
        <r>
          <rPr>
            <b/>
            <sz val="8"/>
            <rFont val="Tahoma"/>
            <family val="2"/>
          </rPr>
          <t>Eliana Zapata:</t>
        </r>
        <r>
          <rPr>
            <sz val="8"/>
            <rFont val="Tahoma"/>
            <family val="2"/>
          </rPr>
          <t xml:space="preserve">
Recepción definitiva se realizo el 21 de enero de 2009 con observaciones, y se solicito subsanar observaciones con cargo a las garantias cobradas, además esta pendiente el equipamiento, proyecto aún no termina. </t>
        </r>
      </text>
    </comment>
  </commentList>
</comments>
</file>

<file path=xl/sharedStrings.xml><?xml version="1.0" encoding="utf-8"?>
<sst xmlns="http://schemas.openxmlformats.org/spreadsheetml/2006/main" count="332" uniqueCount="205">
  <si>
    <t>Listado de Proyectos y/o Programas correspondientes al Subtítulo 31</t>
  </si>
  <si>
    <t>Código BIP</t>
  </si>
  <si>
    <t>Nombre de Proyecto</t>
  </si>
  <si>
    <t>Etapa *</t>
  </si>
  <si>
    <t>Plazo de Ejecución **</t>
  </si>
  <si>
    <t>TERMINADO</t>
  </si>
  <si>
    <t>LICITADO</t>
  </si>
  <si>
    <t>TOTAL 31.01; 31.02; 31.03</t>
  </si>
  <si>
    <t>** Fecha de inicio y término</t>
  </si>
  <si>
    <t>EN EJECUCION</t>
  </si>
  <si>
    <t>EN LICITACION</t>
  </si>
  <si>
    <t>POR LICITAR</t>
  </si>
  <si>
    <t>Monto Identificado</t>
  </si>
  <si>
    <t>31-01</t>
  </si>
  <si>
    <t>31-02</t>
  </si>
  <si>
    <t>31-03</t>
  </si>
  <si>
    <t>ANALISIS DE EMISIONES  ATMOSFERICAS EN COYHAIQUE</t>
  </si>
  <si>
    <t>11/2008 - 06/2009</t>
  </si>
  <si>
    <t>DIAGNOSTICO AMBIENTAL CUENCA  RÍO AYSÉN Y SECTOR COSTERO ADYACENTE</t>
  </si>
  <si>
    <t>05/2009 - 11/2010</t>
  </si>
  <si>
    <t>DIAGNOSTICO PLAN MAESTRO EVACUACION  AGUAS LLUVIAS AYSEN/CHACABUCO</t>
  </si>
  <si>
    <t>10/2008 - 01/2010</t>
  </si>
  <si>
    <t>INVESTIGACION SOBRE MICROZONAS DEL LITORAL COMUNA DE CISNES</t>
  </si>
  <si>
    <t>07/2005 - 03/2009</t>
  </si>
  <si>
    <t>ANALISIS POSTULACIONES DE VENTAS Y ARRIENDOS,  XI REGION</t>
  </si>
  <si>
    <t>01/2008 - 03/2009</t>
  </si>
  <si>
    <t>LEVANTAMIENTO DEL PLAN REGULADOR COMUNA DE GUAITECAS</t>
  </si>
  <si>
    <t>12/2008 - 01/2010</t>
  </si>
  <si>
    <t>INVESTIGACION GEOLOGICA MINERA AMBIENTAL EN AYSÉN</t>
  </si>
  <si>
    <t>10/2007 - 12/2011</t>
  </si>
  <si>
    <t>PROSPECCION DESARROLLO AREAS DE MANEJO EN LA COMUNA DE GUAITECAS</t>
  </si>
  <si>
    <t>07/2006 - 03/2009</t>
  </si>
  <si>
    <t>DIAGNOSTICO DE AREAS DE MANEJO PARA LA PESCA ARTESANAL EN TORTEL</t>
  </si>
  <si>
    <t>02/2008 - 12/2010</t>
  </si>
  <si>
    <t xml:space="preserve"> </t>
  </si>
  <si>
    <t>CONSTRUCCION REFUGIO Y ESTACIONAMIENTO AERODROMO MELINKA</t>
  </si>
  <si>
    <t>03-2008 - 01/2009</t>
  </si>
  <si>
    <t>AMPLIACION AREA ESTAC. AERON. Y CONSTR.CIERROS OACI AERÓD. MELINKA</t>
  </si>
  <si>
    <t>12/2008 - 08/2009</t>
  </si>
  <si>
    <t>CONSTRUCCION Y EQUIPAMIENTO S. CUNA Y J. INFANTIL, RIBERA SUR AYSEN</t>
  </si>
  <si>
    <t>02/2008 - 01/2009</t>
  </si>
  <si>
    <t>CONSTRUCCION LICEO TÉCNICO DE GUAITECAS</t>
  </si>
  <si>
    <t>12/2008 - 05/2009</t>
  </si>
  <si>
    <t>REPOSICION SUBCOMISARIA VILLA OHIGGINS (F) Y DEPENDENCIAS ANEXAS</t>
  </si>
  <si>
    <t>03/2009 - 08/2009</t>
  </si>
  <si>
    <t>REPOSICION DEL RETÉN RIO TRANQUILO Y DEPENDENCIAS ANEXAS</t>
  </si>
  <si>
    <t>AMPLIACION OFICINAS REGISTRO CIVIL COYHAIQUE</t>
  </si>
  <si>
    <t>10/2008 - 06/2009</t>
  </si>
  <si>
    <t>AMPLIACION SERVICIO MEDICO LEGAL DE COYHAIQUE</t>
  </si>
  <si>
    <t>08/2008 - 02/2009</t>
  </si>
  <si>
    <t>REPOSICION SECTOR ANTIGUO ESCUELA TENIENTE MERINO DE COCHRANE</t>
  </si>
  <si>
    <t>06/2008 - 07/2009</t>
  </si>
  <si>
    <t>REPOSICION BIBLIOTECA PUBLICA Nº52 COYHAIQUE</t>
  </si>
  <si>
    <t>12/2006 - 08/2008</t>
  </si>
  <si>
    <t>REPOSICION ESCUELA PIONEROS DEL SUR VILLA OHIGGINS</t>
  </si>
  <si>
    <t>11/2006 - 12/2009</t>
  </si>
  <si>
    <t>REPOSICION ESCUELA F/1016 MELINKA</t>
  </si>
  <si>
    <t>RESTAURACION ESC. ANTIGUA PARA USO DE MUSEO DE SITIO, CERRO CASTILLO</t>
  </si>
  <si>
    <t>01/2009 - 06/2009</t>
  </si>
  <si>
    <t>CONSTRUCCION POLIDEPORTIVO DE PUERTO AYSÉN,  REGIÓN DE AYSEN</t>
  </si>
  <si>
    <t>07/2008 - 01/2009</t>
  </si>
  <si>
    <t>CONSTRUCCION COMPLEJO FRONTERIZO CHILE CHICO.</t>
  </si>
  <si>
    <t>01/2008 - 05/2009</t>
  </si>
  <si>
    <t>CONSTRUCCION INFRAESTRUCTURA  EDUC/TURISTICA  RN.RIO SIMPSON</t>
  </si>
  <si>
    <t>04/2008 al 30/06/2009</t>
  </si>
  <si>
    <t>CONSTRUCCION DE 3 COLECTORES RED PRIMARIA DE AGUAS LLUVIAS COYHAIQUE</t>
  </si>
  <si>
    <t>CONSTRUCCION DEFENSA FLUVIAL ESTERO SANTIAGO</t>
  </si>
  <si>
    <t>04-2008 - 04/2009</t>
  </si>
  <si>
    <t>CONSTRUCCION SISTEMA EVACUACION AGUAS LLUVIAS RIBERA SUR, AYSEN</t>
  </si>
  <si>
    <t>04/2008 - 04/2009</t>
  </si>
  <si>
    <t>ADQUISICION E INSTALACION DE REFUGIOS MODULARES LITORAL NORTE</t>
  </si>
  <si>
    <t>01/2009 - 07/2009</t>
  </si>
  <si>
    <t>CONSTRUCCION ELECTRIFICACION RURAL CON GENERACIÓN FOTOVOLTAICA</t>
  </si>
  <si>
    <t>05/2009 - 12/2009</t>
  </si>
  <si>
    <t>CONSTRUCCION ELECTRIFICACIÓN RURAL SECTOR EL GATO, COYHAIQUE.</t>
  </si>
  <si>
    <t>07/2007 - 10/2009</t>
  </si>
  <si>
    <t>CONSTRUCCION ELECTRIFICACIÓN VILLA FREI CRUCE EL PALOMA, COYHAIQUE.</t>
  </si>
  <si>
    <t>05/2008 - 03/2009</t>
  </si>
  <si>
    <t>CONSTRUCCION ELECTRIFICACION RURAL RAUL MARIN BALMACEDA, CISNES</t>
  </si>
  <si>
    <t>08/2007 - 03/2008</t>
  </si>
  <si>
    <t>CONSTRUCCION LINEA M. T. CRUCE MINA EL TOQUI / AMENGUAL / LA TAPERA</t>
  </si>
  <si>
    <t>12/2003 - 12/2009</t>
  </si>
  <si>
    <t>CONSTRUCCION ELECTRIFICACIÓN RURAL SECTOR LA BAJADA, RÍO IBÁÑEZ</t>
  </si>
  <si>
    <t>03/2008 - 06/2009</t>
  </si>
  <si>
    <t>CONSTRUCCION ELECTRIFICACION SECTOR SEIS LAGUNAS 2, COYHAIQUE.</t>
  </si>
  <si>
    <t>10/2007 - 06/2009</t>
  </si>
  <si>
    <t>REPOSICION GIMNASIO MUNICIPAL DE PTO. IBAÑEZ, RIO IBAÑEZ</t>
  </si>
  <si>
    <t>12/2008 - 12/2009</t>
  </si>
  <si>
    <t>CONSTRUCCION OBRAS COMPLEMENT.  CLUB  DPTVO.  EL CLARO, COYHAIQUE.</t>
  </si>
  <si>
    <t>01/2009 - 05/2009</t>
  </si>
  <si>
    <t>CONSTRUCCION COSTANERA URBANA CHILE CHICO</t>
  </si>
  <si>
    <t>06/2009 - 09/2011</t>
  </si>
  <si>
    <t>CONSERVACION GIMNASIO COMPLEJO EDUCACIONAL LUISA RABANAL PALMA</t>
  </si>
  <si>
    <t>12/2008 - 03/2009</t>
  </si>
  <si>
    <t>CONSTRUCCION AUDITORIO CASA DE LA CULTURA, CHILE CHICO</t>
  </si>
  <si>
    <t>IMPLEMENTACION TERRAZA MIRADOR EN REFUGIO PASAJEROS, CHILE CHICO</t>
  </si>
  <si>
    <t>07/2009 - 12/2009</t>
  </si>
  <si>
    <t>AMPLIACION SISTEMA RIEGO ALTERNATIVO AREAS VERDES CHILE CHICO</t>
  </si>
  <si>
    <t>06/2008 - 01/2009</t>
  </si>
  <si>
    <t>CONSTRUCCION RELLENO SANITARIO EN PUYUHUAPI Y LA JUNTA,CISNES</t>
  </si>
  <si>
    <t>05/2008 - 11/2009</t>
  </si>
  <si>
    <t>CONSTRUCCION OFICINA PARA EL DESARROLLO ECONOMICO LOCAL, COCHRANE</t>
  </si>
  <si>
    <t>11/2007 - 07/2008</t>
  </si>
  <si>
    <t>MEJORAMIENTO LICEO AUSTRAL LORD COCHRANE, COCHRANE</t>
  </si>
  <si>
    <t>02/2009 - 07/2009</t>
  </si>
  <si>
    <t>MEJORAMIENTO BANDEJON CENTRAL AVENIDA BERNARDO OHIGGINS, COCHRANE</t>
  </si>
  <si>
    <t>MEJORAMIENTO JARDIN INFANTIL MI BAKER, COCHRANE</t>
  </si>
  <si>
    <t>CONSTRUCCION ACERAS H.C.V. VARIOS SECTORES DE COYHAIQUE</t>
  </si>
  <si>
    <t>CONSTRUCCION CASETAS SANIT. LOCALIDAD DE BALMACEDA</t>
  </si>
  <si>
    <t>01/2007 - liquidado con cargo</t>
  </si>
  <si>
    <t>CONSTRUCCION CASETAS SANITARIAS LOCALIDAD DE VILLA ORTEGA II ETAPA</t>
  </si>
  <si>
    <t>CONSTRUCCION RELLENO SANITARIO DE COYHAIQUE</t>
  </si>
  <si>
    <t>04/2008 - 12/2009</t>
  </si>
  <si>
    <t>REPOSICION MOB E IMPL EQUIP. TERAPEUTICO ESC. DIF ESPAÑA</t>
  </si>
  <si>
    <t>12/2007 - 12/2009</t>
  </si>
  <si>
    <t>MEJORAMIENTO INTEGRAL ESCUELA VICTOR DOMINGO SILVA COYHAIQUE</t>
  </si>
  <si>
    <t>09/2008 - 04/2009</t>
  </si>
  <si>
    <t>EQUIPAMIENTO TALLER MEC.  AUTOMOTRIZ ESC. REP. ARGENTINA, COYHAIQUE</t>
  </si>
  <si>
    <t>01/2009 - 04/2009</t>
  </si>
  <si>
    <t>MEJORAMIENTO ESTADIO MUNICIPAL COMUNA DE GUAITECAS</t>
  </si>
  <si>
    <t>09/2007 - 12/2008</t>
  </si>
  <si>
    <t>AMPLIACION SALA CUNA LOBITO DE MARINO</t>
  </si>
  <si>
    <t>10/2008 - 03/2009</t>
  </si>
  <si>
    <t>CONSTRUCCION CENTRO CULTURAL DE COMUNA DE GUAITECAS</t>
  </si>
  <si>
    <t>10/2008 - 12/2008</t>
  </si>
  <si>
    <t>CONSTRUCCION REFUGIO PASAJEROS DE  MELINKA</t>
  </si>
  <si>
    <t>06/2008 - 04/2009</t>
  </si>
  <si>
    <t>CONSTRUCCION ESTACION DE TRANSFERENCIA RSU VILLA AMENGUAL</t>
  </si>
  <si>
    <t>09/2008 - 05/2009</t>
  </si>
  <si>
    <t>CONSTRUCCION E IMPLEMENTACION JARDIN INFANTIL VILLA AMENGUAL</t>
  </si>
  <si>
    <t>CONSTRUCCION E INSTALACIÓN SOLUCIONES SANITARIAS LAGO VERDE</t>
  </si>
  <si>
    <t>09/2008 - 03/2009</t>
  </si>
  <si>
    <t>AMPLIACION JARDIN INFANTIL HIELITO SUR</t>
  </si>
  <si>
    <t>CONSTRUCCION ACERAS VILLA O’HIGGINS SEGUNDA ETAPA</t>
  </si>
  <si>
    <t>CONSTRUCCION PASEO COSTANERA RIO TRANQUILO,RIO IBAÑEZ</t>
  </si>
  <si>
    <t>HABILITACION GIMNASIO ESCUELA GABRIELA MISTRAL, RÍO TRANQUILO</t>
  </si>
  <si>
    <t>CONSTRUCCION SALA MUSEOGRÁFICA Y BIBLIOTECA PATRIMONIAL TORTEL</t>
  </si>
  <si>
    <t>REPOSICION CUARTEL DE BOMBEROS DE TORTEL</t>
  </si>
  <si>
    <t>CONSTRUCCION PAVIMENTACION CALLE SIMPSON SECTOR CENTRAL / PTO. AYSEN</t>
  </si>
  <si>
    <t>CONSTRUCCION PUENTE CALLE J. M. CARO / PTO. CISNES</t>
  </si>
  <si>
    <t>CONSTRUCCION CALZADA H.C.V. CALLE BRASIL / COYHAIQUE</t>
  </si>
  <si>
    <t>CONSTRUCCION MACROINFRAESTRUCTURA SECTOR  ESC. AGRICOLA LOTE A/1</t>
  </si>
  <si>
    <t>MEJORAMIENTO CALLE MONREAL ORIENTE / COYHAIQUE</t>
  </si>
  <si>
    <t>04-2009</t>
  </si>
  <si>
    <t>CONSTRUCCION OBRAS MEJORAMIENTO COMUNITARIO XI REGION DE AYSEN</t>
  </si>
  <si>
    <t>04/2007 - 12/2009</t>
  </si>
  <si>
    <t>CONSTRUCCION REMODELACIÓN CALLE CONDELL ETAPA 2/ COYHAIQUE</t>
  </si>
  <si>
    <t>MEJORAMIENTO ACCESOS POBL. DIVISADERO Y S. BUERAS / COYHAIQUE</t>
  </si>
  <si>
    <t>MEJORAMIENTO CIRCUITO A. SERRANO/CIRCUNVALACION ORIENTE / COYHAIQUE</t>
  </si>
  <si>
    <t>CONSTRUCCION CALLES Y PASAJES, REGIÓN DE AYSEN</t>
  </si>
  <si>
    <t>MEJORAMIENTO CALLE 5 DE ABRIL BAHÍA MURTA, RÍO IBAÑEZ</t>
  </si>
  <si>
    <t>05/2009 - 10/2009</t>
  </si>
  <si>
    <t>CONSTRUCCION REMATE CALLE CONDELL Y MIRADOR DEL RÍO COYHAIQUE</t>
  </si>
  <si>
    <t>CONSTRUCCION PUENTE CALLE P. PARDO / PTO. CISNES</t>
  </si>
  <si>
    <t>01/2009 - 09/2009</t>
  </si>
  <si>
    <t>REPOSICION ALCANTARILLAS ESTERO BURGOS / CHILE CHICO</t>
  </si>
  <si>
    <t>10/2007 - 10/2008</t>
  </si>
  <si>
    <t>CONSERVACION VIAS URBANAS XI REGION AÑO 2008</t>
  </si>
  <si>
    <t>CONSTRUCCION MIRADORES TURISTICOS CAMINO AUSTRAL XI REGION</t>
  </si>
  <si>
    <t>NORMALIZACION HOSPITAL  DR. LEOPOLDO ORTEGA R. CHILE CHICO, XI R</t>
  </si>
  <si>
    <t>12/2007 - 11/2008</t>
  </si>
  <si>
    <t>MEJORAMIENTO UNIDAD ANATOMÍA PATOLÓGICA, HOSPITAL COYHAIQUE</t>
  </si>
  <si>
    <t>11/2008 - 08/2009</t>
  </si>
  <si>
    <t>MEJORAMIENTO SERVICIO DE LAVANDERIA HOSPITAL REGIONAL COYHAIQUE</t>
  </si>
  <si>
    <t>12/2008 - 04/2009</t>
  </si>
  <si>
    <t>REPOSICION HOSPITAL COCHRANE, XI REGIÓN</t>
  </si>
  <si>
    <t>12/2007 - 10/2008</t>
  </si>
  <si>
    <t>CONSERVACION INFRAESTRUCTURA RURAL, REGION DE AYSEN</t>
  </si>
  <si>
    <t>09/2006 - 12/2009</t>
  </si>
  <si>
    <t>MEJORAMIENTO RUTA 7 SECTOR: PUYUHUAPI / EL QUEULAT</t>
  </si>
  <si>
    <t>07/2007 - 05/2009</t>
  </si>
  <si>
    <t>CONSTRUCCION SENDA LAGO RIESCO / RIO CONDOR / LAGO ELLIS , AYSEN.</t>
  </si>
  <si>
    <t>12/2007 - 04/2009</t>
  </si>
  <si>
    <t>CONSTRUCCION CBE RÍO CIRCO / RÍO TERESA, AYSEN</t>
  </si>
  <si>
    <t>10/2007 - 05/2009</t>
  </si>
  <si>
    <t>MEJORAMIENTO RUTA 7, SECTOR: CRUCE CISNES / LA JUNTA , AYSÉN</t>
  </si>
  <si>
    <t>05/2007 - 05/2009</t>
  </si>
  <si>
    <t>MEJORAMIENTO ACCESO A POBLADOS DE LA REGIÓN DE AYSÉN</t>
  </si>
  <si>
    <t>02/2007 - 06/2009</t>
  </si>
  <si>
    <t>MEJORAMIENTO RUTA 7: SECTOR  CRUCE RUTA 240 VILLA ORTEGA</t>
  </si>
  <si>
    <t>02/2009 - 02/2010</t>
  </si>
  <si>
    <t>MEJORAMIENTO RUTA 7: LA JUNTA / LIMITE REGIONAL NORTE</t>
  </si>
  <si>
    <t>09/2007 - 06/2009</t>
  </si>
  <si>
    <t>CONSTRUCCION PUENTE SOBRE RIO CAJON, RIO IBAÑEZ</t>
  </si>
  <si>
    <t>10/2008 - 04/2009</t>
  </si>
  <si>
    <t>MEJORAMIENTO RUTA 7 SUR, CERRO CASTILLO km.95/KM.235</t>
  </si>
  <si>
    <t>12/2008 - 10/2009</t>
  </si>
  <si>
    <t>CONSTRUCCION PUENTE VADO MILLAR, EL CLARO, COYHAIQUE</t>
  </si>
  <si>
    <t>03/2008 - 01/2009</t>
  </si>
  <si>
    <t>CONSTRUCCION PUENTE EL DIABLO, LAGO VERDE</t>
  </si>
  <si>
    <t>TRANSFERENCIA EN PROCESOS PRODUCTIVOS EN EL BOSQUE NATIVO</t>
  </si>
  <si>
    <t>11/2007 - 12/2009</t>
  </si>
  <si>
    <t>TRANSFERENCIA TECNOLOGICA A ECONOMIAS CAMPESINAS</t>
  </si>
  <si>
    <t>07/2007 - 12/2009</t>
  </si>
  <si>
    <t>TRANSFERENCIA TECNOLOGICA EN GESTIÓN Y ADMINISTRACIÓN DE MAQUINARIA</t>
  </si>
  <si>
    <t>SANEAMIENTO DE LA PROPIEDAD RAÍZ EN ISLA LAS HUICHAS, REG. DE AYSÉN</t>
  </si>
  <si>
    <t>12/2008 - 12/2011</t>
  </si>
  <si>
    <t>APLICACION DE ORDENAMIENTO TERRITORIAL  PARA LA REGION DE AYSEN</t>
  </si>
  <si>
    <t>06/2004 - 12/2009</t>
  </si>
  <si>
    <t>Cifras en miles de $</t>
  </si>
  <si>
    <t>Total Identificado</t>
  </si>
  <si>
    <t>TOTAL IDENTIFICADO 31.01;31.02;31.03</t>
  </si>
  <si>
    <t>SALDO POR IDENTIFICAR 31.01;31.02;31.03</t>
  </si>
  <si>
    <t xml:space="preserve">* En Proceso de Licitación, Licitado,  Adjudicado o En Ejecución </t>
  </si>
  <si>
    <t>Ministerio del Interior - Región XI Aysén del General Carlos Ibañez del Campo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</si>
</sst>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\-yy;@"/>
    <numFmt numFmtId="165" formatCode="_-* #,##0.00\ _€_-;\-* #,##0.00\ _€_-;_-* &quot;-&quot;??\ _€_-;_-@_-"/>
    <numFmt numFmtId="166" formatCode="[$-C0A]d\-mmm\-yy;@"/>
    <numFmt numFmtId="167" formatCode="[$-C0A]mmm/yy;@"/>
    <numFmt numFmtId="168" formatCode="dd/mm/yyyy;@"/>
    <numFmt numFmtId="169" formatCode="#,##0.000"/>
    <numFmt numFmtId="170" formatCode="dd\-mm\-yyyy;@"/>
    <numFmt numFmtId="171" formatCode="0_)"/>
    <numFmt numFmtId="172" formatCode="#,##0_ ;\-#,##0\ "/>
    <numFmt numFmtId="173" formatCode="&quot;$&quot;\ #,##0"/>
    <numFmt numFmtId="174" formatCode="_-* #,##0_-;\-* #,##0_-;_-* &quot;-&quot;??_-;_-@_-"/>
    <numFmt numFmtId="175" formatCode="_-* #,##0\ _€_-;\-* #,##0\ _€_-;_-* &quot;-&quot;\ _€_-;_-@_-"/>
    <numFmt numFmtId="176" formatCode="_-* #,##0.00\ [$€]_-;\-* #,##0.00\ [$€]_-;_-* &quot;-&quot;??\ [$€]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76" fontId="5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7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" fontId="1" fillId="0" borderId="10" xfId="0" applyNumberFormat="1" applyFont="1" applyFill="1" applyBorder="1" applyAlignment="1">
      <alignment horizontal="center" vertical="center"/>
    </xf>
    <xf numFmtId="17" fontId="1" fillId="0" borderId="10" xfId="0" applyNumberFormat="1" applyFont="1" applyFill="1" applyBorder="1" applyAlignment="1" quotePrefix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17" fontId="1" fillId="33" borderId="1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7"/>
  <sheetViews>
    <sheetView tabSelected="1" zoomScale="74" zoomScaleNormal="74" zoomScalePageLayoutView="0" workbookViewId="0" topLeftCell="A1">
      <selection activeCell="D128" sqref="D128"/>
    </sheetView>
  </sheetViews>
  <sheetFormatPr defaultColWidth="11.421875" defaultRowHeight="15"/>
  <cols>
    <col min="1" max="1" width="13.7109375" style="1" customWidth="1"/>
    <col min="2" max="2" width="74.57421875" style="1" bestFit="1" customWidth="1"/>
    <col min="3" max="3" width="24.28125" style="1" customWidth="1"/>
    <col min="4" max="4" width="14.00390625" style="1" customWidth="1"/>
    <col min="5" max="5" width="26.8515625" style="1" customWidth="1"/>
    <col min="6" max="6" width="11.8515625" style="1" customWidth="1"/>
    <col min="7" max="16384" width="11.421875" style="1" customWidth="1"/>
  </cols>
  <sheetData>
    <row r="1" ht="12.75"/>
    <row r="2" spans="1:6" ht="21">
      <c r="A2" s="31" t="s">
        <v>0</v>
      </c>
      <c r="B2" s="31"/>
      <c r="C2" s="31"/>
      <c r="D2" s="31"/>
      <c r="E2" s="31"/>
      <c r="F2" s="2"/>
    </row>
    <row r="3" spans="1:6" ht="21">
      <c r="A3" s="31" t="s">
        <v>204</v>
      </c>
      <c r="B3" s="31"/>
      <c r="C3" s="31"/>
      <c r="D3" s="31"/>
      <c r="E3" s="31"/>
      <c r="F3" s="2"/>
    </row>
    <row r="4" spans="1:6" ht="12.75">
      <c r="A4" s="2"/>
      <c r="B4" s="2"/>
      <c r="C4" s="2"/>
      <c r="D4" s="2"/>
      <c r="E4" s="2"/>
      <c r="F4" s="2"/>
    </row>
    <row r="5" ht="12.75">
      <c r="C5" s="6" t="s">
        <v>199</v>
      </c>
    </row>
    <row r="6" spans="1:5" ht="32.25" customHeight="1">
      <c r="A6" s="9" t="s">
        <v>1</v>
      </c>
      <c r="B6" s="10" t="s">
        <v>2</v>
      </c>
      <c r="C6" s="10" t="s">
        <v>12</v>
      </c>
      <c r="D6" s="10" t="s">
        <v>3</v>
      </c>
      <c r="E6" s="10" t="s">
        <v>4</v>
      </c>
    </row>
    <row r="7" spans="1:5" ht="18.75">
      <c r="A7" s="11" t="s">
        <v>13</v>
      </c>
      <c r="B7" s="5"/>
      <c r="C7" s="5"/>
      <c r="D7" s="5"/>
      <c r="E7" s="5"/>
    </row>
    <row r="8" spans="1:5" ht="15">
      <c r="A8" s="17">
        <v>30072541</v>
      </c>
      <c r="B8" s="7" t="s">
        <v>16</v>
      </c>
      <c r="C8" s="22">
        <v>13720</v>
      </c>
      <c r="D8" s="7" t="s">
        <v>9</v>
      </c>
      <c r="E8" s="18" t="s">
        <v>17</v>
      </c>
    </row>
    <row r="9" spans="1:5" ht="15">
      <c r="A9" s="17">
        <v>30072525</v>
      </c>
      <c r="B9" s="7" t="s">
        <v>18</v>
      </c>
      <c r="C9" s="22">
        <v>67346</v>
      </c>
      <c r="D9" s="7" t="s">
        <v>11</v>
      </c>
      <c r="E9" s="19" t="s">
        <v>19</v>
      </c>
    </row>
    <row r="10" spans="1:5" ht="15">
      <c r="A10" s="17">
        <v>30045848</v>
      </c>
      <c r="B10" s="7" t="s">
        <v>20</v>
      </c>
      <c r="C10" s="22">
        <v>86220</v>
      </c>
      <c r="D10" s="7" t="s">
        <v>9</v>
      </c>
      <c r="E10" s="19" t="s">
        <v>21</v>
      </c>
    </row>
    <row r="11" spans="1:5" ht="15">
      <c r="A11" s="17">
        <v>30028768</v>
      </c>
      <c r="B11" s="7" t="s">
        <v>22</v>
      </c>
      <c r="C11" s="22">
        <v>11500</v>
      </c>
      <c r="D11" s="7" t="s">
        <v>9</v>
      </c>
      <c r="E11" s="19" t="s">
        <v>23</v>
      </c>
    </row>
    <row r="12" spans="1:5" ht="15">
      <c r="A12" s="17">
        <v>30061026</v>
      </c>
      <c r="B12" s="7" t="s">
        <v>24</v>
      </c>
      <c r="C12" s="22">
        <v>6686</v>
      </c>
      <c r="D12" s="7" t="s">
        <v>9</v>
      </c>
      <c r="E12" s="19" t="s">
        <v>25</v>
      </c>
    </row>
    <row r="13" spans="1:5" ht="15">
      <c r="A13" s="17">
        <v>30078421</v>
      </c>
      <c r="B13" s="7" t="s">
        <v>26</v>
      </c>
      <c r="C13" s="22">
        <v>18060</v>
      </c>
      <c r="D13" s="7" t="s">
        <v>9</v>
      </c>
      <c r="E13" s="19" t="s">
        <v>27</v>
      </c>
    </row>
    <row r="14" spans="1:5" ht="15">
      <c r="A14" s="17">
        <v>30036527</v>
      </c>
      <c r="B14" s="7" t="s">
        <v>28</v>
      </c>
      <c r="C14" s="22">
        <v>36061</v>
      </c>
      <c r="D14" s="7" t="s">
        <v>9</v>
      </c>
      <c r="E14" s="19" t="s">
        <v>29</v>
      </c>
    </row>
    <row r="15" spans="1:5" ht="15">
      <c r="A15" s="17">
        <v>30028695</v>
      </c>
      <c r="B15" s="7" t="s">
        <v>30</v>
      </c>
      <c r="C15" s="22">
        <v>10660</v>
      </c>
      <c r="D15" s="7" t="s">
        <v>9</v>
      </c>
      <c r="E15" s="19" t="s">
        <v>31</v>
      </c>
    </row>
    <row r="16" spans="1:6" ht="15">
      <c r="A16" s="17">
        <v>30044457</v>
      </c>
      <c r="B16" s="7" t="s">
        <v>32</v>
      </c>
      <c r="C16" s="22">
        <v>30000</v>
      </c>
      <c r="D16" s="7" t="s">
        <v>9</v>
      </c>
      <c r="E16" s="20" t="s">
        <v>33</v>
      </c>
      <c r="F16" s="1" t="s">
        <v>34</v>
      </c>
    </row>
    <row r="17" spans="1:5" ht="15">
      <c r="A17" s="29" t="s">
        <v>200</v>
      </c>
      <c r="B17" s="30"/>
      <c r="C17" s="27">
        <f>SUM(C8:C16)</f>
        <v>280253</v>
      </c>
      <c r="D17" s="23"/>
      <c r="E17" s="24"/>
    </row>
    <row r="18" spans="1:5" ht="15">
      <c r="A18" s="12" t="s">
        <v>14</v>
      </c>
      <c r="B18" s="7"/>
      <c r="C18" s="8"/>
      <c r="D18" s="7"/>
      <c r="E18" s="20"/>
    </row>
    <row r="19" spans="1:5" ht="15">
      <c r="A19" s="16">
        <v>30036985</v>
      </c>
      <c r="B19" s="7" t="s">
        <v>35</v>
      </c>
      <c r="C19" s="22">
        <v>0</v>
      </c>
      <c r="D19" s="7" t="s">
        <v>9</v>
      </c>
      <c r="E19" s="20" t="s">
        <v>36</v>
      </c>
    </row>
    <row r="20" spans="1:5" ht="15">
      <c r="A20" s="16">
        <v>30077477</v>
      </c>
      <c r="B20" s="7" t="s">
        <v>37</v>
      </c>
      <c r="C20" s="22">
        <v>271759</v>
      </c>
      <c r="D20" s="7" t="s">
        <v>9</v>
      </c>
      <c r="E20" s="19" t="s">
        <v>38</v>
      </c>
    </row>
    <row r="21" spans="1:5" ht="15">
      <c r="A21" s="16">
        <v>30066387</v>
      </c>
      <c r="B21" s="7" t="s">
        <v>39</v>
      </c>
      <c r="C21" s="22">
        <v>162025</v>
      </c>
      <c r="D21" s="7" t="s">
        <v>9</v>
      </c>
      <c r="E21" s="19" t="s">
        <v>40</v>
      </c>
    </row>
    <row r="22" spans="1:5" ht="15">
      <c r="A22" s="16">
        <v>30062858</v>
      </c>
      <c r="B22" s="7" t="s">
        <v>41</v>
      </c>
      <c r="C22" s="22">
        <v>26906</v>
      </c>
      <c r="D22" s="7" t="s">
        <v>9</v>
      </c>
      <c r="E22" s="19" t="s">
        <v>42</v>
      </c>
    </row>
    <row r="23" spans="1:5" ht="15">
      <c r="A23" s="16">
        <v>30062819</v>
      </c>
      <c r="B23" s="7" t="s">
        <v>43</v>
      </c>
      <c r="C23" s="22">
        <v>15676</v>
      </c>
      <c r="D23" s="7" t="s">
        <v>9</v>
      </c>
      <c r="E23" s="19" t="s">
        <v>44</v>
      </c>
    </row>
    <row r="24" spans="1:5" ht="15">
      <c r="A24" s="16">
        <v>30062839</v>
      </c>
      <c r="B24" s="7" t="s">
        <v>45</v>
      </c>
      <c r="C24" s="22">
        <v>14207</v>
      </c>
      <c r="D24" s="7" t="s">
        <v>9</v>
      </c>
      <c r="E24" s="19" t="s">
        <v>44</v>
      </c>
    </row>
    <row r="25" spans="1:5" ht="15">
      <c r="A25" s="16">
        <v>30072182</v>
      </c>
      <c r="B25" s="7" t="s">
        <v>46</v>
      </c>
      <c r="C25" s="22">
        <v>246789</v>
      </c>
      <c r="D25" s="7" t="s">
        <v>9</v>
      </c>
      <c r="E25" s="19" t="s">
        <v>47</v>
      </c>
    </row>
    <row r="26" spans="1:5" ht="15">
      <c r="A26" s="16">
        <v>30074981</v>
      </c>
      <c r="B26" s="7" t="s">
        <v>48</v>
      </c>
      <c r="C26" s="22">
        <v>6127</v>
      </c>
      <c r="D26" s="7" t="s">
        <v>9</v>
      </c>
      <c r="E26" s="19" t="s">
        <v>49</v>
      </c>
    </row>
    <row r="27" spans="1:5" ht="15">
      <c r="A27" s="16">
        <v>30056199</v>
      </c>
      <c r="B27" s="7" t="s">
        <v>50</v>
      </c>
      <c r="C27" s="22">
        <v>1066684</v>
      </c>
      <c r="D27" s="7" t="s">
        <v>9</v>
      </c>
      <c r="E27" s="19" t="s">
        <v>51</v>
      </c>
    </row>
    <row r="28" spans="1:5" ht="15">
      <c r="A28" s="16">
        <v>20175972</v>
      </c>
      <c r="B28" s="7" t="s">
        <v>52</v>
      </c>
      <c r="C28" s="22">
        <v>0</v>
      </c>
      <c r="D28" s="7" t="s">
        <v>5</v>
      </c>
      <c r="E28" s="19" t="s">
        <v>53</v>
      </c>
    </row>
    <row r="29" spans="1:5" ht="15">
      <c r="A29" s="16">
        <v>20156467</v>
      </c>
      <c r="B29" s="7" t="s">
        <v>54</v>
      </c>
      <c r="C29" s="22">
        <v>15</v>
      </c>
      <c r="D29" s="7" t="s">
        <v>5</v>
      </c>
      <c r="E29" s="19" t="s">
        <v>55</v>
      </c>
    </row>
    <row r="30" spans="1:5" ht="15">
      <c r="A30" s="16">
        <v>30070481</v>
      </c>
      <c r="B30" s="7" t="s">
        <v>56</v>
      </c>
      <c r="C30" s="22">
        <v>36872</v>
      </c>
      <c r="D30" s="7" t="s">
        <v>9</v>
      </c>
      <c r="E30" s="19" t="s">
        <v>42</v>
      </c>
    </row>
    <row r="31" spans="1:5" ht="15">
      <c r="A31" s="16">
        <v>20190133</v>
      </c>
      <c r="B31" s="7" t="s">
        <v>57</v>
      </c>
      <c r="C31" s="22">
        <v>27647</v>
      </c>
      <c r="D31" s="7" t="s">
        <v>9</v>
      </c>
      <c r="E31" s="19" t="s">
        <v>58</v>
      </c>
    </row>
    <row r="32" spans="1:5" ht="15">
      <c r="A32" s="16">
        <v>30075916</v>
      </c>
      <c r="B32" s="7" t="s">
        <v>59</v>
      </c>
      <c r="C32" s="22">
        <v>78758</v>
      </c>
      <c r="D32" s="7" t="s">
        <v>9</v>
      </c>
      <c r="E32" s="19" t="s">
        <v>60</v>
      </c>
    </row>
    <row r="33" spans="1:5" ht="15">
      <c r="A33" s="16">
        <v>20170381</v>
      </c>
      <c r="B33" s="7" t="s">
        <v>61</v>
      </c>
      <c r="C33" s="22">
        <v>0</v>
      </c>
      <c r="D33" s="7" t="s">
        <v>9</v>
      </c>
      <c r="E33" s="19" t="s">
        <v>62</v>
      </c>
    </row>
    <row r="34" spans="1:5" ht="15">
      <c r="A34" s="16">
        <v>20182369</v>
      </c>
      <c r="B34" s="7" t="s">
        <v>63</v>
      </c>
      <c r="C34" s="22">
        <v>100000</v>
      </c>
      <c r="D34" s="7" t="s">
        <v>11</v>
      </c>
      <c r="E34" s="19" t="s">
        <v>64</v>
      </c>
    </row>
    <row r="35" spans="1:5" ht="15">
      <c r="A35" s="16">
        <v>30003977</v>
      </c>
      <c r="B35" s="7" t="s">
        <v>65</v>
      </c>
      <c r="C35" s="22">
        <v>4674</v>
      </c>
      <c r="D35" s="7" t="s">
        <v>9</v>
      </c>
      <c r="E35" s="19" t="s">
        <v>40</v>
      </c>
    </row>
    <row r="36" spans="1:5" ht="15">
      <c r="A36" s="16">
        <v>30063320</v>
      </c>
      <c r="B36" s="7" t="s">
        <v>66</v>
      </c>
      <c r="C36" s="22">
        <v>20182</v>
      </c>
      <c r="D36" s="7" t="s">
        <v>9</v>
      </c>
      <c r="E36" s="20" t="s">
        <v>67</v>
      </c>
    </row>
    <row r="37" spans="1:5" ht="15">
      <c r="A37" s="16">
        <v>30072084</v>
      </c>
      <c r="B37" s="7" t="s">
        <v>68</v>
      </c>
      <c r="C37" s="22">
        <v>145600</v>
      </c>
      <c r="D37" s="7" t="s">
        <v>9</v>
      </c>
      <c r="E37" s="19" t="s">
        <v>69</v>
      </c>
    </row>
    <row r="38" spans="1:5" ht="15">
      <c r="A38" s="16">
        <v>30077263</v>
      </c>
      <c r="B38" s="7" t="s">
        <v>70</v>
      </c>
      <c r="C38" s="22">
        <v>82905</v>
      </c>
      <c r="D38" s="7" t="s">
        <v>11</v>
      </c>
      <c r="E38" s="20" t="s">
        <v>71</v>
      </c>
    </row>
    <row r="39" spans="1:5" ht="15">
      <c r="A39" s="16">
        <v>30057562</v>
      </c>
      <c r="B39" s="7" t="s">
        <v>72</v>
      </c>
      <c r="C39" s="22">
        <v>167485</v>
      </c>
      <c r="D39" s="7" t="s">
        <v>10</v>
      </c>
      <c r="E39" s="19" t="s">
        <v>73</v>
      </c>
    </row>
    <row r="40" spans="1:5" ht="15">
      <c r="A40" s="16">
        <v>20155483</v>
      </c>
      <c r="B40" s="7" t="s">
        <v>74</v>
      </c>
      <c r="C40" s="22">
        <v>99870</v>
      </c>
      <c r="D40" s="7" t="s">
        <v>9</v>
      </c>
      <c r="E40" s="19" t="s">
        <v>75</v>
      </c>
    </row>
    <row r="41" spans="1:5" ht="15">
      <c r="A41" s="16">
        <v>20155484</v>
      </c>
      <c r="B41" s="7" t="s">
        <v>76</v>
      </c>
      <c r="C41" s="22">
        <v>200465</v>
      </c>
      <c r="D41" s="7" t="s">
        <v>9</v>
      </c>
      <c r="E41" s="19" t="s">
        <v>77</v>
      </c>
    </row>
    <row r="42" spans="1:5" ht="15">
      <c r="A42" s="16">
        <v>20146757</v>
      </c>
      <c r="B42" s="7" t="s">
        <v>78</v>
      </c>
      <c r="C42" s="22">
        <v>9575</v>
      </c>
      <c r="D42" s="7" t="s">
        <v>5</v>
      </c>
      <c r="E42" s="19" t="s">
        <v>79</v>
      </c>
    </row>
    <row r="43" spans="1:5" ht="15">
      <c r="A43" s="16">
        <v>20186921</v>
      </c>
      <c r="B43" s="7" t="s">
        <v>80</v>
      </c>
      <c r="C43" s="22">
        <v>55503</v>
      </c>
      <c r="D43" s="7" t="s">
        <v>9</v>
      </c>
      <c r="E43" s="19" t="s">
        <v>81</v>
      </c>
    </row>
    <row r="44" spans="1:5" ht="15">
      <c r="A44" s="16">
        <v>30067863</v>
      </c>
      <c r="B44" s="7" t="s">
        <v>82</v>
      </c>
      <c r="C44" s="22">
        <v>5453</v>
      </c>
      <c r="D44" s="7" t="s">
        <v>9</v>
      </c>
      <c r="E44" s="19" t="s">
        <v>83</v>
      </c>
    </row>
    <row r="45" spans="1:5" ht="15">
      <c r="A45" s="16">
        <v>30006542</v>
      </c>
      <c r="B45" s="7" t="s">
        <v>84</v>
      </c>
      <c r="C45" s="22">
        <v>5967</v>
      </c>
      <c r="D45" s="7" t="s">
        <v>9</v>
      </c>
      <c r="E45" s="19" t="s">
        <v>85</v>
      </c>
    </row>
    <row r="46" spans="1:5" ht="15">
      <c r="A46" s="16">
        <v>20191147</v>
      </c>
      <c r="B46" s="7" t="s">
        <v>86</v>
      </c>
      <c r="C46" s="22">
        <v>82647</v>
      </c>
      <c r="D46" s="7" t="s">
        <v>10</v>
      </c>
      <c r="E46" s="19" t="s">
        <v>87</v>
      </c>
    </row>
    <row r="47" spans="1:5" ht="15">
      <c r="A47" s="16">
        <v>30074352</v>
      </c>
      <c r="B47" s="7" t="s">
        <v>88</v>
      </c>
      <c r="C47" s="22">
        <v>95203</v>
      </c>
      <c r="D47" s="7" t="s">
        <v>10</v>
      </c>
      <c r="E47" s="19" t="s">
        <v>89</v>
      </c>
    </row>
    <row r="48" spans="1:5" ht="15">
      <c r="A48" s="16">
        <v>30060284</v>
      </c>
      <c r="B48" s="7" t="s">
        <v>90</v>
      </c>
      <c r="C48" s="22">
        <v>106348</v>
      </c>
      <c r="D48" s="7" t="s">
        <v>11</v>
      </c>
      <c r="E48" s="19" t="s">
        <v>91</v>
      </c>
    </row>
    <row r="49" spans="1:5" ht="15">
      <c r="A49" s="16">
        <v>30081709</v>
      </c>
      <c r="B49" s="7" t="s">
        <v>92</v>
      </c>
      <c r="C49" s="22">
        <v>27618</v>
      </c>
      <c r="D49" s="7" t="s">
        <v>9</v>
      </c>
      <c r="E49" s="19" t="s">
        <v>93</v>
      </c>
    </row>
    <row r="50" spans="1:5" ht="15">
      <c r="A50" s="16">
        <v>30071974</v>
      </c>
      <c r="B50" s="7" t="s">
        <v>94</v>
      </c>
      <c r="C50" s="22">
        <v>55175</v>
      </c>
      <c r="D50" s="7" t="s">
        <v>11</v>
      </c>
      <c r="E50" s="19" t="s">
        <v>64</v>
      </c>
    </row>
    <row r="51" spans="1:5" ht="15">
      <c r="A51" s="16">
        <v>30037332</v>
      </c>
      <c r="B51" s="7" t="s">
        <v>95</v>
      </c>
      <c r="C51" s="22">
        <v>39150</v>
      </c>
      <c r="D51" s="7" t="s">
        <v>10</v>
      </c>
      <c r="E51" s="19" t="s">
        <v>96</v>
      </c>
    </row>
    <row r="52" spans="1:5" ht="15">
      <c r="A52" s="16">
        <v>30068635</v>
      </c>
      <c r="B52" s="7" t="s">
        <v>97</v>
      </c>
      <c r="C52" s="22">
        <v>41782</v>
      </c>
      <c r="D52" s="7" t="s">
        <v>9</v>
      </c>
      <c r="E52" s="19" t="s">
        <v>98</v>
      </c>
    </row>
    <row r="53" spans="1:5" ht="15">
      <c r="A53" s="16">
        <v>30064043</v>
      </c>
      <c r="B53" s="7" t="s">
        <v>99</v>
      </c>
      <c r="C53" s="22">
        <v>388896</v>
      </c>
      <c r="D53" s="7" t="s">
        <v>9</v>
      </c>
      <c r="E53" s="19" t="s">
        <v>100</v>
      </c>
    </row>
    <row r="54" spans="1:5" ht="15">
      <c r="A54" s="16">
        <v>30043156</v>
      </c>
      <c r="B54" s="7" t="s">
        <v>101</v>
      </c>
      <c r="C54" s="22">
        <v>8260</v>
      </c>
      <c r="D54" s="7" t="s">
        <v>9</v>
      </c>
      <c r="E54" s="19" t="s">
        <v>102</v>
      </c>
    </row>
    <row r="55" spans="1:5" ht="15">
      <c r="A55" s="16">
        <v>30072816</v>
      </c>
      <c r="B55" s="7" t="s">
        <v>103</v>
      </c>
      <c r="C55" s="22">
        <v>20756</v>
      </c>
      <c r="D55" s="7" t="s">
        <v>9</v>
      </c>
      <c r="E55" s="19" t="s">
        <v>104</v>
      </c>
    </row>
    <row r="56" spans="1:5" ht="15">
      <c r="A56" s="16">
        <v>30076139</v>
      </c>
      <c r="B56" s="7" t="s">
        <v>105</v>
      </c>
      <c r="C56" s="22">
        <v>14939</v>
      </c>
      <c r="D56" s="7" t="s">
        <v>11</v>
      </c>
      <c r="E56" s="19" t="s">
        <v>64</v>
      </c>
    </row>
    <row r="57" spans="1:5" ht="15">
      <c r="A57" s="16">
        <v>30078978</v>
      </c>
      <c r="B57" s="7" t="s">
        <v>106</v>
      </c>
      <c r="C57" s="22">
        <v>52914</v>
      </c>
      <c r="D57" s="7" t="s">
        <v>11</v>
      </c>
      <c r="E57" s="19"/>
    </row>
    <row r="58" spans="1:5" ht="15">
      <c r="A58" s="16">
        <v>20180479</v>
      </c>
      <c r="B58" s="7" t="s">
        <v>107</v>
      </c>
      <c r="C58" s="22">
        <v>84791</v>
      </c>
      <c r="D58" s="7" t="s">
        <v>11</v>
      </c>
      <c r="E58" s="19" t="s">
        <v>64</v>
      </c>
    </row>
    <row r="59" spans="1:5" ht="15">
      <c r="A59" s="16">
        <v>20152957</v>
      </c>
      <c r="B59" s="7" t="s">
        <v>108</v>
      </c>
      <c r="C59" s="22">
        <v>0</v>
      </c>
      <c r="D59" s="7" t="s">
        <v>9</v>
      </c>
      <c r="E59" s="19" t="s">
        <v>109</v>
      </c>
    </row>
    <row r="60" spans="1:5" ht="15">
      <c r="A60" s="16">
        <v>20180469</v>
      </c>
      <c r="B60" s="7" t="s">
        <v>110</v>
      </c>
      <c r="C60" s="22">
        <v>161736</v>
      </c>
      <c r="D60" s="7" t="s">
        <v>11</v>
      </c>
      <c r="E60" s="19" t="s">
        <v>64</v>
      </c>
    </row>
    <row r="61" spans="1:5" ht="15">
      <c r="A61" s="16">
        <v>20159691</v>
      </c>
      <c r="B61" s="7" t="s">
        <v>111</v>
      </c>
      <c r="C61" s="22">
        <v>41901</v>
      </c>
      <c r="D61" s="7" t="s">
        <v>9</v>
      </c>
      <c r="E61" s="19" t="s">
        <v>112</v>
      </c>
    </row>
    <row r="62" spans="1:5" ht="15">
      <c r="A62" s="16">
        <v>30065123</v>
      </c>
      <c r="B62" s="7" t="s">
        <v>113</v>
      </c>
      <c r="C62" s="22">
        <v>6223</v>
      </c>
      <c r="D62" s="7" t="s">
        <v>9</v>
      </c>
      <c r="E62" s="19" t="s">
        <v>114</v>
      </c>
    </row>
    <row r="63" spans="1:5" ht="15">
      <c r="A63" s="16">
        <v>30045388</v>
      </c>
      <c r="B63" s="7" t="s">
        <v>115</v>
      </c>
      <c r="C63" s="22">
        <v>16400</v>
      </c>
      <c r="D63" s="7" t="s">
        <v>9</v>
      </c>
      <c r="E63" s="19" t="s">
        <v>116</v>
      </c>
    </row>
    <row r="64" spans="1:5" ht="15">
      <c r="A64" s="16">
        <v>30069978</v>
      </c>
      <c r="B64" s="7" t="s">
        <v>117</v>
      </c>
      <c r="C64" s="22">
        <v>54508</v>
      </c>
      <c r="D64" s="7" t="s">
        <v>9</v>
      </c>
      <c r="E64" s="19" t="s">
        <v>118</v>
      </c>
    </row>
    <row r="65" spans="1:5" ht="15">
      <c r="A65" s="16">
        <v>30063966</v>
      </c>
      <c r="B65" s="7" t="s">
        <v>119</v>
      </c>
      <c r="C65" s="22">
        <v>3524</v>
      </c>
      <c r="D65" s="7" t="s">
        <v>9</v>
      </c>
      <c r="E65" s="19" t="s">
        <v>120</v>
      </c>
    </row>
    <row r="66" spans="1:5" ht="15">
      <c r="A66" s="16">
        <v>30063988</v>
      </c>
      <c r="B66" s="7" t="s">
        <v>121</v>
      </c>
      <c r="C66" s="22">
        <v>128920</v>
      </c>
      <c r="D66" s="7" t="s">
        <v>9</v>
      </c>
      <c r="E66" s="19" t="s">
        <v>122</v>
      </c>
    </row>
    <row r="67" spans="1:5" ht="15">
      <c r="A67" s="16">
        <v>30063969</v>
      </c>
      <c r="B67" s="7" t="s">
        <v>123</v>
      </c>
      <c r="C67" s="22">
        <v>9024</v>
      </c>
      <c r="D67" s="7" t="s">
        <v>9</v>
      </c>
      <c r="E67" s="19" t="s">
        <v>124</v>
      </c>
    </row>
    <row r="68" spans="1:5" ht="15">
      <c r="A68" s="16">
        <v>30063986</v>
      </c>
      <c r="B68" s="7" t="s">
        <v>125</v>
      </c>
      <c r="C68" s="22">
        <v>80502</v>
      </c>
      <c r="D68" s="7" t="s">
        <v>9</v>
      </c>
      <c r="E68" s="19" t="s">
        <v>126</v>
      </c>
    </row>
    <row r="69" spans="1:5" ht="15">
      <c r="A69" s="16">
        <v>30078783</v>
      </c>
      <c r="B69" s="7" t="s">
        <v>127</v>
      </c>
      <c r="C69" s="22">
        <v>40813</v>
      </c>
      <c r="D69" s="7" t="s">
        <v>9</v>
      </c>
      <c r="E69" s="19" t="s">
        <v>128</v>
      </c>
    </row>
    <row r="70" spans="1:5" ht="15">
      <c r="A70" s="16">
        <v>30069890</v>
      </c>
      <c r="B70" s="7" t="s">
        <v>129</v>
      </c>
      <c r="C70" s="22">
        <v>151955</v>
      </c>
      <c r="D70" s="7" t="s">
        <v>9</v>
      </c>
      <c r="E70" s="19" t="s">
        <v>38</v>
      </c>
    </row>
    <row r="71" spans="1:5" ht="15">
      <c r="A71" s="16">
        <v>30061044</v>
      </c>
      <c r="B71" s="7" t="s">
        <v>130</v>
      </c>
      <c r="C71" s="22">
        <v>55630</v>
      </c>
      <c r="D71" s="7" t="s">
        <v>9</v>
      </c>
      <c r="E71" s="19" t="s">
        <v>131</v>
      </c>
    </row>
    <row r="72" spans="1:5" ht="15">
      <c r="A72" s="16">
        <v>30076651</v>
      </c>
      <c r="B72" s="7" t="s">
        <v>132</v>
      </c>
      <c r="C72" s="22">
        <v>41746</v>
      </c>
      <c r="D72" s="7" t="s">
        <v>11</v>
      </c>
      <c r="E72" s="19" t="s">
        <v>64</v>
      </c>
    </row>
    <row r="73" spans="1:5" ht="15">
      <c r="A73" s="16">
        <v>30073371</v>
      </c>
      <c r="B73" s="7" t="s">
        <v>133</v>
      </c>
      <c r="C73" s="22">
        <v>65420</v>
      </c>
      <c r="D73" s="7" t="s">
        <v>11</v>
      </c>
      <c r="E73" s="19" t="s">
        <v>64</v>
      </c>
    </row>
    <row r="74" spans="1:5" ht="15">
      <c r="A74" s="16">
        <v>20191419</v>
      </c>
      <c r="B74" s="7" t="s">
        <v>134</v>
      </c>
      <c r="C74" s="22">
        <v>51108</v>
      </c>
      <c r="D74" s="7" t="s">
        <v>11</v>
      </c>
      <c r="E74" s="19" t="s">
        <v>64</v>
      </c>
    </row>
    <row r="75" spans="1:5" ht="15">
      <c r="A75" s="16">
        <v>30065785</v>
      </c>
      <c r="B75" s="7" t="s">
        <v>135</v>
      </c>
      <c r="C75" s="22">
        <v>1035</v>
      </c>
      <c r="D75" s="7" t="s">
        <v>10</v>
      </c>
      <c r="E75" s="19"/>
    </row>
    <row r="76" spans="1:5" ht="15">
      <c r="A76" s="16">
        <v>30082679</v>
      </c>
      <c r="B76" s="7" t="s">
        <v>136</v>
      </c>
      <c r="C76" s="22">
        <v>33964</v>
      </c>
      <c r="D76" s="7" t="s">
        <v>11</v>
      </c>
      <c r="E76" s="19" t="s">
        <v>64</v>
      </c>
    </row>
    <row r="77" spans="1:5" ht="15">
      <c r="A77" s="16">
        <v>20157847</v>
      </c>
      <c r="B77" s="7" t="s">
        <v>137</v>
      </c>
      <c r="C77" s="22">
        <v>3725</v>
      </c>
      <c r="D77" s="7" t="s">
        <v>11</v>
      </c>
      <c r="E77" s="19" t="s">
        <v>64</v>
      </c>
    </row>
    <row r="78" spans="1:5" ht="15">
      <c r="A78" s="16">
        <v>30045806</v>
      </c>
      <c r="B78" s="7" t="s">
        <v>138</v>
      </c>
      <c r="C78" s="22">
        <v>91516</v>
      </c>
      <c r="D78" s="7" t="s">
        <v>11</v>
      </c>
      <c r="E78" s="19" t="s">
        <v>64</v>
      </c>
    </row>
    <row r="79" spans="1:5" ht="15">
      <c r="A79" s="16">
        <v>30045783</v>
      </c>
      <c r="B79" s="7" t="s">
        <v>139</v>
      </c>
      <c r="C79" s="22">
        <v>58626</v>
      </c>
      <c r="D79" s="7" t="s">
        <v>11</v>
      </c>
      <c r="E79" s="19" t="s">
        <v>64</v>
      </c>
    </row>
    <row r="80" spans="1:5" ht="15">
      <c r="A80" s="16">
        <v>20066460</v>
      </c>
      <c r="B80" s="7" t="s">
        <v>140</v>
      </c>
      <c r="C80" s="22">
        <v>80771</v>
      </c>
      <c r="D80" s="7" t="s">
        <v>11</v>
      </c>
      <c r="E80" s="19" t="s">
        <v>64</v>
      </c>
    </row>
    <row r="81" spans="1:5" ht="15">
      <c r="A81" s="16">
        <v>30004881</v>
      </c>
      <c r="B81" s="7" t="s">
        <v>141</v>
      </c>
      <c r="C81" s="22">
        <v>80000</v>
      </c>
      <c r="D81" s="7" t="s">
        <v>11</v>
      </c>
      <c r="E81" s="19" t="s">
        <v>64</v>
      </c>
    </row>
    <row r="82" spans="1:5" ht="15">
      <c r="A82" s="16">
        <v>30046012</v>
      </c>
      <c r="B82" s="7" t="s">
        <v>142</v>
      </c>
      <c r="C82" s="22">
        <v>80539</v>
      </c>
      <c r="D82" s="7" t="s">
        <v>11</v>
      </c>
      <c r="E82" s="21" t="s">
        <v>143</v>
      </c>
    </row>
    <row r="83" spans="1:5" ht="15">
      <c r="A83" s="16">
        <v>30045651</v>
      </c>
      <c r="B83" s="7" t="s">
        <v>144</v>
      </c>
      <c r="C83" s="22">
        <v>122451</v>
      </c>
      <c r="D83" s="7" t="s">
        <v>9</v>
      </c>
      <c r="E83" s="19" t="s">
        <v>145</v>
      </c>
    </row>
    <row r="84" spans="1:5" ht="15">
      <c r="A84" s="16">
        <v>30003920</v>
      </c>
      <c r="B84" s="7" t="s">
        <v>146</v>
      </c>
      <c r="C84" s="22">
        <v>67283</v>
      </c>
      <c r="D84" s="7" t="s">
        <v>5</v>
      </c>
      <c r="E84" s="19" t="s">
        <v>98</v>
      </c>
    </row>
    <row r="85" spans="1:5" ht="15">
      <c r="A85" s="16">
        <v>30066520</v>
      </c>
      <c r="B85" s="7" t="s">
        <v>147</v>
      </c>
      <c r="C85" s="22">
        <v>291928</v>
      </c>
      <c r="D85" s="7" t="s">
        <v>9</v>
      </c>
      <c r="E85" s="19" t="s">
        <v>47</v>
      </c>
    </row>
    <row r="86" spans="1:5" ht="15">
      <c r="A86" s="16">
        <v>30066542</v>
      </c>
      <c r="B86" s="7" t="s">
        <v>148</v>
      </c>
      <c r="C86" s="22">
        <v>636490</v>
      </c>
      <c r="D86" s="7" t="s">
        <v>9</v>
      </c>
      <c r="E86" s="19" t="s">
        <v>47</v>
      </c>
    </row>
    <row r="87" spans="1:5" ht="15">
      <c r="A87" s="16">
        <v>30065028</v>
      </c>
      <c r="B87" s="7" t="s">
        <v>149</v>
      </c>
      <c r="C87" s="22">
        <v>235554</v>
      </c>
      <c r="D87" s="7" t="s">
        <v>9</v>
      </c>
      <c r="E87" s="19" t="s">
        <v>87</v>
      </c>
    </row>
    <row r="88" spans="1:5" ht="15">
      <c r="A88" s="16">
        <v>30071563</v>
      </c>
      <c r="B88" s="7" t="s">
        <v>150</v>
      </c>
      <c r="C88" s="22">
        <v>70475</v>
      </c>
      <c r="D88" s="7" t="s">
        <v>6</v>
      </c>
      <c r="E88" s="19" t="s">
        <v>151</v>
      </c>
    </row>
    <row r="89" spans="1:5" ht="15">
      <c r="A89" s="16">
        <v>20180274</v>
      </c>
      <c r="B89" s="7" t="s">
        <v>152</v>
      </c>
      <c r="C89" s="22">
        <v>0</v>
      </c>
      <c r="D89" s="7" t="s">
        <v>9</v>
      </c>
      <c r="E89" s="19" t="s">
        <v>151</v>
      </c>
    </row>
    <row r="90" spans="1:5" ht="15">
      <c r="A90" s="16">
        <v>30045780</v>
      </c>
      <c r="B90" s="7" t="s">
        <v>153</v>
      </c>
      <c r="C90" s="22">
        <v>824526</v>
      </c>
      <c r="D90" s="7" t="s">
        <v>9</v>
      </c>
      <c r="E90" s="19" t="s">
        <v>154</v>
      </c>
    </row>
    <row r="91" spans="1:5" ht="15">
      <c r="A91" s="16">
        <v>30067122</v>
      </c>
      <c r="B91" s="7" t="s">
        <v>155</v>
      </c>
      <c r="C91" s="22">
        <v>1367</v>
      </c>
      <c r="D91" s="7" t="s">
        <v>5</v>
      </c>
      <c r="E91" s="19" t="s">
        <v>156</v>
      </c>
    </row>
    <row r="92" spans="1:5" ht="15">
      <c r="A92" s="16">
        <v>30070590</v>
      </c>
      <c r="B92" s="7" t="s">
        <v>157</v>
      </c>
      <c r="C92" s="22">
        <v>65659</v>
      </c>
      <c r="D92" s="7" t="s">
        <v>9</v>
      </c>
      <c r="E92" s="19" t="s">
        <v>126</v>
      </c>
    </row>
    <row r="93" spans="1:5" ht="15">
      <c r="A93" s="16">
        <v>30076136</v>
      </c>
      <c r="B93" s="7" t="s">
        <v>158</v>
      </c>
      <c r="C93" s="22">
        <v>64205</v>
      </c>
      <c r="D93" s="7" t="s">
        <v>11</v>
      </c>
      <c r="E93" s="19"/>
    </row>
    <row r="94" spans="1:5" ht="15">
      <c r="A94" s="16">
        <v>30039513</v>
      </c>
      <c r="B94" s="7" t="s">
        <v>159</v>
      </c>
      <c r="C94" s="22">
        <v>11710</v>
      </c>
      <c r="D94" s="7" t="s">
        <v>9</v>
      </c>
      <c r="E94" s="19" t="s">
        <v>160</v>
      </c>
    </row>
    <row r="95" spans="1:5" ht="15">
      <c r="A95" s="16">
        <v>30074597</v>
      </c>
      <c r="B95" s="7" t="s">
        <v>161</v>
      </c>
      <c r="C95" s="22">
        <v>267546</v>
      </c>
      <c r="D95" s="7" t="s">
        <v>9</v>
      </c>
      <c r="E95" s="20" t="s">
        <v>162</v>
      </c>
    </row>
    <row r="96" spans="1:5" ht="15">
      <c r="A96" s="16">
        <v>30039515</v>
      </c>
      <c r="B96" s="7" t="s">
        <v>163</v>
      </c>
      <c r="C96" s="22">
        <v>20084</v>
      </c>
      <c r="D96" s="7" t="s">
        <v>9</v>
      </c>
      <c r="E96" s="19" t="s">
        <v>164</v>
      </c>
    </row>
    <row r="97" spans="1:5" ht="15">
      <c r="A97" s="16">
        <v>30067992</v>
      </c>
      <c r="B97" s="7" t="s">
        <v>165</v>
      </c>
      <c r="C97" s="22">
        <v>20805</v>
      </c>
      <c r="D97" s="7" t="s">
        <v>9</v>
      </c>
      <c r="E97" s="19" t="s">
        <v>166</v>
      </c>
    </row>
    <row r="98" spans="1:5" ht="15">
      <c r="A98" s="16">
        <v>30044567</v>
      </c>
      <c r="B98" s="7" t="s">
        <v>167</v>
      </c>
      <c r="C98" s="22">
        <v>500000</v>
      </c>
      <c r="D98" s="7" t="s">
        <v>9</v>
      </c>
      <c r="E98" s="20" t="s">
        <v>168</v>
      </c>
    </row>
    <row r="99" spans="1:5" ht="15">
      <c r="A99" s="16">
        <v>30057681</v>
      </c>
      <c r="B99" s="7" t="s">
        <v>169</v>
      </c>
      <c r="C99" s="22">
        <v>802547</v>
      </c>
      <c r="D99" s="7" t="s">
        <v>9</v>
      </c>
      <c r="E99" s="20" t="s">
        <v>170</v>
      </c>
    </row>
    <row r="100" spans="1:5" ht="15">
      <c r="A100" s="16">
        <v>20074410</v>
      </c>
      <c r="B100" s="7" t="s">
        <v>171</v>
      </c>
      <c r="C100" s="22">
        <v>85770</v>
      </c>
      <c r="D100" s="7" t="s">
        <v>9</v>
      </c>
      <c r="E100" s="20" t="s">
        <v>172</v>
      </c>
    </row>
    <row r="101" spans="1:5" ht="15">
      <c r="A101" s="16">
        <v>30035896</v>
      </c>
      <c r="B101" s="7" t="s">
        <v>173</v>
      </c>
      <c r="C101" s="22">
        <v>350000</v>
      </c>
      <c r="D101" s="7" t="s">
        <v>9</v>
      </c>
      <c r="E101" s="20" t="s">
        <v>174</v>
      </c>
    </row>
    <row r="102" spans="1:5" ht="15">
      <c r="A102" s="16">
        <v>30043028</v>
      </c>
      <c r="B102" s="7" t="s">
        <v>175</v>
      </c>
      <c r="C102" s="22">
        <v>60500</v>
      </c>
      <c r="D102" s="7" t="s">
        <v>9</v>
      </c>
      <c r="E102" s="20" t="s">
        <v>176</v>
      </c>
    </row>
    <row r="103" spans="1:5" ht="15">
      <c r="A103" s="16">
        <v>30042499</v>
      </c>
      <c r="B103" s="7" t="s">
        <v>177</v>
      </c>
      <c r="C103" s="22">
        <v>116069</v>
      </c>
      <c r="D103" s="7" t="s">
        <v>9</v>
      </c>
      <c r="E103" s="20" t="s">
        <v>178</v>
      </c>
    </row>
    <row r="104" spans="1:5" ht="15">
      <c r="A104" s="16">
        <v>30077144</v>
      </c>
      <c r="B104" s="7" t="s">
        <v>179</v>
      </c>
      <c r="C104" s="22">
        <v>4313</v>
      </c>
      <c r="D104" s="7" t="s">
        <v>9</v>
      </c>
      <c r="E104" s="20" t="s">
        <v>180</v>
      </c>
    </row>
    <row r="105" spans="1:5" ht="15">
      <c r="A105" s="16">
        <v>30068849</v>
      </c>
      <c r="B105" s="7" t="s">
        <v>181</v>
      </c>
      <c r="C105" s="22">
        <v>60000</v>
      </c>
      <c r="D105" s="7" t="s">
        <v>9</v>
      </c>
      <c r="E105" s="20" t="s">
        <v>182</v>
      </c>
    </row>
    <row r="106" spans="1:5" ht="15">
      <c r="A106" s="16">
        <v>20191098</v>
      </c>
      <c r="B106" s="7" t="s">
        <v>183</v>
      </c>
      <c r="C106" s="22">
        <v>179686</v>
      </c>
      <c r="D106" s="7" t="s">
        <v>9</v>
      </c>
      <c r="E106" s="20" t="s">
        <v>184</v>
      </c>
    </row>
    <row r="107" spans="1:5" ht="15">
      <c r="A107" s="16">
        <v>30074744</v>
      </c>
      <c r="B107" s="7" t="s">
        <v>185</v>
      </c>
      <c r="C107" s="22">
        <v>381400</v>
      </c>
      <c r="D107" s="7" t="s">
        <v>9</v>
      </c>
      <c r="E107" s="20" t="s">
        <v>186</v>
      </c>
    </row>
    <row r="108" spans="1:5" ht="15">
      <c r="A108" s="16">
        <v>30070588</v>
      </c>
      <c r="B108" s="7" t="s">
        <v>187</v>
      </c>
      <c r="C108" s="22">
        <v>14436</v>
      </c>
      <c r="D108" s="7" t="s">
        <v>5</v>
      </c>
      <c r="E108" s="20" t="s">
        <v>188</v>
      </c>
    </row>
    <row r="109" spans="1:5" ht="15">
      <c r="A109" s="16">
        <v>20177102</v>
      </c>
      <c r="B109" s="7" t="s">
        <v>189</v>
      </c>
      <c r="C109" s="22">
        <v>394493</v>
      </c>
      <c r="D109" s="7" t="s">
        <v>9</v>
      </c>
      <c r="E109" s="20" t="s">
        <v>116</v>
      </c>
    </row>
    <row r="110" spans="1:5" ht="15">
      <c r="A110" s="29" t="s">
        <v>200</v>
      </c>
      <c r="B110" s="30"/>
      <c r="C110" s="27">
        <f>SUM(C19:C109)</f>
        <v>10858506</v>
      </c>
      <c r="D110" s="23"/>
      <c r="E110" s="24"/>
    </row>
    <row r="111" spans="1:5" ht="15">
      <c r="A111" s="12" t="s">
        <v>15</v>
      </c>
      <c r="B111" s="7"/>
      <c r="C111" s="8"/>
      <c r="D111" s="7"/>
      <c r="E111" s="20"/>
    </row>
    <row r="112" spans="1:5" ht="15">
      <c r="A112" s="16">
        <v>30061171</v>
      </c>
      <c r="B112" s="7" t="s">
        <v>190</v>
      </c>
      <c r="C112" s="22">
        <v>81599</v>
      </c>
      <c r="D112" s="7" t="s">
        <v>9</v>
      </c>
      <c r="E112" s="19" t="s">
        <v>191</v>
      </c>
    </row>
    <row r="113" spans="1:5" ht="15">
      <c r="A113" s="16">
        <v>30044635</v>
      </c>
      <c r="B113" s="7" t="s">
        <v>192</v>
      </c>
      <c r="C113" s="22">
        <v>3000</v>
      </c>
      <c r="D113" s="7" t="s">
        <v>5</v>
      </c>
      <c r="E113" s="19" t="s">
        <v>193</v>
      </c>
    </row>
    <row r="114" spans="1:5" ht="15">
      <c r="A114" s="16">
        <v>30040438</v>
      </c>
      <c r="B114" s="7" t="s">
        <v>194</v>
      </c>
      <c r="C114" s="22">
        <v>96581</v>
      </c>
      <c r="D114" s="7" t="s">
        <v>9</v>
      </c>
      <c r="E114" s="20" t="s">
        <v>193</v>
      </c>
    </row>
    <row r="115" spans="1:5" ht="15">
      <c r="A115" s="16">
        <v>30078498</v>
      </c>
      <c r="B115" s="7" t="s">
        <v>195</v>
      </c>
      <c r="C115" s="22">
        <v>55470</v>
      </c>
      <c r="D115" s="7" t="s">
        <v>9</v>
      </c>
      <c r="E115" s="19" t="s">
        <v>196</v>
      </c>
    </row>
    <row r="116" spans="1:5" ht="15">
      <c r="A116" s="16">
        <v>30005939</v>
      </c>
      <c r="B116" s="7" t="s">
        <v>197</v>
      </c>
      <c r="C116" s="22">
        <v>97308</v>
      </c>
      <c r="D116" s="7" t="s">
        <v>9</v>
      </c>
      <c r="E116" s="19" t="s">
        <v>198</v>
      </c>
    </row>
    <row r="117" spans="1:5" ht="15">
      <c r="A117" s="29" t="s">
        <v>200</v>
      </c>
      <c r="B117" s="30"/>
      <c r="C117" s="27">
        <f>SUM(C112:C116)</f>
        <v>333958</v>
      </c>
      <c r="D117" s="23"/>
      <c r="E117" s="23"/>
    </row>
    <row r="118" spans="1:5" ht="15">
      <c r="A118" s="42"/>
      <c r="B118" s="43"/>
      <c r="C118" s="13"/>
      <c r="D118" s="14"/>
      <c r="E118" s="15"/>
    </row>
    <row r="119" spans="1:5" ht="12.75" customHeight="1">
      <c r="A119" s="32" t="s">
        <v>201</v>
      </c>
      <c r="B119" s="33"/>
      <c r="C119" s="36">
        <v>11472717</v>
      </c>
      <c r="D119" s="38"/>
      <c r="E119" s="40"/>
    </row>
    <row r="120" spans="1:5" ht="12.75" customHeight="1">
      <c r="A120" s="34"/>
      <c r="B120" s="35"/>
      <c r="C120" s="37"/>
      <c r="D120" s="39"/>
      <c r="E120" s="41"/>
    </row>
    <row r="121" spans="1:5" ht="12.75" customHeight="1">
      <c r="A121" s="32" t="s">
        <v>202</v>
      </c>
      <c r="B121" s="44"/>
      <c r="C121" s="36">
        <v>2428225</v>
      </c>
      <c r="D121" s="38"/>
      <c r="E121" s="40"/>
    </row>
    <row r="122" spans="1:5" ht="12.75" customHeight="1">
      <c r="A122" s="34"/>
      <c r="B122" s="45"/>
      <c r="C122" s="37"/>
      <c r="D122" s="39"/>
      <c r="E122" s="41"/>
    </row>
    <row r="123" spans="1:5" ht="15">
      <c r="A123" s="32" t="s">
        <v>7</v>
      </c>
      <c r="B123" s="44"/>
      <c r="C123" s="36">
        <v>13900942</v>
      </c>
      <c r="D123" s="25"/>
      <c r="E123" s="46"/>
    </row>
    <row r="124" spans="1:5" ht="15">
      <c r="A124" s="34"/>
      <c r="B124" s="45"/>
      <c r="C124" s="37"/>
      <c r="D124" s="26"/>
      <c r="E124" s="47"/>
    </row>
    <row r="125" ht="12.75">
      <c r="E125" s="3"/>
    </row>
    <row r="126" spans="1:5" ht="12.75">
      <c r="A126" s="4" t="s">
        <v>203</v>
      </c>
      <c r="B126" s="4"/>
      <c r="C126" s="4"/>
      <c r="D126" s="4"/>
      <c r="E126" s="3"/>
    </row>
    <row r="127" spans="1:5" ht="12.75">
      <c r="A127" s="1" t="s">
        <v>8</v>
      </c>
      <c r="C127" s="28"/>
      <c r="E127" s="3"/>
    </row>
  </sheetData>
  <sheetProtection/>
  <mergeCells count="17">
    <mergeCell ref="A121:B122"/>
    <mergeCell ref="C121:C122"/>
    <mergeCell ref="D121:D122"/>
    <mergeCell ref="E121:E122"/>
    <mergeCell ref="A123:B124"/>
    <mergeCell ref="C123:C124"/>
    <mergeCell ref="E123:E124"/>
    <mergeCell ref="A117:B117"/>
    <mergeCell ref="A2:E2"/>
    <mergeCell ref="A3:E3"/>
    <mergeCell ref="A119:B120"/>
    <mergeCell ref="C119:C120"/>
    <mergeCell ref="D119:D120"/>
    <mergeCell ref="E119:E120"/>
    <mergeCell ref="A118:B118"/>
    <mergeCell ref="A17:B17"/>
    <mergeCell ref="A110:B110"/>
  </mergeCells>
  <printOptions horizontalCentered="1"/>
  <pageMargins left="0.2362204724409449" right="0.2362204724409449" top="0.2755905511811024" bottom="0.2755905511811024" header="0.31496062992125984" footer="0.31496062992125984"/>
  <pageSetup horizontalDpi="600" verticalDpi="600" orientation="landscape" paperSize="14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9" sqref="C1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jppa</dc:creator>
  <cp:keywords/>
  <dc:description/>
  <cp:lastModifiedBy>pcg</cp:lastModifiedBy>
  <cp:lastPrinted>2009-06-08T20:18:11Z</cp:lastPrinted>
  <dcterms:created xsi:type="dcterms:W3CDTF">2009-05-19T12:58:27Z</dcterms:created>
  <dcterms:modified xsi:type="dcterms:W3CDTF">2009-06-08T22:44:41Z</dcterms:modified>
  <cp:category/>
  <cp:version/>
  <cp:contentType/>
  <cp:contentStatus/>
</cp:coreProperties>
</file>