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0" fontId="0" fillId="35" borderId="9" xfId="34" applyAlignment="1" applyProtection="1" applyNumberFormat="1" applyFont="1" applyFill="1" applyBorder="1">
      <alignment wrapText="true"/>
      <protection hidden="false" locked="false"/>
    </xf>
    <xf numFmtId="2" fontId="3" fillId="36" borderId="9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LA MUJER Y LA EQUIDAD DE GÉNERO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27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8.9393553E7</v>
      </c>
      <c r="E12" s="28" t="n">
        <v>9.0230312E7</v>
      </c>
      <c r="F12" s="28" t="n">
        <v>7.3605661E7</v>
      </c>
      <c r="G12" s="28" t="n">
        <v>9.1968082E7</v>
      </c>
      <c r="H12" s="28" t="n">
        <v>9.3557722E7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20.0</v>
      </c>
      <c r="E13" s="33" t="n">
        <v>20.0</v>
      </c>
      <c r="F13" s="33" t="n">
        <v>367321.0</v>
      </c>
      <c r="G13" s="33" t="n">
        <v>20.0</v>
      </c>
      <c r="H13" s="33" t="n">
        <v>20.0</v>
      </c>
      <c r="I13" s="34" t="inlineStr"/>
      <c r="J13" s="35" t="inlineStr">
        <f/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08</t>
          </r>
        </is>
      </c>
      <c r="B14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4" s="32" t="inlineStr"/>
      <c r="D14" s="33" t="n">
        <v>30.0</v>
      </c>
      <c r="E14" s="33" t="n">
        <v>53375.0</v>
      </c>
      <c r="F14" s="33" t="n">
        <v>1046716.0</v>
      </c>
      <c r="G14" s="33" t="n">
        <v>30.0</v>
      </c>
      <c r="H14" s="33" t="n">
        <v>469543.0</v>
      </c>
      <c r="I14" s="33" t="inlineStr">
        <f>H14-G14</f>
        <is/>
      </c>
      <c r="J14" s="35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09</t>
          </r>
        </is>
      </c>
      <c r="B15" s="31" t="inlineStr">
        <is>
          <r>
            <rPr>
              <rFont val="Times New Roman"/>
              <sz val="10.0"/>
            </rPr>
            <t xml:space="preserve">APORTE FISCAL</t>
          </r>
        </is>
      </c>
      <c r="C15" s="32" t="inlineStr"/>
      <c r="D15" s="33" t="n">
        <v>8.9393463E7</v>
      </c>
      <c r="E15" s="33" t="n">
        <v>8.9481032E7</v>
      </c>
      <c r="F15" s="33" t="n">
        <v>6.9517645E7</v>
      </c>
      <c r="G15" s="33" t="n">
        <v>9.1967992E7</v>
      </c>
      <c r="H15" s="33" t="n">
        <v>9.3088109E7</v>
      </c>
      <c r="I15" s="33" t="inlineStr">
        <f>H15-G15</f>
        <is/>
      </c>
      <c r="J15" s="35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12</t>
          </r>
        </is>
      </c>
      <c r="B16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6" s="32" t="inlineStr"/>
      <c r="D16" s="33" t="n">
        <v>0.0</v>
      </c>
      <c r="E16" s="33" t="n">
        <v>10.0</v>
      </c>
      <c r="F16" s="33" t="n">
        <v>2673979.0</v>
      </c>
      <c r="G16" s="33" t="n">
        <v>0.0</v>
      </c>
      <c r="H16" s="33" t="n">
        <v>10.0</v>
      </c>
      <c r="I16" s="33" t="inlineStr">
        <f>H16-G16</f>
        <is/>
      </c>
      <c r="J16" s="35" t="inlineStr">
        <f/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15</t>
          </r>
        </is>
      </c>
      <c r="B17" s="31" t="inlineStr">
        <is>
          <r>
            <rPr>
              <rFont val="Times New Roman"/>
              <sz val="10.0"/>
            </rPr>
            <t xml:space="preserve">SALDO INICIAL DE CAJA</t>
          </r>
        </is>
      </c>
      <c r="C17" s="32" t="inlineStr"/>
      <c r="D17" s="33" t="n">
        <v>40.0</v>
      </c>
      <c r="E17" s="33" t="n">
        <v>695875.0</v>
      </c>
      <c r="F17" s="33" t="n">
        <v>0.0</v>
      </c>
      <c r="G17" s="33" t="n">
        <v>40.0</v>
      </c>
      <c r="H17" s="33" t="n">
        <v>40.0</v>
      </c>
      <c r="I17" s="34" t="inlineStr"/>
      <c r="J17" s="35" t="inlineStr">
        <f/>
        <is/>
      </c>
      <c r="K17" s="3" t="inlineStr"/>
    </row>
    <row r="18" customHeight="1" ht="15">
      <c r="A18" s="25" t="inlineStr">
        <is/>
      </c>
      <c r="B18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18" s="27" t="inlineStr"/>
      <c r="D18" s="28" t="n">
        <v>8.9393553E7</v>
      </c>
      <c r="E18" s="28" t="n">
        <v>9.0230312E7</v>
      </c>
      <c r="F18" s="28" t="n">
        <v>7.2621174E7</v>
      </c>
      <c r="G18" s="28" t="n">
        <v>9.1968082E7</v>
      </c>
      <c r="H18" s="28" t="n">
        <v>9.3557722E7</v>
      </c>
      <c r="I18" s="28" t="inlineStr">
        <f>H18-G18</f>
        <is/>
      </c>
      <c r="J18" s="29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21</t>
          </r>
        </is>
      </c>
      <c r="B19" s="31" t="inlineStr">
        <is>
          <r>
            <rPr>
              <rFont val="Times New Roman"/>
              <sz val="10.0"/>
            </rPr>
            <t xml:space="preserve">GASTOS EN PERSONAL</t>
          </r>
        </is>
      </c>
      <c r="C19" s="32" t="inlineStr"/>
      <c r="D19" s="33" t="n">
        <v>2.7242053E7</v>
      </c>
      <c r="E19" s="33" t="n">
        <v>2.6042469E7</v>
      </c>
      <c r="F19" s="33" t="n">
        <v>1.6994241E7</v>
      </c>
      <c r="G19" s="33" t="n">
        <v>2.8026623E7</v>
      </c>
      <c r="H19" s="33" t="n">
        <v>2.7698976E7</v>
      </c>
      <c r="I19" s="33" t="inlineStr">
        <f>H19-G19</f>
        <is/>
      </c>
      <c r="J19" s="35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22</t>
          </r>
        </is>
      </c>
      <c r="B20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0" s="32" t="inlineStr"/>
      <c r="D20" s="33" t="n">
        <v>5572553.0</v>
      </c>
      <c r="E20" s="33" t="n">
        <v>5559553.0</v>
      </c>
      <c r="F20" s="33" t="n">
        <v>2658290.0</v>
      </c>
      <c r="G20" s="33" t="n">
        <v>5733041.0</v>
      </c>
      <c r="H20" s="33" t="n">
        <v>5733045.0</v>
      </c>
      <c r="I20" s="33" t="inlineStr">
        <f>H20-G20</f>
        <is/>
      </c>
      <c r="J20" s="35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23</t>
          </r>
        </is>
      </c>
      <c r="B21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1" s="32" t="inlineStr"/>
      <c r="D21" s="33" t="n">
        <v>20.0</v>
      </c>
      <c r="E21" s="33" t="n">
        <v>240484.0</v>
      </c>
      <c r="F21" s="33" t="n">
        <v>240463.0</v>
      </c>
      <c r="G21" s="33" t="n">
        <v>20.0</v>
      </c>
      <c r="H21" s="33" t="n">
        <v>20.0</v>
      </c>
      <c r="I21" s="34" t="inlineStr"/>
      <c r="J21" s="35" t="inlineStr">
        <f/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24</t>
          </r>
        </is>
      </c>
      <c r="B22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2" s="32" t="inlineStr"/>
      <c r="D22" s="33" t="n">
        <v>5.5770998E7</v>
      </c>
      <c r="E22" s="33" t="n">
        <v>5.5957112E7</v>
      </c>
      <c r="F22" s="33" t="n">
        <v>5.0943696E7</v>
      </c>
      <c r="G22" s="33" t="n">
        <v>5.7377203E7</v>
      </c>
      <c r="H22" s="33" t="n">
        <v>5.9029163E7</v>
      </c>
      <c r="I22" s="33" t="inlineStr">
        <f>H22-G22</f>
        <is/>
      </c>
      <c r="J22" s="35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25</t>
          </r>
        </is>
      </c>
      <c r="B23" s="31" t="inlineStr">
        <is>
          <r>
            <rPr>
              <rFont val="Times New Roman"/>
              <sz val="10.0"/>
            </rPr>
            <t xml:space="preserve">INTEGROS AL FISCO</t>
          </r>
        </is>
      </c>
      <c r="C23" s="32" t="inlineStr"/>
      <c r="D23" s="33" t="n">
        <v>20.0</v>
      </c>
      <c r="E23" s="33" t="n">
        <v>20.0</v>
      </c>
      <c r="F23" s="33" t="n">
        <v>58646.0</v>
      </c>
      <c r="G23" s="33" t="n">
        <v>20.0</v>
      </c>
      <c r="H23" s="33" t="n">
        <v>469533.0</v>
      </c>
      <c r="I23" s="33" t="inlineStr">
        <f>H23-G23</f>
        <is/>
      </c>
      <c r="J23" s="35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26</t>
          </r>
        </is>
      </c>
      <c r="B24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4" s="32" t="inlineStr"/>
      <c r="D24" s="33" t="n">
        <v>10.0</v>
      </c>
      <c r="E24" s="33" t="n">
        <v>13010.0</v>
      </c>
      <c r="F24" s="33" t="n">
        <v>13000.0</v>
      </c>
      <c r="G24" s="33" t="n">
        <v>10.0</v>
      </c>
      <c r="H24" s="33" t="n">
        <v>0.0</v>
      </c>
      <c r="I24" s="33" t="inlineStr">
        <f>H24-G24</f>
        <is/>
      </c>
      <c r="J24" s="35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29</t>
          </r>
        </is>
      </c>
      <c r="B25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5" s="32" t="inlineStr"/>
      <c r="D25" s="33" t="n">
        <v>807859.0</v>
      </c>
      <c r="E25" s="33" t="n">
        <v>807859.0</v>
      </c>
      <c r="F25" s="33" t="n">
        <v>100298.0</v>
      </c>
      <c r="G25" s="33" t="n">
        <v>831125.0</v>
      </c>
      <c r="H25" s="33" t="n">
        <v>626905.0</v>
      </c>
      <c r="I25" s="33" t="inlineStr">
        <f>H25-G25</f>
        <is/>
      </c>
      <c r="J25" s="35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34</t>
          </r>
        </is>
      </c>
      <c r="B26" s="31" t="inlineStr">
        <is>
          <r>
            <rPr>
              <rFont val="Times New Roman"/>
              <sz val="10.0"/>
            </rPr>
            <t xml:space="preserve">SERVICIO DE LA DEUDA</t>
          </r>
        </is>
      </c>
      <c r="C26" s="32" t="inlineStr"/>
      <c r="D26" s="33" t="n">
        <v>40.0</v>
      </c>
      <c r="E26" s="33" t="n">
        <v>1609805.0</v>
      </c>
      <c r="F26" s="33" t="n">
        <v>1612540.0</v>
      </c>
      <c r="G26" s="33" t="n">
        <v>40.0</v>
      </c>
      <c r="H26" s="33" t="n">
        <v>40.0</v>
      </c>
      <c r="I26" s="34" t="inlineStr"/>
      <c r="J26" s="35" t="inlineStr">
        <f/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35</t>
          </r>
        </is>
      </c>
      <c r="B27" s="31" t="inlineStr">
        <is>
          <r>
            <rPr>
              <rFont val="Times New Roman"/>
              <sz val="10.0"/>
            </rPr>
            <t xml:space="preserve">SALDO FINAL DE CAJA</t>
          </r>
        </is>
      </c>
      <c r="C27" s="32" t="inlineStr"/>
      <c r="D27" s="33" t="n">
        <v>0.0</v>
      </c>
      <c r="E27" s="33" t="n">
        <v>0.0</v>
      </c>
      <c r="F27" s="33" t="n">
        <v>0.0</v>
      </c>
      <c r="G27" s="33" t="n">
        <v>0.0</v>
      </c>
      <c r="H27" s="33" t="n">
        <v>40.0</v>
      </c>
      <c r="I27" s="33" t="inlineStr">
        <f>H27-G27</f>
        <is/>
      </c>
      <c r="J27" s="35" t="inlineStr">
        <f/>
        <is/>
      </c>
      <c r="K27" s="3" t="inlineStr"/>
    </row>
    <row r="28" customHeight="1" ht="15">
      <c r="A28" s="34" t="inlineStr"/>
      <c r="B28" s="36" t="inlineStr"/>
      <c r="C28" s="37" t="inlineStr"/>
      <c r="D28" s="34" t="inlineStr"/>
      <c r="E28" s="34" t="inlineStr"/>
      <c r="F28" s="34" t="inlineStr"/>
      <c r="G28" s="34" t="inlineStr"/>
      <c r="H28" s="34" t="inlineStr"/>
      <c r="I28" s="34" t="inlineStr"/>
      <c r="J28" s="34" t="inlineStr"/>
      <c r="K28" s="3" t="inlineStr"/>
    </row>
    <row r="29" customHeight="1" ht="15">
      <c r="A29" s="38" t="inlineStr"/>
      <c r="B29" s="39" t="inlineStr"/>
      <c r="C29" s="40" t="inlineStr"/>
      <c r="D29" s="38" t="inlineStr"/>
      <c r="E29" s="38" t="inlineStr"/>
      <c r="F29" s="38" t="inlineStr"/>
      <c r="G29" s="38" t="inlineStr"/>
      <c r="H29" s="38" t="inlineStr"/>
      <c r="I29" s="38" t="inlineStr"/>
      <c r="J29" s="38" t="inlineStr"/>
      <c r="K29" s="3" t="inlineStr"/>
    </row>
    <row r="30" customHeight="1" ht="15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  <c r="K30" s="3" t="inlineStr"/>
    </row>
    <row r="31" customHeight="1" ht="15">
      <c r="A31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1" s="42" t="inlineStr"/>
      <c r="C31" s="42" t="inlineStr"/>
      <c r="D31" s="43" t="n">
        <v>8.9393493E7</v>
      </c>
      <c r="E31" s="43" t="n">
        <v>8.8620487E7</v>
      </c>
      <c r="F31" s="43" t="n">
        <v>7.0949988E7</v>
      </c>
      <c r="G31" s="43" t="n">
        <v>9.1968022E7</v>
      </c>
      <c r="H31" s="43" t="n">
        <v>9.3088109E7</v>
      </c>
      <c r="I31" s="43" t="n">
        <v>1120087.0</v>
      </c>
      <c r="J31" s="44" t="n">
        <v>0.012179091989169888</v>
      </c>
      <c r="K31" s="3" t="inlineStr"/>
    </row>
    <row r="32" customHeight="1" ht="15">
      <c r="A32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2" s="46" t="inlineStr"/>
      <c r="C32" s="46" t="inlineStr"/>
      <c r="D32" s="46" t="inlineStr"/>
      <c r="E32" s="46" t="inlineStr"/>
      <c r="F32" s="46" t="inlineStr"/>
      <c r="G32" s="46" t="inlineStr"/>
      <c r="H32" s="46" t="inlineStr"/>
      <c r="I32" s="3" t="inlineStr"/>
      <c r="J32" s="3" t="inlineStr"/>
      <c r="K32" s="3" t="inlineStr"/>
    </row>
    <row r="33" customHeight="1" ht="5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  <c r="K33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31:C31"/>
    <mergeCell ref="A32:H32"/>
  </mergeCells>
  <pageMargins left="0.0" right="0.0" top="0.0" bottom="0.0" header="0.0" footer="0.0"/>
  <pageSetup orientation="landscape"/>
  <drawing r:id="rIdDr1"/>
</worksheet>
</file>