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BIENES NACIONALES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14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6.0823251E7</v>
      </c>
      <c r="E12" s="28" t="n">
        <v>6.2944817E7</v>
      </c>
      <c r="F12" s="28" t="n">
        <v>8.1699615E7</v>
      </c>
      <c r="G12" s="28" t="n">
        <v>6.2574956E7</v>
      </c>
      <c r="H12" s="28" t="n">
        <v>6.9653794E7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574503.0</v>
      </c>
      <c r="E13" s="33" t="n">
        <v>574503.0</v>
      </c>
      <c r="F13" s="33" t="n">
        <v>72757.0</v>
      </c>
      <c r="G13" s="33" t="n">
        <v>591048.0</v>
      </c>
      <c r="H13" s="33" t="n">
        <v>591048.0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4.0149955E7</v>
      </c>
      <c r="E14" s="33" t="n">
        <v>3.3065617E7</v>
      </c>
      <c r="F14" s="33" t="n">
        <v>7.2821854E7</v>
      </c>
      <c r="G14" s="33" t="n">
        <v>4.1306271E7</v>
      </c>
      <c r="H14" s="33" t="n">
        <v>4.8972895E7</v>
      </c>
      <c r="I14" s="33" t="inlineStr">
        <f>H14-G14</f>
        <is/>
      </c>
      <c r="J14" s="35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0.0</v>
      </c>
      <c r="E15" s="33" t="n">
        <v>0.0</v>
      </c>
      <c r="F15" s="33" t="n">
        <v>0.0</v>
      </c>
      <c r="G15" s="33" t="n">
        <v>0.0</v>
      </c>
      <c r="H15" s="33" t="n">
        <v>10.0</v>
      </c>
      <c r="I15" s="33" t="inlineStr">
        <f>H15-G15</f>
        <is/>
      </c>
      <c r="J15" s="35" t="inlineStr">
        <f/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2625906.0</v>
      </c>
      <c r="E16" s="33" t="n">
        <v>2629210.0</v>
      </c>
      <c r="F16" s="33" t="n">
        <v>1123055.0</v>
      </c>
      <c r="G16" s="33" t="n">
        <v>2701532.0</v>
      </c>
      <c r="H16" s="33" t="n">
        <v>2005461.0</v>
      </c>
      <c r="I16" s="33" t="inlineStr">
        <f>H16-G16</f>
        <is/>
      </c>
      <c r="J16" s="35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9326580.0</v>
      </c>
      <c r="E17" s="33" t="n">
        <v>9434017.0</v>
      </c>
      <c r="F17" s="33" t="n">
        <v>0.0</v>
      </c>
      <c r="G17" s="33" t="n">
        <v>9595185.0</v>
      </c>
      <c r="H17" s="33" t="n">
        <v>9705758.0</v>
      </c>
      <c r="I17" s="33" t="inlineStr">
        <f>H17-G17</f>
        <is/>
      </c>
      <c r="J17" s="35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8058402.0</v>
      </c>
      <c r="E18" s="33" t="n">
        <v>8347495.0</v>
      </c>
      <c r="F18" s="33" t="n">
        <v>1332875.0</v>
      </c>
      <c r="G18" s="33" t="n">
        <v>8290484.0</v>
      </c>
      <c r="H18" s="33" t="n">
        <v>8288186.0</v>
      </c>
      <c r="I18" s="33" t="inlineStr">
        <f>H18-G18</f>
        <is/>
      </c>
      <c r="J18" s="35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87865.0</v>
      </c>
      <c r="E19" s="33" t="n">
        <v>7816726.0</v>
      </c>
      <c r="F19" s="33" t="n">
        <v>6349074.0</v>
      </c>
      <c r="G19" s="33" t="n">
        <v>90396.0</v>
      </c>
      <c r="H19" s="33" t="n">
        <v>90396.0</v>
      </c>
      <c r="I19" s="34" t="inlineStr"/>
      <c r="J19" s="35" t="inlineStr">
        <f/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15</t>
          </r>
        </is>
      </c>
      <c r="B20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0" s="32" t="inlineStr"/>
      <c r="D20" s="33" t="n">
        <v>40.0</v>
      </c>
      <c r="E20" s="33" t="n">
        <v>1077249.0</v>
      </c>
      <c r="F20" s="33" t="n">
        <v>0.0</v>
      </c>
      <c r="G20" s="33" t="n">
        <v>40.0</v>
      </c>
      <c r="H20" s="33" t="n">
        <v>40.0</v>
      </c>
      <c r="I20" s="34" t="inlineStr"/>
      <c r="J20" s="35" t="inlineStr">
        <f/>
        <is/>
      </c>
      <c r="K20" s="3" t="inlineStr"/>
    </row>
    <row r="21" customHeight="1" ht="15">
      <c r="A21" s="25" t="inlineStr">
        <is/>
      </c>
      <c r="B21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1" s="27" t="inlineStr"/>
      <c r="D21" s="28" t="n">
        <v>6.0823251E7</v>
      </c>
      <c r="E21" s="28" t="n">
        <v>6.2944817E7</v>
      </c>
      <c r="F21" s="28" t="n">
        <v>6.5829013E7</v>
      </c>
      <c r="G21" s="28" t="n">
        <v>6.2574956E7</v>
      </c>
      <c r="H21" s="28" t="n">
        <v>6.9653794E7</v>
      </c>
      <c r="I21" s="28" t="inlineStr">
        <f>H21-G21</f>
        <is/>
      </c>
      <c r="J21" s="29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21</t>
          </r>
        </is>
      </c>
      <c r="B22" s="31" t="inlineStr">
        <is>
          <r>
            <rPr>
              <rFont val="Times New Roman"/>
              <sz val="10.0"/>
            </rPr>
            <t xml:space="preserve">GASTOS EN PERSONAL</t>
          </r>
        </is>
      </c>
      <c r="C22" s="32" t="inlineStr"/>
      <c r="D22" s="33" t="n">
        <v>2.6417617E7</v>
      </c>
      <c r="E22" s="33" t="n">
        <v>2.5359984E7</v>
      </c>
      <c r="F22" s="33" t="n">
        <v>1.680501E7</v>
      </c>
      <c r="G22" s="33" t="n">
        <v>2.7178445E7</v>
      </c>
      <c r="H22" s="33" t="n">
        <v>2.8439652E7</v>
      </c>
      <c r="I22" s="33" t="inlineStr">
        <f>H22-G22</f>
        <is/>
      </c>
      <c r="J22" s="35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22</t>
          </r>
        </is>
      </c>
      <c r="B23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3" s="32" t="inlineStr"/>
      <c r="D23" s="33" t="n">
        <v>9222980.0</v>
      </c>
      <c r="E23" s="33" t="n">
        <v>9221980.0</v>
      </c>
      <c r="F23" s="33" t="n">
        <v>4551101.0</v>
      </c>
      <c r="G23" s="33" t="n">
        <v>9488601.0</v>
      </c>
      <c r="H23" s="33" t="n">
        <v>7827675.0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23</t>
          </r>
        </is>
      </c>
      <c r="B24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4" s="32" t="inlineStr"/>
      <c r="D24" s="33" t="n">
        <v>40.0</v>
      </c>
      <c r="E24" s="33" t="n">
        <v>150554.0</v>
      </c>
      <c r="F24" s="33" t="n">
        <v>8808.0</v>
      </c>
      <c r="G24" s="33" t="n">
        <v>40.0</v>
      </c>
      <c r="H24" s="33" t="n">
        <v>40.0</v>
      </c>
      <c r="I24" s="34" t="inlineStr"/>
      <c r="J24" s="35" t="inlineStr">
        <f/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24</t>
          </r>
        </is>
      </c>
      <c r="B25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5" s="32" t="inlineStr"/>
      <c r="D25" s="33" t="n">
        <v>1087608.0</v>
      </c>
      <c r="E25" s="33" t="n">
        <v>1087608.0</v>
      </c>
      <c r="F25" s="33" t="n">
        <v>218587.0</v>
      </c>
      <c r="G25" s="33" t="n">
        <v>1118931.0</v>
      </c>
      <c r="H25" s="33" t="n">
        <v>527893.0</v>
      </c>
      <c r="I25" s="33" t="inlineStr">
        <f>H25-G25</f>
        <is/>
      </c>
      <c r="J25" s="35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25</t>
          </r>
        </is>
      </c>
      <c r="B26" s="31" t="inlineStr">
        <is>
          <r>
            <rPr>
              <rFont val="Times New Roman"/>
              <sz val="10.0"/>
            </rPr>
            <t xml:space="preserve">INTEGROS AL FISCO</t>
          </r>
        </is>
      </c>
      <c r="C26" s="32" t="inlineStr"/>
      <c r="D26" s="33" t="n">
        <v>2.3139469E7</v>
      </c>
      <c r="E26" s="33" t="n">
        <v>2.483089E7</v>
      </c>
      <c r="F26" s="33" t="n">
        <v>4.2517985E7</v>
      </c>
      <c r="G26" s="33" t="n">
        <v>2.3805885E7</v>
      </c>
      <c r="H26" s="33" t="n">
        <v>1.6135869E7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26</t>
          </r>
        </is>
      </c>
      <c r="B27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7" s="32" t="inlineStr"/>
      <c r="D27" s="33" t="n">
        <v>205934.0</v>
      </c>
      <c r="E27" s="33" t="n">
        <v>205934.0</v>
      </c>
      <c r="F27" s="33" t="n">
        <v>170646.0</v>
      </c>
      <c r="G27" s="33" t="n">
        <v>211864.0</v>
      </c>
      <c r="H27" s="33" t="n">
        <v>3976.0</v>
      </c>
      <c r="I27" s="33" t="inlineStr">
        <f>H27-G27</f>
        <is/>
      </c>
      <c r="J27" s="35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29</t>
          </r>
        </is>
      </c>
      <c r="B28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8" s="32" t="inlineStr"/>
      <c r="D28" s="33" t="n">
        <v>749563.0</v>
      </c>
      <c r="E28" s="33" t="n">
        <v>749563.0</v>
      </c>
      <c r="F28" s="33" t="n">
        <v>290756.0</v>
      </c>
      <c r="G28" s="33" t="n">
        <v>771150.0</v>
      </c>
      <c r="H28" s="33" t="n">
        <v>526724.0</v>
      </c>
      <c r="I28" s="33" t="inlineStr">
        <f>H28-G28</f>
        <is/>
      </c>
      <c r="J28" s="35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32</t>
          </r>
        </is>
      </c>
      <c r="B29" s="31" t="inlineStr">
        <is>
          <r>
            <rPr>
              <rFont val="Times New Roman"/>
              <sz val="10.0"/>
            </rPr>
            <t xml:space="preserve">PRÉSTAMOS</t>
          </r>
        </is>
      </c>
      <c r="C29" s="32" t="inlineStr"/>
      <c r="D29" s="33" t="n">
        <v>0.0</v>
      </c>
      <c r="E29" s="33" t="n">
        <v>261055.0</v>
      </c>
      <c r="F29" s="33" t="n">
        <v>195997.0</v>
      </c>
      <c r="G29" s="33" t="n">
        <v>0.0</v>
      </c>
      <c r="H29" s="33" t="n">
        <v>0.0</v>
      </c>
      <c r="I29" s="34" t="inlineStr"/>
      <c r="J29" s="35" t="inlineStr">
        <f/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33</t>
          </r>
        </is>
      </c>
      <c r="B30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0" s="32" t="inlineStr"/>
      <c r="D30" s="33" t="n">
        <v>0.0</v>
      </c>
      <c r="E30" s="33" t="n">
        <v>0.0</v>
      </c>
      <c r="F30" s="33" t="n">
        <v>0.0</v>
      </c>
      <c r="G30" s="33" t="n">
        <v>0.0</v>
      </c>
      <c r="H30" s="33" t="n">
        <v>1.6191885E7</v>
      </c>
      <c r="I30" s="33" t="inlineStr">
        <f>H30-G30</f>
        <is/>
      </c>
      <c r="J30" s="35" t="inlineStr">
        <f/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34</t>
          </r>
        </is>
      </c>
      <c r="B31" s="31" t="inlineStr">
        <is>
          <r>
            <rPr>
              <rFont val="Times New Roman"/>
              <sz val="10.0"/>
            </rPr>
            <t xml:space="preserve">SERVICIO DE LA DEUDA</t>
          </r>
        </is>
      </c>
      <c r="C31" s="32" t="inlineStr"/>
      <c r="D31" s="33" t="n">
        <v>40.0</v>
      </c>
      <c r="E31" s="33" t="n">
        <v>1077249.0</v>
      </c>
      <c r="F31" s="33" t="n">
        <v>1070123.0</v>
      </c>
      <c r="G31" s="33" t="n">
        <v>40.0</v>
      </c>
      <c r="H31" s="33" t="n">
        <v>40.0</v>
      </c>
      <c r="I31" s="34" t="inlineStr"/>
      <c r="J31" s="35" t="inlineStr">
        <f/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35</t>
          </r>
        </is>
      </c>
      <c r="B32" s="31" t="inlineStr">
        <is>
          <r>
            <rPr>
              <rFont val="Times New Roman"/>
              <sz val="10.0"/>
            </rPr>
            <t xml:space="preserve">SALDO FINAL DE CAJA</t>
          </r>
        </is>
      </c>
      <c r="C32" s="32" t="inlineStr"/>
      <c r="D32" s="33" t="n">
        <v>0.0</v>
      </c>
      <c r="E32" s="33" t="n">
        <v>0.0</v>
      </c>
      <c r="F32" s="33" t="n">
        <v>0.0</v>
      </c>
      <c r="G32" s="33" t="n">
        <v>0.0</v>
      </c>
      <c r="H32" s="33" t="n">
        <v>40.0</v>
      </c>
      <c r="I32" s="33" t="inlineStr">
        <f>H32-G32</f>
        <is/>
      </c>
      <c r="J32" s="35" t="inlineStr">
        <f/>
        <is/>
      </c>
      <c r="K32" s="3" t="inlineStr"/>
    </row>
    <row r="33" customHeight="1" ht="15">
      <c r="A33" s="34" t="inlineStr"/>
      <c r="B33" s="36" t="inlineStr"/>
      <c r="C33" s="37" t="inlineStr"/>
      <c r="D33" s="34" t="inlineStr"/>
      <c r="E33" s="34" t="inlineStr"/>
      <c r="F33" s="34" t="inlineStr"/>
      <c r="G33" s="34" t="inlineStr"/>
      <c r="H33" s="34" t="inlineStr"/>
      <c r="I33" s="34" t="inlineStr"/>
      <c r="J33" s="34" t="inlineStr"/>
      <c r="K33" s="3" t="inlineStr"/>
    </row>
    <row r="34" customHeight="1" ht="15">
      <c r="A34" s="38" t="inlineStr"/>
      <c r="B34" s="39" t="inlineStr"/>
      <c r="C34" s="40" t="inlineStr"/>
      <c r="D34" s="38" t="inlineStr"/>
      <c r="E34" s="38" t="inlineStr"/>
      <c r="F34" s="38" t="inlineStr"/>
      <c r="G34" s="38" t="inlineStr"/>
      <c r="H34" s="38" t="inlineStr"/>
      <c r="I34" s="38" t="inlineStr"/>
      <c r="J34" s="38" t="inlineStr"/>
      <c r="K34" s="3" t="inlineStr"/>
    </row>
    <row r="35" customHeight="1" ht="1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</row>
    <row r="36" customHeight="1" ht="15">
      <c r="A36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6" s="42" t="inlineStr"/>
      <c r="C36" s="42" t="inlineStr"/>
      <c r="D36" s="43" t="n">
        <v>3.7683742E7</v>
      </c>
      <c r="E36" s="43" t="n">
        <v>3.6776623E7</v>
      </c>
      <c r="F36" s="43" t="n">
        <v>2.2044908E7</v>
      </c>
      <c r="G36" s="43" t="n">
        <v>3.8769031E7</v>
      </c>
      <c r="H36" s="43" t="n">
        <v>5.3517845E7</v>
      </c>
      <c r="I36" s="43" t="n">
        <v>1.4748814E7</v>
      </c>
      <c r="J36" s="44" t="n">
        <v>0.3804277181960003</v>
      </c>
      <c r="K36" s="3" t="inlineStr"/>
    </row>
    <row r="37" customHeight="1" ht="15">
      <c r="A37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7" s="46" t="inlineStr"/>
      <c r="C37" s="46" t="inlineStr"/>
      <c r="D37" s="46" t="inlineStr"/>
      <c r="E37" s="46" t="inlineStr"/>
      <c r="F37" s="46" t="inlineStr"/>
      <c r="G37" s="46" t="inlineStr"/>
      <c r="H37" s="46" t="inlineStr"/>
      <c r="I37" s="3" t="inlineStr"/>
      <c r="J37" s="3" t="inlineStr"/>
      <c r="K37" s="3" t="inlineStr"/>
    </row>
    <row r="38" customHeight="1" ht="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6:C36"/>
    <mergeCell ref="A37:H37"/>
  </mergeCells>
  <pageMargins left="0.0" right="0.0" top="0.0" bottom="0.0" header="0.0" footer="0.0"/>
  <pageSetup orientation="landscape"/>
  <drawing r:id="rIdDr1"/>
</worksheet>
</file>