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3D4950F-B3C0-460F-A55C-2D1E3D8394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_xlnm.Print_Area" localSheetId="0">'cuadro Comparativo analitico'!$A$1:$K$34</definedName>
    <definedName name="_xlnm.Print_Area" localSheetId="1">'cuadro Comparativo analitico 2'!$A$1:$K$34</definedName>
    <definedName name="_xlnm.Print_Area" localSheetId="2">'cuadro Comparativo analitico 3'!$A$1:$K$34</definedName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3" l="1"/>
  <c r="J21" i="3"/>
  <c r="K21" i="3" s="1"/>
  <c r="J17" i="3"/>
  <c r="K17" i="3" s="1"/>
  <c r="J16" i="3"/>
  <c r="K16" i="3" s="1"/>
  <c r="J12" i="3"/>
  <c r="K12" i="3" s="1"/>
  <c r="J29" i="2"/>
  <c r="J21" i="2"/>
  <c r="K21" i="2" s="1"/>
  <c r="J17" i="2"/>
  <c r="K17" i="2" s="1"/>
  <c r="J16" i="2"/>
  <c r="K16" i="2" s="1"/>
  <c r="J12" i="2"/>
  <c r="K12" i="2" s="1"/>
  <c r="J29" i="1"/>
  <c r="J21" i="1"/>
  <c r="K21" i="1" s="1"/>
  <c r="J17" i="1"/>
  <c r="K17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<sst xmlns="http://schemas.openxmlformats.org/spreadsheetml/2006/main" count="384" uniqueCount="76">
  <si>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</si>
  <si>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</si>
  <si>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Consolidado Moneda Nacional y Extranjera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</si>
  <si>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</si>
  <si>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</si>
  <si>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TESORO PÚBLICO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</si>
  <si>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</si>
  <si>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50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</si>
  <si>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</si>
  <si>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FISCO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</si>
  <si>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</si>
  <si>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</si>
  <si>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</si>
  <si>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FONDO DE CONTINGENCIA ESTRATÉGICO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</si>
  <si>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</si>
  <si>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</si>
  <si>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</si>
  <si>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</si>
  <si>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</si>
  <si>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</si>
  <si>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</si>
  <si>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</si>
  <si>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</si>
  <si>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</si>
  <si>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</si>
  <si>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</si>
  <si>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</si>
  <si>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</si>
  <si>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</si>
  <si>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</si>
  <si>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</si>
  <si>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</si>
  <si>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</si>
  <si>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</si>
  <si>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y US$ de 2026)</t>
    </r>
  </si>
  <si>
    <r>
      <rPr>
        <b/>
        <sz val="10"/>
        <rFont val="Times New Roman"/>
        <family val="1"/>
      </rPr>
      <t>(En $ y US$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</si>
  <si>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</si>
  <si>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</si>
  <si>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</si>
  <si>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</si>
  <si>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</si>
  <si>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Intereses</t>
    </r>
  </si>
  <si>
    <r>
      <rPr>
        <sz val="10"/>
        <rFont val="Times New Roman"/>
        <family val="1"/>
      </rPr>
      <t>010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</si>
  <si>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</si>
  <si>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VENTA DE ACTIVOS FINANCIEROS</t>
    </r>
  </si>
  <si>
    <r>
      <rPr>
        <sz val="10"/>
        <rFont val="Times New Roman"/>
        <family val="1"/>
      </rPr>
      <t>Venta o Rescate de Títulos y Valores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</si>
  <si>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</si>
  <si>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</si>
  <si>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</si>
  <si>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</si>
  <si>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120</t>
    </r>
  </si>
  <si>
    <r>
      <rPr>
        <sz val="10"/>
        <rFont val="Times New Roman"/>
        <family val="1"/>
      </rPr>
      <t>De Operaciones Complementarias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</si>
  <si>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</si>
  <si>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</si>
  <si>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</si>
  <si>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</si>
  <si>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</si>
  <si>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</si>
  <si>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100</t>
    </r>
  </si>
  <si>
    <r>
      <rPr>
        <sz val="10"/>
        <rFont val="Times New Roman"/>
        <family val="1"/>
      </rPr>
      <t>A Ingresos Generales de la Nación, Fondo Artículo 98 de la Ley N°18.948</t>
    </r>
  </si>
  <si>
    <r>
      <rPr>
        <sz val="10"/>
        <rFont val="Times New Roman"/>
        <family val="1"/>
      </rPr>
      <t>30</t>
    </r>
  </si>
  <si>
    <r>
      <rPr>
        <sz val="10"/>
        <rFont val="Times New Roman"/>
        <family val="1"/>
      </rPr>
      <t>ADQUISICIÓN DE ACTIVOS FINANCIEROS</t>
    </r>
  </si>
  <si>
    <r>
      <rPr>
        <sz val="10"/>
        <rFont val="Times New Roman"/>
        <family val="1"/>
      </rPr>
      <t>Compra de Títulos y Valores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</si>
  <si>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</si>
  <si>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 Activos Financieros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</si>
  <si>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</si>
  <si>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</si>
  <si>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</si>
  <si>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</si>
  <si>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b/>
        <sz val="10"/>
        <rFont val="Times New Roman"/>
        <family val="1"/>
      </rPr>
      <t>Moneda Nacional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</si>
  <si>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</si>
  <si>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</si>
  <si>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r>
      <rPr>
        <b/>
        <sz val="10"/>
        <rFont val="Times New Roman"/>
        <family val="1"/>
      </rPr>
      <t>Moneda Extranjera</t>
    </r>
  </si>
  <si>
    <r>
      <rPr>
        <sz val="10"/>
        <rFont val="Times New Roman"/>
        <family val="1"/>
      </rPr>
      <t>Miles de US$</t>
    </r>
  </si>
  <si>
    <r>
      <rPr>
        <b/>
        <sz val="10"/>
        <rFont val="Times New Roman"/>
        <family val="1"/>
      </rPr>
      <t>(En US$ de 2026)</t>
    </r>
  </si>
  <si>
    <r>
      <rPr>
        <b/>
        <sz val="10"/>
        <rFont val="Times New Roman"/>
        <family val="1"/>
      </rPr>
      <t>(En US$ de 2027)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</si>
</sst>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77B32A37-2043-4EE7-BDF8-BEDC8D0FF39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35"/>
  <sheetViews>
    <sheetView tabSelected="1" workbookViewId="0">
      <selection activeCell="K7" sqref="K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35480</v>
      </c>
      <c r="F12" s="12">
        <v>35480</v>
      </c>
      <c r="G12" s="12">
        <v>0</v>
      </c>
      <c r="H12" s="12">
        <v>35480</v>
      </c>
      <c r="I12" s="12">
        <v>44350</v>
      </c>
      <c r="J12" s="12">
        <f>I12-H12</f>
        <v>8870</v>
      </c>
      <c r="K12" s="13">
        <f>(J12/H12)</f>
        <v>0.25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8870</v>
      </c>
      <c r="F13" s="16">
        <v>8870</v>
      </c>
      <c r="G13" s="16">
        <v>0</v>
      </c>
      <c r="H13" s="16">
        <v>8870</v>
      </c>
      <c r="I13" s="16">
        <v>8870</v>
      </c>
      <c r="J13" s="17"/>
      <c r="K13" s="18" t="s">
        <v>36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8870</v>
      </c>
      <c r="F14" s="16">
        <v>8870</v>
      </c>
      <c r="G14" s="16">
        <v>0</v>
      </c>
      <c r="H14" s="16">
        <v>8870</v>
      </c>
      <c r="I14" s="16">
        <v>8870</v>
      </c>
      <c r="J14" s="17"/>
      <c r="K14" s="18" t="s">
        <v>36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41</v>
      </c>
      <c r="E15" s="16">
        <v>8870</v>
      </c>
      <c r="F15" s="16">
        <v>8870</v>
      </c>
      <c r="G15" s="16">
        <v>0</v>
      </c>
      <c r="H15" s="16">
        <v>8870</v>
      </c>
      <c r="I15" s="16">
        <v>8870</v>
      </c>
      <c r="J15" s="17"/>
      <c r="K15" s="18" t="s">
        <v>36</v>
      </c>
      <c r="L15" s="1"/>
    </row>
    <row r="16" spans="1:12" ht="15" customHeight="1" x14ac:dyDescent="0.25">
      <c r="A16" s="14" t="s">
        <v>43</v>
      </c>
      <c r="B16" s="14" t="s">
        <v>36</v>
      </c>
      <c r="C16" s="14" t="s">
        <v>36</v>
      </c>
      <c r="D16" s="15" t="s">
        <v>44</v>
      </c>
      <c r="E16" s="16">
        <v>17740</v>
      </c>
      <c r="F16" s="16">
        <v>17740</v>
      </c>
      <c r="G16" s="16">
        <v>0</v>
      </c>
      <c r="H16" s="16">
        <v>17740</v>
      </c>
      <c r="I16" s="16">
        <v>26610</v>
      </c>
      <c r="J16" s="16">
        <f>I16-H16</f>
        <v>8870</v>
      </c>
      <c r="K16" s="18">
        <f>(J16/H16)</f>
        <v>0.5</v>
      </c>
      <c r="L16" s="1"/>
    </row>
    <row r="17" spans="1:12" ht="15" customHeight="1" x14ac:dyDescent="0.25">
      <c r="A17" s="14" t="s">
        <v>36</v>
      </c>
      <c r="B17" s="14" t="s">
        <v>11</v>
      </c>
      <c r="C17" s="14" t="s">
        <v>36</v>
      </c>
      <c r="D17" s="15" t="s">
        <v>45</v>
      </c>
      <c r="E17" s="16">
        <v>17740</v>
      </c>
      <c r="F17" s="16">
        <v>17740</v>
      </c>
      <c r="G17" s="16">
        <v>0</v>
      </c>
      <c r="H17" s="16">
        <v>17740</v>
      </c>
      <c r="I17" s="16">
        <v>26610</v>
      </c>
      <c r="J17" s="16">
        <f>I17-H17</f>
        <v>8870</v>
      </c>
      <c r="K17" s="18">
        <f>(J17/H17)</f>
        <v>0.5</v>
      </c>
      <c r="L17" s="1"/>
    </row>
    <row r="18" spans="1:12" ht="15" customHeight="1" x14ac:dyDescent="0.25">
      <c r="A18" s="14" t="s">
        <v>46</v>
      </c>
      <c r="B18" s="14" t="s">
        <v>36</v>
      </c>
      <c r="C18" s="14" t="s">
        <v>36</v>
      </c>
      <c r="D18" s="15" t="s">
        <v>47</v>
      </c>
      <c r="E18" s="16">
        <v>8870</v>
      </c>
      <c r="F18" s="16">
        <v>8870</v>
      </c>
      <c r="G18" s="16">
        <v>0</v>
      </c>
      <c r="H18" s="16">
        <v>8870</v>
      </c>
      <c r="I18" s="16">
        <v>8870</v>
      </c>
      <c r="J18" s="17"/>
      <c r="K18" s="18" t="s">
        <v>36</v>
      </c>
      <c r="L18" s="1"/>
    </row>
    <row r="19" spans="1:12" ht="15" customHeight="1" x14ac:dyDescent="0.25">
      <c r="A19" s="14" t="s">
        <v>36</v>
      </c>
      <c r="B19" s="14" t="s">
        <v>48</v>
      </c>
      <c r="C19" s="14" t="s">
        <v>36</v>
      </c>
      <c r="D19" s="15" t="s">
        <v>49</v>
      </c>
      <c r="E19" s="16">
        <v>8870</v>
      </c>
      <c r="F19" s="16">
        <v>8870</v>
      </c>
      <c r="G19" s="16">
        <v>0</v>
      </c>
      <c r="H19" s="16">
        <v>8870</v>
      </c>
      <c r="I19" s="16">
        <v>8870</v>
      </c>
      <c r="J19" s="17"/>
      <c r="K19" s="18" t="s">
        <v>36</v>
      </c>
      <c r="L19" s="1"/>
    </row>
    <row r="20" spans="1:12" ht="15" customHeight="1" x14ac:dyDescent="0.25">
      <c r="A20" s="14" t="s">
        <v>36</v>
      </c>
      <c r="B20" s="14" t="s">
        <v>36</v>
      </c>
      <c r="C20" s="14" t="s">
        <v>50</v>
      </c>
      <c r="D20" s="15" t="s">
        <v>51</v>
      </c>
      <c r="E20" s="16">
        <v>8870</v>
      </c>
      <c r="F20" s="16">
        <v>8870</v>
      </c>
      <c r="G20" s="16">
        <v>0</v>
      </c>
      <c r="H20" s="16">
        <v>8870</v>
      </c>
      <c r="I20" s="16">
        <v>8870</v>
      </c>
      <c r="J20" s="17"/>
      <c r="K20" s="18" t="s">
        <v>36</v>
      </c>
      <c r="L20" s="1"/>
    </row>
    <row r="21" spans="1:12" ht="15" customHeight="1" x14ac:dyDescent="0.25">
      <c r="A21" s="10" t="s">
        <v>36</v>
      </c>
      <c r="B21" s="10" t="s">
        <v>36</v>
      </c>
      <c r="C21" s="10" t="s">
        <v>36</v>
      </c>
      <c r="D21" s="11" t="s">
        <v>52</v>
      </c>
      <c r="E21" s="12">
        <v>35480</v>
      </c>
      <c r="F21" s="12">
        <v>35480</v>
      </c>
      <c r="G21" s="12">
        <v>0</v>
      </c>
      <c r="H21" s="12">
        <v>35480</v>
      </c>
      <c r="I21" s="12">
        <v>44350</v>
      </c>
      <c r="J21" s="12">
        <f>I21-H21</f>
        <v>8870</v>
      </c>
      <c r="K21" s="13">
        <f>(J21/H21)</f>
        <v>0.25</v>
      </c>
      <c r="L21" s="1"/>
    </row>
    <row r="22" spans="1:12" ht="15" customHeight="1" x14ac:dyDescent="0.25">
      <c r="A22" s="14" t="s">
        <v>53</v>
      </c>
      <c r="B22" s="14" t="s">
        <v>36</v>
      </c>
      <c r="C22" s="14" t="s">
        <v>36</v>
      </c>
      <c r="D22" s="15" t="s">
        <v>54</v>
      </c>
      <c r="E22" s="16">
        <v>8870</v>
      </c>
      <c r="F22" s="16">
        <v>8870</v>
      </c>
      <c r="G22" s="16">
        <v>0</v>
      </c>
      <c r="H22" s="16">
        <v>8870</v>
      </c>
      <c r="I22" s="16">
        <v>8870</v>
      </c>
      <c r="J22" s="17"/>
      <c r="K22" s="18" t="s">
        <v>36</v>
      </c>
      <c r="L22" s="1"/>
    </row>
    <row r="23" spans="1:12" ht="15" customHeight="1" x14ac:dyDescent="0.25">
      <c r="A23" s="14" t="s">
        <v>55</v>
      </c>
      <c r="B23" s="14" t="s">
        <v>36</v>
      </c>
      <c r="C23" s="14" t="s">
        <v>36</v>
      </c>
      <c r="D23" s="15" t="s">
        <v>56</v>
      </c>
      <c r="E23" s="16">
        <v>8870</v>
      </c>
      <c r="F23" s="16">
        <v>8870</v>
      </c>
      <c r="G23" s="16">
        <v>0</v>
      </c>
      <c r="H23" s="16">
        <v>8870</v>
      </c>
      <c r="I23" s="16">
        <v>8870</v>
      </c>
      <c r="J23" s="17"/>
      <c r="K23" s="18" t="s">
        <v>36</v>
      </c>
      <c r="L23" s="1"/>
    </row>
    <row r="24" spans="1:12" ht="15" customHeight="1" x14ac:dyDescent="0.25">
      <c r="A24" s="14" t="s">
        <v>36</v>
      </c>
      <c r="B24" s="14" t="s">
        <v>48</v>
      </c>
      <c r="C24" s="14" t="s">
        <v>36</v>
      </c>
      <c r="D24" s="15" t="s">
        <v>57</v>
      </c>
      <c r="E24" s="16">
        <v>8870</v>
      </c>
      <c r="F24" s="16">
        <v>8870</v>
      </c>
      <c r="G24" s="16">
        <v>0</v>
      </c>
      <c r="H24" s="16">
        <v>8870</v>
      </c>
      <c r="I24" s="16">
        <v>8870</v>
      </c>
      <c r="J24" s="17"/>
      <c r="K24" s="18" t="s">
        <v>36</v>
      </c>
      <c r="L24" s="1"/>
    </row>
    <row r="25" spans="1:12" ht="27" customHeight="1" x14ac:dyDescent="0.25">
      <c r="A25" s="14" t="s">
        <v>36</v>
      </c>
      <c r="B25" s="14" t="s">
        <v>36</v>
      </c>
      <c r="C25" s="14" t="s">
        <v>58</v>
      </c>
      <c r="D25" s="15" t="s">
        <v>59</v>
      </c>
      <c r="E25" s="16">
        <v>8870</v>
      </c>
      <c r="F25" s="16">
        <v>8870</v>
      </c>
      <c r="G25" s="16">
        <v>0</v>
      </c>
      <c r="H25" s="16">
        <v>8870</v>
      </c>
      <c r="I25" s="16">
        <v>8870</v>
      </c>
      <c r="J25" s="17"/>
      <c r="K25" s="18" t="s">
        <v>36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17740</v>
      </c>
      <c r="F26" s="16">
        <v>17740</v>
      </c>
      <c r="G26" s="16">
        <v>0</v>
      </c>
      <c r="H26" s="16">
        <v>17740</v>
      </c>
      <c r="I26" s="16">
        <v>17740</v>
      </c>
      <c r="J26" s="17"/>
      <c r="K26" s="18" t="s">
        <v>36</v>
      </c>
      <c r="L26" s="1"/>
    </row>
    <row r="27" spans="1:12" ht="15" customHeight="1" x14ac:dyDescent="0.25">
      <c r="A27" s="14" t="s">
        <v>36</v>
      </c>
      <c r="B27" s="14" t="s">
        <v>11</v>
      </c>
      <c r="C27" s="14" t="s">
        <v>36</v>
      </c>
      <c r="D27" s="15" t="s">
        <v>62</v>
      </c>
      <c r="E27" s="16">
        <v>8870</v>
      </c>
      <c r="F27" s="16">
        <v>8870</v>
      </c>
      <c r="G27" s="16">
        <v>0</v>
      </c>
      <c r="H27" s="16">
        <v>8870</v>
      </c>
      <c r="I27" s="16">
        <v>8870</v>
      </c>
      <c r="J27" s="17"/>
      <c r="K27" s="18" t="s">
        <v>36</v>
      </c>
      <c r="L27" s="1"/>
    </row>
    <row r="28" spans="1:12" ht="15" customHeight="1" x14ac:dyDescent="0.25">
      <c r="A28" s="14" t="s">
        <v>36</v>
      </c>
      <c r="B28" s="14" t="s">
        <v>63</v>
      </c>
      <c r="C28" s="14" t="s">
        <v>36</v>
      </c>
      <c r="D28" s="15" t="s">
        <v>64</v>
      </c>
      <c r="E28" s="16">
        <v>8870</v>
      </c>
      <c r="F28" s="16">
        <v>8870</v>
      </c>
      <c r="G28" s="16">
        <v>0</v>
      </c>
      <c r="H28" s="16">
        <v>8870</v>
      </c>
      <c r="I28" s="16">
        <v>8870</v>
      </c>
      <c r="J28" s="17"/>
      <c r="K28" s="18" t="s">
        <v>36</v>
      </c>
      <c r="L28" s="1"/>
    </row>
    <row r="29" spans="1:12" ht="15" customHeight="1" x14ac:dyDescent="0.25">
      <c r="A29" s="14" t="s">
        <v>65</v>
      </c>
      <c r="B29" s="14" t="s">
        <v>36</v>
      </c>
      <c r="C29" s="14" t="s">
        <v>36</v>
      </c>
      <c r="D29" s="15" t="s">
        <v>66</v>
      </c>
      <c r="E29" s="16">
        <v>0</v>
      </c>
      <c r="F29" s="16">
        <v>0</v>
      </c>
      <c r="G29" s="16">
        <v>0</v>
      </c>
      <c r="H29" s="16">
        <v>0</v>
      </c>
      <c r="I29" s="16">
        <v>8870</v>
      </c>
      <c r="J29" s="16">
        <f>I29-H29</f>
        <v>8870</v>
      </c>
      <c r="K29" s="18" t="s">
        <v>36</v>
      </c>
      <c r="L29" s="1"/>
    </row>
    <row r="30" spans="1:12" ht="1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"/>
    </row>
    <row r="31" spans="1:12" ht="1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"/>
    </row>
    <row r="32" spans="1:1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customHeight="1" x14ac:dyDescent="0.25">
      <c r="A33" s="42" t="s">
        <v>67</v>
      </c>
      <c r="B33" s="43"/>
      <c r="C33" s="43"/>
      <c r="D33" s="43"/>
      <c r="E33" s="20">
        <v>17740</v>
      </c>
      <c r="F33" s="20">
        <v>17740</v>
      </c>
      <c r="G33" s="20">
        <v>0</v>
      </c>
      <c r="H33" s="20">
        <v>17740</v>
      </c>
      <c r="I33" s="20">
        <v>17740</v>
      </c>
      <c r="J33" s="20">
        <v>0</v>
      </c>
      <c r="K33" s="21">
        <v>0</v>
      </c>
      <c r="L33" s="1"/>
    </row>
    <row r="34" spans="1:12" ht="15" customHeight="1" x14ac:dyDescent="0.25">
      <c r="A34" s="44" t="s">
        <v>68</v>
      </c>
      <c r="B34" s="45"/>
      <c r="C34" s="45"/>
      <c r="D34" s="45"/>
      <c r="E34" s="45"/>
      <c r="F34" s="45"/>
      <c r="G34" s="45"/>
      <c r="H34" s="45"/>
      <c r="I34" s="45"/>
      <c r="J34" s="1"/>
      <c r="K34" s="1"/>
      <c r="L34" s="1"/>
    </row>
    <row r="35" spans="1:12" ht="5.099999999999999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17">
    <mergeCell ref="J10:J11"/>
    <mergeCell ref="K10:K11"/>
    <mergeCell ref="A33:D33"/>
    <mergeCell ref="A34:I34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9055118110236227" right="0.59055118110236227" top="0.78740157480314965" bottom="0" header="0.59055118110236227" footer="0"/>
  <pageSetup scale="78" orientation="landscape" r:id="rId1"/>
  <headerFooter>
    <oddHeader>&amp;R&amp;10Página   :  &amp;P  de 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L35"/>
  <sheetViews>
    <sheetView topLeftCell="A6" workbookViewId="0">
      <selection sqref="A1:K3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69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70</v>
      </c>
      <c r="F11" s="8" t="s">
        <v>70</v>
      </c>
      <c r="G11" s="8" t="s">
        <v>70</v>
      </c>
      <c r="H11" s="8" t="s">
        <v>71</v>
      </c>
      <c r="I11" s="8" t="s">
        <v>71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40</v>
      </c>
      <c r="F12" s="12">
        <v>40</v>
      </c>
      <c r="G12" s="12">
        <v>0</v>
      </c>
      <c r="H12" s="12">
        <v>40</v>
      </c>
      <c r="I12" s="12">
        <v>50</v>
      </c>
      <c r="J12" s="12">
        <f>I12-H12</f>
        <v>10</v>
      </c>
      <c r="K12" s="13">
        <f>(J12/H12)</f>
        <v>0.25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10</v>
      </c>
      <c r="F13" s="16">
        <v>10</v>
      </c>
      <c r="G13" s="16">
        <v>0</v>
      </c>
      <c r="H13" s="16">
        <v>10</v>
      </c>
      <c r="I13" s="16">
        <v>10</v>
      </c>
      <c r="J13" s="17"/>
      <c r="K13" s="18" t="s">
        <v>36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36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41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7"/>
      <c r="K15" s="18" t="s">
        <v>36</v>
      </c>
      <c r="L15" s="1"/>
    </row>
    <row r="16" spans="1:12" ht="15" customHeight="1" x14ac:dyDescent="0.25">
      <c r="A16" s="14" t="s">
        <v>43</v>
      </c>
      <c r="B16" s="14" t="s">
        <v>36</v>
      </c>
      <c r="C16" s="14" t="s">
        <v>36</v>
      </c>
      <c r="D16" s="15" t="s">
        <v>44</v>
      </c>
      <c r="E16" s="16">
        <v>20</v>
      </c>
      <c r="F16" s="16">
        <v>20</v>
      </c>
      <c r="G16" s="16">
        <v>0</v>
      </c>
      <c r="H16" s="16">
        <v>20</v>
      </c>
      <c r="I16" s="16">
        <v>30</v>
      </c>
      <c r="J16" s="16">
        <f>I16-H16</f>
        <v>10</v>
      </c>
      <c r="K16" s="18">
        <f>(J16/H16)</f>
        <v>0.5</v>
      </c>
      <c r="L16" s="1"/>
    </row>
    <row r="17" spans="1:12" ht="15" customHeight="1" x14ac:dyDescent="0.25">
      <c r="A17" s="14" t="s">
        <v>36</v>
      </c>
      <c r="B17" s="14" t="s">
        <v>11</v>
      </c>
      <c r="C17" s="14" t="s">
        <v>36</v>
      </c>
      <c r="D17" s="15" t="s">
        <v>45</v>
      </c>
      <c r="E17" s="16">
        <v>20</v>
      </c>
      <c r="F17" s="16">
        <v>20</v>
      </c>
      <c r="G17" s="16">
        <v>0</v>
      </c>
      <c r="H17" s="16">
        <v>20</v>
      </c>
      <c r="I17" s="16">
        <v>30</v>
      </c>
      <c r="J17" s="16">
        <f>I17-H17</f>
        <v>10</v>
      </c>
      <c r="K17" s="18">
        <f>(J17/H17)</f>
        <v>0.5</v>
      </c>
      <c r="L17" s="1"/>
    </row>
    <row r="18" spans="1:12" ht="15" customHeight="1" x14ac:dyDescent="0.25">
      <c r="A18" s="14" t="s">
        <v>46</v>
      </c>
      <c r="B18" s="14" t="s">
        <v>36</v>
      </c>
      <c r="C18" s="14" t="s">
        <v>36</v>
      </c>
      <c r="D18" s="15" t="s">
        <v>47</v>
      </c>
      <c r="E18" s="16">
        <v>10</v>
      </c>
      <c r="F18" s="16">
        <v>10</v>
      </c>
      <c r="G18" s="16">
        <v>0</v>
      </c>
      <c r="H18" s="16">
        <v>10</v>
      </c>
      <c r="I18" s="16">
        <v>10</v>
      </c>
      <c r="J18" s="17"/>
      <c r="K18" s="18" t="s">
        <v>36</v>
      </c>
      <c r="L18" s="1"/>
    </row>
    <row r="19" spans="1:12" ht="15" customHeight="1" x14ac:dyDescent="0.25">
      <c r="A19" s="14" t="s">
        <v>36</v>
      </c>
      <c r="B19" s="14" t="s">
        <v>48</v>
      </c>
      <c r="C19" s="14" t="s">
        <v>36</v>
      </c>
      <c r="D19" s="15" t="s">
        <v>49</v>
      </c>
      <c r="E19" s="16">
        <v>10</v>
      </c>
      <c r="F19" s="16">
        <v>10</v>
      </c>
      <c r="G19" s="16">
        <v>0</v>
      </c>
      <c r="H19" s="16">
        <v>10</v>
      </c>
      <c r="I19" s="16">
        <v>10</v>
      </c>
      <c r="J19" s="17"/>
      <c r="K19" s="18" t="s">
        <v>36</v>
      </c>
      <c r="L19" s="1"/>
    </row>
    <row r="20" spans="1:12" ht="15" customHeight="1" x14ac:dyDescent="0.25">
      <c r="A20" s="14" t="s">
        <v>36</v>
      </c>
      <c r="B20" s="14" t="s">
        <v>36</v>
      </c>
      <c r="C20" s="14" t="s">
        <v>50</v>
      </c>
      <c r="D20" s="15" t="s">
        <v>51</v>
      </c>
      <c r="E20" s="16">
        <v>10</v>
      </c>
      <c r="F20" s="16">
        <v>10</v>
      </c>
      <c r="G20" s="16">
        <v>0</v>
      </c>
      <c r="H20" s="16">
        <v>10</v>
      </c>
      <c r="I20" s="16">
        <v>10</v>
      </c>
      <c r="J20" s="17"/>
      <c r="K20" s="18" t="s">
        <v>36</v>
      </c>
      <c r="L20" s="1"/>
    </row>
    <row r="21" spans="1:12" ht="15" customHeight="1" x14ac:dyDescent="0.25">
      <c r="A21" s="10" t="s">
        <v>36</v>
      </c>
      <c r="B21" s="10" t="s">
        <v>36</v>
      </c>
      <c r="C21" s="10" t="s">
        <v>36</v>
      </c>
      <c r="D21" s="11" t="s">
        <v>52</v>
      </c>
      <c r="E21" s="12">
        <v>40</v>
      </c>
      <c r="F21" s="12">
        <v>40</v>
      </c>
      <c r="G21" s="12">
        <v>0</v>
      </c>
      <c r="H21" s="12">
        <v>40</v>
      </c>
      <c r="I21" s="12">
        <v>50</v>
      </c>
      <c r="J21" s="12">
        <f>I21-H21</f>
        <v>10</v>
      </c>
      <c r="K21" s="13">
        <f>(J21/H21)</f>
        <v>0.25</v>
      </c>
      <c r="L21" s="1"/>
    </row>
    <row r="22" spans="1:12" ht="15" customHeight="1" x14ac:dyDescent="0.25">
      <c r="A22" s="14" t="s">
        <v>53</v>
      </c>
      <c r="B22" s="14" t="s">
        <v>36</v>
      </c>
      <c r="C22" s="14" t="s">
        <v>36</v>
      </c>
      <c r="D22" s="15" t="s">
        <v>54</v>
      </c>
      <c r="E22" s="16">
        <v>10</v>
      </c>
      <c r="F22" s="16">
        <v>10</v>
      </c>
      <c r="G22" s="16">
        <v>0</v>
      </c>
      <c r="H22" s="16">
        <v>10</v>
      </c>
      <c r="I22" s="16">
        <v>10</v>
      </c>
      <c r="J22" s="17"/>
      <c r="K22" s="18" t="s">
        <v>36</v>
      </c>
      <c r="L22" s="1"/>
    </row>
    <row r="23" spans="1:12" ht="15" customHeight="1" x14ac:dyDescent="0.25">
      <c r="A23" s="14" t="s">
        <v>55</v>
      </c>
      <c r="B23" s="14" t="s">
        <v>36</v>
      </c>
      <c r="C23" s="14" t="s">
        <v>36</v>
      </c>
      <c r="D23" s="15" t="s">
        <v>56</v>
      </c>
      <c r="E23" s="16">
        <v>10</v>
      </c>
      <c r="F23" s="16">
        <v>10</v>
      </c>
      <c r="G23" s="16">
        <v>0</v>
      </c>
      <c r="H23" s="16">
        <v>10</v>
      </c>
      <c r="I23" s="16">
        <v>10</v>
      </c>
      <c r="J23" s="17"/>
      <c r="K23" s="18" t="s">
        <v>36</v>
      </c>
      <c r="L23" s="1"/>
    </row>
    <row r="24" spans="1:12" ht="15" customHeight="1" x14ac:dyDescent="0.25">
      <c r="A24" s="14" t="s">
        <v>36</v>
      </c>
      <c r="B24" s="14" t="s">
        <v>48</v>
      </c>
      <c r="C24" s="14" t="s">
        <v>36</v>
      </c>
      <c r="D24" s="15" t="s">
        <v>57</v>
      </c>
      <c r="E24" s="16">
        <v>10</v>
      </c>
      <c r="F24" s="16">
        <v>10</v>
      </c>
      <c r="G24" s="16">
        <v>0</v>
      </c>
      <c r="H24" s="16">
        <v>10</v>
      </c>
      <c r="I24" s="16">
        <v>10</v>
      </c>
      <c r="J24" s="17"/>
      <c r="K24" s="18" t="s">
        <v>36</v>
      </c>
      <c r="L24" s="1"/>
    </row>
    <row r="25" spans="1:12" ht="27" customHeight="1" x14ac:dyDescent="0.25">
      <c r="A25" s="14" t="s">
        <v>36</v>
      </c>
      <c r="B25" s="14" t="s">
        <v>36</v>
      </c>
      <c r="C25" s="14" t="s">
        <v>58</v>
      </c>
      <c r="D25" s="15" t="s">
        <v>59</v>
      </c>
      <c r="E25" s="16">
        <v>10</v>
      </c>
      <c r="F25" s="16">
        <v>10</v>
      </c>
      <c r="G25" s="16">
        <v>0</v>
      </c>
      <c r="H25" s="16">
        <v>10</v>
      </c>
      <c r="I25" s="16">
        <v>10</v>
      </c>
      <c r="J25" s="17"/>
      <c r="K25" s="18" t="s">
        <v>36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20</v>
      </c>
      <c r="F26" s="16">
        <v>20</v>
      </c>
      <c r="G26" s="16">
        <v>0</v>
      </c>
      <c r="H26" s="16">
        <v>20</v>
      </c>
      <c r="I26" s="16">
        <v>20</v>
      </c>
      <c r="J26" s="17"/>
      <c r="K26" s="18" t="s">
        <v>36</v>
      </c>
      <c r="L26" s="1"/>
    </row>
    <row r="27" spans="1:12" ht="15" customHeight="1" x14ac:dyDescent="0.25">
      <c r="A27" s="14" t="s">
        <v>36</v>
      </c>
      <c r="B27" s="14" t="s">
        <v>11</v>
      </c>
      <c r="C27" s="14" t="s">
        <v>36</v>
      </c>
      <c r="D27" s="15" t="s">
        <v>62</v>
      </c>
      <c r="E27" s="16">
        <v>10</v>
      </c>
      <c r="F27" s="16">
        <v>10</v>
      </c>
      <c r="G27" s="16">
        <v>0</v>
      </c>
      <c r="H27" s="16">
        <v>10</v>
      </c>
      <c r="I27" s="16">
        <v>10</v>
      </c>
      <c r="J27" s="17"/>
      <c r="K27" s="18" t="s">
        <v>36</v>
      </c>
      <c r="L27" s="1"/>
    </row>
    <row r="28" spans="1:12" ht="15" customHeight="1" x14ac:dyDescent="0.25">
      <c r="A28" s="14" t="s">
        <v>36</v>
      </c>
      <c r="B28" s="14" t="s">
        <v>63</v>
      </c>
      <c r="C28" s="14" t="s">
        <v>36</v>
      </c>
      <c r="D28" s="15" t="s">
        <v>64</v>
      </c>
      <c r="E28" s="16">
        <v>10</v>
      </c>
      <c r="F28" s="16">
        <v>10</v>
      </c>
      <c r="G28" s="16">
        <v>0</v>
      </c>
      <c r="H28" s="16">
        <v>10</v>
      </c>
      <c r="I28" s="16">
        <v>10</v>
      </c>
      <c r="J28" s="17"/>
      <c r="K28" s="18" t="s">
        <v>36</v>
      </c>
      <c r="L28" s="1"/>
    </row>
    <row r="29" spans="1:12" ht="15" customHeight="1" x14ac:dyDescent="0.25">
      <c r="A29" s="14" t="s">
        <v>65</v>
      </c>
      <c r="B29" s="14" t="s">
        <v>36</v>
      </c>
      <c r="C29" s="14" t="s">
        <v>36</v>
      </c>
      <c r="D29" s="15" t="s">
        <v>66</v>
      </c>
      <c r="E29" s="16">
        <v>0</v>
      </c>
      <c r="F29" s="16">
        <v>0</v>
      </c>
      <c r="G29" s="16">
        <v>0</v>
      </c>
      <c r="H29" s="16">
        <v>0</v>
      </c>
      <c r="I29" s="16">
        <v>10</v>
      </c>
      <c r="J29" s="16">
        <f>I29-H29</f>
        <v>10</v>
      </c>
      <c r="K29" s="18" t="s">
        <v>36</v>
      </c>
      <c r="L29" s="1"/>
    </row>
    <row r="30" spans="1:12" ht="1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"/>
    </row>
    <row r="31" spans="1:12" ht="1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"/>
    </row>
    <row r="32" spans="1:1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customHeight="1" x14ac:dyDescent="0.25">
      <c r="A33" s="42" t="s">
        <v>67</v>
      </c>
      <c r="B33" s="43"/>
      <c r="C33" s="43"/>
      <c r="D33" s="43"/>
      <c r="E33" s="20">
        <v>20</v>
      </c>
      <c r="F33" s="20">
        <v>20</v>
      </c>
      <c r="G33" s="20">
        <v>0</v>
      </c>
      <c r="H33" s="20">
        <v>20</v>
      </c>
      <c r="I33" s="20">
        <v>20</v>
      </c>
      <c r="J33" s="20">
        <v>0</v>
      </c>
      <c r="K33" s="21">
        <v>0</v>
      </c>
      <c r="L33" s="1"/>
    </row>
    <row r="34" spans="1:12" ht="15" customHeight="1" x14ac:dyDescent="0.25">
      <c r="A34" s="44" t="s">
        <v>68</v>
      </c>
      <c r="B34" s="45"/>
      <c r="C34" s="45"/>
      <c r="D34" s="45"/>
      <c r="E34" s="45"/>
      <c r="F34" s="45"/>
      <c r="G34" s="45"/>
      <c r="H34" s="45"/>
      <c r="I34" s="45"/>
      <c r="J34" s="1"/>
      <c r="K34" s="1"/>
      <c r="L34" s="1"/>
    </row>
    <row r="35" spans="1:12" ht="5.099999999999999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17">
    <mergeCell ref="J10:J11"/>
    <mergeCell ref="K10:K11"/>
    <mergeCell ref="A33:D33"/>
    <mergeCell ref="A34:I34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9055118110236227" right="0.59055118110236227" top="0.78740157480314965" bottom="0" header="0.59055118110236227" footer="0"/>
  <pageSetup scale="78" orientation="landscape" r:id="rId1"/>
  <headerFooter>
    <oddHeader>&amp;R&amp;10Página   :  &amp;P  de 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L35"/>
  <sheetViews>
    <sheetView topLeftCell="A2" workbookViewId="0">
      <selection activeCell="E31" sqref="E30:E3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72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73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74</v>
      </c>
      <c r="F11" s="8" t="s">
        <v>74</v>
      </c>
      <c r="G11" s="8" t="s">
        <v>74</v>
      </c>
      <c r="H11" s="8" t="s">
        <v>75</v>
      </c>
      <c r="I11" s="8" t="s">
        <v>75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40</v>
      </c>
      <c r="F12" s="12">
        <v>40</v>
      </c>
      <c r="G12" s="12">
        <v>0</v>
      </c>
      <c r="H12" s="12">
        <v>40</v>
      </c>
      <c r="I12" s="12">
        <v>50</v>
      </c>
      <c r="J12" s="12">
        <f>I12-H12</f>
        <v>10</v>
      </c>
      <c r="K12" s="13">
        <f>(J12/H12)</f>
        <v>0.25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10</v>
      </c>
      <c r="F13" s="16">
        <v>10</v>
      </c>
      <c r="G13" s="16">
        <v>0</v>
      </c>
      <c r="H13" s="16">
        <v>10</v>
      </c>
      <c r="I13" s="16">
        <v>10</v>
      </c>
      <c r="J13" s="17"/>
      <c r="K13" s="18" t="s">
        <v>36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36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41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7"/>
      <c r="K15" s="18" t="s">
        <v>36</v>
      </c>
      <c r="L15" s="1"/>
    </row>
    <row r="16" spans="1:12" ht="15" customHeight="1" x14ac:dyDescent="0.25">
      <c r="A16" s="14" t="s">
        <v>43</v>
      </c>
      <c r="B16" s="14" t="s">
        <v>36</v>
      </c>
      <c r="C16" s="14" t="s">
        <v>36</v>
      </c>
      <c r="D16" s="15" t="s">
        <v>44</v>
      </c>
      <c r="E16" s="16">
        <v>20</v>
      </c>
      <c r="F16" s="16">
        <v>20</v>
      </c>
      <c r="G16" s="16">
        <v>0</v>
      </c>
      <c r="H16" s="16">
        <v>20</v>
      </c>
      <c r="I16" s="16">
        <v>30</v>
      </c>
      <c r="J16" s="16">
        <f>I16-H16</f>
        <v>10</v>
      </c>
      <c r="K16" s="18">
        <f>(J16/H16)</f>
        <v>0.5</v>
      </c>
      <c r="L16" s="1"/>
    </row>
    <row r="17" spans="1:12" ht="15" customHeight="1" x14ac:dyDescent="0.25">
      <c r="A17" s="14" t="s">
        <v>36</v>
      </c>
      <c r="B17" s="14" t="s">
        <v>11</v>
      </c>
      <c r="C17" s="14" t="s">
        <v>36</v>
      </c>
      <c r="D17" s="15" t="s">
        <v>45</v>
      </c>
      <c r="E17" s="16">
        <v>20</v>
      </c>
      <c r="F17" s="16">
        <v>20</v>
      </c>
      <c r="G17" s="16">
        <v>0</v>
      </c>
      <c r="H17" s="16">
        <v>20</v>
      </c>
      <c r="I17" s="16">
        <v>30</v>
      </c>
      <c r="J17" s="16">
        <f>I17-H17</f>
        <v>10</v>
      </c>
      <c r="K17" s="18">
        <f>(J17/H17)</f>
        <v>0.5</v>
      </c>
      <c r="L17" s="1"/>
    </row>
    <row r="18" spans="1:12" ht="15" customHeight="1" x14ac:dyDescent="0.25">
      <c r="A18" s="14" t="s">
        <v>46</v>
      </c>
      <c r="B18" s="14" t="s">
        <v>36</v>
      </c>
      <c r="C18" s="14" t="s">
        <v>36</v>
      </c>
      <c r="D18" s="15" t="s">
        <v>47</v>
      </c>
      <c r="E18" s="16">
        <v>10</v>
      </c>
      <c r="F18" s="16">
        <v>10</v>
      </c>
      <c r="G18" s="16">
        <v>0</v>
      </c>
      <c r="H18" s="16">
        <v>10</v>
      </c>
      <c r="I18" s="16">
        <v>10</v>
      </c>
      <c r="J18" s="17"/>
      <c r="K18" s="18" t="s">
        <v>36</v>
      </c>
      <c r="L18" s="1"/>
    </row>
    <row r="19" spans="1:12" ht="15" customHeight="1" x14ac:dyDescent="0.25">
      <c r="A19" s="14" t="s">
        <v>36</v>
      </c>
      <c r="B19" s="14" t="s">
        <v>48</v>
      </c>
      <c r="C19" s="14" t="s">
        <v>36</v>
      </c>
      <c r="D19" s="15" t="s">
        <v>49</v>
      </c>
      <c r="E19" s="16">
        <v>10</v>
      </c>
      <c r="F19" s="16">
        <v>10</v>
      </c>
      <c r="G19" s="16">
        <v>0</v>
      </c>
      <c r="H19" s="16">
        <v>10</v>
      </c>
      <c r="I19" s="16">
        <v>10</v>
      </c>
      <c r="J19" s="17"/>
      <c r="K19" s="18" t="s">
        <v>36</v>
      </c>
      <c r="L19" s="1"/>
    </row>
    <row r="20" spans="1:12" ht="15" customHeight="1" x14ac:dyDescent="0.25">
      <c r="A20" s="14" t="s">
        <v>36</v>
      </c>
      <c r="B20" s="14" t="s">
        <v>36</v>
      </c>
      <c r="C20" s="14" t="s">
        <v>50</v>
      </c>
      <c r="D20" s="15" t="s">
        <v>51</v>
      </c>
      <c r="E20" s="16">
        <v>10</v>
      </c>
      <c r="F20" s="16">
        <v>10</v>
      </c>
      <c r="G20" s="16">
        <v>0</v>
      </c>
      <c r="H20" s="16">
        <v>10</v>
      </c>
      <c r="I20" s="16">
        <v>10</v>
      </c>
      <c r="J20" s="17"/>
      <c r="K20" s="18" t="s">
        <v>36</v>
      </c>
      <c r="L20" s="1"/>
    </row>
    <row r="21" spans="1:12" ht="15" customHeight="1" x14ac:dyDescent="0.25">
      <c r="A21" s="10" t="s">
        <v>36</v>
      </c>
      <c r="B21" s="10" t="s">
        <v>36</v>
      </c>
      <c r="C21" s="10" t="s">
        <v>36</v>
      </c>
      <c r="D21" s="11" t="s">
        <v>52</v>
      </c>
      <c r="E21" s="12">
        <v>40</v>
      </c>
      <c r="F21" s="12">
        <v>40</v>
      </c>
      <c r="G21" s="12">
        <v>0</v>
      </c>
      <c r="H21" s="12">
        <v>40</v>
      </c>
      <c r="I21" s="12">
        <v>50</v>
      </c>
      <c r="J21" s="12">
        <f>I21-H21</f>
        <v>10</v>
      </c>
      <c r="K21" s="13">
        <f>(J21/H21)</f>
        <v>0.25</v>
      </c>
      <c r="L21" s="1"/>
    </row>
    <row r="22" spans="1:12" ht="15" customHeight="1" x14ac:dyDescent="0.25">
      <c r="A22" s="14" t="s">
        <v>53</v>
      </c>
      <c r="B22" s="14" t="s">
        <v>36</v>
      </c>
      <c r="C22" s="14" t="s">
        <v>36</v>
      </c>
      <c r="D22" s="15" t="s">
        <v>54</v>
      </c>
      <c r="E22" s="16">
        <v>10</v>
      </c>
      <c r="F22" s="16">
        <v>10</v>
      </c>
      <c r="G22" s="16">
        <v>0</v>
      </c>
      <c r="H22" s="16">
        <v>10</v>
      </c>
      <c r="I22" s="16">
        <v>10</v>
      </c>
      <c r="J22" s="17"/>
      <c r="K22" s="18" t="s">
        <v>36</v>
      </c>
      <c r="L22" s="1"/>
    </row>
    <row r="23" spans="1:12" ht="15" customHeight="1" x14ac:dyDescent="0.25">
      <c r="A23" s="14" t="s">
        <v>55</v>
      </c>
      <c r="B23" s="14" t="s">
        <v>36</v>
      </c>
      <c r="C23" s="14" t="s">
        <v>36</v>
      </c>
      <c r="D23" s="15" t="s">
        <v>56</v>
      </c>
      <c r="E23" s="16">
        <v>10</v>
      </c>
      <c r="F23" s="16">
        <v>10</v>
      </c>
      <c r="G23" s="16">
        <v>0</v>
      </c>
      <c r="H23" s="16">
        <v>10</v>
      </c>
      <c r="I23" s="16">
        <v>10</v>
      </c>
      <c r="J23" s="17"/>
      <c r="K23" s="18" t="s">
        <v>36</v>
      </c>
      <c r="L23" s="1"/>
    </row>
    <row r="24" spans="1:12" ht="15" customHeight="1" x14ac:dyDescent="0.25">
      <c r="A24" s="14" t="s">
        <v>36</v>
      </c>
      <c r="B24" s="14" t="s">
        <v>48</v>
      </c>
      <c r="C24" s="14" t="s">
        <v>36</v>
      </c>
      <c r="D24" s="15" t="s">
        <v>57</v>
      </c>
      <c r="E24" s="16">
        <v>10</v>
      </c>
      <c r="F24" s="16">
        <v>10</v>
      </c>
      <c r="G24" s="16">
        <v>0</v>
      </c>
      <c r="H24" s="16">
        <v>10</v>
      </c>
      <c r="I24" s="16">
        <v>10</v>
      </c>
      <c r="J24" s="17"/>
      <c r="K24" s="18" t="s">
        <v>36</v>
      </c>
      <c r="L24" s="1"/>
    </row>
    <row r="25" spans="1:12" ht="27" customHeight="1" x14ac:dyDescent="0.25">
      <c r="A25" s="14" t="s">
        <v>36</v>
      </c>
      <c r="B25" s="14" t="s">
        <v>36</v>
      </c>
      <c r="C25" s="14" t="s">
        <v>58</v>
      </c>
      <c r="D25" s="15" t="s">
        <v>59</v>
      </c>
      <c r="E25" s="16">
        <v>10</v>
      </c>
      <c r="F25" s="16">
        <v>10</v>
      </c>
      <c r="G25" s="16">
        <v>0</v>
      </c>
      <c r="H25" s="16">
        <v>10</v>
      </c>
      <c r="I25" s="16">
        <v>10</v>
      </c>
      <c r="J25" s="17"/>
      <c r="K25" s="18" t="s">
        <v>36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20</v>
      </c>
      <c r="F26" s="16">
        <v>20</v>
      </c>
      <c r="G26" s="16">
        <v>0</v>
      </c>
      <c r="H26" s="16">
        <v>20</v>
      </c>
      <c r="I26" s="16">
        <v>20</v>
      </c>
      <c r="J26" s="17"/>
      <c r="K26" s="18" t="s">
        <v>36</v>
      </c>
      <c r="L26" s="1"/>
    </row>
    <row r="27" spans="1:12" ht="15" customHeight="1" x14ac:dyDescent="0.25">
      <c r="A27" s="14" t="s">
        <v>36</v>
      </c>
      <c r="B27" s="14" t="s">
        <v>11</v>
      </c>
      <c r="C27" s="14" t="s">
        <v>36</v>
      </c>
      <c r="D27" s="15" t="s">
        <v>62</v>
      </c>
      <c r="E27" s="16">
        <v>10</v>
      </c>
      <c r="F27" s="16">
        <v>10</v>
      </c>
      <c r="G27" s="16">
        <v>0</v>
      </c>
      <c r="H27" s="16">
        <v>10</v>
      </c>
      <c r="I27" s="16">
        <v>10</v>
      </c>
      <c r="J27" s="17"/>
      <c r="K27" s="18" t="s">
        <v>36</v>
      </c>
      <c r="L27" s="1"/>
    </row>
    <row r="28" spans="1:12" ht="15" customHeight="1" x14ac:dyDescent="0.25">
      <c r="A28" s="14" t="s">
        <v>36</v>
      </c>
      <c r="B28" s="14" t="s">
        <v>63</v>
      </c>
      <c r="C28" s="14" t="s">
        <v>36</v>
      </c>
      <c r="D28" s="15" t="s">
        <v>64</v>
      </c>
      <c r="E28" s="16">
        <v>10</v>
      </c>
      <c r="F28" s="16">
        <v>10</v>
      </c>
      <c r="G28" s="16">
        <v>0</v>
      </c>
      <c r="H28" s="16">
        <v>10</v>
      </c>
      <c r="I28" s="16">
        <v>10</v>
      </c>
      <c r="J28" s="17"/>
      <c r="K28" s="18" t="s">
        <v>36</v>
      </c>
      <c r="L28" s="1"/>
    </row>
    <row r="29" spans="1:12" ht="15" customHeight="1" x14ac:dyDescent="0.25">
      <c r="A29" s="14" t="s">
        <v>65</v>
      </c>
      <c r="B29" s="14" t="s">
        <v>36</v>
      </c>
      <c r="C29" s="14" t="s">
        <v>36</v>
      </c>
      <c r="D29" s="15" t="s">
        <v>66</v>
      </c>
      <c r="E29" s="16">
        <v>0</v>
      </c>
      <c r="F29" s="16">
        <v>0</v>
      </c>
      <c r="G29" s="16">
        <v>0</v>
      </c>
      <c r="H29" s="16">
        <v>0</v>
      </c>
      <c r="I29" s="16">
        <v>10</v>
      </c>
      <c r="J29" s="16">
        <f>I29-H29</f>
        <v>10</v>
      </c>
      <c r="K29" s="18" t="s">
        <v>36</v>
      </c>
      <c r="L29" s="1"/>
    </row>
    <row r="30" spans="1:12" ht="1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"/>
    </row>
    <row r="31" spans="1:12" ht="1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"/>
    </row>
    <row r="32" spans="1:1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customHeight="1" x14ac:dyDescent="0.25">
      <c r="A33" s="42" t="s">
        <v>67</v>
      </c>
      <c r="B33" s="43"/>
      <c r="C33" s="43"/>
      <c r="D33" s="43"/>
      <c r="E33" s="20">
        <v>20</v>
      </c>
      <c r="F33" s="20">
        <v>20</v>
      </c>
      <c r="G33" s="20">
        <v>0</v>
      </c>
      <c r="H33" s="20">
        <v>20</v>
      </c>
      <c r="I33" s="20">
        <v>20</v>
      </c>
      <c r="J33" s="20">
        <v>0</v>
      </c>
      <c r="K33" s="21">
        <v>0</v>
      </c>
      <c r="L33" s="1"/>
    </row>
    <row r="34" spans="1:12" ht="15" customHeight="1" x14ac:dyDescent="0.25">
      <c r="A34" s="44" t="s">
        <v>68</v>
      </c>
      <c r="B34" s="45"/>
      <c r="C34" s="45"/>
      <c r="D34" s="45"/>
      <c r="E34" s="45"/>
      <c r="F34" s="45"/>
      <c r="G34" s="45"/>
      <c r="H34" s="45"/>
      <c r="I34" s="45"/>
      <c r="J34" s="1"/>
      <c r="K34" s="1"/>
      <c r="L34" s="1"/>
    </row>
    <row r="35" spans="1:12" ht="5.099999999999999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17">
    <mergeCell ref="J10:J11"/>
    <mergeCell ref="K10:K11"/>
    <mergeCell ref="A33:D33"/>
    <mergeCell ref="A34:I34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9055118110236227" right="0.59055118110236227" top="0.78740157480314965" bottom="0" header="0.59055118110236227" footer="0"/>
  <pageSetup scale="78" orientation="landscape" r:id="rId1"/>
  <headerFooter>
    <oddHeader>&amp;R&amp;10Página   :  &amp;P  de 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cuadro Comparativo analitico</vt:lpstr>
      <vt:lpstr>cuadro Comparativo analitico 2</vt:lpstr>
      <vt:lpstr>cuadro Comparativo analitico 3</vt:lpstr>
      <vt:lpstr>'cuadro Comparativo analitico'!Área_de_impresión</vt:lpstr>
      <vt:lpstr>'cuadro Comparativo analitico 2'!Área_de_impresión</vt:lpstr>
      <vt:lpstr>'cuadro Comparativo analitico 3'!Área_de_impresión</vt:lpstr>
      <vt:lpstr>JR_PAGE_ANCHOR_0_1</vt:lpstr>
      <vt:lpstr>JR_PAGE_ANCHOR_1_1</vt:lpstr>
      <vt:lpstr>JR_PAGE_ANCHOR_2_1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2026-09-30T21:31:03Z</dcterms:modified>
</cp:coreProperties>
</file>