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SEGURIDAD 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32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HOSPITAL DE CARABINEROS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HOSPITAL DE CARABINEROS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5.4472268E7</v>
      </c>
      <c r="G12" s="31" t="n">
        <v>5.2790232E7</v>
      </c>
      <c r="H12" s="31" t="n">
        <v>3.2759186E7</v>
      </c>
      <c r="I12" s="31" t="n">
        <v>5.6041069E7</v>
      </c>
      <c r="J12" s="31" t="n">
        <v>5.8815876E7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07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6" s="35" t="n">
        <v>2.443157E7</v>
      </c>
      <c r="G16" s="35" t="n">
        <v>2.2749534E7</v>
      </c>
      <c r="H16" s="35" t="n">
        <v>2.4398073E7</v>
      </c>
      <c r="I16" s="35" t="n">
        <v>2.5135199E7</v>
      </c>
      <c r="J16" s="35" t="n">
        <v>2.5909549E7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Venta de Servicios</t>
          </r>
        </is>
      </c>
      <c r="F17" s="35" t="n">
        <v>2.443157E7</v>
      </c>
      <c r="G17" s="35" t="n">
        <v>2.2749534E7</v>
      </c>
      <c r="H17" s="35" t="n">
        <v>2.4398073E7</v>
      </c>
      <c r="I17" s="35" t="n">
        <v>2.5135199E7</v>
      </c>
      <c r="J17" s="35" t="n">
        <v>2.5909549E7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8" s="35" t="n">
        <v>306029.0</v>
      </c>
      <c r="G18" s="35" t="n">
        <v>306029.0</v>
      </c>
      <c r="H18" s="35" t="n">
        <v>515973.0</v>
      </c>
      <c r="I18" s="35" t="n">
        <v>314842.0</v>
      </c>
      <c r="J18" s="35" t="n">
        <v>314842.0</v>
      </c>
      <c r="K18" s="36" t="inlineStr"/>
      <c r="L18" s="37" t="inlineStr">
        <f/>
        <is/>
      </c>
      <c r="M18" s="3" t="inlineStr"/>
    </row>
    <row r="19" customHeight="1" ht="27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9" s="35" t="n">
        <v>10.0</v>
      </c>
      <c r="G19" s="35" t="n">
        <v>10.0</v>
      </c>
      <c r="H19" s="35" t="n">
        <v>0.0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Otros</t>
          </r>
        </is>
      </c>
      <c r="F20" s="35" t="n">
        <v>306019.0</v>
      </c>
      <c r="G20" s="35" t="n">
        <v>306019.0</v>
      </c>
      <c r="H20" s="35" t="n">
        <v>515973.0</v>
      </c>
      <c r="I20" s="35" t="n">
        <v>314832.0</v>
      </c>
      <c r="J20" s="35" t="n">
        <v>314832.0</v>
      </c>
      <c r="K20" s="36" t="inlineStr"/>
      <c r="L20" s="37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APORTE FISCAL</t>
          </r>
        </is>
      </c>
      <c r="F21" s="35" t="n">
        <v>2.1797835E7</v>
      </c>
      <c r="G21" s="35" t="n">
        <v>2.1797835E7</v>
      </c>
      <c r="H21" s="35" t="n">
        <v>7845140.0</v>
      </c>
      <c r="I21" s="35" t="n">
        <v>2.2425614E7</v>
      </c>
      <c r="J21" s="35" t="n">
        <v>2.4426071E7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Libre</t>
          </r>
        </is>
      </c>
      <c r="F22" s="35" t="n">
        <v>2.1797835E7</v>
      </c>
      <c r="G22" s="35" t="n">
        <v>2.1797835E7</v>
      </c>
      <c r="H22" s="35" t="n">
        <v>7845140.0</v>
      </c>
      <c r="I22" s="35" t="n">
        <v>2.2425614E7</v>
      </c>
      <c r="J22" s="35" t="n">
        <v>2.4426071E7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3" s="35" t="n">
        <v>7936814.0</v>
      </c>
      <c r="G23" s="35" t="n">
        <v>7936814.0</v>
      </c>
      <c r="H23" s="35" t="n">
        <v>0.0</v>
      </c>
      <c r="I23" s="35" t="n">
        <v>8165394.0</v>
      </c>
      <c r="J23" s="35" t="n">
        <v>8165394.0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4" s="35" t="n">
        <v>7936814.0</v>
      </c>
      <c r="G24" s="35" t="n">
        <v>7936814.0</v>
      </c>
      <c r="H24" s="35" t="n">
        <v>0.0</v>
      </c>
      <c r="I24" s="35" t="n">
        <v>8165394.0</v>
      </c>
      <c r="J24" s="35" t="n">
        <v>8165394.0</v>
      </c>
      <c r="K24" s="36" t="inlineStr"/>
      <c r="L24" s="37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5" s="35" t="n">
        <v>10.0</v>
      </c>
      <c r="G25" s="35" t="n">
        <v>10.0</v>
      </c>
      <c r="H25" s="35" t="n">
        <v>0.0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29" t="inlineStr">
        <is/>
      </c>
      <c r="E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6" s="31" t="n">
        <v>5.4472268E7</v>
      </c>
      <c r="G26" s="31" t="n">
        <v>5.2790232E7</v>
      </c>
      <c r="H26" s="31" t="n">
        <v>3.5978299E7</v>
      </c>
      <c r="I26" s="31" t="n">
        <v>5.6041069E7</v>
      </c>
      <c r="J26" s="31" t="n">
        <v>5.8815876E7</v>
      </c>
      <c r="K26" s="31" t="inlineStr">
        <f>J26-I26</f>
        <is/>
      </c>
      <c r="L26" s="32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GASTOS EN PERSONAL</t>
          </r>
        </is>
      </c>
      <c r="F27" s="35" t="n">
        <v>4.4137092E7</v>
      </c>
      <c r="G27" s="35" t="n">
        <v>4.2455056E7</v>
      </c>
      <c r="H27" s="35" t="n">
        <v>2.6613021E7</v>
      </c>
      <c r="I27" s="35" t="n">
        <v>4.540824E7</v>
      </c>
      <c r="J27" s="35" t="n">
        <v>4.8183037E7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8" s="35" t="n">
        <v>1.0107561E7</v>
      </c>
      <c r="G28" s="35" t="n">
        <v>1.0107561E7</v>
      </c>
      <c r="H28" s="35" t="n">
        <v>8429910.0</v>
      </c>
      <c r="I28" s="35" t="n">
        <v>1.0398659E7</v>
      </c>
      <c r="J28" s="35" t="n">
        <v>1.0398659E7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9" s="35" t="n">
        <v>202906.0</v>
      </c>
      <c r="G29" s="35" t="n">
        <v>202906.0</v>
      </c>
      <c r="H29" s="35" t="n">
        <v>206810.0</v>
      </c>
      <c r="I29" s="35" t="n">
        <v>208750.0</v>
      </c>
      <c r="J29" s="35" t="n">
        <v>208750.0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30" s="35" t="n">
        <v>202906.0</v>
      </c>
      <c r="G30" s="35" t="n">
        <v>202906.0</v>
      </c>
      <c r="H30" s="35" t="n">
        <v>206810.0</v>
      </c>
      <c r="I30" s="35" t="n">
        <v>208750.0</v>
      </c>
      <c r="J30" s="35" t="n">
        <v>208750.0</v>
      </c>
      <c r="K30" s="36" t="inlineStr"/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25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INTEGROS AL FISCO</t>
          </r>
        </is>
      </c>
      <c r="F31" s="35" t="n">
        <v>20.0</v>
      </c>
      <c r="G31" s="35" t="n">
        <v>20.0</v>
      </c>
      <c r="H31" s="35" t="n">
        <v>0.0</v>
      </c>
      <c r="I31" s="35" t="n">
        <v>20.0</v>
      </c>
      <c r="J31" s="35" t="n">
        <v>20.0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99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2" s="35" t="n">
        <v>20.0</v>
      </c>
      <c r="G32" s="35" t="n">
        <v>20.0</v>
      </c>
      <c r="H32" s="35" t="n">
        <v>0.0</v>
      </c>
      <c r="I32" s="35" t="n">
        <v>20.0</v>
      </c>
      <c r="J32" s="35" t="n">
        <v>20.0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26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33" s="35" t="n">
        <v>24679.0</v>
      </c>
      <c r="G33" s="35" t="n">
        <v>24679.0</v>
      </c>
      <c r="H33" s="35" t="n">
        <v>15723.0</v>
      </c>
      <c r="I33" s="35" t="n">
        <v>25390.0</v>
      </c>
      <c r="J33" s="35" t="n">
        <v>25390.0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01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Devoluciones</t>
          </r>
        </is>
      </c>
      <c r="F34" s="35" t="n">
        <v>24679.0</v>
      </c>
      <c r="G34" s="35" t="n">
        <v>24679.0</v>
      </c>
      <c r="H34" s="35" t="n">
        <v>15723.0</v>
      </c>
      <c r="I34" s="35" t="n">
        <v>25390.0</v>
      </c>
      <c r="J34" s="35" t="n">
        <v>25390.0</v>
      </c>
      <c r="K34" s="36" t="inlineStr"/>
      <c r="L34" s="37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SERVICIO DE LA DEUDA</t>
          </r>
        </is>
      </c>
      <c r="F35" s="35" t="n">
        <v>10.0</v>
      </c>
      <c r="G35" s="35" t="n">
        <v>10.0</v>
      </c>
      <c r="H35" s="35" t="n">
        <v>712835.0</v>
      </c>
      <c r="I35" s="35" t="n">
        <v>10.0</v>
      </c>
      <c r="J35" s="35" t="n">
        <v>10.0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Deuda Flotante</t>
          </r>
        </is>
      </c>
      <c r="F36" s="35" t="n">
        <v>10.0</v>
      </c>
      <c r="G36" s="35" t="n">
        <v>10.0</v>
      </c>
      <c r="H36" s="35" t="n">
        <v>712835.0</v>
      </c>
      <c r="I36" s="35" t="n">
        <v>10.0</v>
      </c>
      <c r="J36" s="35" t="n">
        <v>10.0</v>
      </c>
      <c r="K36" s="36" t="inlineStr"/>
      <c r="L36" s="37" t="inlineStr">
        <f/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SALDO FINAL DE CAJA</t>
          </r>
        </is>
      </c>
      <c r="F37" s="35" t="n">
        <v>0.0</v>
      </c>
      <c r="G37" s="35" t="n">
        <v>0.0</v>
      </c>
      <c r="H37" s="35" t="n">
        <v>0.0</v>
      </c>
      <c r="I37" s="35" t="n">
        <v>0.0</v>
      </c>
      <c r="J37" s="35" t="n">
        <v>10.0</v>
      </c>
      <c r="K37" s="35" t="inlineStr">
        <f>J37-I37</f>
        <is/>
      </c>
      <c r="L37" s="37" t="inlineStr">
        <f/>
        <is/>
      </c>
      <c r="M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6" t="inlineStr"/>
      <c r="M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8" t="inlineStr"/>
      <c r="M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0" t="inlineStr"/>
      <c r="F41" s="41" t="n">
        <v>5.4472238E7</v>
      </c>
      <c r="G41" s="41" t="n">
        <v>5.2790202E7</v>
      </c>
      <c r="H41" s="41" t="n">
        <v>3.5265464E7</v>
      </c>
      <c r="I41" s="41" t="n">
        <v>5.6041039E7</v>
      </c>
      <c r="J41" s="41" t="n">
        <v>5.8815836E7</v>
      </c>
      <c r="K41" s="41" t="n">
        <v>2774797.0</v>
      </c>
      <c r="L41" s="42" t="n">
        <v>0.049513660872704375</v>
      </c>
      <c r="M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44" t="inlineStr"/>
      <c r="K42" s="3" t="inlineStr"/>
      <c r="L42" s="3" t="inlineStr"/>
      <c r="M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1:E41"/>
    <mergeCell ref="A42:J42"/>
  </mergeCells>
  <pageMargins left="0.0" right="0.0" top="0.0" bottom="0.0" header="0.0" footer="0.0"/>
  <pageSetup orientation="landscape"/>
  <drawing r:id="rIdDr1"/>
</worksheet>
</file>