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AGRICULTURA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13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CORPORACIÓN NACIONAL FORESTAL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05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PROGRAMA  DE ARBORIZACIÓN URBANA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06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2966012.0</v>
      </c>
      <c r="G12" s="31" t="n">
        <v>3131168.0</v>
      </c>
      <c r="H12" s="31" t="n">
        <v>1849549.0</v>
      </c>
      <c r="I12" s="31" t="n">
        <v>3051434.0</v>
      </c>
      <c r="J12" s="31" t="n">
        <v>3062973.0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08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3" s="35" t="n">
        <v>0.0</v>
      </c>
      <c r="G13" s="35" t="n">
        <v>0.0</v>
      </c>
      <c r="H13" s="35" t="n">
        <v>0.0</v>
      </c>
      <c r="I13" s="35" t="n">
        <v>0.0</v>
      </c>
      <c r="J13" s="35" t="n">
        <v>30.0</v>
      </c>
      <c r="K13" s="35" t="inlineStr">
        <f>J13-I13</f>
        <is/>
      </c>
      <c r="L13" s="36" t="inlineStr">
        <f/>
        <is/>
      </c>
      <c r="M13" s="3" t="inlineStr"/>
    </row>
    <row r="14" customHeight="1" ht="27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01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4" s="35" t="n">
        <v>0.0</v>
      </c>
      <c r="G14" s="35" t="n">
        <v>0.0</v>
      </c>
      <c r="H14" s="35" t="n">
        <v>0.0</v>
      </c>
      <c r="I14" s="35" t="n">
        <v>0.0</v>
      </c>
      <c r="J14" s="35" t="n">
        <v>10.0</v>
      </c>
      <c r="K14" s="35" t="inlineStr">
        <f>J14-I14</f>
        <is/>
      </c>
      <c r="L14" s="36" t="inlineStr">
        <f/>
        <is/>
      </c>
      <c r="M14" s="3" t="inlineStr"/>
    </row>
    <row r="15" customHeight="1" ht="15">
      <c r="A15" s="33" t="inlineStr">
        <is/>
      </c>
      <c r="B15" s="33" t="inlineStr">
        <is>
          <r>
            <rPr>
              <rFont val="Times New Roman"/>
              <sz val="10.0"/>
            </rPr>
            <t xml:space="preserve">02</t>
          </r>
        </is>
      </c>
      <c r="C15" s="33" t="inlineStr">
        <is/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F15" s="35" t="n">
        <v>0.0</v>
      </c>
      <c r="G15" s="35" t="n">
        <v>0.0</v>
      </c>
      <c r="H15" s="35" t="n">
        <v>0.0</v>
      </c>
      <c r="I15" s="35" t="n">
        <v>0.0</v>
      </c>
      <c r="J15" s="35" t="n">
        <v>10.0</v>
      </c>
      <c r="K15" s="35" t="inlineStr">
        <f>J15-I15</f>
        <is/>
      </c>
      <c r="L15" s="36" t="inlineStr">
        <f/>
        <is/>
      </c>
      <c r="M15" s="3" t="inlineStr"/>
    </row>
    <row r="16" customHeight="1" ht="15">
      <c r="A16" s="33" t="inlineStr">
        <is/>
      </c>
      <c r="B16" s="33" t="inlineStr">
        <is>
          <r>
            <rPr>
              <rFont val="Times New Roman"/>
              <sz val="10.0"/>
            </rPr>
            <t xml:space="preserve">99</t>
          </r>
        </is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</t>
          </r>
        </is>
      </c>
      <c r="F16" s="35" t="n">
        <v>0.0</v>
      </c>
      <c r="G16" s="35" t="n">
        <v>0.0</v>
      </c>
      <c r="H16" s="35" t="n">
        <v>0.0</v>
      </c>
      <c r="I16" s="35" t="n">
        <v>0.0</v>
      </c>
      <c r="J16" s="35" t="n">
        <v>10.0</v>
      </c>
      <c r="K16" s="35" t="inlineStr">
        <f>J16-I16</f>
        <is/>
      </c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2966002.0</v>
      </c>
      <c r="G17" s="35" t="n">
        <v>2906988.0</v>
      </c>
      <c r="H17" s="35" t="n">
        <v>1849549.0</v>
      </c>
      <c r="I17" s="35" t="n">
        <v>3051424.0</v>
      </c>
      <c r="J17" s="35" t="n">
        <v>3062923.0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2966002.0</v>
      </c>
      <c r="G18" s="35" t="n">
        <v>2906988.0</v>
      </c>
      <c r="H18" s="35" t="n">
        <v>1849549.0</v>
      </c>
      <c r="I18" s="35" t="n">
        <v>3051424.0</v>
      </c>
      <c r="J18" s="35" t="n">
        <v>3062923.0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12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F19" s="35" t="n">
        <v>0.0</v>
      </c>
      <c r="G19" s="35" t="n">
        <v>0.0</v>
      </c>
      <c r="H19" s="35" t="n">
        <v>0.0</v>
      </c>
      <c r="I19" s="35" t="n">
        <v>0.0</v>
      </c>
      <c r="J19" s="35" t="n">
        <v>10.0</v>
      </c>
      <c r="K19" s="35" t="inlineStr">
        <f>J19-I19</f>
        <is/>
      </c>
      <c r="L19" s="36" t="inlineStr">
        <f/>
        <is/>
      </c>
      <c r="M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10</t>
          </r>
        </is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Ingresos por Percibir</t>
          </r>
        </is>
      </c>
      <c r="F20" s="35" t="n">
        <v>0.0</v>
      </c>
      <c r="G20" s="35" t="n">
        <v>0.0</v>
      </c>
      <c r="H20" s="35" t="n">
        <v>0.0</v>
      </c>
      <c r="I20" s="35" t="n">
        <v>0.0</v>
      </c>
      <c r="J20" s="35" t="n">
        <v>10.0</v>
      </c>
      <c r="K20" s="35" t="inlineStr">
        <f>J20-I20</f>
        <is/>
      </c>
      <c r="L20" s="36" t="inlineStr">
        <f/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1" s="35" t="n">
        <v>10.0</v>
      </c>
      <c r="G21" s="35" t="n">
        <v>224180.0</v>
      </c>
      <c r="H21" s="35" t="n">
        <v>0.0</v>
      </c>
      <c r="I21" s="35" t="n">
        <v>10.0</v>
      </c>
      <c r="J21" s="35" t="n">
        <v>10.0</v>
      </c>
      <c r="K21" s="37" t="inlineStr"/>
      <c r="L21" s="36" t="inlineStr">
        <f/>
        <is/>
      </c>
      <c r="M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29" t="inlineStr">
        <is/>
      </c>
      <c r="E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2" s="31" t="n">
        <v>2966012.0</v>
      </c>
      <c r="G22" s="31" t="n">
        <v>3131168.0</v>
      </c>
      <c r="H22" s="31" t="n">
        <v>1712656.0</v>
      </c>
      <c r="I22" s="31" t="n">
        <v>3051434.0</v>
      </c>
      <c r="J22" s="31" t="n">
        <v>3062973.0</v>
      </c>
      <c r="K22" s="31" t="inlineStr">
        <f>J22-I22</f>
        <is/>
      </c>
      <c r="L22" s="32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GASTOS EN PERSONAL</t>
          </r>
        </is>
      </c>
      <c r="F23" s="35" t="n">
        <v>2051277.0</v>
      </c>
      <c r="G23" s="35" t="n">
        <v>1959459.0</v>
      </c>
      <c r="H23" s="35" t="n">
        <v>1113154.0</v>
      </c>
      <c r="I23" s="35" t="n">
        <v>2110353.0</v>
      </c>
      <c r="J23" s="35" t="n">
        <v>2004886.0</v>
      </c>
      <c r="K23" s="35" t="inlineStr">
        <f>J23-I23</f>
        <is/>
      </c>
      <c r="L23" s="36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4" s="35" t="n">
        <v>914725.0</v>
      </c>
      <c r="G24" s="35" t="n">
        <v>914725.0</v>
      </c>
      <c r="H24" s="35" t="n">
        <v>344748.0</v>
      </c>
      <c r="I24" s="35" t="n">
        <v>941071.0</v>
      </c>
      <c r="J24" s="35" t="n">
        <v>938726.0</v>
      </c>
      <c r="K24" s="35" t="inlineStr">
        <f>J24-I24</f>
        <is/>
      </c>
      <c r="L24" s="36" t="inlineStr">
        <f>(K24/I24)</f>
        <is/>
      </c>
      <c r="M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24</t>
          </r>
        </is>
      </c>
      <c r="B25" s="33" t="inlineStr">
        <is/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5" s="35" t="n">
        <v>0.0</v>
      </c>
      <c r="G25" s="35" t="n">
        <v>0.0</v>
      </c>
      <c r="H25" s="35" t="n">
        <v>0.0</v>
      </c>
      <c r="I25" s="35" t="n">
        <v>0.0</v>
      </c>
      <c r="J25" s="35" t="n">
        <v>119341.0</v>
      </c>
      <c r="K25" s="35" t="inlineStr">
        <f>J25-I25</f>
        <is/>
      </c>
      <c r="L25" s="36" t="inlineStr">
        <f/>
        <is/>
      </c>
      <c r="M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09</t>
          </r>
        </is>
      </c>
      <c r="C26" s="33" t="inlineStr">
        <is/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6" s="35" t="n">
        <v>0.0</v>
      </c>
      <c r="G26" s="35" t="n">
        <v>0.0</v>
      </c>
      <c r="H26" s="35" t="n">
        <v>0.0</v>
      </c>
      <c r="I26" s="35" t="n">
        <v>0.0</v>
      </c>
      <c r="J26" s="35" t="n">
        <v>119341.0</v>
      </c>
      <c r="K26" s="35" t="inlineStr">
        <f>J26-I26</f>
        <is/>
      </c>
      <c r="L26" s="36" t="inlineStr">
        <f/>
        <is/>
      </c>
      <c r="M26" s="3" t="inlineStr"/>
    </row>
    <row r="27" customHeight="1" ht="27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002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Catálogo de especies arbóreas y arbustivas (Artículo 4°, Ley N° 21.744)</t>
          </r>
        </is>
      </c>
      <c r="F27" s="35" t="n">
        <v>0.0</v>
      </c>
      <c r="G27" s="35" t="n">
        <v>0.0</v>
      </c>
      <c r="H27" s="35" t="n">
        <v>0.0</v>
      </c>
      <c r="I27" s="35" t="n">
        <v>0.0</v>
      </c>
      <c r="J27" s="35" t="n">
        <v>119341.0</v>
      </c>
      <c r="K27" s="35" t="inlineStr">
        <f>J27-I27</f>
        <is/>
      </c>
      <c r="L27" s="36" t="inlineStr">
        <f/>
        <is/>
      </c>
      <c r="M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34</t>
          </r>
        </is>
      </c>
      <c r="B28" s="33" t="inlineStr">
        <is/>
      </c>
      <c r="C28" s="33" t="inlineStr">
        <is/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SERVICIO DE LA DEUDA</t>
          </r>
        </is>
      </c>
      <c r="F28" s="35" t="n">
        <v>10.0</v>
      </c>
      <c r="G28" s="35" t="n">
        <v>256984.0</v>
      </c>
      <c r="H28" s="35" t="n">
        <v>254754.0</v>
      </c>
      <c r="I28" s="35" t="n">
        <v>10.0</v>
      </c>
      <c r="J28" s="35" t="n">
        <v>10.0</v>
      </c>
      <c r="K28" s="37" t="inlineStr"/>
      <c r="L28" s="36" t="inlineStr">
        <f/>
        <is/>
      </c>
      <c r="M28" s="3" t="inlineStr"/>
    </row>
    <row r="29" customHeight="1" ht="15">
      <c r="A29" s="33" t="inlineStr">
        <is/>
      </c>
      <c r="B29" s="33" t="inlineStr">
        <is>
          <r>
            <rPr>
              <rFont val="Times New Roman"/>
              <sz val="10.0"/>
            </rPr>
            <t xml:space="preserve">07</t>
          </r>
        </is>
      </c>
      <c r="C29" s="33" t="inlineStr">
        <is/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Deuda Flotante</t>
          </r>
        </is>
      </c>
      <c r="F29" s="35" t="n">
        <v>10.0</v>
      </c>
      <c r="G29" s="35" t="n">
        <v>256984.0</v>
      </c>
      <c r="H29" s="35" t="n">
        <v>254754.0</v>
      </c>
      <c r="I29" s="35" t="n">
        <v>10.0</v>
      </c>
      <c r="J29" s="35" t="n">
        <v>10.0</v>
      </c>
      <c r="K29" s="37" t="inlineStr"/>
      <c r="L29" s="36" t="inlineStr">
        <f/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35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SALDO FINAL DE CAJA</t>
          </r>
        </is>
      </c>
      <c r="F30" s="35" t="n">
        <v>0.0</v>
      </c>
      <c r="G30" s="35" t="n">
        <v>0.0</v>
      </c>
      <c r="H30" s="35" t="n">
        <v>0.0</v>
      </c>
      <c r="I30" s="35" t="n">
        <v>0.0</v>
      </c>
      <c r="J30" s="35" t="n">
        <v>10.0</v>
      </c>
      <c r="K30" s="35" t="inlineStr">
        <f>J30-I30</f>
        <is/>
      </c>
      <c r="L30" s="36" t="inlineStr">
        <f/>
        <is/>
      </c>
      <c r="M30" s="3" t="inlineStr"/>
    </row>
    <row r="31" customHeight="1" ht="15">
      <c r="A31" s="37" t="inlineStr"/>
      <c r="B31" s="37" t="inlineStr"/>
      <c r="C31" s="37" t="inlineStr"/>
      <c r="D31" s="37" t="inlineStr"/>
      <c r="E31" s="37" t="inlineStr"/>
      <c r="F31" s="37" t="inlineStr"/>
      <c r="G31" s="37" t="inlineStr"/>
      <c r="H31" s="37" t="inlineStr"/>
      <c r="I31" s="37" t="inlineStr"/>
      <c r="J31" s="37" t="inlineStr"/>
      <c r="K31" s="37" t="inlineStr"/>
      <c r="L31" s="37" t="inlineStr"/>
      <c r="M31" s="3" t="inlineStr"/>
    </row>
    <row r="32" customHeight="1" ht="15">
      <c r="A32" s="38" t="inlineStr"/>
      <c r="B32" s="38" t="inlineStr"/>
      <c r="C32" s="38" t="inlineStr"/>
      <c r="D32" s="38" t="inlineStr"/>
      <c r="E32" s="38" t="inlineStr"/>
      <c r="F32" s="38" t="inlineStr"/>
      <c r="G32" s="38" t="inlineStr"/>
      <c r="H32" s="38" t="inlineStr"/>
      <c r="I32" s="38" t="inlineStr"/>
      <c r="J32" s="38" t="inlineStr"/>
      <c r="K32" s="38" t="inlineStr"/>
      <c r="L32" s="38" t="inlineStr"/>
      <c r="M32" s="3" t="inlineStr"/>
    </row>
    <row r="33" customHeight="1" ht="15">
      <c r="A33" s="3" t="inlineStr"/>
      <c r="B33" s="3" t="inlineStr"/>
      <c r="C33" s="3" t="inlineStr"/>
      <c r="D33" s="3" t="inlineStr"/>
      <c r="E33" s="3" t="inlineStr"/>
      <c r="F33" s="3" t="inlineStr"/>
      <c r="G33" s="3" t="inlineStr"/>
      <c r="H33" s="3" t="inlineStr"/>
      <c r="I33" s="3" t="inlineStr"/>
      <c r="J33" s="3" t="inlineStr"/>
      <c r="K33" s="3" t="inlineStr"/>
      <c r="L33" s="3" t="inlineStr"/>
      <c r="M33" s="3" t="inlineStr"/>
    </row>
    <row r="34" customHeight="1" ht="15">
      <c r="A34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4" s="40" t="inlineStr"/>
      <c r="C34" s="40" t="inlineStr"/>
      <c r="D34" s="40" t="inlineStr"/>
      <c r="E34" s="40" t="inlineStr"/>
      <c r="F34" s="41" t="n">
        <v>2966002.0</v>
      </c>
      <c r="G34" s="41" t="n">
        <v>2874184.0</v>
      </c>
      <c r="H34" s="41" t="n">
        <v>1457902.0</v>
      </c>
      <c r="I34" s="41" t="n">
        <v>3051424.0</v>
      </c>
      <c r="J34" s="41" t="n">
        <v>3062953.0</v>
      </c>
      <c r="K34" s="41" t="n">
        <v>11529.0</v>
      </c>
      <c r="L34" s="42" t="n">
        <v>0.0037782359973572996</v>
      </c>
      <c r="M34" s="3" t="inlineStr"/>
    </row>
    <row r="35" customHeight="1" ht="15">
      <c r="A35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5" s="44" t="inlineStr"/>
      <c r="C35" s="44" t="inlineStr"/>
      <c r="D35" s="44" t="inlineStr"/>
      <c r="E35" s="44" t="inlineStr"/>
      <c r="F35" s="44" t="inlineStr"/>
      <c r="G35" s="44" t="inlineStr"/>
      <c r="H35" s="44" t="inlineStr"/>
      <c r="I35" s="44" t="inlineStr"/>
      <c r="J35" s="44" t="inlineStr"/>
      <c r="K35" s="3" t="inlineStr"/>
      <c r="L35" s="3" t="inlineStr"/>
      <c r="M35" s="3" t="inlineStr"/>
    </row>
    <row r="36" customHeight="1" ht="5">
      <c r="A36" s="3" t="inlineStr"/>
      <c r="B36" s="3" t="inlineStr"/>
      <c r="C36" s="3" t="inlineStr"/>
      <c r="D36" s="3" t="inlineStr"/>
      <c r="E36" s="3" t="inlineStr"/>
      <c r="F36" s="3" t="inlineStr"/>
      <c r="G36" s="3" t="inlineStr"/>
      <c r="H36" s="3" t="inlineStr"/>
      <c r="I36" s="3" t="inlineStr"/>
      <c r="J36" s="3" t="inlineStr"/>
      <c r="K36" s="3" t="inlineStr"/>
      <c r="L36" s="3" t="inlineStr"/>
      <c r="M36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4:E34"/>
    <mergeCell ref="A35:J35"/>
  </mergeCells>
  <pageMargins left="0.0" right="0.0" top="0.0" bottom="0.0" header="0.0" footer="0.0"/>
  <pageSetup orientation="landscape"/>
  <drawing r:id="rIdDr1"/>
</worksheet>
</file>