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AGRICULTURA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13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AGRÍCOLA Y GANADERO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04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PROGRAMA DESARROLLO GANADERO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05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1.8986464E7</v>
      </c>
      <c r="G12" s="31" t="n">
        <v>1.8890973E7</v>
      </c>
      <c r="H12" s="31" t="n">
        <v>1.2198021E7</v>
      </c>
      <c r="I12" s="31" t="n">
        <v>1.9533275E7</v>
      </c>
      <c r="J12" s="31" t="n">
        <v>2.0107491E7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07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13" s="35" t="n">
        <v>4501857.0</v>
      </c>
      <c r="G13" s="35" t="n">
        <v>4501857.0</v>
      </c>
      <c r="H13" s="35" t="n">
        <v>3341572.0</v>
      </c>
      <c r="I13" s="35" t="n">
        <v>4631511.0</v>
      </c>
      <c r="J13" s="35" t="n">
        <v>6259778.0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>
          <r>
            <rPr>
              <rFont val="Times New Roman"/>
              <sz val="10.0"/>
            </rPr>
            <t xml:space="preserve">08</t>
          </r>
        </is>
      </c>
      <c r="B14" s="33" t="inlineStr">
        <is/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4" s="35" t="n">
        <v>0.0</v>
      </c>
      <c r="G14" s="35" t="n">
        <v>0.0</v>
      </c>
      <c r="H14" s="35" t="n">
        <v>6937.0</v>
      </c>
      <c r="I14" s="35" t="n">
        <v>0.0</v>
      </c>
      <c r="J14" s="35" t="n">
        <v>30.0</v>
      </c>
      <c r="K14" s="35" t="inlineStr">
        <f>J14-I14</f>
        <is/>
      </c>
      <c r="L14" s="36" t="inlineStr">
        <f/>
        <is/>
      </c>
      <c r="M14" s="3" t="inlineStr"/>
    </row>
    <row r="15" customHeight="1" ht="27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01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5" s="35" t="n">
        <v>0.0</v>
      </c>
      <c r="G15" s="35" t="n">
        <v>0.0</v>
      </c>
      <c r="H15" s="35" t="n">
        <v>0.0</v>
      </c>
      <c r="I15" s="35" t="n">
        <v>0.0</v>
      </c>
      <c r="J15" s="35" t="n">
        <v>10.0</v>
      </c>
      <c r="K15" s="35" t="inlineStr">
        <f>J15-I15</f>
        <is/>
      </c>
      <c r="L15" s="36" t="inlineStr">
        <f/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02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6" s="35" t="n">
        <v>0.0</v>
      </c>
      <c r="G16" s="35" t="n">
        <v>0.0</v>
      </c>
      <c r="H16" s="35" t="n">
        <v>6937.0</v>
      </c>
      <c r="I16" s="35" t="n">
        <v>0.0</v>
      </c>
      <c r="J16" s="35" t="n">
        <v>10.0</v>
      </c>
      <c r="K16" s="35" t="inlineStr">
        <f>J16-I16</f>
        <is/>
      </c>
      <c r="L16" s="36" t="inlineStr">
        <f/>
        <is/>
      </c>
      <c r="M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99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Otros</t>
          </r>
        </is>
      </c>
      <c r="F17" s="35" t="n">
        <v>0.0</v>
      </c>
      <c r="G17" s="35" t="n">
        <v>0.0</v>
      </c>
      <c r="H17" s="35" t="n">
        <v>0.0</v>
      </c>
      <c r="I17" s="35" t="n">
        <v>0.0</v>
      </c>
      <c r="J17" s="35" t="n">
        <v>10.0</v>
      </c>
      <c r="K17" s="35" t="inlineStr">
        <f>J17-I17</f>
        <is/>
      </c>
      <c r="L17" s="36" t="inlineStr">
        <f/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09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APORTE FISCAL</t>
          </r>
        </is>
      </c>
      <c r="F18" s="35" t="n">
        <v>1.4484587E7</v>
      </c>
      <c r="G18" s="35" t="n">
        <v>1.3890441E7</v>
      </c>
      <c r="H18" s="35" t="n">
        <v>8350986.0</v>
      </c>
      <c r="I18" s="35" t="n">
        <v>1.4901744E7</v>
      </c>
      <c r="J18" s="35" t="n">
        <v>1.3847663E7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Libre</t>
          </r>
        </is>
      </c>
      <c r="F19" s="35" t="n">
        <v>1.4484587E7</v>
      </c>
      <c r="G19" s="35" t="n">
        <v>1.3890441E7</v>
      </c>
      <c r="H19" s="35" t="n">
        <v>8350986.0</v>
      </c>
      <c r="I19" s="35" t="n">
        <v>1.4901744E7</v>
      </c>
      <c r="J19" s="35" t="n">
        <v>1.3847663E7</v>
      </c>
      <c r="K19" s="35" t="inlineStr">
        <f>J19-I19</f>
        <is/>
      </c>
      <c r="L19" s="36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12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0" s="35" t="n">
        <v>10.0</v>
      </c>
      <c r="G20" s="35" t="n">
        <v>498665.0</v>
      </c>
      <c r="H20" s="35" t="n">
        <v>498526.0</v>
      </c>
      <c r="I20" s="35" t="n">
        <v>10.0</v>
      </c>
      <c r="J20" s="35" t="n">
        <v>10.0</v>
      </c>
      <c r="K20" s="37" t="inlineStr"/>
      <c r="L20" s="36" t="inlineStr">
        <f/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10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1" s="35" t="n">
        <v>10.0</v>
      </c>
      <c r="G21" s="35" t="n">
        <v>498665.0</v>
      </c>
      <c r="H21" s="35" t="n">
        <v>498526.0</v>
      </c>
      <c r="I21" s="35" t="n">
        <v>10.0</v>
      </c>
      <c r="J21" s="35" t="n">
        <v>10.0</v>
      </c>
      <c r="K21" s="37" t="inlineStr"/>
      <c r="L21" s="36" t="inlineStr">
        <f/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15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2" s="35" t="n">
        <v>10.0</v>
      </c>
      <c r="G22" s="35" t="n">
        <v>10.0</v>
      </c>
      <c r="H22" s="35" t="n">
        <v>0.0</v>
      </c>
      <c r="I22" s="35" t="n">
        <v>10.0</v>
      </c>
      <c r="J22" s="35" t="n">
        <v>10.0</v>
      </c>
      <c r="K22" s="37" t="inlineStr"/>
      <c r="L22" s="36" t="inlineStr">
        <f/>
        <is/>
      </c>
      <c r="M22" s="3" t="inlineStr"/>
    </row>
    <row r="23" customHeight="1" ht="15">
      <c r="A23" s="29" t="inlineStr">
        <is/>
      </c>
      <c r="B23" s="29" t="inlineStr">
        <is/>
      </c>
      <c r="C23" s="29" t="inlineStr">
        <is/>
      </c>
      <c r="D23" s="29" t="inlineStr">
        <is/>
      </c>
      <c r="E2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3" s="31" t="n">
        <v>1.8986464E7</v>
      </c>
      <c r="G23" s="31" t="n">
        <v>1.8890973E7</v>
      </c>
      <c r="H23" s="31" t="n">
        <v>1.1916984E7</v>
      </c>
      <c r="I23" s="31" t="n">
        <v>1.9533275E7</v>
      </c>
      <c r="J23" s="31" t="n">
        <v>2.0107491E7</v>
      </c>
      <c r="K23" s="31" t="inlineStr">
        <f>J23-I23</f>
        <is/>
      </c>
      <c r="L23" s="32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21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GASTOS EN PERSONAL</t>
          </r>
        </is>
      </c>
      <c r="F24" s="35" t="n">
        <v>1.5784399E7</v>
      </c>
      <c r="G24" s="35" t="n">
        <v>1.5190253E7</v>
      </c>
      <c r="H24" s="35" t="n">
        <v>9741314.0</v>
      </c>
      <c r="I24" s="35" t="n">
        <v>1.623899E7</v>
      </c>
      <c r="J24" s="35" t="n">
        <v>1.6547121E7</v>
      </c>
      <c r="K24" s="35" t="inlineStr">
        <f>J24-I24</f>
        <is/>
      </c>
      <c r="L24" s="36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22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5" s="35" t="n">
        <v>3138676.0</v>
      </c>
      <c r="G25" s="35" t="n">
        <v>3138676.0</v>
      </c>
      <c r="H25" s="35" t="n">
        <v>1823810.0</v>
      </c>
      <c r="I25" s="35" t="n">
        <v>3229071.0</v>
      </c>
      <c r="J25" s="35" t="n">
        <v>3094817.0</v>
      </c>
      <c r="K25" s="35" t="inlineStr">
        <f>J25-I25</f>
        <is/>
      </c>
      <c r="L25" s="36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25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INTEGROS AL FISCO</t>
          </r>
        </is>
      </c>
      <c r="F26" s="35" t="n">
        <v>0.0</v>
      </c>
      <c r="G26" s="35" t="n">
        <v>197359.0</v>
      </c>
      <c r="H26" s="35" t="n">
        <v>0.0</v>
      </c>
      <c r="I26" s="35" t="n">
        <v>0.0</v>
      </c>
      <c r="J26" s="35" t="n">
        <v>379802.0</v>
      </c>
      <c r="K26" s="35" t="inlineStr">
        <f>J26-I26</f>
        <is/>
      </c>
      <c r="L26" s="36" t="inlineStr">
        <f/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01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Impuestos</t>
          </r>
        </is>
      </c>
      <c r="F27" s="35" t="n">
        <v>0.0</v>
      </c>
      <c r="G27" s="35" t="n">
        <v>0.0</v>
      </c>
      <c r="H27" s="35" t="n">
        <v>0.0</v>
      </c>
      <c r="I27" s="35" t="n">
        <v>0.0</v>
      </c>
      <c r="J27" s="35" t="n">
        <v>379802.0</v>
      </c>
      <c r="K27" s="35" t="inlineStr">
        <f>J27-I27</f>
        <is/>
      </c>
      <c r="L27" s="36" t="inlineStr">
        <f/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28" s="35" t="n">
        <v>0.0</v>
      </c>
      <c r="G28" s="35" t="n">
        <v>197359.0</v>
      </c>
      <c r="H28" s="35" t="n">
        <v>0.0</v>
      </c>
      <c r="I28" s="35" t="n">
        <v>0.0</v>
      </c>
      <c r="J28" s="35" t="n">
        <v>0.0</v>
      </c>
      <c r="K28" s="37" t="inlineStr"/>
      <c r="L28" s="36" t="inlineStr">
        <f/>
        <is/>
      </c>
      <c r="M28" s="3" t="inlineStr"/>
    </row>
    <row r="29" customHeight="1" ht="27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29" s="35" t="n">
        <v>63379.0</v>
      </c>
      <c r="G29" s="35" t="n">
        <v>63379.0</v>
      </c>
      <c r="H29" s="35" t="n">
        <v>50554.0</v>
      </c>
      <c r="I29" s="35" t="n">
        <v>65204.0</v>
      </c>
      <c r="J29" s="35" t="n">
        <v>85731.0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07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30" s="35" t="n">
        <v>63379.0</v>
      </c>
      <c r="G30" s="35" t="n">
        <v>63379.0</v>
      </c>
      <c r="H30" s="35" t="n">
        <v>50554.0</v>
      </c>
      <c r="I30" s="35" t="n">
        <v>65204.0</v>
      </c>
      <c r="J30" s="35" t="n">
        <v>85731.0</v>
      </c>
      <c r="K30" s="35" t="inlineStr">
        <f>J30-I30</f>
        <is/>
      </c>
      <c r="L30" s="36" t="inlineStr">
        <f>(K30/I30)</f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34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SERVICIO DE LA DEUDA</t>
          </r>
        </is>
      </c>
      <c r="F31" s="35" t="n">
        <v>10.0</v>
      </c>
      <c r="G31" s="35" t="n">
        <v>301306.0</v>
      </c>
      <c r="H31" s="35" t="n">
        <v>301306.0</v>
      </c>
      <c r="I31" s="35" t="n">
        <v>10.0</v>
      </c>
      <c r="J31" s="35" t="n">
        <v>10.0</v>
      </c>
      <c r="K31" s="37" t="inlineStr"/>
      <c r="L31" s="36" t="inlineStr">
        <f/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07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Deuda Flotante</t>
          </r>
        </is>
      </c>
      <c r="F32" s="35" t="n">
        <v>10.0</v>
      </c>
      <c r="G32" s="35" t="n">
        <v>301306.0</v>
      </c>
      <c r="H32" s="35" t="n">
        <v>301306.0</v>
      </c>
      <c r="I32" s="35" t="n">
        <v>10.0</v>
      </c>
      <c r="J32" s="35" t="n">
        <v>10.0</v>
      </c>
      <c r="K32" s="37" t="inlineStr"/>
      <c r="L32" s="36" t="inlineStr">
        <f/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35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SALDO FINAL DE CAJA</t>
          </r>
        </is>
      </c>
      <c r="F33" s="35" t="n">
        <v>0.0</v>
      </c>
      <c r="G33" s="35" t="n">
        <v>0.0</v>
      </c>
      <c r="H33" s="35" t="n">
        <v>0.0</v>
      </c>
      <c r="I33" s="35" t="n">
        <v>0.0</v>
      </c>
      <c r="J33" s="35" t="n">
        <v>10.0</v>
      </c>
      <c r="K33" s="35" t="inlineStr">
        <f>J33-I33</f>
        <is/>
      </c>
      <c r="L33" s="36" t="inlineStr">
        <f/>
        <is/>
      </c>
      <c r="M33" s="3" t="inlineStr"/>
    </row>
    <row r="34" customHeight="1" ht="15">
      <c r="A34" s="37" t="inlineStr"/>
      <c r="B34" s="37" t="inlineStr"/>
      <c r="C34" s="37" t="inlineStr"/>
      <c r="D34" s="37" t="inlineStr"/>
      <c r="E34" s="37" t="inlineStr"/>
      <c r="F34" s="37" t="inlineStr"/>
      <c r="G34" s="37" t="inlineStr"/>
      <c r="H34" s="37" t="inlineStr"/>
      <c r="I34" s="37" t="inlineStr"/>
      <c r="J34" s="37" t="inlineStr"/>
      <c r="K34" s="37" t="inlineStr"/>
      <c r="L34" s="37" t="inlineStr"/>
      <c r="M34" s="3" t="inlineStr"/>
    </row>
    <row r="35" customHeight="1" ht="15">
      <c r="A35" s="38" t="inlineStr"/>
      <c r="B35" s="38" t="inlineStr"/>
      <c r="C35" s="38" t="inlineStr"/>
      <c r="D35" s="38" t="inlineStr"/>
      <c r="E35" s="38" t="inlineStr"/>
      <c r="F35" s="38" t="inlineStr"/>
      <c r="G35" s="38" t="inlineStr"/>
      <c r="H35" s="38" t="inlineStr"/>
      <c r="I35" s="38" t="inlineStr"/>
      <c r="J35" s="38" t="inlineStr"/>
      <c r="K35" s="38" t="inlineStr"/>
      <c r="L35" s="38" t="inlineStr"/>
      <c r="M35" s="3" t="inlineStr"/>
    </row>
    <row r="36" customHeight="1" ht="15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3" t="inlineStr"/>
      <c r="K36" s="3" t="inlineStr"/>
      <c r="L36" s="3" t="inlineStr"/>
      <c r="M36" s="3" t="inlineStr"/>
    </row>
    <row r="37" customHeight="1" ht="15">
      <c r="A3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7" s="40" t="inlineStr"/>
      <c r="C37" s="40" t="inlineStr"/>
      <c r="D37" s="40" t="inlineStr"/>
      <c r="E37" s="40" t="inlineStr"/>
      <c r="F37" s="41" t="n">
        <v>1.8986454E7</v>
      </c>
      <c r="G37" s="41" t="n">
        <v>1.8392308E7</v>
      </c>
      <c r="H37" s="41" t="n">
        <v>1.1615678E7</v>
      </c>
      <c r="I37" s="41" t="n">
        <v>1.9533265E7</v>
      </c>
      <c r="J37" s="41" t="n">
        <v>2.0107471E7</v>
      </c>
      <c r="K37" s="41" t="n">
        <v>574206.0</v>
      </c>
      <c r="L37" s="42" t="n">
        <v>0.02939631444103175</v>
      </c>
      <c r="M37" s="3" t="inlineStr"/>
    </row>
    <row r="38" customHeight="1" ht="15">
      <c r="A3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8" s="44" t="inlineStr"/>
      <c r="C38" s="44" t="inlineStr"/>
      <c r="D38" s="44" t="inlineStr"/>
      <c r="E38" s="44" t="inlineStr"/>
      <c r="F38" s="44" t="inlineStr"/>
      <c r="G38" s="44" t="inlineStr"/>
      <c r="H38" s="44" t="inlineStr"/>
      <c r="I38" s="44" t="inlineStr"/>
      <c r="J38" s="44" t="inlineStr"/>
      <c r="K38" s="3" t="inlineStr"/>
      <c r="L38" s="3" t="inlineStr"/>
      <c r="M38" s="3" t="inlineStr"/>
    </row>
    <row r="39" customHeight="1" ht="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  <c r="M39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7:E37"/>
    <mergeCell ref="A38:J38"/>
  </mergeCells>
  <pageMargins left="0.0" right="0.0" top="0.0" bottom="0.0" header="0.0" footer="0.0"/>
  <pageSetup orientation="landscape"/>
  <drawing r:id="rIdDr1"/>
</worksheet>
</file>