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ÁLAMOS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LOS ÁLAMOS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1.14736821E8</v>
      </c>
      <c r="F12" s="31" t="n">
        <v>1.14119473E8</v>
      </c>
      <c r="G12" s="31" t="n">
        <v>8.1190402E7</v>
      </c>
      <c r="H12" s="31" t="n">
        <v>1.18041241E8</v>
      </c>
      <c r="I12" s="31" t="n">
        <v>1.21170402E8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1.14354024E8</v>
      </c>
      <c r="F13" s="35" t="n">
        <v>1.11186422E8</v>
      </c>
      <c r="G13" s="35" t="n">
        <v>7.8243133E7</v>
      </c>
      <c r="H13" s="35" t="n">
        <v>1.17647418E8</v>
      </c>
      <c r="I13" s="35" t="n">
        <v>1.20427844E8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1.14354024E8</v>
      </c>
      <c r="F14" s="35" t="n">
        <v>1.11186422E8</v>
      </c>
      <c r="G14" s="35" t="n">
        <v>7.8243133E7</v>
      </c>
      <c r="H14" s="35" t="n">
        <v>1.17647418E8</v>
      </c>
      <c r="I14" s="35" t="n">
        <v>1.20427844E8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9.6061316E7</v>
      </c>
      <c r="F15" s="35" t="n">
        <v>9.3089217E7</v>
      </c>
      <c r="G15" s="35" t="n">
        <v>6.4491499E7</v>
      </c>
      <c r="H15" s="35" t="n">
        <v>9.8827882E7</v>
      </c>
      <c r="I15" s="35" t="n">
        <v>9.7625343E7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7260431.0</v>
      </c>
      <c r="F16" s="35" t="n">
        <v>7007756.0</v>
      </c>
      <c r="G16" s="35" t="n">
        <v>5246349.0</v>
      </c>
      <c r="H16" s="35" t="n">
        <v>7469531.0</v>
      </c>
      <c r="I16" s="35" t="n">
        <v>8452450.0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1.1032227E7</v>
      </c>
      <c r="F17" s="35" t="n">
        <v>1.1076399E7</v>
      </c>
      <c r="G17" s="35" t="n">
        <v>8505285.0</v>
      </c>
      <c r="H17" s="35" t="n">
        <v>1.1349955E7</v>
      </c>
      <c r="I17" s="35" t="n">
        <v>1.4350001E7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13040.0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154258.0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154258.0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242757.0</v>
      </c>
      <c r="F22" s="35" t="n">
        <v>2793011.0</v>
      </c>
      <c r="G22" s="35" t="n">
        <v>2793011.0</v>
      </c>
      <c r="H22" s="35" t="n">
        <v>249751.0</v>
      </c>
      <c r="I22" s="35" t="n">
        <v>0.0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242757.0</v>
      </c>
      <c r="F23" s="35" t="n">
        <v>2793011.0</v>
      </c>
      <c r="G23" s="35" t="n">
        <v>2793011.0</v>
      </c>
      <c r="H23" s="35" t="n">
        <v>249751.0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4" s="35" t="n">
        <v>140030.0</v>
      </c>
      <c r="F24" s="35" t="n">
        <v>140030.0</v>
      </c>
      <c r="G24" s="35" t="n">
        <v>0.0</v>
      </c>
      <c r="H24" s="35" t="n">
        <v>144062.0</v>
      </c>
      <c r="I24" s="35" t="n">
        <v>742528.0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Del Gobierno Central</t>
          </r>
        </is>
      </c>
      <c r="E25" s="35" t="n">
        <v>140030.0</v>
      </c>
      <c r="F25" s="35" t="n">
        <v>140030.0</v>
      </c>
      <c r="G25" s="35" t="n">
        <v>0.0</v>
      </c>
      <c r="H25" s="35" t="n">
        <v>144062.0</v>
      </c>
      <c r="I25" s="35" t="n">
        <v>742528.0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002</t>
          </r>
        </is>
      </c>
      <c r="D26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6" s="35" t="n">
        <v>140000.0</v>
      </c>
      <c r="F26" s="35" t="n">
        <v>140000.0</v>
      </c>
      <c r="G26" s="35" t="n">
        <v>0.0</v>
      </c>
      <c r="H26" s="35" t="n">
        <v>144032.0</v>
      </c>
      <c r="I26" s="35" t="n">
        <v>621785.0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003</t>
          </r>
        </is>
      </c>
      <c r="D27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120713.0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30.0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20.0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1.14736821E8</v>
      </c>
      <c r="F30" s="31" t="n">
        <v>1.14119473E8</v>
      </c>
      <c r="G30" s="31" t="n">
        <v>7.7919952E7</v>
      </c>
      <c r="H30" s="31" t="n">
        <v>1.18041241E8</v>
      </c>
      <c r="I30" s="31" t="n">
        <v>1.21170402E8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1.03038452E8</v>
      </c>
      <c r="F31" s="35" t="n">
        <v>1.02208933E8</v>
      </c>
      <c r="G31" s="35" t="n">
        <v>7.3221332E7</v>
      </c>
      <c r="H31" s="35" t="n">
        <v>1.0600596E8</v>
      </c>
      <c r="I31" s="35" t="n">
        <v>1.08911557E8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1.0836664E7</v>
      </c>
      <c r="F32" s="35" t="n">
        <v>1.1048835E7</v>
      </c>
      <c r="G32" s="35" t="n">
        <v>4609227.0</v>
      </c>
      <c r="H32" s="35" t="n">
        <v>1.114876E7</v>
      </c>
      <c r="I32" s="35" t="n">
        <v>1.084012E7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10.0</v>
      </c>
      <c r="G33" s="35" t="n">
        <v>0.0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0.0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0.0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29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0" s="35" t="n">
        <v>721665.0</v>
      </c>
      <c r="F40" s="35" t="n">
        <v>721665.0</v>
      </c>
      <c r="G40" s="35" t="n">
        <v>89393.0</v>
      </c>
      <c r="H40" s="35" t="n">
        <v>742449.0</v>
      </c>
      <c r="I40" s="35" t="n">
        <v>676137.0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04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Mobiliario y Otros</t>
          </r>
        </is>
      </c>
      <c r="E41" s="35" t="n">
        <v>178459.0</v>
      </c>
      <c r="F41" s="35" t="n">
        <v>178459.0</v>
      </c>
      <c r="G41" s="35" t="n">
        <v>17448.0</v>
      </c>
      <c r="H41" s="35" t="n">
        <v>183599.0</v>
      </c>
      <c r="I41" s="35" t="n">
        <v>183126.0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05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Máquinas y Equipos</t>
          </r>
        </is>
      </c>
      <c r="E42" s="35" t="n">
        <v>108684.0</v>
      </c>
      <c r="F42" s="35" t="n">
        <v>108684.0</v>
      </c>
      <c r="G42" s="35" t="n">
        <v>28581.0</v>
      </c>
      <c r="H42" s="35" t="n">
        <v>111814.0</v>
      </c>
      <c r="I42" s="35" t="n">
        <v>113168.0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06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3" s="35" t="n">
        <v>400776.0</v>
      </c>
      <c r="F43" s="35" t="n">
        <v>400776.0</v>
      </c>
      <c r="G43" s="35" t="n">
        <v>43364.0</v>
      </c>
      <c r="H43" s="35" t="n">
        <v>412318.0</v>
      </c>
      <c r="I43" s="35" t="n">
        <v>345893.0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4" s="35" t="n">
        <v>33746.0</v>
      </c>
      <c r="F44" s="35" t="n">
        <v>33746.0</v>
      </c>
      <c r="G44" s="35" t="n">
        <v>0.0</v>
      </c>
      <c r="H44" s="35" t="n">
        <v>34718.0</v>
      </c>
      <c r="I44" s="35" t="n">
        <v>33950.0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31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5" s="35" t="n">
        <v>140000.0</v>
      </c>
      <c r="F45" s="35" t="n">
        <v>140000.0</v>
      </c>
      <c r="G45" s="35" t="n">
        <v>0.0</v>
      </c>
      <c r="H45" s="35" t="n">
        <v>144032.0</v>
      </c>
      <c r="I45" s="35" t="n">
        <v>742528.0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02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Proyectos</t>
          </r>
        </is>
      </c>
      <c r="E46" s="35" t="n">
        <v>140000.0</v>
      </c>
      <c r="F46" s="35" t="n">
        <v>140000.0</v>
      </c>
      <c r="G46" s="35" t="n">
        <v>0.0</v>
      </c>
      <c r="H46" s="35" t="n">
        <v>144032.0</v>
      </c>
      <c r="I46" s="35" t="n">
        <v>742528.0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34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SERVICIO DE LA DEUDA</t>
          </r>
        </is>
      </c>
      <c r="E47" s="35" t="n">
        <v>0.0</v>
      </c>
      <c r="F47" s="35" t="n">
        <v>0.0</v>
      </c>
      <c r="G47" s="35" t="n">
        <v>0.0</v>
      </c>
      <c r="H47" s="35" t="n">
        <v>0.0</v>
      </c>
      <c r="I47" s="35" t="n">
        <v>10.0</v>
      </c>
      <c r="J47" s="35" t="inlineStr">
        <f>I47-H47</f>
        <is/>
      </c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Deuda Flotante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35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SALDO FINAL DE CAJA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7" t="inlineStr"/>
      <c r="B50" s="37" t="inlineStr"/>
      <c r="C50" s="37" t="inlineStr"/>
      <c r="D50" s="37" t="inlineStr"/>
      <c r="E50" s="37" t="inlineStr"/>
      <c r="F50" s="37" t="inlineStr"/>
      <c r="G50" s="37" t="inlineStr"/>
      <c r="H50" s="37" t="inlineStr"/>
      <c r="I50" s="37" t="inlineStr"/>
      <c r="J50" s="37" t="inlineStr"/>
      <c r="K50" s="37" t="inlineStr"/>
      <c r="L50" s="3" t="inlineStr"/>
    </row>
    <row r="51" customHeight="1" ht="15">
      <c r="A51" s="38" t="inlineStr"/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38" t="inlineStr"/>
      <c r="J51" s="38" t="inlineStr"/>
      <c r="K51" s="38" t="inlineStr"/>
      <c r="L51" s="3" t="inlineStr"/>
    </row>
    <row r="52" customHeight="1" ht="15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  <c r="I52" s="3" t="inlineStr"/>
      <c r="J52" s="3" t="inlineStr"/>
      <c r="K52" s="3" t="inlineStr"/>
      <c r="L52" s="3" t="inlineStr"/>
    </row>
    <row r="53" customHeight="1" ht="15">
      <c r="A5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3" s="40" t="inlineStr"/>
      <c r="C53" s="40" t="inlineStr"/>
      <c r="D53" s="40" t="inlineStr"/>
      <c r="E53" s="41" t="n">
        <v>1.14736801E8</v>
      </c>
      <c r="F53" s="41" t="n">
        <v>1.14119453E8</v>
      </c>
      <c r="G53" s="41" t="n">
        <v>7.7919952E7</v>
      </c>
      <c r="H53" s="41" t="n">
        <v>1.18041221E8</v>
      </c>
      <c r="I53" s="41" t="n">
        <v>1.21170362E8</v>
      </c>
      <c r="J53" s="41" t="n">
        <v>3129141.0</v>
      </c>
      <c r="K53" s="42" t="n">
        <v>0.02650888370597251</v>
      </c>
      <c r="L53" s="3" t="inlineStr"/>
    </row>
    <row r="54" customHeight="1" ht="15">
      <c r="A5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4" s="44" t="inlineStr"/>
      <c r="C54" s="44" t="inlineStr"/>
      <c r="D54" s="44" t="inlineStr"/>
      <c r="E54" s="44" t="inlineStr"/>
      <c r="F54" s="44" t="inlineStr"/>
      <c r="G54" s="44" t="inlineStr"/>
      <c r="H54" s="44" t="inlineStr"/>
      <c r="I54" s="44" t="inlineStr"/>
      <c r="J54" s="3" t="inlineStr"/>
      <c r="K54" s="3" t="inlineStr"/>
      <c r="L54" s="3" t="inlineStr"/>
    </row>
    <row r="55" customHeight="1" ht="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3:D53"/>
    <mergeCell ref="A54:I54"/>
  </mergeCells>
  <pageMargins left="0.0" right="0.0" top="0.0" bottom="0.0" header="0.0" footer="0.0"/>
  <pageSetup orientation="landscape"/>
  <drawing r:id="rIdDr1"/>
</worksheet>
</file>