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SANTIAGO CENTRO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SANTIAGO CENTRO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9.1084717E7</v>
      </c>
      <c r="F12" s="31" t="n">
        <v>8.1208836E7</v>
      </c>
      <c r="G12" s="31" t="n">
        <v>5.669723E7</v>
      </c>
      <c r="H12" s="31" t="n">
        <v>9.3707958E7</v>
      </c>
      <c r="I12" s="31" t="n">
        <v>8.8334045E7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9.0051704E7</v>
      </c>
      <c r="F13" s="35" t="n">
        <v>7.9925458E7</v>
      </c>
      <c r="G13" s="35" t="n">
        <v>5.5007022E7</v>
      </c>
      <c r="H13" s="35" t="n">
        <v>9.2645191E7</v>
      </c>
      <c r="I13" s="35" t="n">
        <v>8.7253102E7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9.0051704E7</v>
      </c>
      <c r="F14" s="35" t="n">
        <v>7.9925458E7</v>
      </c>
      <c r="G14" s="35" t="n">
        <v>5.5007022E7</v>
      </c>
      <c r="H14" s="35" t="n">
        <v>9.2645191E7</v>
      </c>
      <c r="I14" s="35" t="n">
        <v>8.7253102E7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6.8134738E7</v>
      </c>
      <c r="F15" s="35" t="n">
        <v>6.5917847E7</v>
      </c>
      <c r="G15" s="35" t="n">
        <v>4.2240445E7</v>
      </c>
      <c r="H15" s="35" t="n">
        <v>7.0097018E7</v>
      </c>
      <c r="I15" s="35" t="n">
        <v>7.1094924E7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004</t>
          </r>
        </is>
      </c>
      <c r="D16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6" s="35" t="n">
        <v>2.1916916E7</v>
      </c>
      <c r="F16" s="35" t="n">
        <v>1.4007561E7</v>
      </c>
      <c r="G16" s="35" t="n">
        <v>1.1749135E7</v>
      </c>
      <c r="H16" s="35" t="n">
        <v>2.2548123E7</v>
      </c>
      <c r="I16" s="35" t="n">
        <v>1.6158128E7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005</t>
          </r>
        </is>
      </c>
      <c r="D1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7" s="35" t="n">
        <v>40.0</v>
      </c>
      <c r="F17" s="35" t="n">
        <v>40.0</v>
      </c>
      <c r="G17" s="35" t="n">
        <v>0.0</v>
      </c>
      <c r="H17" s="35" t="n">
        <v>40.0</v>
      </c>
      <c r="I17" s="35" t="n">
        <v>40.0</v>
      </c>
      <c r="J17" s="37" t="inlineStr"/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201</t>
          </r>
        </is>
      </c>
      <c r="D18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8" s="35" t="n">
        <v>10.0</v>
      </c>
      <c r="F18" s="35" t="n">
        <v>10.0</v>
      </c>
      <c r="G18" s="35" t="n">
        <v>1017442.0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08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9" s="35" t="n">
        <v>10.0</v>
      </c>
      <c r="F19" s="35" t="n">
        <v>10.0</v>
      </c>
      <c r="G19" s="35" t="n">
        <v>546870.0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0" s="35" t="n">
        <v>10.0</v>
      </c>
      <c r="F20" s="35" t="n">
        <v>10.0</v>
      </c>
      <c r="G20" s="35" t="n">
        <v>507573.0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02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1" s="35" t="n">
        <v>0.0</v>
      </c>
      <c r="F21" s="35" t="n">
        <v>0.0</v>
      </c>
      <c r="G21" s="35" t="n">
        <v>1000.0</v>
      </c>
      <c r="H21" s="35" t="n">
        <v>0.0</v>
      </c>
      <c r="I21" s="35" t="n">
        <v>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38297.0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892973.0</v>
      </c>
      <c r="F23" s="35" t="n">
        <v>1143338.0</v>
      </c>
      <c r="G23" s="35" t="n">
        <v>1143338.0</v>
      </c>
      <c r="H23" s="35" t="n">
        <v>918695.0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892973.0</v>
      </c>
      <c r="F24" s="35" t="n">
        <v>1143338.0</v>
      </c>
      <c r="G24" s="35" t="n">
        <v>1143338.0</v>
      </c>
      <c r="H24" s="35" t="n">
        <v>918695.0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140030.0</v>
      </c>
      <c r="F25" s="35" t="n">
        <v>140030.0</v>
      </c>
      <c r="G25" s="35" t="n">
        <v>0.0</v>
      </c>
      <c r="H25" s="35" t="n">
        <v>144062.0</v>
      </c>
      <c r="I25" s="35" t="n">
        <v>1080913.0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140030.0</v>
      </c>
      <c r="F26" s="35" t="n">
        <v>140030.0</v>
      </c>
      <c r="G26" s="35" t="n">
        <v>0.0</v>
      </c>
      <c r="H26" s="35" t="n">
        <v>144062.0</v>
      </c>
      <c r="I26" s="35" t="n">
        <v>1080913.0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140000.0</v>
      </c>
      <c r="F27" s="35" t="n">
        <v>140000.0</v>
      </c>
      <c r="G27" s="35" t="n">
        <v>0.0</v>
      </c>
      <c r="H27" s="35" t="n">
        <v>144032.0</v>
      </c>
      <c r="I27" s="35" t="n">
        <v>1080883.0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30.0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20.0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9.1084717E7</v>
      </c>
      <c r="F30" s="31" t="n">
        <v>8.1208836E7</v>
      </c>
      <c r="G30" s="31" t="n">
        <v>5.3980232E7</v>
      </c>
      <c r="H30" s="31" t="n">
        <v>9.3707958E7</v>
      </c>
      <c r="I30" s="31" t="n">
        <v>8.8334045E7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8.2364151E7</v>
      </c>
      <c r="F31" s="35" t="n">
        <v>7.2375226E7</v>
      </c>
      <c r="G31" s="35" t="n">
        <v>5.0980783E7</v>
      </c>
      <c r="H31" s="35" t="n">
        <v>8.4736239E7</v>
      </c>
      <c r="I31" s="35" t="n">
        <v>7.8425427E7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7873226.0</v>
      </c>
      <c r="F32" s="35" t="n">
        <v>7986270.0</v>
      </c>
      <c r="G32" s="35" t="n">
        <v>2590993.0</v>
      </c>
      <c r="H32" s="35" t="n">
        <v>8099976.0</v>
      </c>
      <c r="I32" s="35" t="n">
        <v>8384232.0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10.0</v>
      </c>
      <c r="G33" s="35" t="n">
        <v>0.0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58411.0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58411.0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0" s="35" t="n">
        <v>707300.0</v>
      </c>
      <c r="F40" s="35" t="n">
        <v>707300.0</v>
      </c>
      <c r="G40" s="35" t="n">
        <v>350045.0</v>
      </c>
      <c r="H40" s="35" t="n">
        <v>727671.0</v>
      </c>
      <c r="I40" s="35" t="n">
        <v>443413.0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Mobiliario y Otros</t>
          </r>
        </is>
      </c>
      <c r="E41" s="35" t="n">
        <v>174907.0</v>
      </c>
      <c r="F41" s="35" t="n">
        <v>174907.0</v>
      </c>
      <c r="G41" s="35" t="n">
        <v>84040.0</v>
      </c>
      <c r="H41" s="35" t="n">
        <v>179944.0</v>
      </c>
      <c r="I41" s="35" t="n">
        <v>185184.0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05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Máquinas y Equipos</t>
          </r>
        </is>
      </c>
      <c r="E42" s="35" t="n">
        <v>106521.0</v>
      </c>
      <c r="F42" s="35" t="n">
        <v>106521.0</v>
      </c>
      <c r="G42" s="35" t="n">
        <v>21910.0</v>
      </c>
      <c r="H42" s="35" t="n">
        <v>109589.0</v>
      </c>
      <c r="I42" s="35" t="n">
        <v>124485.0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392798.0</v>
      </c>
      <c r="F43" s="35" t="n">
        <v>392798.0</v>
      </c>
      <c r="G43" s="35" t="n">
        <v>244095.0</v>
      </c>
      <c r="H43" s="35" t="n">
        <v>404111.0</v>
      </c>
      <c r="I43" s="35" t="n">
        <v>51440.0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33074.0</v>
      </c>
      <c r="F44" s="35" t="n">
        <v>33074.0</v>
      </c>
      <c r="G44" s="35" t="n">
        <v>0.0</v>
      </c>
      <c r="H44" s="35" t="n">
        <v>34027.0</v>
      </c>
      <c r="I44" s="35" t="n">
        <v>82304.0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31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5" s="35" t="n">
        <v>140000.0</v>
      </c>
      <c r="F45" s="35" t="n">
        <v>140000.0</v>
      </c>
      <c r="G45" s="35" t="n">
        <v>0.0</v>
      </c>
      <c r="H45" s="35" t="n">
        <v>144032.0</v>
      </c>
      <c r="I45" s="35" t="n">
        <v>1080913.0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02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Proyectos</t>
          </r>
        </is>
      </c>
      <c r="E46" s="35" t="n">
        <v>140000.0</v>
      </c>
      <c r="F46" s="35" t="n">
        <v>140000.0</v>
      </c>
      <c r="G46" s="35" t="n">
        <v>0.0</v>
      </c>
      <c r="H46" s="35" t="n">
        <v>144032.0</v>
      </c>
      <c r="I46" s="35" t="n">
        <v>1080913.0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34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SERVICIO DE LA DEUDA</t>
          </r>
        </is>
      </c>
      <c r="E47" s="35" t="n">
        <v>0.0</v>
      </c>
      <c r="F47" s="35" t="n">
        <v>0.0</v>
      </c>
      <c r="G47" s="35" t="n">
        <v>0.0</v>
      </c>
      <c r="H47" s="35" t="n">
        <v>0.0</v>
      </c>
      <c r="I47" s="35" t="n">
        <v>10.0</v>
      </c>
      <c r="J47" s="35" t="inlineStr">
        <f>I47-H47</f>
        <is/>
      </c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Deuda Flotante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35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SALDO FINAL DE CAJA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7" t="inlineStr"/>
      <c r="B50" s="37" t="inlineStr"/>
      <c r="C50" s="37" t="inlineStr"/>
      <c r="D50" s="37" t="inlineStr"/>
      <c r="E50" s="37" t="inlineStr"/>
      <c r="F50" s="37" t="inlineStr"/>
      <c r="G50" s="37" t="inlineStr"/>
      <c r="H50" s="37" t="inlineStr"/>
      <c r="I50" s="37" t="inlineStr"/>
      <c r="J50" s="37" t="inlineStr"/>
      <c r="K50" s="37" t="inlineStr"/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9.1084697E7</v>
      </c>
      <c r="F53" s="41" t="n">
        <v>8.1208816E7</v>
      </c>
      <c r="G53" s="41" t="n">
        <v>5.3921821E7</v>
      </c>
      <c r="H53" s="41" t="n">
        <v>9.3707938E7</v>
      </c>
      <c r="I53" s="41" t="n">
        <v>8.8334005E7</v>
      </c>
      <c r="J53" s="41" t="n">
        <v>-5373933.0</v>
      </c>
      <c r="K53" s="42" t="n">
        <v>-0.05734768168732941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