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PETORCA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PETORCA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3.9009113E7</v>
      </c>
      <c r="F12" s="31" t="n">
        <v>4.0020637E7</v>
      </c>
      <c r="G12" s="31" t="n">
        <v>2.4512513E7</v>
      </c>
      <c r="H12" s="31" t="n">
        <v>4.0131544E7</v>
      </c>
      <c r="I12" s="31" t="n">
        <v>3.9910984E7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3.8860364E7</v>
      </c>
      <c r="F13" s="35" t="n">
        <v>3.9095911E7</v>
      </c>
      <c r="G13" s="35" t="n">
        <v>2.391222E7</v>
      </c>
      <c r="H13" s="35" t="n">
        <v>3.9979541E7</v>
      </c>
      <c r="I13" s="35" t="n">
        <v>3.931502E7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3.8860364E7</v>
      </c>
      <c r="F14" s="35" t="n">
        <v>3.9095911E7</v>
      </c>
      <c r="G14" s="35" t="n">
        <v>2.391222E7</v>
      </c>
      <c r="H14" s="35" t="n">
        <v>3.9979541E7</v>
      </c>
      <c r="I14" s="35" t="n">
        <v>3.931502E7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3.5509295E7</v>
      </c>
      <c r="F15" s="35" t="n">
        <v>3.4438895E7</v>
      </c>
      <c r="G15" s="35" t="n">
        <v>1.9526829E7</v>
      </c>
      <c r="H15" s="35" t="n">
        <v>3.6531963E7</v>
      </c>
      <c r="I15" s="35" t="n">
        <v>3.7343112E7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2211459.0</v>
      </c>
      <c r="F16" s="35" t="n">
        <v>2134303.0</v>
      </c>
      <c r="G16" s="35" t="n">
        <v>1214723.0</v>
      </c>
      <c r="H16" s="35" t="n">
        <v>2275149.0</v>
      </c>
      <c r="I16" s="35" t="n">
        <v>1971858.0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1139560.0</v>
      </c>
      <c r="F17" s="35" t="n">
        <v>2522663.0</v>
      </c>
      <c r="G17" s="35" t="n">
        <v>2522663.0</v>
      </c>
      <c r="H17" s="35" t="n">
        <v>1172379.0</v>
      </c>
      <c r="I17" s="35" t="n">
        <v>0.0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648005.0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51906.0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51906.0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8709.0</v>
      </c>
      <c r="F22" s="35" t="n">
        <v>784686.0</v>
      </c>
      <c r="G22" s="35" t="n">
        <v>548387.0</v>
      </c>
      <c r="H22" s="35" t="n">
        <v>7931.0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8709.0</v>
      </c>
      <c r="F23" s="35" t="n">
        <v>784686.0</v>
      </c>
      <c r="G23" s="35" t="n">
        <v>548387.0</v>
      </c>
      <c r="H23" s="35" t="n">
        <v>7931.0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13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4" s="35" t="n">
        <v>140030.0</v>
      </c>
      <c r="F24" s="35" t="n">
        <v>140030.0</v>
      </c>
      <c r="G24" s="35" t="n">
        <v>0.0</v>
      </c>
      <c r="H24" s="35" t="n">
        <v>144062.0</v>
      </c>
      <c r="I24" s="35" t="n">
        <v>595934.0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Del Gobierno Central</t>
          </r>
        </is>
      </c>
      <c r="E25" s="35" t="n">
        <v>140030.0</v>
      </c>
      <c r="F25" s="35" t="n">
        <v>140030.0</v>
      </c>
      <c r="G25" s="35" t="n">
        <v>0.0</v>
      </c>
      <c r="H25" s="35" t="n">
        <v>144062.0</v>
      </c>
      <c r="I25" s="35" t="n">
        <v>595934.0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002</t>
          </r>
        </is>
      </c>
      <c r="D26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6" s="35" t="n">
        <v>140000.0</v>
      </c>
      <c r="F26" s="35" t="n">
        <v>140000.0</v>
      </c>
      <c r="G26" s="35" t="n">
        <v>0.0</v>
      </c>
      <c r="H26" s="35" t="n">
        <v>144032.0</v>
      </c>
      <c r="I26" s="35" t="n">
        <v>595904.0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005</t>
          </r>
        </is>
      </c>
      <c r="D27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7" s="35" t="n">
        <v>30.0</v>
      </c>
      <c r="F27" s="35" t="n">
        <v>30.0</v>
      </c>
      <c r="G27" s="35" t="n">
        <v>0.0</v>
      </c>
      <c r="H27" s="35" t="n">
        <v>30.0</v>
      </c>
      <c r="I27" s="35" t="n">
        <v>30.0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29" t="inlineStr">
        <is/>
      </c>
      <c r="B29" s="29" t="inlineStr">
        <is/>
      </c>
      <c r="C29" s="29" t="inlineStr">
        <is/>
      </c>
      <c r="D2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9" s="31" t="n">
        <v>3.9009113E7</v>
      </c>
      <c r="F29" s="31" t="n">
        <v>4.0020637E7</v>
      </c>
      <c r="G29" s="31" t="n">
        <v>2.3928329E7</v>
      </c>
      <c r="H29" s="31" t="n">
        <v>4.0131544E7</v>
      </c>
      <c r="I29" s="31" t="n">
        <v>3.9910984E7</v>
      </c>
      <c r="J29" s="31" t="inlineStr">
        <f>I29-H29</f>
        <is/>
      </c>
      <c r="K29" s="32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21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GASTOS EN PERSONAL</t>
          </r>
        </is>
      </c>
      <c r="E30" s="35" t="n">
        <v>3.4810561E7</v>
      </c>
      <c r="F30" s="35" t="n">
        <v>3.5762893E7</v>
      </c>
      <c r="G30" s="35" t="n">
        <v>2.2294265E7</v>
      </c>
      <c r="H30" s="35" t="n">
        <v>3.5813106E7</v>
      </c>
      <c r="I30" s="35" t="n">
        <v>3.314892E7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22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1" s="35" t="n">
        <v>3765985.0</v>
      </c>
      <c r="F31" s="35" t="n">
        <v>3825177.0</v>
      </c>
      <c r="G31" s="35" t="n">
        <v>1625995.0</v>
      </c>
      <c r="H31" s="35" t="n">
        <v>3874445.0</v>
      </c>
      <c r="I31" s="35" t="n">
        <v>3719460.0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23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2" s="35" t="n">
        <v>35809.0</v>
      </c>
      <c r="F32" s="35" t="n">
        <v>35809.0</v>
      </c>
      <c r="G32" s="35" t="n">
        <v>0.0</v>
      </c>
      <c r="H32" s="35" t="n">
        <v>35809.0</v>
      </c>
      <c r="I32" s="35" t="n">
        <v>2207500.0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3" s="35" t="n">
        <v>35809.0</v>
      </c>
      <c r="F33" s="35" t="n">
        <v>35809.0</v>
      </c>
      <c r="G33" s="35" t="n">
        <v>0.0</v>
      </c>
      <c r="H33" s="35" t="n">
        <v>35809.0</v>
      </c>
      <c r="I33" s="35" t="n">
        <v>2207500.0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27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001</t>
          </r>
        </is>
      </c>
      <c r="D36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INTEGROS AL FISCO</t>
          </r>
        </is>
      </c>
      <c r="E37" s="35" t="n">
        <v>20.0</v>
      </c>
      <c r="F37" s="35" t="n">
        <v>20.0</v>
      </c>
      <c r="G37" s="35" t="n">
        <v>0.0</v>
      </c>
      <c r="H37" s="35" t="n">
        <v>20.0</v>
      </c>
      <c r="I37" s="35" t="n">
        <v>20.0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8" s="35" t="n">
        <v>20.0</v>
      </c>
      <c r="F38" s="35" t="n">
        <v>20.0</v>
      </c>
      <c r="G38" s="35" t="n">
        <v>0.0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29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9" s="35" t="n">
        <v>256728.0</v>
      </c>
      <c r="F39" s="35" t="n">
        <v>256728.0</v>
      </c>
      <c r="G39" s="35" t="n">
        <v>8069.0</v>
      </c>
      <c r="H39" s="35" t="n">
        <v>264122.0</v>
      </c>
      <c r="I39" s="35" t="n">
        <v>239120.0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04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Mobiliario y Otros</t>
          </r>
        </is>
      </c>
      <c r="E40" s="35" t="n">
        <v>63486.0</v>
      </c>
      <c r="F40" s="35" t="n">
        <v>63486.0</v>
      </c>
      <c r="G40" s="35" t="n">
        <v>0.0</v>
      </c>
      <c r="H40" s="35" t="n">
        <v>65314.0</v>
      </c>
      <c r="I40" s="35" t="n">
        <v>65314.0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05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Máquinas y Equipos</t>
          </r>
        </is>
      </c>
      <c r="E41" s="35" t="n">
        <v>38664.0</v>
      </c>
      <c r="F41" s="35" t="n">
        <v>38664.0</v>
      </c>
      <c r="G41" s="35" t="n">
        <v>1269.0</v>
      </c>
      <c r="H41" s="35" t="n">
        <v>39778.0</v>
      </c>
      <c r="I41" s="35" t="n">
        <v>39778.0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06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2" s="35" t="n">
        <v>142574.0</v>
      </c>
      <c r="F42" s="35" t="n">
        <v>142574.0</v>
      </c>
      <c r="G42" s="35" t="n">
        <v>6800.0</v>
      </c>
      <c r="H42" s="35" t="n">
        <v>146680.0</v>
      </c>
      <c r="I42" s="35" t="n">
        <v>121678.0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3" s="35" t="n">
        <v>12004.0</v>
      </c>
      <c r="F43" s="35" t="n">
        <v>12004.0</v>
      </c>
      <c r="G43" s="35" t="n">
        <v>0.0</v>
      </c>
      <c r="H43" s="35" t="n">
        <v>12350.0</v>
      </c>
      <c r="I43" s="35" t="n">
        <v>12350.0</v>
      </c>
      <c r="J43" s="37" t="inlineStr"/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31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4" s="35" t="n">
        <v>140000.0</v>
      </c>
      <c r="F44" s="35" t="n">
        <v>140000.0</v>
      </c>
      <c r="G44" s="35" t="n">
        <v>0.0</v>
      </c>
      <c r="H44" s="35" t="n">
        <v>144032.0</v>
      </c>
      <c r="I44" s="35" t="n">
        <v>595934.0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02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Proyectos</t>
          </r>
        </is>
      </c>
      <c r="E45" s="35" t="n">
        <v>140000.0</v>
      </c>
      <c r="F45" s="35" t="n">
        <v>140000.0</v>
      </c>
      <c r="G45" s="35" t="n">
        <v>0.0</v>
      </c>
      <c r="H45" s="35" t="n">
        <v>144032.0</v>
      </c>
      <c r="I45" s="35" t="n">
        <v>595934.0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34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SERVICIO DE LA DEUDA</t>
          </r>
        </is>
      </c>
      <c r="E46" s="35" t="n">
        <v>0.0</v>
      </c>
      <c r="F46" s="35" t="n">
        <v>0.0</v>
      </c>
      <c r="G46" s="35" t="n">
        <v>0.0</v>
      </c>
      <c r="H46" s="35" t="n">
        <v>0.0</v>
      </c>
      <c r="I46" s="35" t="n">
        <v>10.0</v>
      </c>
      <c r="J46" s="35" t="inlineStr">
        <f>I46-H46</f>
        <is/>
      </c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07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Deuda Flotante</t>
          </r>
        </is>
      </c>
      <c r="E47" s="35" t="n">
        <v>0.0</v>
      </c>
      <c r="F47" s="35" t="n">
        <v>0.0</v>
      </c>
      <c r="G47" s="35" t="n">
        <v>0.0</v>
      </c>
      <c r="H47" s="35" t="n">
        <v>0.0</v>
      </c>
      <c r="I47" s="35" t="n">
        <v>10.0</v>
      </c>
      <c r="J47" s="35" t="inlineStr">
        <f>I47-H47</f>
        <is/>
      </c>
      <c r="K47" s="36" t="inlineStr">
        <f/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35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SALDO FINAL DE CAJA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7" t="inlineStr"/>
      <c r="B49" s="37" t="inlineStr"/>
      <c r="C49" s="37" t="inlineStr"/>
      <c r="D49" s="37" t="inlineStr"/>
      <c r="E49" s="37" t="inlineStr"/>
      <c r="F49" s="37" t="inlineStr"/>
      <c r="G49" s="37" t="inlineStr"/>
      <c r="H49" s="37" t="inlineStr"/>
      <c r="I49" s="37" t="inlineStr"/>
      <c r="J49" s="37" t="inlineStr"/>
      <c r="K49" s="37" t="inlineStr"/>
      <c r="L49" s="3" t="inlineStr"/>
    </row>
    <row r="50" customHeight="1" ht="15">
      <c r="A50" s="38" t="inlineStr"/>
      <c r="B50" s="38" t="inlineStr"/>
      <c r="C50" s="38" t="inlineStr"/>
      <c r="D50" s="38" t="inlineStr"/>
      <c r="E50" s="38" t="inlineStr"/>
      <c r="F50" s="38" t="inlineStr"/>
      <c r="G50" s="38" t="inlineStr"/>
      <c r="H50" s="38" t="inlineStr"/>
      <c r="I50" s="38" t="inlineStr"/>
      <c r="J50" s="38" t="inlineStr"/>
      <c r="K50" s="38" t="inlineStr"/>
      <c r="L50" s="3" t="inlineStr"/>
    </row>
    <row r="51" customHeight="1" ht="15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</row>
    <row r="52" customHeight="1" ht="15">
      <c r="A5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2" s="40" t="inlineStr"/>
      <c r="C52" s="40" t="inlineStr"/>
      <c r="D52" s="40" t="inlineStr"/>
      <c r="E52" s="41" t="n">
        <v>3.9009093E7</v>
      </c>
      <c r="F52" s="41" t="n">
        <v>4.0020617E7</v>
      </c>
      <c r="G52" s="41" t="n">
        <v>2.3928329E7</v>
      </c>
      <c r="H52" s="41" t="n">
        <v>4.0131524E7</v>
      </c>
      <c r="I52" s="41" t="n">
        <v>3.9910944E7</v>
      </c>
      <c r="J52" s="41" t="n">
        <v>-220580.0</v>
      </c>
      <c r="K52" s="42" t="n">
        <v>-0.00549642719773114</v>
      </c>
      <c r="L52" s="3" t="inlineStr"/>
    </row>
    <row r="53" customHeight="1" ht="15">
      <c r="A5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3" s="44" t="inlineStr"/>
      <c r="C53" s="44" t="inlineStr"/>
      <c r="D53" s="44" t="inlineStr"/>
      <c r="E53" s="44" t="inlineStr"/>
      <c r="F53" s="44" t="inlineStr"/>
      <c r="G53" s="44" t="inlineStr"/>
      <c r="H53" s="44" t="inlineStr"/>
      <c r="I53" s="44" t="inlineStr"/>
      <c r="J53" s="3" t="inlineStr"/>
      <c r="K53" s="3" t="inlineStr"/>
      <c r="L53" s="3" t="inlineStr"/>
    </row>
    <row r="54" customHeight="1" ht="5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  <c r="H54" s="3" t="inlineStr"/>
      <c r="I54" s="3" t="inlineStr"/>
      <c r="J54" s="3" t="inlineStr"/>
      <c r="K54" s="3" t="inlineStr"/>
      <c r="L5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2:D52"/>
    <mergeCell ref="A53:I53"/>
  </mergeCells>
  <pageMargins left="0.0" right="0.0" top="0.0" bottom="0.0" header="0.0" footer="0.0"/>
  <pageSetup orientation="landscape"/>
  <drawing r:id="rIdDr1"/>
</worksheet>
</file>