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LLANQUIHUE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LLANQUIHUE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5.0212358E7</v>
      </c>
      <c r="F12" s="31" t="n">
        <v>5.1676038E7</v>
      </c>
      <c r="G12" s="31" t="n">
        <v>3.4775102E7</v>
      </c>
      <c r="H12" s="31" t="n">
        <v>5.1658471E7</v>
      </c>
      <c r="I12" s="31" t="n">
        <v>5.1439316E7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4.8531693E7</v>
      </c>
      <c r="F13" s="35" t="n">
        <v>4.5920876E7</v>
      </c>
      <c r="G13" s="35" t="n">
        <v>3.150149E7</v>
      </c>
      <c r="H13" s="35" t="n">
        <v>4.9929405E7</v>
      </c>
      <c r="I13" s="35" t="n">
        <v>5.0333321E7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4.8531693E7</v>
      </c>
      <c r="F14" s="35" t="n">
        <v>4.5920876E7</v>
      </c>
      <c r="G14" s="35" t="n">
        <v>3.150149E7</v>
      </c>
      <c r="H14" s="35" t="n">
        <v>4.9929405E7</v>
      </c>
      <c r="I14" s="35" t="n">
        <v>5.0333321E7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4.1184797E7</v>
      </c>
      <c r="F15" s="35" t="n">
        <v>4.0959845E7</v>
      </c>
      <c r="G15" s="35" t="n">
        <v>2.7265586E7</v>
      </c>
      <c r="H15" s="35" t="n">
        <v>4.2370919E7</v>
      </c>
      <c r="I15" s="35" t="n">
        <v>4.2391967E7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2086099.0</v>
      </c>
      <c r="F16" s="35" t="n">
        <v>2013165.0</v>
      </c>
      <c r="G16" s="35" t="n">
        <v>1390910.0</v>
      </c>
      <c r="H16" s="35" t="n">
        <v>2146179.0</v>
      </c>
      <c r="I16" s="35" t="n">
        <v>2274338.0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5260747.0</v>
      </c>
      <c r="F17" s="35" t="n">
        <v>2947816.0</v>
      </c>
      <c r="G17" s="35" t="n">
        <v>2844994.0</v>
      </c>
      <c r="H17" s="35" t="n">
        <v>5412257.0</v>
      </c>
      <c r="I17" s="35" t="n">
        <v>5666966.0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1539384.0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1513583.0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Otros</t>
          </r>
        </is>
      </c>
      <c r="E22" s="35" t="n">
        <v>0.0</v>
      </c>
      <c r="F22" s="35" t="n">
        <v>0.0</v>
      </c>
      <c r="G22" s="35" t="n">
        <v>25801.0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164909.0</v>
      </c>
      <c r="F23" s="35" t="n">
        <v>851793.0</v>
      </c>
      <c r="G23" s="35" t="n">
        <v>976375.0</v>
      </c>
      <c r="H23" s="35" t="n">
        <v>169658.0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164909.0</v>
      </c>
      <c r="F24" s="35" t="n">
        <v>851793.0</v>
      </c>
      <c r="G24" s="35" t="n">
        <v>976375.0</v>
      </c>
      <c r="H24" s="35" t="n">
        <v>169658.0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5" s="35" t="n">
        <v>1515736.0</v>
      </c>
      <c r="F25" s="35" t="n">
        <v>1602385.0</v>
      </c>
      <c r="G25" s="35" t="n">
        <v>757853.0</v>
      </c>
      <c r="H25" s="35" t="n">
        <v>1559388.0</v>
      </c>
      <c r="I25" s="35" t="n">
        <v>1105965.0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Del Gobierno Central</t>
          </r>
        </is>
      </c>
      <c r="E26" s="35" t="n">
        <v>1515736.0</v>
      </c>
      <c r="F26" s="35" t="n">
        <v>1602385.0</v>
      </c>
      <c r="G26" s="35" t="n">
        <v>757853.0</v>
      </c>
      <c r="H26" s="35" t="n">
        <v>1559388.0</v>
      </c>
      <c r="I26" s="35" t="n">
        <v>1105965.0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7" s="35" t="n">
        <v>1515706.0</v>
      </c>
      <c r="F27" s="35" t="n">
        <v>1515706.0</v>
      </c>
      <c r="G27" s="35" t="n">
        <v>757853.0</v>
      </c>
      <c r="H27" s="35" t="n">
        <v>1559358.0</v>
      </c>
      <c r="I27" s="35" t="n">
        <v>1105935.0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005</t>
          </r>
        </is>
      </c>
      <c r="D2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8" s="35" t="n">
        <v>30.0</v>
      </c>
      <c r="F28" s="35" t="n">
        <v>86679.0</v>
      </c>
      <c r="G28" s="35" t="n">
        <v>0.0</v>
      </c>
      <c r="H28" s="35" t="n">
        <v>30.0</v>
      </c>
      <c r="I28" s="35" t="n">
        <v>30.0</v>
      </c>
      <c r="J28" s="37" t="inlineStr"/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9" s="35" t="n">
        <v>10.0</v>
      </c>
      <c r="F29" s="35" t="n">
        <v>3300974.0</v>
      </c>
      <c r="G29" s="35" t="n">
        <v>0.0</v>
      </c>
      <c r="H29" s="35" t="n">
        <v>10.0</v>
      </c>
      <c r="I29" s="35" t="n">
        <v>20.0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29" t="inlineStr">
        <is/>
      </c>
      <c r="B30" s="29" t="inlineStr">
        <is/>
      </c>
      <c r="C30" s="29" t="inlineStr">
        <is/>
      </c>
      <c r="D3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0" s="31" t="n">
        <v>5.0212358E7</v>
      </c>
      <c r="F30" s="31" t="n">
        <v>5.1676038E7</v>
      </c>
      <c r="G30" s="31" t="n">
        <v>3.5057662E7</v>
      </c>
      <c r="H30" s="31" t="n">
        <v>5.1658471E7</v>
      </c>
      <c r="I30" s="31" t="n">
        <v>5.1439316E7</v>
      </c>
      <c r="J30" s="31" t="inlineStr">
        <f>I30-H30</f>
        <is/>
      </c>
      <c r="K30" s="32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21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GASTOS EN PERSONAL</t>
          </r>
        </is>
      </c>
      <c r="E31" s="35" t="n">
        <v>3.9334174E7</v>
      </c>
      <c r="F31" s="35" t="n">
        <v>3.6131462E7</v>
      </c>
      <c r="G31" s="35" t="n">
        <v>2.7414349E7</v>
      </c>
      <c r="H31" s="35" t="n">
        <v>4.0466997E7</v>
      </c>
      <c r="I31" s="35" t="n">
        <v>4.0692719E7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22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2" s="35" t="n">
        <v>8478531.0</v>
      </c>
      <c r="F32" s="35" t="n">
        <v>8743148.0</v>
      </c>
      <c r="G32" s="35" t="n">
        <v>3104652.0</v>
      </c>
      <c r="H32" s="35" t="n">
        <v>8722713.0</v>
      </c>
      <c r="I32" s="35" t="n">
        <v>8722815.0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23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3" s="35" t="n">
        <v>10.0</v>
      </c>
      <c r="F33" s="35" t="n">
        <v>1014172.0</v>
      </c>
      <c r="G33" s="35" t="n">
        <v>414752.0</v>
      </c>
      <c r="H33" s="35" t="n">
        <v>10.0</v>
      </c>
      <c r="I33" s="35" t="n">
        <v>10.0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4" s="35" t="n">
        <v>10.0</v>
      </c>
      <c r="F34" s="35" t="n">
        <v>1014172.0</v>
      </c>
      <c r="G34" s="35" t="n">
        <v>414752.0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20.0</v>
      </c>
      <c r="F38" s="35" t="n">
        <v>20.0</v>
      </c>
      <c r="G38" s="35" t="n">
        <v>527765.0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20.0</v>
      </c>
      <c r="F39" s="35" t="n">
        <v>20.0</v>
      </c>
      <c r="G39" s="35" t="n">
        <v>527765.0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29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0" s="35" t="n">
        <v>883897.0</v>
      </c>
      <c r="F40" s="35" t="n">
        <v>970546.0</v>
      </c>
      <c r="G40" s="35" t="n">
        <v>100382.0</v>
      </c>
      <c r="H40" s="35" t="n">
        <v>909353.0</v>
      </c>
      <c r="I40" s="35" t="n">
        <v>917757.0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04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Mobiliario y Otros</t>
          </r>
        </is>
      </c>
      <c r="E41" s="35" t="n">
        <v>46119.0</v>
      </c>
      <c r="F41" s="35" t="n">
        <v>54784.0</v>
      </c>
      <c r="G41" s="35" t="n">
        <v>836.0</v>
      </c>
      <c r="H41" s="35" t="n">
        <v>47447.0</v>
      </c>
      <c r="I41" s="35" t="n">
        <v>71910.0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05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Máquinas y Equipos</t>
          </r>
        </is>
      </c>
      <c r="E42" s="35" t="n">
        <v>192169.0</v>
      </c>
      <c r="F42" s="35" t="n">
        <v>251957.0</v>
      </c>
      <c r="G42" s="35" t="n">
        <v>44394.0</v>
      </c>
      <c r="H42" s="35" t="n">
        <v>197703.0</v>
      </c>
      <c r="I42" s="35" t="n">
        <v>197703.0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06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3" s="35" t="n">
        <v>241831.0</v>
      </c>
      <c r="F43" s="35" t="n">
        <v>256561.0</v>
      </c>
      <c r="G43" s="35" t="n">
        <v>12875.0</v>
      </c>
      <c r="H43" s="35" t="n">
        <v>248796.0</v>
      </c>
      <c r="I43" s="35" t="n">
        <v>257200.0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4" s="35" t="n">
        <v>403778.0</v>
      </c>
      <c r="F44" s="35" t="n">
        <v>407244.0</v>
      </c>
      <c r="G44" s="35" t="n">
        <v>42277.0</v>
      </c>
      <c r="H44" s="35" t="n">
        <v>415407.0</v>
      </c>
      <c r="I44" s="35" t="n">
        <v>390944.0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31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5" s="35" t="n">
        <v>1515706.0</v>
      </c>
      <c r="F45" s="35" t="n">
        <v>1515706.0</v>
      </c>
      <c r="G45" s="35" t="n">
        <v>195082.0</v>
      </c>
      <c r="H45" s="35" t="n">
        <v>1559358.0</v>
      </c>
      <c r="I45" s="35" t="n">
        <v>1105965.0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02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Proyectos</t>
          </r>
        </is>
      </c>
      <c r="E46" s="35" t="n">
        <v>1515706.0</v>
      </c>
      <c r="F46" s="35" t="n">
        <v>1515706.0</v>
      </c>
      <c r="G46" s="35" t="n">
        <v>195082.0</v>
      </c>
      <c r="H46" s="35" t="n">
        <v>1559358.0</v>
      </c>
      <c r="I46" s="35" t="n">
        <v>1105965.0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34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SERVICIO DE LA DEUDA</t>
          </r>
        </is>
      </c>
      <c r="E47" s="35" t="n">
        <v>10.0</v>
      </c>
      <c r="F47" s="35" t="n">
        <v>3300974.0</v>
      </c>
      <c r="G47" s="35" t="n">
        <v>3300680.0</v>
      </c>
      <c r="H47" s="35" t="n">
        <v>10.0</v>
      </c>
      <c r="I47" s="35" t="n">
        <v>10.0</v>
      </c>
      <c r="J47" s="37" t="inlineStr"/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07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Deuda Flotante</t>
          </r>
        </is>
      </c>
      <c r="E48" s="35" t="n">
        <v>10.0</v>
      </c>
      <c r="F48" s="35" t="n">
        <v>3300974.0</v>
      </c>
      <c r="G48" s="35" t="n">
        <v>3300680.0</v>
      </c>
      <c r="H48" s="35" t="n">
        <v>10.0</v>
      </c>
      <c r="I48" s="35" t="n">
        <v>10.0</v>
      </c>
      <c r="J48" s="37" t="inlineStr"/>
      <c r="K48" s="36" t="inlineStr">
        <f/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35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SALDO FINAL DE CAJA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10.0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7" t="inlineStr"/>
      <c r="B50" s="37" t="inlineStr"/>
      <c r="C50" s="37" t="inlineStr"/>
      <c r="D50" s="37" t="inlineStr"/>
      <c r="E50" s="37" t="inlineStr"/>
      <c r="F50" s="37" t="inlineStr"/>
      <c r="G50" s="37" t="inlineStr"/>
      <c r="H50" s="37" t="inlineStr"/>
      <c r="I50" s="37" t="inlineStr"/>
      <c r="J50" s="37" t="inlineStr"/>
      <c r="K50" s="37" t="inlineStr"/>
      <c r="L50" s="3" t="inlineStr"/>
    </row>
    <row r="51" customHeight="1" ht="15">
      <c r="A51" s="38" t="inlineStr"/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38" t="inlineStr"/>
      <c r="J51" s="38" t="inlineStr"/>
      <c r="K51" s="38" t="inlineStr"/>
      <c r="L51" s="3" t="inlineStr"/>
    </row>
    <row r="52" customHeight="1" ht="1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  <row r="53" customHeight="1" ht="15">
      <c r="A5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3" s="40" t="inlineStr"/>
      <c r="C53" s="40" t="inlineStr"/>
      <c r="D53" s="40" t="inlineStr"/>
      <c r="E53" s="41" t="n">
        <v>5.0212328E7</v>
      </c>
      <c r="F53" s="41" t="n">
        <v>4.8375044E7</v>
      </c>
      <c r="G53" s="41" t="n">
        <v>3.1229217E7</v>
      </c>
      <c r="H53" s="41" t="n">
        <v>5.1658441E7</v>
      </c>
      <c r="I53" s="41" t="n">
        <v>5.1439276E7</v>
      </c>
      <c r="J53" s="41" t="n">
        <v>-219165.0</v>
      </c>
      <c r="K53" s="42" t="n">
        <v>-0.004242578671702462</v>
      </c>
      <c r="L53" s="3" t="inlineStr"/>
    </row>
    <row r="54" customHeight="1" ht="15">
      <c r="A5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4" s="44" t="inlineStr"/>
      <c r="C54" s="44" t="inlineStr"/>
      <c r="D54" s="44" t="inlineStr"/>
      <c r="E54" s="44" t="inlineStr"/>
      <c r="F54" s="44" t="inlineStr"/>
      <c r="G54" s="44" t="inlineStr"/>
      <c r="H54" s="44" t="inlineStr"/>
      <c r="I54" s="44" t="inlineStr"/>
      <c r="J54" s="3" t="inlineStr"/>
      <c r="K54" s="3" t="inlineStr"/>
      <c r="L54" s="3" t="inlineStr"/>
    </row>
    <row r="55" customHeight="1" ht="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3:D53"/>
    <mergeCell ref="A54:I54"/>
  </mergeCells>
  <pageMargins left="0.0" right="0.0" top="0.0" bottom="0.0" header="0.0" footer="0.0"/>
  <pageSetup orientation="landscape"/>
  <drawing r:id="rIdDr1"/>
</worksheet>
</file>