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11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JUNTA NACIONAL DE JARDINES INFANTILES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6.79798248E8</v>
      </c>
      <c r="F12" s="31" t="n">
        <v>6.78782839E8</v>
      </c>
      <c r="G12" s="31" t="n">
        <v>6.50518321E8</v>
      </c>
      <c r="H12" s="31" t="n">
        <v>6.99058153E8</v>
      </c>
      <c r="I12" s="31" t="n">
        <v>7.23174458E8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550481.0</v>
      </c>
      <c r="F13" s="35" t="n">
        <v>550481.0</v>
      </c>
      <c r="G13" s="35" t="n">
        <v>1.4174218E7</v>
      </c>
      <c r="H13" s="35" t="n">
        <v>566335.0</v>
      </c>
      <c r="I13" s="35" t="n">
        <v>566335.0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550481.0</v>
      </c>
      <c r="F14" s="35" t="n">
        <v>550481.0</v>
      </c>
      <c r="G14" s="35" t="n">
        <v>1.4174218E7</v>
      </c>
      <c r="H14" s="35" t="n">
        <v>566335.0</v>
      </c>
      <c r="I14" s="35" t="n">
        <v>566335.0</v>
      </c>
      <c r="J14" s="36" t="inlineStr"/>
      <c r="K14" s="37" t="inlineStr">
        <f/>
        <is/>
      </c>
      <c r="L14" s="3" t="inlineStr"/>
    </row>
    <row r="15" customHeight="1" ht="27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030</t>
          </r>
        </is>
      </c>
      <c r="D15" s="34" t="inlineStr">
        <is>
          <r>
            <rPr>
              <rFont val="Times New Roman"/>
              <sz val="10.0"/>
            </rPr>
            <t xml:space="preserve">Red de Bibliotecas Públicas - Servicio Nacional del Patrimonio Cultural</t>
          </r>
        </is>
      </c>
      <c r="E15" s="35" t="n">
        <v>550471.0</v>
      </c>
      <c r="F15" s="35" t="n">
        <v>550471.0</v>
      </c>
      <c r="G15" s="35" t="n">
        <v>0.0</v>
      </c>
      <c r="H15" s="35" t="n">
        <v>566325.0</v>
      </c>
      <c r="I15" s="35" t="n">
        <v>566325.0</v>
      </c>
      <c r="J15" s="36" t="inlineStr"/>
      <c r="K15" s="37" t="inlineStr">
        <f/>
        <is/>
      </c>
      <c r="L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6" s="35" t="n">
        <v>10.0</v>
      </c>
      <c r="F16" s="35" t="n">
        <v>10.0</v>
      </c>
      <c r="G16" s="35" t="n">
        <v>1.4174218E7</v>
      </c>
      <c r="H16" s="35" t="n">
        <v>10.0</v>
      </c>
      <c r="I16" s="35" t="n">
        <v>10.0</v>
      </c>
      <c r="J16" s="36" t="inlineStr"/>
      <c r="K16" s="37" t="inlineStr">
        <f/>
        <is/>
      </c>
      <c r="L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07</t>
          </r>
        </is>
      </c>
      <c r="B17" s="33" t="inlineStr">
        <is/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INGRESOS DE OPERACIÓN</t>
          </r>
        </is>
      </c>
      <c r="E17" s="35" t="n">
        <v>1572.0</v>
      </c>
      <c r="F17" s="35" t="n">
        <v>1572.0</v>
      </c>
      <c r="G17" s="35" t="n">
        <v>97.0</v>
      </c>
      <c r="H17" s="35" t="n">
        <v>1572.0</v>
      </c>
      <c r="I17" s="35" t="n">
        <v>1572.0</v>
      </c>
      <c r="J17" s="36" t="inlineStr"/>
      <c r="K17" s="37" t="inlineStr">
        <f/>
        <is/>
      </c>
      <c r="L17" s="3" t="inlineStr"/>
    </row>
    <row r="18" customHeight="1" ht="15">
      <c r="A18" s="33" t="inlineStr">
        <is>
          <r>
            <rPr>
              <rFont val="Times New Roman"/>
              <sz val="10.0"/>
            </rPr>
            <t xml:space="preserve">08</t>
          </r>
        </is>
      </c>
      <c r="B18" s="33" t="inlineStr">
        <is/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8" s="35" t="n">
        <v>3415985.0</v>
      </c>
      <c r="F18" s="35" t="n">
        <v>5207165.0</v>
      </c>
      <c r="G18" s="35" t="n">
        <v>7768471.0</v>
      </c>
      <c r="H18" s="35" t="n">
        <v>3415985.0</v>
      </c>
      <c r="I18" s="35" t="n">
        <v>1226.0</v>
      </c>
      <c r="J18" s="35" t="inlineStr">
        <f>I18-H18</f>
        <is/>
      </c>
      <c r="K18" s="37" t="inlineStr">
        <f>(J18/H18)</f>
        <is/>
      </c>
      <c r="L18" s="3" t="inlineStr"/>
    </row>
    <row r="19" customHeight="1" ht="15">
      <c r="A19" s="33" t="inlineStr">
        <is/>
      </c>
      <c r="B19" s="33" t="inlineStr">
        <is>
          <r>
            <rPr>
              <rFont val="Times New Roman"/>
              <sz val="10.0"/>
            </rPr>
            <t xml:space="preserve">01</t>
          </r>
        </is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9" s="35" t="n">
        <v>10.0</v>
      </c>
      <c r="F19" s="35" t="n">
        <v>10.0</v>
      </c>
      <c r="G19" s="35" t="n">
        <v>972175.0</v>
      </c>
      <c r="H19" s="35" t="n">
        <v>10.0</v>
      </c>
      <c r="I19" s="35" t="n">
        <v>10.0</v>
      </c>
      <c r="J19" s="36" t="inlineStr"/>
      <c r="K19" s="37" t="inlineStr">
        <f/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02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Multas y Sanciones Pecuniarias</t>
          </r>
        </is>
      </c>
      <c r="E20" s="35" t="n">
        <v>1206517.0</v>
      </c>
      <c r="F20" s="35" t="n">
        <v>1206517.0</v>
      </c>
      <c r="G20" s="35" t="n">
        <v>1757367.0</v>
      </c>
      <c r="H20" s="35" t="n">
        <v>1206517.0</v>
      </c>
      <c r="I20" s="35" t="n">
        <v>1206.0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/>
      </c>
      <c r="B21" s="33" t="inlineStr">
        <is>
          <r>
            <rPr>
              <rFont val="Times New Roman"/>
              <sz val="10.0"/>
            </rPr>
            <t xml:space="preserve">99</t>
          </r>
        </is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Otros</t>
          </r>
        </is>
      </c>
      <c r="E21" s="35" t="n">
        <v>2209458.0</v>
      </c>
      <c r="F21" s="35" t="n">
        <v>4000638.0</v>
      </c>
      <c r="G21" s="35" t="n">
        <v>5038929.0</v>
      </c>
      <c r="H21" s="35" t="n">
        <v>2209458.0</v>
      </c>
      <c r="I21" s="35" t="n">
        <v>10.0</v>
      </c>
      <c r="J21" s="35" t="inlineStr">
        <f>I21-H21</f>
        <is/>
      </c>
      <c r="K21" s="37" t="inlineStr">
        <f>(J21/H21)</f>
        <is/>
      </c>
      <c r="L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09</t>
          </r>
        </is>
      </c>
      <c r="B22" s="33" t="inlineStr">
        <is/>
      </c>
      <c r="C22" s="33" t="inlineStr">
        <is/>
      </c>
      <c r="D22" s="34" t="inlineStr">
        <is>
          <r>
            <rPr>
              <rFont val="Times New Roman"/>
              <sz val="10.0"/>
            </rPr>
            <t xml:space="preserve">APORTE FISCAL</t>
          </r>
        </is>
      </c>
      <c r="E22" s="35" t="n">
        <v>6.75184429E8</v>
      </c>
      <c r="F22" s="35" t="n">
        <v>6.65576012E8</v>
      </c>
      <c r="G22" s="35" t="n">
        <v>4.49936891E8</v>
      </c>
      <c r="H22" s="35" t="n">
        <v>6.9442848E8</v>
      </c>
      <c r="I22" s="35" t="n">
        <v>7.22605295E8</v>
      </c>
      <c r="J22" s="35" t="inlineStr">
        <f>I22-H22</f>
        <is/>
      </c>
      <c r="K22" s="37" t="inlineStr">
        <f>(J22/H22)</f>
        <is/>
      </c>
      <c r="L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Libre</t>
          </r>
        </is>
      </c>
      <c r="E23" s="35" t="n">
        <v>6.67059329E8</v>
      </c>
      <c r="F23" s="35" t="n">
        <v>6.57450912E8</v>
      </c>
      <c r="G23" s="35" t="n">
        <v>4.4640037E8</v>
      </c>
      <c r="H23" s="35" t="n">
        <v>6.8630338E8</v>
      </c>
      <c r="I23" s="35" t="n">
        <v>7.14842518E8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/>
      </c>
      <c r="B24" s="33" t="inlineStr">
        <is>
          <r>
            <rPr>
              <rFont val="Times New Roman"/>
              <sz val="10.0"/>
            </rPr>
            <t xml:space="preserve">03</t>
          </r>
        </is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Servicio de la Deuda Externa</t>
          </r>
        </is>
      </c>
      <c r="E24" s="35" t="n">
        <v>8125100.0</v>
      </c>
      <c r="F24" s="35" t="n">
        <v>8125100.0</v>
      </c>
      <c r="G24" s="35" t="n">
        <v>3536521.0</v>
      </c>
      <c r="H24" s="35" t="n">
        <v>8125100.0</v>
      </c>
      <c r="I24" s="35" t="n">
        <v>7762777.0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12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RECUPERACIÓN DE PRÉSTAMOS</t>
          </r>
        </is>
      </c>
      <c r="E25" s="35" t="n">
        <v>645761.0</v>
      </c>
      <c r="F25" s="35" t="n">
        <v>645761.0</v>
      </c>
      <c r="G25" s="35" t="n">
        <v>1.78638644E8</v>
      </c>
      <c r="H25" s="35" t="n">
        <v>645761.0</v>
      </c>
      <c r="I25" s="35" t="n">
        <v>10.0</v>
      </c>
      <c r="J25" s="35" t="inlineStr">
        <f>I25-H25</f>
        <is/>
      </c>
      <c r="K25" s="37" t="inlineStr">
        <f>(J25/H25)</f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06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Por Anticipos a Contratistas</t>
          </r>
        </is>
      </c>
      <c r="E26" s="35" t="n">
        <v>0.0</v>
      </c>
      <c r="F26" s="35" t="n">
        <v>0.0</v>
      </c>
      <c r="G26" s="35" t="n">
        <v>56946.0</v>
      </c>
      <c r="H26" s="35" t="n">
        <v>0.0</v>
      </c>
      <c r="I26" s="35" t="n">
        <v>0.0</v>
      </c>
      <c r="J26" s="36" t="inlineStr"/>
      <c r="K26" s="37" t="inlineStr">
        <f/>
        <is/>
      </c>
      <c r="L26" s="3" t="inlineStr"/>
    </row>
    <row r="27" customHeight="1" ht="15">
      <c r="A27" s="33" t="inlineStr">
        <is/>
      </c>
      <c r="B27" s="33" t="inlineStr">
        <is>
          <r>
            <rPr>
              <rFont val="Times New Roman"/>
              <sz val="10.0"/>
            </rPr>
            <t xml:space="preserve">10</t>
          </r>
        </is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Ingresos por Percibir</t>
          </r>
        </is>
      </c>
      <c r="E27" s="35" t="n">
        <v>645761.0</v>
      </c>
      <c r="F27" s="35" t="n">
        <v>645761.0</v>
      </c>
      <c r="G27" s="35" t="n">
        <v>1.78581698E8</v>
      </c>
      <c r="H27" s="35" t="n">
        <v>645761.0</v>
      </c>
      <c r="I27" s="35" t="n">
        <v>10.0</v>
      </c>
      <c r="J27" s="35" t="inlineStr">
        <f>I27-H27</f>
        <is/>
      </c>
      <c r="K27" s="37" t="inlineStr">
        <f>(J27/H27)</f>
        <is/>
      </c>
      <c r="L27" s="3" t="inlineStr"/>
    </row>
    <row r="28" customHeight="1" ht="15">
      <c r="A28" s="33" t="inlineStr">
        <is>
          <r>
            <rPr>
              <rFont val="Times New Roman"/>
              <sz val="10.0"/>
            </rPr>
            <t xml:space="preserve">15</t>
          </r>
        </is>
      </c>
      <c r="B28" s="33" t="inlineStr">
        <is/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8" s="35" t="n">
        <v>20.0</v>
      </c>
      <c r="F28" s="35" t="n">
        <v>6801848.0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29" t="inlineStr">
        <is/>
      </c>
      <c r="B29" s="29" t="inlineStr">
        <is/>
      </c>
      <c r="C29" s="29" t="inlineStr">
        <is/>
      </c>
      <c r="D29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9" s="31" t="n">
        <v>6.79798248E8</v>
      </c>
      <c r="F29" s="31" t="n">
        <v>6.78782839E8</v>
      </c>
      <c r="G29" s="31" t="n">
        <v>4.78857053E8</v>
      </c>
      <c r="H29" s="31" t="n">
        <v>6.99058153E8</v>
      </c>
      <c r="I29" s="31" t="n">
        <v>7.23174458E8</v>
      </c>
      <c r="J29" s="31" t="inlineStr">
        <f>I29-H29</f>
        <is/>
      </c>
      <c r="K29" s="32" t="inlineStr">
        <f>(J29/H29)</f>
        <is/>
      </c>
      <c r="L29" s="3" t="inlineStr"/>
    </row>
    <row r="30" customHeight="1" ht="15">
      <c r="A30" s="33" t="inlineStr">
        <is>
          <r>
            <rPr>
              <rFont val="Times New Roman"/>
              <sz val="10.0"/>
            </rPr>
            <t xml:space="preserve">21</t>
          </r>
        </is>
      </c>
      <c r="B30" s="33" t="inlineStr">
        <is/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GASTOS EN PERSONAL</t>
          </r>
        </is>
      </c>
      <c r="E30" s="35" t="n">
        <v>2.71686751E8</v>
      </c>
      <c r="F30" s="35" t="n">
        <v>2.5901126E8</v>
      </c>
      <c r="G30" s="35" t="n">
        <v>1.85501818E8</v>
      </c>
      <c r="H30" s="35" t="n">
        <v>2.79511329E8</v>
      </c>
      <c r="I30" s="35" t="n">
        <v>2.82903191E8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>
          <r>
            <rPr>
              <rFont val="Times New Roman"/>
              <sz val="10.0"/>
            </rPr>
            <t xml:space="preserve">22</t>
          </r>
        </is>
      </c>
      <c r="B31" s="33" t="inlineStr">
        <is/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31" s="35" t="n">
        <v>3.5045597E7</v>
      </c>
      <c r="F31" s="35" t="n">
        <v>3.5045597E7</v>
      </c>
      <c r="G31" s="35" t="n">
        <v>2.2671405E7</v>
      </c>
      <c r="H31" s="35" t="n">
        <v>3.5992925E7</v>
      </c>
      <c r="I31" s="35" t="n">
        <v>3.6224917E7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>
          <r>
            <rPr>
              <rFont val="Times New Roman"/>
              <sz val="10.0"/>
            </rPr>
            <t xml:space="preserve">23</t>
          </r>
        </is>
      </c>
      <c r="B32" s="33" t="inlineStr">
        <is/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32" s="35" t="n">
        <v>20.0</v>
      </c>
      <c r="F32" s="35" t="n">
        <v>1.0757908E7</v>
      </c>
      <c r="G32" s="35" t="n">
        <v>1.1511243E7</v>
      </c>
      <c r="H32" s="35" t="n">
        <v>20.0</v>
      </c>
      <c r="I32" s="35" t="n">
        <v>20.0</v>
      </c>
      <c r="J32" s="36" t="inlineStr"/>
      <c r="K32" s="37" t="inlineStr">
        <f/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01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Prestaciones Previsionales</t>
          </r>
        </is>
      </c>
      <c r="E33" s="35" t="n">
        <v>10.0</v>
      </c>
      <c r="F33" s="35" t="n">
        <v>10.0</v>
      </c>
      <c r="G33" s="35" t="n">
        <v>0.0</v>
      </c>
      <c r="H33" s="35" t="n">
        <v>10.0</v>
      </c>
      <c r="I33" s="35" t="n">
        <v>10.0</v>
      </c>
      <c r="J33" s="36" t="inlineStr"/>
      <c r="K33" s="37" t="inlineStr">
        <f/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03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34" s="35" t="n">
        <v>10.0</v>
      </c>
      <c r="F34" s="35" t="n">
        <v>1.0757898E7</v>
      </c>
      <c r="G34" s="35" t="n">
        <v>1.1511243E7</v>
      </c>
      <c r="H34" s="35" t="n">
        <v>10.0</v>
      </c>
      <c r="I34" s="35" t="n">
        <v>10.0</v>
      </c>
      <c r="J34" s="36" t="inlineStr"/>
      <c r="K34" s="37" t="inlineStr">
        <f/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24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35" s="35" t="n">
        <v>3.28108945E8</v>
      </c>
      <c r="F35" s="35" t="n">
        <v>3.17465043E8</v>
      </c>
      <c r="G35" s="35" t="n">
        <v>2.15452113E8</v>
      </c>
      <c r="H35" s="35" t="n">
        <v>3.37558484E8</v>
      </c>
      <c r="I35" s="35" t="n">
        <v>3.58406754E8</v>
      </c>
      <c r="J35" s="35" t="inlineStr">
        <f>I35-H35</f>
        <is/>
      </c>
      <c r="K35" s="37" t="inlineStr">
        <f>(J35/H35)</f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01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Al Sector Privado</t>
          </r>
        </is>
      </c>
      <c r="E36" s="35" t="n">
        <v>4.9113529E7</v>
      </c>
      <c r="F36" s="35" t="n">
        <v>4.816997E7</v>
      </c>
      <c r="G36" s="35" t="n">
        <v>3.2566019E7</v>
      </c>
      <c r="H36" s="35" t="n">
        <v>5.0527999E7</v>
      </c>
      <c r="I36" s="35" t="n">
        <v>5.4789269E7</v>
      </c>
      <c r="J36" s="35" t="inlineStr">
        <f>I36-H36</f>
        <is/>
      </c>
      <c r="K36" s="37" t="inlineStr">
        <f>(J36/H36)</f>
        <is/>
      </c>
      <c r="L36" s="3" t="inlineStr"/>
    </row>
    <row r="37" customHeight="1" ht="27">
      <c r="A37" s="33" t="inlineStr">
        <is/>
      </c>
      <c r="B37" s="33" t="inlineStr">
        <is/>
      </c>
      <c r="C37" s="33" t="inlineStr">
        <is>
          <r>
            <rPr>
              <rFont val="Times New Roman"/>
              <sz val="10.0"/>
            </rPr>
            <t xml:space="preserve">170</t>
          </r>
        </is>
      </c>
      <c r="D37" s="34" t="inlineStr">
        <is>
          <r>
            <rPr>
              <rFont val="Times New Roman"/>
              <sz val="10.0"/>
            </rPr>
            <t xml:space="preserve">Convenios Jardines Infantiles VTF con Instituciones Privadas</t>
          </r>
        </is>
      </c>
      <c r="E37" s="35" t="n">
        <v>4.9113529E7</v>
      </c>
      <c r="F37" s="35" t="n">
        <v>4.816997E7</v>
      </c>
      <c r="G37" s="35" t="n">
        <v>3.2566019E7</v>
      </c>
      <c r="H37" s="35" t="n">
        <v>5.0527999E7</v>
      </c>
      <c r="I37" s="35" t="n">
        <v>5.4789269E7</v>
      </c>
      <c r="J37" s="35" t="inlineStr">
        <f>I37-H37</f>
        <is/>
      </c>
      <c r="K37" s="37" t="inlineStr">
        <f>(J37/H37)</f>
        <is/>
      </c>
      <c r="L37" s="3" t="inlineStr"/>
    </row>
    <row r="38" customHeight="1" ht="15">
      <c r="A38" s="33" t="inlineStr">
        <is/>
      </c>
      <c r="B38" s="33" t="inlineStr">
        <is>
          <r>
            <rPr>
              <rFont val="Times New Roman"/>
              <sz val="10.0"/>
            </rPr>
            <t xml:space="preserve">02</t>
          </r>
        </is>
      </c>
      <c r="C38" s="33" t="inlineStr">
        <is/>
      </c>
      <c r="D38" s="34" t="inlineStr">
        <is>
          <r>
            <rPr>
              <rFont val="Times New Roman"/>
              <sz val="10.0"/>
            </rPr>
            <t xml:space="preserve">Al Gobierno Central</t>
          </r>
        </is>
      </c>
      <c r="E38" s="35" t="n">
        <v>1.34879315E8</v>
      </c>
      <c r="F38" s="35" t="n">
        <v>1.30174068E8</v>
      </c>
      <c r="G38" s="35" t="n">
        <v>9.1003173E7</v>
      </c>
      <c r="H38" s="35" t="n">
        <v>1.38763839E8</v>
      </c>
      <c r="I38" s="35" t="n">
        <v>1.74890496E8</v>
      </c>
      <c r="J38" s="35" t="inlineStr">
        <f>I38-H38</f>
        <is/>
      </c>
      <c r="K38" s="37" t="inlineStr">
        <f>(J38/H38)</f>
        <is/>
      </c>
      <c r="L38" s="3" t="inlineStr"/>
    </row>
    <row r="39" customHeight="1" ht="15">
      <c r="A39" s="33" t="inlineStr">
        <is/>
      </c>
      <c r="B39" s="33" t="inlineStr">
        <is/>
      </c>
      <c r="C39" s="33" t="inlineStr">
        <is>
          <r>
            <rPr>
              <rFont val="Times New Roman"/>
              <sz val="10.0"/>
            </rPr>
            <t xml:space="preserve">001</t>
          </r>
        </is>
      </c>
      <c r="D39" s="34" t="inlineStr">
        <is>
          <r>
            <rPr>
              <rFont val="Times New Roman"/>
              <sz val="10.0"/>
            </rPr>
            <t xml:space="preserve">Junta Nacional de Jardines Infantiles - Slep</t>
          </r>
        </is>
      </c>
      <c r="E39" s="35" t="n">
        <v>1.34879315E8</v>
      </c>
      <c r="F39" s="35" t="n">
        <v>1.30174068E8</v>
      </c>
      <c r="G39" s="35" t="n">
        <v>9.1003173E7</v>
      </c>
      <c r="H39" s="35" t="n">
        <v>1.38763839E8</v>
      </c>
      <c r="I39" s="35" t="n">
        <v>1.74890496E8</v>
      </c>
      <c r="J39" s="35" t="inlineStr">
        <f>I39-H39</f>
        <is/>
      </c>
      <c r="K39" s="37" t="inlineStr">
        <f>(J39/H39)</f>
        <is/>
      </c>
      <c r="L39" s="3" t="inlineStr"/>
    </row>
    <row r="40" customHeight="1" ht="15">
      <c r="A40" s="33" t="inlineStr">
        <is/>
      </c>
      <c r="B40" s="33" t="inlineStr">
        <is>
          <r>
            <rPr>
              <rFont val="Times New Roman"/>
              <sz val="10.0"/>
            </rPr>
            <t xml:space="preserve">03</t>
          </r>
        </is>
      </c>
      <c r="C40" s="33" t="inlineStr">
        <is/>
      </c>
      <c r="D40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40" s="35" t="n">
        <v>1.3934096E8</v>
      </c>
      <c r="F40" s="35" t="n">
        <v>1.34345864E8</v>
      </c>
      <c r="G40" s="35" t="n">
        <v>9.0877273E7</v>
      </c>
      <c r="H40" s="35" t="n">
        <v>1.4335398E8</v>
      </c>
      <c r="I40" s="35" t="n">
        <v>1.23944712E8</v>
      </c>
      <c r="J40" s="35" t="inlineStr">
        <f>I40-H40</f>
        <is/>
      </c>
      <c r="K40" s="37" t="inlineStr">
        <f>(J40/H40)</f>
        <is/>
      </c>
      <c r="L40" s="3" t="inlineStr"/>
    </row>
    <row r="41" customHeight="1" ht="27">
      <c r="A41" s="33" t="inlineStr">
        <is/>
      </c>
      <c r="B41" s="33" t="inlineStr">
        <is/>
      </c>
      <c r="C41" s="33" t="inlineStr">
        <is>
          <r>
            <rPr>
              <rFont val="Times New Roman"/>
              <sz val="10.0"/>
            </rPr>
            <t xml:space="preserve">170</t>
          </r>
        </is>
      </c>
      <c r="D41" s="34" t="inlineStr">
        <is>
          <r>
            <rPr>
              <rFont val="Times New Roman"/>
              <sz val="10.0"/>
            </rPr>
            <t xml:space="preserve">Convenios Jardines Infantiles VTF con Municipalidades y Otras Instituciones Públicas</t>
          </r>
        </is>
      </c>
      <c r="E41" s="35" t="n">
        <v>1.3934096E8</v>
      </c>
      <c r="F41" s="35" t="n">
        <v>1.34345864E8</v>
      </c>
      <c r="G41" s="35" t="n">
        <v>9.0877273E7</v>
      </c>
      <c r="H41" s="35" t="n">
        <v>1.4335398E8</v>
      </c>
      <c r="I41" s="35" t="n">
        <v>1.23944712E8</v>
      </c>
      <c r="J41" s="35" t="inlineStr">
        <f>I41-H41</f>
        <is/>
      </c>
      <c r="K41" s="37" t="inlineStr">
        <f>(J41/H41)</f>
        <is/>
      </c>
      <c r="L41" s="3" t="inlineStr"/>
    </row>
    <row r="42" customHeight="1" ht="15">
      <c r="A42" s="33" t="inlineStr">
        <is/>
      </c>
      <c r="B42" s="33" t="inlineStr">
        <is>
          <r>
            <rPr>
              <rFont val="Times New Roman"/>
              <sz val="10.0"/>
            </rPr>
            <t xml:space="preserve">09</t>
          </r>
        </is>
      </c>
      <c r="C42" s="33" t="inlineStr">
        <is/>
      </c>
      <c r="D42" s="34" t="inlineStr">
        <is>
          <r>
            <rPr>
              <rFont val="Times New Roman"/>
              <sz val="10.0"/>
            </rPr>
            <t xml:space="preserve">A Unidades o Programas del Servicio</t>
          </r>
        </is>
      </c>
      <c r="E42" s="35" t="n">
        <v>4775141.0</v>
      </c>
      <c r="F42" s="35" t="n">
        <v>4775141.0</v>
      </c>
      <c r="G42" s="35" t="n">
        <v>1005648.0</v>
      </c>
      <c r="H42" s="35" t="n">
        <v>4912666.0</v>
      </c>
      <c r="I42" s="35" t="n">
        <v>4782277.0</v>
      </c>
      <c r="J42" s="35" t="inlineStr">
        <f>I42-H42</f>
        <is/>
      </c>
      <c r="K42" s="37" t="inlineStr">
        <f>(J42/H42)</f>
        <is/>
      </c>
      <c r="L42" s="3" t="inlineStr"/>
    </row>
    <row r="43" customHeight="1" ht="15">
      <c r="A43" s="33" t="inlineStr">
        <is/>
      </c>
      <c r="B43" s="33" t="inlineStr">
        <is/>
      </c>
      <c r="C43" s="33" t="inlineStr">
        <is>
          <r>
            <rPr>
              <rFont val="Times New Roman"/>
              <sz val="10.0"/>
            </rPr>
            <t xml:space="preserve">171</t>
          </r>
        </is>
      </c>
      <c r="D43" s="34" t="inlineStr">
        <is>
          <r>
            <rPr>
              <rFont val="Times New Roman"/>
              <sz val="10.0"/>
            </rPr>
            <t xml:space="preserve">Programa de Material de Enseñanza</t>
          </r>
        </is>
      </c>
      <c r="E43" s="35" t="n">
        <v>3443356.0</v>
      </c>
      <c r="F43" s="35" t="n">
        <v>3443356.0</v>
      </c>
      <c r="G43" s="35" t="n">
        <v>1005648.0</v>
      </c>
      <c r="H43" s="35" t="n">
        <v>3542525.0</v>
      </c>
      <c r="I43" s="35" t="n">
        <v>3436250.0</v>
      </c>
      <c r="J43" s="35" t="inlineStr">
        <f>I43-H43</f>
        <is/>
      </c>
      <c r="K43" s="37" t="inlineStr">
        <f>(J43/H43)</f>
        <is/>
      </c>
      <c r="L43" s="3" t="inlineStr"/>
    </row>
    <row r="44" customHeight="1" ht="15">
      <c r="A44" s="33" t="inlineStr">
        <is/>
      </c>
      <c r="B44" s="33" t="inlineStr">
        <is/>
      </c>
      <c r="C44" s="33" t="inlineStr">
        <is>
          <r>
            <rPr>
              <rFont val="Times New Roman"/>
              <sz val="10.0"/>
            </rPr>
            <t xml:space="preserve">178</t>
          </r>
        </is>
      </c>
      <c r="D44" s="34" t="inlineStr">
        <is>
          <r>
            <rPr>
              <rFont val="Times New Roman"/>
              <sz val="10.0"/>
            </rPr>
            <t xml:space="preserve">Plan Fomento de Lectura Primera Infancia</t>
          </r>
        </is>
      </c>
      <c r="E44" s="35" t="n">
        <v>550471.0</v>
      </c>
      <c r="F44" s="35" t="n">
        <v>550471.0</v>
      </c>
      <c r="G44" s="35" t="n">
        <v>0.0</v>
      </c>
      <c r="H44" s="35" t="n">
        <v>566325.0</v>
      </c>
      <c r="I44" s="35" t="n">
        <v>566325.0</v>
      </c>
      <c r="J44" s="36" t="inlineStr"/>
      <c r="K44" s="37" t="inlineStr">
        <f/>
        <is/>
      </c>
      <c r="L44" s="3" t="inlineStr"/>
    </row>
    <row r="45" customHeight="1" ht="15">
      <c r="A45" s="33" t="inlineStr">
        <is/>
      </c>
      <c r="B45" s="33" t="inlineStr">
        <is/>
      </c>
      <c r="C45" s="33" t="inlineStr">
        <is>
          <r>
            <rPr>
              <rFont val="Times New Roman"/>
              <sz val="10.0"/>
            </rPr>
            <t xml:space="preserve">180</t>
          </r>
        </is>
      </c>
      <c r="D45" s="34" t="inlineStr">
        <is>
          <r>
            <rPr>
              <rFont val="Times New Roman"/>
              <sz val="10.0"/>
            </rPr>
            <t xml:space="preserve">Capacitación a Terceros</t>
          </r>
        </is>
      </c>
      <c r="E45" s="35" t="n">
        <v>781314.0</v>
      </c>
      <c r="F45" s="35" t="n">
        <v>781314.0</v>
      </c>
      <c r="G45" s="35" t="n">
        <v>0.0</v>
      </c>
      <c r="H45" s="35" t="n">
        <v>803816.0</v>
      </c>
      <c r="I45" s="35" t="n">
        <v>779702.0</v>
      </c>
      <c r="J45" s="35" t="inlineStr">
        <f>I45-H45</f>
        <is/>
      </c>
      <c r="K45" s="37" t="inlineStr">
        <f>(J45/H45)</f>
        <is/>
      </c>
      <c r="L45" s="3" t="inlineStr"/>
    </row>
    <row r="46" customHeight="1" ht="15">
      <c r="A46" s="33" t="inlineStr">
        <is>
          <r>
            <rPr>
              <rFont val="Times New Roman"/>
              <sz val="10.0"/>
            </rPr>
            <t xml:space="preserve">25</t>
          </r>
        </is>
      </c>
      <c r="B46" s="33" t="inlineStr">
        <is/>
      </c>
      <c r="C46" s="33" t="inlineStr">
        <is/>
      </c>
      <c r="D46" s="34" t="inlineStr">
        <is>
          <r>
            <rPr>
              <rFont val="Times New Roman"/>
              <sz val="10.0"/>
            </rPr>
            <t xml:space="preserve">INTEGROS AL FISCO</t>
          </r>
        </is>
      </c>
      <c r="E46" s="35" t="n">
        <v>20.0</v>
      </c>
      <c r="F46" s="35" t="n">
        <v>20.0</v>
      </c>
      <c r="G46" s="35" t="n">
        <v>4549548.0</v>
      </c>
      <c r="H46" s="35" t="n">
        <v>20.0</v>
      </c>
      <c r="I46" s="35" t="n">
        <v>20.0</v>
      </c>
      <c r="J46" s="36" t="inlineStr"/>
      <c r="K46" s="37" t="inlineStr">
        <f/>
        <is/>
      </c>
      <c r="L46" s="3" t="inlineStr"/>
    </row>
    <row r="47" customHeight="1" ht="15">
      <c r="A47" s="33" t="inlineStr">
        <is/>
      </c>
      <c r="B47" s="33" t="inlineStr">
        <is>
          <r>
            <rPr>
              <rFont val="Times New Roman"/>
              <sz val="10.0"/>
            </rPr>
            <t xml:space="preserve">01</t>
          </r>
        </is>
      </c>
      <c r="C47" s="33" t="inlineStr">
        <is/>
      </c>
      <c r="D47" s="34" t="inlineStr">
        <is>
          <r>
            <rPr>
              <rFont val="Times New Roman"/>
              <sz val="10.0"/>
            </rPr>
            <t xml:space="preserve">Impuestos</t>
          </r>
        </is>
      </c>
      <c r="E47" s="35" t="n">
        <v>10.0</v>
      </c>
      <c r="F47" s="35" t="n">
        <v>10.0</v>
      </c>
      <c r="G47" s="35" t="n">
        <v>10.0</v>
      </c>
      <c r="H47" s="35" t="n">
        <v>10.0</v>
      </c>
      <c r="I47" s="35" t="n">
        <v>10.0</v>
      </c>
      <c r="J47" s="36" t="inlineStr"/>
      <c r="K47" s="37" t="inlineStr">
        <f/>
        <is/>
      </c>
      <c r="L47" s="3" t="inlineStr"/>
    </row>
    <row r="48" customHeight="1" ht="15">
      <c r="A48" s="33" t="inlineStr">
        <is/>
      </c>
      <c r="B48" s="33" t="inlineStr">
        <is>
          <r>
            <rPr>
              <rFont val="Times New Roman"/>
              <sz val="10.0"/>
            </rPr>
            <t xml:space="preserve">99</t>
          </r>
        </is>
      </c>
      <c r="C48" s="33" t="inlineStr">
        <is/>
      </c>
      <c r="D4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48" s="35" t="n">
        <v>10.0</v>
      </c>
      <c r="F48" s="35" t="n">
        <v>10.0</v>
      </c>
      <c r="G48" s="35" t="n">
        <v>4549538.0</v>
      </c>
      <c r="H48" s="35" t="n">
        <v>10.0</v>
      </c>
      <c r="I48" s="35" t="n">
        <v>10.0</v>
      </c>
      <c r="J48" s="36" t="inlineStr"/>
      <c r="K48" s="37" t="inlineStr">
        <f/>
        <is/>
      </c>
      <c r="L48" s="3" t="inlineStr"/>
    </row>
    <row r="49" customHeight="1" ht="15">
      <c r="A49" s="33" t="inlineStr">
        <is>
          <r>
            <rPr>
              <rFont val="Times New Roman"/>
              <sz val="10.0"/>
            </rPr>
            <t xml:space="preserve">26</t>
          </r>
        </is>
      </c>
      <c r="B49" s="33" t="inlineStr">
        <is/>
      </c>
      <c r="C49" s="33" t="inlineStr">
        <is/>
      </c>
      <c r="D49" s="34" t="inlineStr">
        <is>
          <r>
            <rPr>
              <rFont val="Times New Roman"/>
              <sz val="10.0"/>
            </rPr>
            <t xml:space="preserve">OTROS GASTOS CORRIENTES</t>
          </r>
        </is>
      </c>
      <c r="E49" s="35" t="n">
        <v>774164.0</v>
      </c>
      <c r="F49" s="35" t="n">
        <v>774164.0</v>
      </c>
      <c r="G49" s="35" t="n">
        <v>729189.0</v>
      </c>
      <c r="H49" s="35" t="n">
        <v>774164.0</v>
      </c>
      <c r="I49" s="35" t="n">
        <v>1359896.0</v>
      </c>
      <c r="J49" s="35" t="inlineStr">
        <f>I49-H49</f>
        <is/>
      </c>
      <c r="K49" s="37" t="inlineStr">
        <f>(J49/H49)</f>
        <is/>
      </c>
      <c r="L49" s="3" t="inlineStr"/>
    </row>
    <row r="50" customHeight="1" ht="15">
      <c r="A50" s="33" t="inlineStr">
        <is/>
      </c>
      <c r="B50" s="33" t="inlineStr">
        <is>
          <r>
            <rPr>
              <rFont val="Times New Roman"/>
              <sz val="10.0"/>
            </rPr>
            <t xml:space="preserve">01</t>
          </r>
        </is>
      </c>
      <c r="C50" s="33" t="inlineStr">
        <is/>
      </c>
      <c r="D50" s="34" t="inlineStr">
        <is>
          <r>
            <rPr>
              <rFont val="Times New Roman"/>
              <sz val="10.0"/>
            </rPr>
            <t xml:space="preserve">Devoluciones</t>
          </r>
        </is>
      </c>
      <c r="E50" s="35" t="n">
        <v>10.0</v>
      </c>
      <c r="F50" s="35" t="n">
        <v>10.0</v>
      </c>
      <c r="G50" s="35" t="n">
        <v>121423.0</v>
      </c>
      <c r="H50" s="35" t="n">
        <v>10.0</v>
      </c>
      <c r="I50" s="35" t="n">
        <v>10.0</v>
      </c>
      <c r="J50" s="36" t="inlineStr"/>
      <c r="K50" s="37" t="inlineStr">
        <f/>
        <is/>
      </c>
      <c r="L50" s="3" t="inlineStr"/>
    </row>
    <row r="51" customHeight="1" ht="15">
      <c r="A51" s="33" t="inlineStr">
        <is/>
      </c>
      <c r="B51" s="33" t="inlineStr">
        <is>
          <r>
            <rPr>
              <rFont val="Times New Roman"/>
              <sz val="10.0"/>
            </rPr>
            <t xml:space="preserve">02</t>
          </r>
        </is>
      </c>
      <c r="C51" s="33" t="inlineStr">
        <is/>
      </c>
      <c r="D51" s="34" t="inlineStr">
        <is>
          <r>
            <rPr>
              <rFont val="Times New Roman"/>
              <sz val="10.0"/>
            </rPr>
            <t xml:space="preserve">Compensaciones por Daños a Terceros y/o a la Propiedad</t>
          </r>
        </is>
      </c>
      <c r="E51" s="35" t="n">
        <v>774154.0</v>
      </c>
      <c r="F51" s="35" t="n">
        <v>774154.0</v>
      </c>
      <c r="G51" s="35" t="n">
        <v>607766.0</v>
      </c>
      <c r="H51" s="35" t="n">
        <v>774154.0</v>
      </c>
      <c r="I51" s="35" t="n">
        <v>1359886.0</v>
      </c>
      <c r="J51" s="35" t="inlineStr">
        <f>I51-H51</f>
        <is/>
      </c>
      <c r="K51" s="37" t="inlineStr">
        <f>(J51/H51)</f>
        <is/>
      </c>
      <c r="L51" s="3" t="inlineStr"/>
    </row>
    <row r="52" customHeight="1" ht="15">
      <c r="A52" s="33" t="inlineStr">
        <is>
          <r>
            <rPr>
              <rFont val="Times New Roman"/>
              <sz val="10.0"/>
            </rPr>
            <t xml:space="preserve">29</t>
          </r>
        </is>
      </c>
      <c r="B52" s="33" t="inlineStr">
        <is/>
      </c>
      <c r="C52" s="33" t="inlineStr">
        <is/>
      </c>
      <c r="D52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52" s="35" t="n">
        <v>1031517.0</v>
      </c>
      <c r="F52" s="35" t="n">
        <v>1031517.0</v>
      </c>
      <c r="G52" s="35" t="n">
        <v>154557.0</v>
      </c>
      <c r="H52" s="35" t="n">
        <v>1061225.0</v>
      </c>
      <c r="I52" s="35" t="n">
        <v>1059372.0</v>
      </c>
      <c r="J52" s="35" t="inlineStr">
        <f>I52-H52</f>
        <is/>
      </c>
      <c r="K52" s="37" t="inlineStr">
        <f>(J52/H52)</f>
        <is/>
      </c>
      <c r="L52" s="3" t="inlineStr"/>
    </row>
    <row r="53" customHeight="1" ht="15">
      <c r="A53" s="33" t="inlineStr">
        <is/>
      </c>
      <c r="B53" s="33" t="inlineStr">
        <is>
          <r>
            <rPr>
              <rFont val="Times New Roman"/>
              <sz val="10.0"/>
            </rPr>
            <t xml:space="preserve">04</t>
          </r>
        </is>
      </c>
      <c r="C53" s="33" t="inlineStr">
        <is/>
      </c>
      <c r="D53" s="34" t="inlineStr">
        <is>
          <r>
            <rPr>
              <rFont val="Times New Roman"/>
              <sz val="10.0"/>
            </rPr>
            <t xml:space="preserve">Mobiliario y Otros</t>
          </r>
        </is>
      </c>
      <c r="E53" s="35" t="n">
        <v>75739.0</v>
      </c>
      <c r="F53" s="35" t="n">
        <v>75739.0</v>
      </c>
      <c r="G53" s="35" t="n">
        <v>15632.0</v>
      </c>
      <c r="H53" s="35" t="n">
        <v>77920.0</v>
      </c>
      <c r="I53" s="35" t="n">
        <v>538337.0</v>
      </c>
      <c r="J53" s="35" t="inlineStr">
        <f>I53-H53</f>
        <is/>
      </c>
      <c r="K53" s="37" t="inlineStr">
        <f>(J53/H53)</f>
        <is/>
      </c>
      <c r="L53" s="3" t="inlineStr"/>
    </row>
    <row r="54" customHeight="1" ht="15">
      <c r="A54" s="33" t="inlineStr">
        <is/>
      </c>
      <c r="B54" s="33" t="inlineStr">
        <is>
          <r>
            <rPr>
              <rFont val="Times New Roman"/>
              <sz val="10.0"/>
            </rPr>
            <t xml:space="preserve">05</t>
          </r>
        </is>
      </c>
      <c r="C54" s="33" t="inlineStr">
        <is/>
      </c>
      <c r="D54" s="34" t="inlineStr">
        <is>
          <r>
            <rPr>
              <rFont val="Times New Roman"/>
              <sz val="10.0"/>
            </rPr>
            <t xml:space="preserve">Máquinas y Equipos</t>
          </r>
        </is>
      </c>
      <c r="E54" s="35" t="n">
        <v>707703.0</v>
      </c>
      <c r="F54" s="35" t="n">
        <v>707703.0</v>
      </c>
      <c r="G54" s="35" t="n">
        <v>138925.0</v>
      </c>
      <c r="H54" s="35" t="n">
        <v>728085.0</v>
      </c>
      <c r="I54" s="35" t="n">
        <v>265815.0</v>
      </c>
      <c r="J54" s="35" t="inlineStr">
        <f>I54-H54</f>
        <is/>
      </c>
      <c r="K54" s="37" t="inlineStr">
        <f>(J54/H54)</f>
        <is/>
      </c>
      <c r="L54" s="3" t="inlineStr"/>
    </row>
    <row r="55" customHeight="1" ht="15">
      <c r="A55" s="33" t="inlineStr">
        <is/>
      </c>
      <c r="B55" s="33" t="inlineStr">
        <is>
          <r>
            <rPr>
              <rFont val="Times New Roman"/>
              <sz val="10.0"/>
            </rPr>
            <t xml:space="preserve">99</t>
          </r>
        </is>
      </c>
      <c r="C55" s="33" t="inlineStr">
        <is/>
      </c>
      <c r="D55" s="34" t="inlineStr">
        <is>
          <r>
            <rPr>
              <rFont val="Times New Roman"/>
              <sz val="10.0"/>
            </rPr>
            <t xml:space="preserve">Otros Activos no Financieros</t>
          </r>
        </is>
      </c>
      <c r="E55" s="35" t="n">
        <v>248075.0</v>
      </c>
      <c r="F55" s="35" t="n">
        <v>248075.0</v>
      </c>
      <c r="G55" s="35" t="n">
        <v>0.0</v>
      </c>
      <c r="H55" s="35" t="n">
        <v>255220.0</v>
      </c>
      <c r="I55" s="35" t="n">
        <v>255220.0</v>
      </c>
      <c r="J55" s="36" t="inlineStr"/>
      <c r="K55" s="37" t="inlineStr">
        <f/>
        <is/>
      </c>
      <c r="L55" s="3" t="inlineStr"/>
    </row>
    <row r="56" customHeight="1" ht="15">
      <c r="A56" s="33" t="inlineStr">
        <is>
          <r>
            <rPr>
              <rFont val="Times New Roman"/>
              <sz val="10.0"/>
            </rPr>
            <t xml:space="preserve">31</t>
          </r>
        </is>
      </c>
      <c r="B56" s="33" t="inlineStr">
        <is/>
      </c>
      <c r="C56" s="33" t="inlineStr">
        <is/>
      </c>
      <c r="D56" s="34" t="inlineStr">
        <is>
          <r>
            <rPr>
              <rFont val="Times New Roman"/>
              <sz val="10.0"/>
            </rPr>
            <t xml:space="preserve">INICIATIVAS DE INVERSIÓN</t>
          </r>
        </is>
      </c>
      <c r="E56" s="35" t="n">
        <v>2.290355E7</v>
      </c>
      <c r="F56" s="35" t="n">
        <v>2.290355E7</v>
      </c>
      <c r="G56" s="35" t="n">
        <v>1.5474538E7</v>
      </c>
      <c r="H56" s="35" t="n">
        <v>2.3563172E7</v>
      </c>
      <c r="I56" s="35" t="n">
        <v>2.1947785E7</v>
      </c>
      <c r="J56" s="35" t="inlineStr">
        <f>I56-H56</f>
        <is/>
      </c>
      <c r="K56" s="37" t="inlineStr">
        <f>(J56/H56)</f>
        <is/>
      </c>
      <c r="L56" s="3" t="inlineStr"/>
    </row>
    <row r="57" customHeight="1" ht="15">
      <c r="A57" s="33" t="inlineStr">
        <is/>
      </c>
      <c r="B57" s="33" t="inlineStr">
        <is>
          <r>
            <rPr>
              <rFont val="Times New Roman"/>
              <sz val="10.0"/>
            </rPr>
            <t xml:space="preserve">02</t>
          </r>
        </is>
      </c>
      <c r="C57" s="33" t="inlineStr">
        <is/>
      </c>
      <c r="D57" s="34" t="inlineStr">
        <is>
          <r>
            <rPr>
              <rFont val="Times New Roman"/>
              <sz val="10.0"/>
            </rPr>
            <t xml:space="preserve">Proyectos</t>
          </r>
        </is>
      </c>
      <c r="E57" s="35" t="n">
        <v>2.290355E7</v>
      </c>
      <c r="F57" s="35" t="n">
        <v>2.290355E7</v>
      </c>
      <c r="G57" s="35" t="n">
        <v>1.5474538E7</v>
      </c>
      <c r="H57" s="35" t="n">
        <v>2.3563172E7</v>
      </c>
      <c r="I57" s="35" t="n">
        <v>2.1947785E7</v>
      </c>
      <c r="J57" s="35" t="inlineStr">
        <f>I57-H57</f>
        <is/>
      </c>
      <c r="K57" s="37" t="inlineStr">
        <f>(J57/H57)</f>
        <is/>
      </c>
      <c r="L57" s="3" t="inlineStr"/>
    </row>
    <row r="58" customHeight="1" ht="15">
      <c r="A58" s="33" t="inlineStr">
        <is>
          <r>
            <rPr>
              <rFont val="Times New Roman"/>
              <sz val="10.0"/>
            </rPr>
            <t xml:space="preserve">33</t>
          </r>
        </is>
      </c>
      <c r="B58" s="33" t="inlineStr">
        <is/>
      </c>
      <c r="C58" s="33" t="inlineStr">
        <is/>
      </c>
      <c r="D58" s="34" t="inlineStr">
        <is>
          <r>
            <rPr>
              <rFont val="Times New Roman"/>
              <sz val="10.0"/>
            </rPr>
            <t xml:space="preserve">TRANSFERENCIAS DE CAPITAL</t>
          </r>
        </is>
      </c>
      <c r="E58" s="35" t="n">
        <v>1.2122564E7</v>
      </c>
      <c r="F58" s="35" t="n">
        <v>1.1297007E7</v>
      </c>
      <c r="G58" s="35" t="n">
        <v>6908369.0</v>
      </c>
      <c r="H58" s="35" t="n">
        <v>1.2471694E7</v>
      </c>
      <c r="I58" s="35" t="n">
        <v>1.3509706E7</v>
      </c>
      <c r="J58" s="35" t="inlineStr">
        <f>I58-H58</f>
        <is/>
      </c>
      <c r="K58" s="37" t="inlineStr">
        <f>(J58/H58)</f>
        <is/>
      </c>
      <c r="L58" s="3" t="inlineStr"/>
    </row>
    <row r="59" customHeight="1" ht="15">
      <c r="A59" s="33" t="inlineStr">
        <is/>
      </c>
      <c r="B59" s="33" t="inlineStr">
        <is>
          <r>
            <rPr>
              <rFont val="Times New Roman"/>
              <sz val="10.0"/>
            </rPr>
            <t xml:space="preserve">01</t>
          </r>
        </is>
      </c>
      <c r="C59" s="33" t="inlineStr">
        <is/>
      </c>
      <c r="D59" s="34" t="inlineStr">
        <is>
          <r>
            <rPr>
              <rFont val="Times New Roman"/>
              <sz val="10.0"/>
            </rPr>
            <t xml:space="preserve">Al Sector Privado</t>
          </r>
        </is>
      </c>
      <c r="E59" s="35" t="n">
        <v>1328726.0</v>
      </c>
      <c r="F59" s="35" t="n">
        <v>503169.0</v>
      </c>
      <c r="G59" s="35" t="n">
        <v>36911.0</v>
      </c>
      <c r="H59" s="35" t="n">
        <v>1366993.0</v>
      </c>
      <c r="I59" s="35" t="n">
        <v>1720667.0</v>
      </c>
      <c r="J59" s="35" t="inlineStr">
        <f>I59-H59</f>
        <is/>
      </c>
      <c r="K59" s="37" t="inlineStr">
        <f>(J59/H59)</f>
        <is/>
      </c>
      <c r="L59" s="3" t="inlineStr"/>
    </row>
    <row r="60" customHeight="1" ht="15">
      <c r="A60" s="33" t="inlineStr">
        <is/>
      </c>
      <c r="B60" s="33" t="inlineStr">
        <is/>
      </c>
      <c r="C60" s="33" t="inlineStr">
        <is>
          <r>
            <rPr>
              <rFont val="Times New Roman"/>
              <sz val="10.0"/>
            </rPr>
            <t xml:space="preserve">001</t>
          </r>
        </is>
      </c>
      <c r="D60" s="34" t="inlineStr">
        <is>
          <r>
            <rPr>
              <rFont val="Times New Roman"/>
              <sz val="10.0"/>
            </rPr>
            <t xml:space="preserve">Jardines Infantiles VTF con Instituciones Privadas</t>
          </r>
        </is>
      </c>
      <c r="E60" s="35" t="n">
        <v>1328726.0</v>
      </c>
      <c r="F60" s="35" t="n">
        <v>503169.0</v>
      </c>
      <c r="G60" s="35" t="n">
        <v>36911.0</v>
      </c>
      <c r="H60" s="35" t="n">
        <v>1366993.0</v>
      </c>
      <c r="I60" s="35" t="n">
        <v>1720667.0</v>
      </c>
      <c r="J60" s="35" t="inlineStr">
        <f>I60-H60</f>
        <is/>
      </c>
      <c r="K60" s="37" t="inlineStr">
        <f>(J60/H60)</f>
        <is/>
      </c>
      <c r="L60" s="3" t="inlineStr"/>
    </row>
    <row r="61" customHeight="1" ht="15">
      <c r="A61" s="33" t="inlineStr">
        <is/>
      </c>
      <c r="B61" s="33" t="inlineStr">
        <is>
          <r>
            <rPr>
              <rFont val="Times New Roman"/>
              <sz val="10.0"/>
            </rPr>
            <t xml:space="preserve">02</t>
          </r>
        </is>
      </c>
      <c r="C61" s="33" t="inlineStr">
        <is/>
      </c>
      <c r="D61" s="34" t="inlineStr">
        <is>
          <r>
            <rPr>
              <rFont val="Times New Roman"/>
              <sz val="10.0"/>
            </rPr>
            <t xml:space="preserve">Al Gobierno Central</t>
          </r>
        </is>
      </c>
      <c r="E61" s="35" t="n">
        <v>487005.0</v>
      </c>
      <c r="F61" s="35" t="n">
        <v>487005.0</v>
      </c>
      <c r="G61" s="35" t="n">
        <v>0.0</v>
      </c>
      <c r="H61" s="35" t="n">
        <v>501031.0</v>
      </c>
      <c r="I61" s="35" t="n">
        <v>3459224.0</v>
      </c>
      <c r="J61" s="35" t="inlineStr">
        <f>I61-H61</f>
        <is/>
      </c>
      <c r="K61" s="37" t="inlineStr">
        <f>(J61/H61)</f>
        <is/>
      </c>
      <c r="L61" s="3" t="inlineStr"/>
    </row>
    <row r="62" customHeight="1" ht="27">
      <c r="A62" s="33" t="inlineStr">
        <is/>
      </c>
      <c r="B62" s="33" t="inlineStr">
        <is/>
      </c>
      <c r="C62" s="33" t="inlineStr">
        <is>
          <r>
            <rPr>
              <rFont val="Times New Roman"/>
              <sz val="10.0"/>
            </rPr>
            <t xml:space="preserve">001</t>
          </r>
        </is>
      </c>
      <c r="D62" s="34" t="inlineStr">
        <is>
          <r>
            <rPr>
              <rFont val="Times New Roman"/>
              <sz val="10.0"/>
            </rPr>
            <t xml:space="preserve">Junta Nacional de Jardines Infantiles - Slep - (TRANSFERENCIAS DE JUNJI)</t>
          </r>
        </is>
      </c>
      <c r="E62" s="35" t="n">
        <v>487005.0</v>
      </c>
      <c r="F62" s="35" t="n">
        <v>487005.0</v>
      </c>
      <c r="G62" s="35" t="n">
        <v>0.0</v>
      </c>
      <c r="H62" s="35" t="n">
        <v>501031.0</v>
      </c>
      <c r="I62" s="35" t="n">
        <v>3459224.0</v>
      </c>
      <c r="J62" s="35" t="inlineStr">
        <f>I62-H62</f>
        <is/>
      </c>
      <c r="K62" s="37" t="inlineStr">
        <f>(J62/H62)</f>
        <is/>
      </c>
      <c r="L62" s="3" t="inlineStr"/>
    </row>
    <row r="63" customHeight="1" ht="15">
      <c r="A63" s="33" t="inlineStr">
        <is/>
      </c>
      <c r="B63" s="33" t="inlineStr">
        <is>
          <r>
            <rPr>
              <rFont val="Times New Roman"/>
              <sz val="10.0"/>
            </rPr>
            <t xml:space="preserve">03</t>
          </r>
        </is>
      </c>
      <c r="C63" s="33" t="inlineStr">
        <is/>
      </c>
      <c r="D63" s="34" t="inlineStr">
        <is>
          <r>
            <rPr>
              <rFont val="Times New Roman"/>
              <sz val="10.0"/>
            </rPr>
            <t xml:space="preserve">A Otras Entidades Públicas</t>
          </r>
        </is>
      </c>
      <c r="E63" s="35" t="n">
        <v>1.0306833E7</v>
      </c>
      <c r="F63" s="35" t="n">
        <v>1.0306833E7</v>
      </c>
      <c r="G63" s="35" t="n">
        <v>6871458.0</v>
      </c>
      <c r="H63" s="35" t="n">
        <v>1.060367E7</v>
      </c>
      <c r="I63" s="35" t="n">
        <v>8329815.0</v>
      </c>
      <c r="J63" s="35" t="inlineStr">
        <f>I63-H63</f>
        <is/>
      </c>
      <c r="K63" s="37" t="inlineStr">
        <f>(J63/H63)</f>
        <is/>
      </c>
      <c r="L63" s="3" t="inlineStr"/>
    </row>
    <row r="64" customHeight="1" ht="27">
      <c r="A64" s="33" t="inlineStr">
        <is/>
      </c>
      <c r="B64" s="33" t="inlineStr">
        <is/>
      </c>
      <c r="C64" s="33" t="inlineStr">
        <is>
          <r>
            <rPr>
              <rFont val="Times New Roman"/>
              <sz val="10.0"/>
            </rPr>
            <t xml:space="preserve">005</t>
          </r>
        </is>
      </c>
      <c r="D64" s="34" t="inlineStr">
        <is>
          <r>
            <rPr>
              <rFont val="Times New Roman"/>
              <sz val="10.0"/>
            </rPr>
            <t xml:space="preserve">Jardines Infantiles VTF con Municipalidades y Otras Instituciones Públicas</t>
          </r>
        </is>
      </c>
      <c r="E64" s="35" t="n">
        <v>1.0306833E7</v>
      </c>
      <c r="F64" s="35" t="n">
        <v>1.0306833E7</v>
      </c>
      <c r="G64" s="35" t="n">
        <v>6871458.0</v>
      </c>
      <c r="H64" s="35" t="n">
        <v>1.060367E7</v>
      </c>
      <c r="I64" s="35" t="n">
        <v>8329815.0</v>
      </c>
      <c r="J64" s="35" t="inlineStr">
        <f>I64-H64</f>
        <is/>
      </c>
      <c r="K64" s="37" t="inlineStr">
        <f>(J64/H64)</f>
        <is/>
      </c>
      <c r="L64" s="3" t="inlineStr"/>
    </row>
    <row r="65" customHeight="1" ht="15">
      <c r="A65" s="33" t="inlineStr">
        <is>
          <r>
            <rPr>
              <rFont val="Times New Roman"/>
              <sz val="10.0"/>
            </rPr>
            <t xml:space="preserve">34</t>
          </r>
        </is>
      </c>
      <c r="B65" s="33" t="inlineStr">
        <is/>
      </c>
      <c r="C65" s="33" t="inlineStr">
        <is/>
      </c>
      <c r="D65" s="34" t="inlineStr">
        <is>
          <r>
            <rPr>
              <rFont val="Times New Roman"/>
              <sz val="10.0"/>
            </rPr>
            <t xml:space="preserve">SERVICIO DE LA DEUDA</t>
          </r>
        </is>
      </c>
      <c r="E65" s="35" t="n">
        <v>8125110.0</v>
      </c>
      <c r="F65" s="35" t="n">
        <v>2.0496763E7</v>
      </c>
      <c r="G65" s="35" t="n">
        <v>1.5904273E7</v>
      </c>
      <c r="H65" s="35" t="n">
        <v>8125110.0</v>
      </c>
      <c r="I65" s="35" t="n">
        <v>7762787.0</v>
      </c>
      <c r="J65" s="35" t="inlineStr">
        <f>I65-H65</f>
        <is/>
      </c>
      <c r="K65" s="37" t="inlineStr">
        <f>(J65/H65)</f>
        <is/>
      </c>
      <c r="L65" s="3" t="inlineStr"/>
    </row>
    <row r="66" customHeight="1" ht="15">
      <c r="A66" s="33" t="inlineStr">
        <is/>
      </c>
      <c r="B66" s="33" t="inlineStr">
        <is>
          <r>
            <rPr>
              <rFont val="Times New Roman"/>
              <sz val="10.0"/>
            </rPr>
            <t xml:space="preserve">02</t>
          </r>
        </is>
      </c>
      <c r="C66" s="33" t="inlineStr">
        <is/>
      </c>
      <c r="D66" s="34" t="inlineStr">
        <is>
          <r>
            <rPr>
              <rFont val="Times New Roman"/>
              <sz val="10.0"/>
            </rPr>
            <t xml:space="preserve">Amortización Deuda Externa</t>
          </r>
        </is>
      </c>
      <c r="E66" s="35" t="n">
        <v>6620991.0</v>
      </c>
      <c r="F66" s="35" t="n">
        <v>6620991.0</v>
      </c>
      <c r="G66" s="35" t="n">
        <v>2952604.0</v>
      </c>
      <c r="H66" s="35" t="n">
        <v>6620991.0</v>
      </c>
      <c r="I66" s="35" t="n">
        <v>6627618.0</v>
      </c>
      <c r="J66" s="35" t="inlineStr">
        <f>I66-H66</f>
        <is/>
      </c>
      <c r="K66" s="37" t="inlineStr">
        <f>(J66/H66)</f>
        <is/>
      </c>
      <c r="L66" s="3" t="inlineStr"/>
    </row>
    <row r="67" customHeight="1" ht="15">
      <c r="A67" s="33" t="inlineStr">
        <is/>
      </c>
      <c r="B67" s="33" t="inlineStr">
        <is>
          <r>
            <rPr>
              <rFont val="Times New Roman"/>
              <sz val="10.0"/>
            </rPr>
            <t xml:space="preserve">04</t>
          </r>
        </is>
      </c>
      <c r="C67" s="33" t="inlineStr">
        <is/>
      </c>
      <c r="D67" s="34" t="inlineStr">
        <is>
          <r>
            <rPr>
              <rFont val="Times New Roman"/>
              <sz val="10.0"/>
            </rPr>
            <t xml:space="preserve">Intereses Deuda Externa</t>
          </r>
        </is>
      </c>
      <c r="E67" s="35" t="n">
        <v>1504109.0</v>
      </c>
      <c r="F67" s="35" t="n">
        <v>1504109.0</v>
      </c>
      <c r="G67" s="35" t="n">
        <v>583917.0</v>
      </c>
      <c r="H67" s="35" t="n">
        <v>1504109.0</v>
      </c>
      <c r="I67" s="35" t="n">
        <v>1135159.0</v>
      </c>
      <c r="J67" s="35" t="inlineStr">
        <f>I67-H67</f>
        <is/>
      </c>
      <c r="K67" s="37" t="inlineStr">
        <f>(J67/H67)</f>
        <is/>
      </c>
      <c r="L67" s="3" t="inlineStr"/>
    </row>
    <row r="68" customHeight="1" ht="15">
      <c r="A68" s="33" t="inlineStr">
        <is/>
      </c>
      <c r="B68" s="33" t="inlineStr">
        <is>
          <r>
            <rPr>
              <rFont val="Times New Roman"/>
              <sz val="10.0"/>
            </rPr>
            <t xml:space="preserve">07</t>
          </r>
        </is>
      </c>
      <c r="C68" s="33" t="inlineStr">
        <is/>
      </c>
      <c r="D68" s="34" t="inlineStr">
        <is>
          <r>
            <rPr>
              <rFont val="Times New Roman"/>
              <sz val="10.0"/>
            </rPr>
            <t xml:space="preserve">Deuda Flotante</t>
          </r>
        </is>
      </c>
      <c r="E68" s="35" t="n">
        <v>10.0</v>
      </c>
      <c r="F68" s="35" t="n">
        <v>1.2371663E7</v>
      </c>
      <c r="G68" s="35" t="n">
        <v>1.2367752E7</v>
      </c>
      <c r="H68" s="35" t="n">
        <v>10.0</v>
      </c>
      <c r="I68" s="35" t="n">
        <v>10.0</v>
      </c>
      <c r="J68" s="36" t="inlineStr"/>
      <c r="K68" s="37" t="inlineStr">
        <f/>
        <is/>
      </c>
      <c r="L68" s="3" t="inlineStr"/>
    </row>
    <row r="69" customHeight="1" ht="15">
      <c r="A69" s="33" t="inlineStr">
        <is>
          <r>
            <rPr>
              <rFont val="Times New Roman"/>
              <sz val="10.0"/>
            </rPr>
            <t xml:space="preserve">35</t>
          </r>
        </is>
      </c>
      <c r="B69" s="33" t="inlineStr">
        <is/>
      </c>
      <c r="C69" s="33" t="inlineStr">
        <is/>
      </c>
      <c r="D69" s="34" t="inlineStr">
        <is>
          <r>
            <rPr>
              <rFont val="Times New Roman"/>
              <sz val="10.0"/>
            </rPr>
            <t xml:space="preserve">SALDO FINAL DE CAJA</t>
          </r>
        </is>
      </c>
      <c r="E69" s="35" t="n">
        <v>10.0</v>
      </c>
      <c r="F69" s="35" t="n">
        <v>10.0</v>
      </c>
      <c r="G69" s="35" t="n">
        <v>0.0</v>
      </c>
      <c r="H69" s="35" t="n">
        <v>10.0</v>
      </c>
      <c r="I69" s="35" t="n">
        <v>10.0</v>
      </c>
      <c r="J69" s="36" t="inlineStr"/>
      <c r="K69" s="37" t="inlineStr">
        <f/>
        <is/>
      </c>
      <c r="L69" s="3" t="inlineStr"/>
    </row>
    <row r="70" customHeight="1" ht="15">
      <c r="A70" s="36" t="inlineStr"/>
      <c r="B70" s="36" t="inlineStr"/>
      <c r="C70" s="36" t="inlineStr"/>
      <c r="D70" s="36" t="inlineStr"/>
      <c r="E70" s="36" t="inlineStr"/>
      <c r="F70" s="36" t="inlineStr"/>
      <c r="G70" s="36" t="inlineStr"/>
      <c r="H70" s="36" t="inlineStr"/>
      <c r="I70" s="36" t="inlineStr"/>
      <c r="J70" s="36" t="inlineStr"/>
      <c r="K70" s="36" t="inlineStr"/>
      <c r="L70" s="3" t="inlineStr"/>
    </row>
    <row r="71" customHeight="1" ht="15">
      <c r="A71" s="38" t="inlineStr"/>
      <c r="B71" s="38" t="inlineStr"/>
      <c r="C71" s="38" t="inlineStr"/>
      <c r="D71" s="38" t="inlineStr"/>
      <c r="E71" s="38" t="inlineStr"/>
      <c r="F71" s="38" t="inlineStr"/>
      <c r="G71" s="38" t="inlineStr"/>
      <c r="H71" s="38" t="inlineStr"/>
      <c r="I71" s="38" t="inlineStr"/>
      <c r="J71" s="38" t="inlineStr"/>
      <c r="K71" s="38" t="inlineStr"/>
      <c r="L71" s="3" t="inlineStr"/>
    </row>
    <row r="72" customHeight="1" ht="15">
      <c r="A72" s="3" t="inlineStr"/>
      <c r="B72" s="3" t="inlineStr"/>
      <c r="C72" s="3" t="inlineStr"/>
      <c r="D72" s="3" t="inlineStr"/>
      <c r="E72" s="3" t="inlineStr"/>
      <c r="F72" s="3" t="inlineStr"/>
      <c r="G72" s="3" t="inlineStr"/>
      <c r="H72" s="3" t="inlineStr"/>
      <c r="I72" s="3" t="inlineStr"/>
      <c r="J72" s="3" t="inlineStr"/>
      <c r="K72" s="3" t="inlineStr"/>
      <c r="L72" s="3" t="inlineStr"/>
    </row>
    <row r="73" customHeight="1" ht="15">
      <c r="A73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73" s="40" t="inlineStr"/>
      <c r="C73" s="40" t="inlineStr"/>
      <c r="D73" s="40" t="inlineStr"/>
      <c r="E73" s="41" t="n">
        <v>6.73177227E8</v>
      </c>
      <c r="F73" s="41" t="n">
        <v>6.59790165E8</v>
      </c>
      <c r="G73" s="41" t="n">
        <v>4.58987159E8</v>
      </c>
      <c r="H73" s="41" t="n">
        <v>6.92437132E8</v>
      </c>
      <c r="I73" s="41" t="n">
        <v>7.1654681E8</v>
      </c>
      <c r="J73" s="41" t="n">
        <v>2.4109678E7</v>
      </c>
      <c r="K73" s="42" t="n">
        <v>0.03481858046861647</v>
      </c>
      <c r="L73" s="3" t="inlineStr"/>
    </row>
    <row r="74" customHeight="1" ht="15">
      <c r="A74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74" s="44" t="inlineStr"/>
      <c r="C74" s="44" t="inlineStr"/>
      <c r="D74" s="44" t="inlineStr"/>
      <c r="E74" s="44" t="inlineStr"/>
      <c r="F74" s="44" t="inlineStr"/>
      <c r="G74" s="44" t="inlineStr"/>
      <c r="H74" s="44" t="inlineStr"/>
      <c r="I74" s="44" t="inlineStr"/>
      <c r="J74" s="3" t="inlineStr"/>
      <c r="K74" s="3" t="inlineStr"/>
      <c r="L74" s="3" t="inlineStr"/>
    </row>
    <row r="75" customHeight="1" ht="5">
      <c r="A75" s="3" t="inlineStr"/>
      <c r="B75" s="3" t="inlineStr"/>
      <c r="C75" s="3" t="inlineStr"/>
      <c r="D75" s="3" t="inlineStr"/>
      <c r="E75" s="3" t="inlineStr"/>
      <c r="F75" s="3" t="inlineStr"/>
      <c r="G75" s="3" t="inlineStr"/>
      <c r="H75" s="3" t="inlineStr"/>
      <c r="I75" s="3" t="inlineStr"/>
      <c r="J75" s="3" t="inlineStr"/>
      <c r="K75" s="3" t="inlineStr"/>
      <c r="L75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73:D73"/>
    <mergeCell ref="A74:I74"/>
  </mergeCells>
  <pageMargins left="0.0" right="0.0" top="0.0" bottom="0.0" header="0.0" footer="0.0"/>
  <pageSetup orientation="landscape"/>
  <drawing r:id="rIdDr1"/>
</worksheet>
</file>