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RECURSOS EDUCATIVOS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11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5.3802792E7</v>
      </c>
      <c r="F12" s="31" t="n">
        <v>6.4681203E7</v>
      </c>
      <c r="G12" s="31" t="n">
        <v>2.8972158E7</v>
      </c>
      <c r="H12" s="31" t="n">
        <v>5.5352291E7</v>
      </c>
      <c r="I12" s="31" t="n">
        <v>5.3404389E7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3119898.0</v>
      </c>
      <c r="F13" s="35" t="n">
        <v>3119898.0</v>
      </c>
      <c r="G13" s="35" t="n">
        <v>0.0</v>
      </c>
      <c r="H13" s="35" t="n">
        <v>3209751.0</v>
      </c>
      <c r="I13" s="35" t="n">
        <v>2940427.0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3119898.0</v>
      </c>
      <c r="F14" s="35" t="n">
        <v>3119898.0</v>
      </c>
      <c r="G14" s="35" t="n">
        <v>0.0</v>
      </c>
      <c r="H14" s="35" t="n">
        <v>3209751.0</v>
      </c>
      <c r="I14" s="35" t="n">
        <v>2940427.0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030</t>
          </r>
        </is>
      </c>
      <c r="D15" s="34" t="inlineStr">
        <is>
          <r>
            <rPr>
              <rFont val="Times New Roman"/>
              <sz val="10.0"/>
            </rPr>
            <t xml:space="preserve">Red de Bibliotecas Públicas - Servicio Nacional del Patrimonio Cultural</t>
          </r>
        </is>
      </c>
      <c r="E15" s="35" t="n">
        <v>3119888.0</v>
      </c>
      <c r="F15" s="35" t="n">
        <v>3119888.0</v>
      </c>
      <c r="G15" s="35" t="n">
        <v>0.0</v>
      </c>
      <c r="H15" s="35" t="n">
        <v>3209741.0</v>
      </c>
      <c r="I15" s="35" t="n">
        <v>2940417.0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7" t="inlineStr"/>
      <c r="K16" s="36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133535.0</v>
      </c>
      <c r="F17" s="35" t="n">
        <v>133535.0</v>
      </c>
      <c r="G17" s="35" t="n">
        <v>38546.0</v>
      </c>
      <c r="H17" s="35" t="n">
        <v>133535.0</v>
      </c>
      <c r="I17" s="35" t="n">
        <v>133535.0</v>
      </c>
      <c r="J17" s="37" t="inlineStr"/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10.0</v>
      </c>
      <c r="F19" s="35" t="n">
        <v>10.0</v>
      </c>
      <c r="G19" s="35" t="n">
        <v>5890.0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133515.0</v>
      </c>
      <c r="F20" s="35" t="n">
        <v>133515.0</v>
      </c>
      <c r="G20" s="35" t="n">
        <v>32656.0</v>
      </c>
      <c r="H20" s="35" t="n">
        <v>133515.0</v>
      </c>
      <c r="I20" s="35" t="n">
        <v>133515.0</v>
      </c>
      <c r="J20" s="37" t="inlineStr"/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5.0549339E7</v>
      </c>
      <c r="F21" s="35" t="n">
        <v>6.142775E7</v>
      </c>
      <c r="G21" s="35" t="n">
        <v>2.8933612E7</v>
      </c>
      <c r="H21" s="35" t="n">
        <v>5.2008985E7</v>
      </c>
      <c r="I21" s="35" t="n">
        <v>5.0330407E7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5.0549339E7</v>
      </c>
      <c r="F22" s="35" t="n">
        <v>6.142775E7</v>
      </c>
      <c r="G22" s="35" t="n">
        <v>2.8933612E7</v>
      </c>
      <c r="H22" s="35" t="n">
        <v>5.2008985E7</v>
      </c>
      <c r="I22" s="35" t="n">
        <v>5.0330407E7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7" t="inlineStr"/>
      <c r="K23" s="36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5.3802792E7</v>
      </c>
      <c r="F24" s="31" t="n">
        <v>6.4681203E7</v>
      </c>
      <c r="G24" s="31" t="n">
        <v>3.0410801E7</v>
      </c>
      <c r="H24" s="31" t="n">
        <v>5.5352291E7</v>
      </c>
      <c r="I24" s="31" t="n">
        <v>5.3404389E7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24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5" s="35" t="n">
        <v>5.0877923E7</v>
      </c>
      <c r="F25" s="35" t="n">
        <v>5.0677923E7</v>
      </c>
      <c r="G25" s="35" t="n">
        <v>1.8669957E7</v>
      </c>
      <c r="H25" s="35" t="n">
        <v>5.2343197E7</v>
      </c>
      <c r="I25" s="35" t="n">
        <v>5.0395235E7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Al Gobierno Central</t>
          </r>
        </is>
      </c>
      <c r="E26" s="35" t="n">
        <v>1.6486791E7</v>
      </c>
      <c r="F26" s="35" t="n">
        <v>1.6559481E7</v>
      </c>
      <c r="G26" s="35" t="n">
        <v>1.0E7</v>
      </c>
      <c r="H26" s="35" t="n">
        <v>1.69616E7</v>
      </c>
      <c r="I26" s="35" t="n">
        <v>1.6394127E7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001</t>
          </r>
        </is>
      </c>
      <c r="D27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27" s="35" t="n">
        <v>360.0</v>
      </c>
      <c r="F27" s="35" t="n">
        <v>73050.0</v>
      </c>
      <c r="G27" s="35" t="n">
        <v>0.0</v>
      </c>
      <c r="H27" s="35" t="n">
        <v>360.0</v>
      </c>
      <c r="I27" s="35" t="n">
        <v>420.0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004</t>
          </r>
        </is>
      </c>
      <c r="D28" s="34" t="inlineStr">
        <is>
          <r>
            <rPr>
              <rFont val="Times New Roman"/>
              <sz val="10.0"/>
            </rPr>
            <t xml:space="preserve">Subsecretaría de Telecomunicaciones</t>
          </r>
        </is>
      </c>
      <c r="E28" s="35" t="n">
        <v>1.6486431E7</v>
      </c>
      <c r="F28" s="35" t="n">
        <v>1.6486431E7</v>
      </c>
      <c r="G28" s="35" t="n">
        <v>1.0E7</v>
      </c>
      <c r="H28" s="35" t="n">
        <v>1.696124E7</v>
      </c>
      <c r="I28" s="35" t="n">
        <v>1.6393707E7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29" s="35" t="n">
        <v>134030.0</v>
      </c>
      <c r="F29" s="35" t="n">
        <v>134030.0</v>
      </c>
      <c r="G29" s="35" t="n">
        <v>134030.0</v>
      </c>
      <c r="H29" s="35" t="n">
        <v>137890.0</v>
      </c>
      <c r="I29" s="35" t="n">
        <v>25720.0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001</t>
          </r>
        </is>
      </c>
      <c r="D30" s="34" t="inlineStr">
        <is>
          <r>
            <rPr>
              <rFont val="Times New Roman"/>
              <sz val="10.0"/>
            </rPr>
            <t xml:space="preserve">Convenios con Organismos Internacionales</t>
          </r>
        </is>
      </c>
      <c r="E30" s="35" t="n">
        <v>134030.0</v>
      </c>
      <c r="F30" s="35" t="n">
        <v>134030.0</v>
      </c>
      <c r="G30" s="35" t="n">
        <v>134030.0</v>
      </c>
      <c r="H30" s="35" t="n">
        <v>137890.0</v>
      </c>
      <c r="I30" s="35" t="n">
        <v>25720.0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08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Instituciones Privadas Ejecutoras de Políticas Públicas</t>
          </r>
        </is>
      </c>
      <c r="E31" s="35" t="n">
        <v>567050.0</v>
      </c>
      <c r="F31" s="35" t="n">
        <v>567050.0</v>
      </c>
      <c r="G31" s="35" t="n">
        <v>190000.0</v>
      </c>
      <c r="H31" s="35" t="n">
        <v>583381.0</v>
      </c>
      <c r="I31" s="35" t="n">
        <v>550057.0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001</t>
          </r>
        </is>
      </c>
      <c r="D32" s="34" t="inlineStr">
        <is>
          <r>
            <rPr>
              <rFont val="Times New Roman"/>
              <sz val="10.0"/>
            </rPr>
            <t xml:space="preserve">Fundación Chile</t>
          </r>
        </is>
      </c>
      <c r="E32" s="35" t="n">
        <v>567050.0</v>
      </c>
      <c r="F32" s="35" t="n">
        <v>567050.0</v>
      </c>
      <c r="G32" s="35" t="n">
        <v>190000.0</v>
      </c>
      <c r="H32" s="35" t="n">
        <v>583381.0</v>
      </c>
      <c r="I32" s="35" t="n">
        <v>550057.0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3" s="35" t="n">
        <v>3.3690052E7</v>
      </c>
      <c r="F33" s="35" t="n">
        <v>3.3417362E7</v>
      </c>
      <c r="G33" s="35" t="n">
        <v>8345927.0</v>
      </c>
      <c r="H33" s="35" t="n">
        <v>3.4660326E7</v>
      </c>
      <c r="I33" s="35" t="n">
        <v>3.3425331E7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056</t>
          </r>
        </is>
      </c>
      <c r="D34" s="34" t="inlineStr">
        <is>
          <r>
            <rPr>
              <rFont val="Times New Roman"/>
              <sz val="10.0"/>
            </rPr>
            <t xml:space="preserve">Apoyo al Deporte y la Recreación Educación Pública</t>
          </r>
        </is>
      </c>
      <c r="E34" s="35" t="n">
        <v>1141833.0</v>
      </c>
      <c r="F34" s="35" t="n">
        <v>1141833.0</v>
      </c>
      <c r="G34" s="35" t="n">
        <v>39452.0</v>
      </c>
      <c r="H34" s="35" t="n">
        <v>1174718.0</v>
      </c>
      <c r="I34" s="35" t="n">
        <v>1142825.0</v>
      </c>
      <c r="J34" s="35" t="inlineStr">
        <f>I34-H34</f>
        <is/>
      </c>
      <c r="K34" s="36" t="inlineStr">
        <f>(J34/H34)</f>
        <is/>
      </c>
      <c r="L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091</t>
          </r>
        </is>
      </c>
      <c r="D35" s="34" t="inlineStr">
        <is>
          <r>
            <rPr>
              <rFont val="Times New Roman"/>
              <sz val="10.0"/>
            </rPr>
            <t xml:space="preserve">Centro de Recursos de Lectura, Aprendizaje y Bibliotecas Escolares CRA</t>
          </r>
        </is>
      </c>
      <c r="E35" s="35" t="n">
        <v>3119888.0</v>
      </c>
      <c r="F35" s="35" t="n">
        <v>3119888.0</v>
      </c>
      <c r="G35" s="35" t="n">
        <v>239041.0</v>
      </c>
      <c r="H35" s="35" t="n">
        <v>3209741.0</v>
      </c>
      <c r="I35" s="35" t="n">
        <v>2940417.0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383</t>
          </r>
        </is>
      </c>
      <c r="D36" s="34" t="inlineStr">
        <is>
          <r>
            <rPr>
              <rFont val="Times New Roman"/>
              <sz val="10.0"/>
            </rPr>
            <t xml:space="preserve">Textos para la Educación Escolar</t>
          </r>
        </is>
      </c>
      <c r="E36" s="35" t="n">
        <v>2.8579713E7</v>
      </c>
      <c r="F36" s="35" t="n">
        <v>2.8379713E7</v>
      </c>
      <c r="G36" s="35" t="n">
        <v>8002384.0</v>
      </c>
      <c r="H36" s="35" t="n">
        <v>2.9402809E7</v>
      </c>
      <c r="I36" s="35" t="n">
        <v>2.8939849E7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386</t>
          </r>
        </is>
      </c>
      <c r="D37" s="34" t="inlineStr">
        <is>
          <r>
            <rPr>
              <rFont val="Times New Roman"/>
              <sz val="10.0"/>
            </rPr>
            <t xml:space="preserve">Innovación Educativa</t>
          </r>
        </is>
      </c>
      <c r="E37" s="35" t="n">
        <v>848618.0</v>
      </c>
      <c r="F37" s="35" t="n">
        <v>775928.0</v>
      </c>
      <c r="G37" s="35" t="n">
        <v>65050.0</v>
      </c>
      <c r="H37" s="35" t="n">
        <v>873058.0</v>
      </c>
      <c r="I37" s="35" t="n">
        <v>402240.0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10.0</v>
      </c>
      <c r="F38" s="35" t="n">
        <v>10.0</v>
      </c>
      <c r="G38" s="35" t="n">
        <v>75554.0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10.0</v>
      </c>
      <c r="F39" s="35" t="n">
        <v>10.0</v>
      </c>
      <c r="G39" s="35" t="n">
        <v>75554.0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33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40" s="35" t="n">
        <v>2924839.0</v>
      </c>
      <c r="F40" s="35" t="n">
        <v>2924839.0</v>
      </c>
      <c r="G40" s="35" t="n">
        <v>587146.0</v>
      </c>
      <c r="H40" s="35" t="n">
        <v>3009064.0</v>
      </c>
      <c r="I40" s="35" t="n">
        <v>3009124.0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01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Al Sector Privado</t>
          </r>
        </is>
      </c>
      <c r="E41" s="35" t="n">
        <v>2924479.0</v>
      </c>
      <c r="F41" s="35" t="n">
        <v>2879791.0</v>
      </c>
      <c r="G41" s="35" t="n">
        <v>587146.0</v>
      </c>
      <c r="H41" s="35" t="n">
        <v>3008704.0</v>
      </c>
      <c r="I41" s="35" t="n">
        <v>3008704.0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026</t>
          </r>
        </is>
      </c>
      <c r="D42" s="34" t="inlineStr">
        <is>
          <r>
            <rPr>
              <rFont val="Times New Roman"/>
              <sz val="10.0"/>
            </rPr>
            <t xml:space="preserve">Innovación Educativa</t>
          </r>
        </is>
      </c>
      <c r="E42" s="35" t="n">
        <v>2924479.0</v>
      </c>
      <c r="F42" s="35" t="n">
        <v>2879791.0</v>
      </c>
      <c r="G42" s="35" t="n">
        <v>587146.0</v>
      </c>
      <c r="H42" s="35" t="n">
        <v>3008704.0</v>
      </c>
      <c r="I42" s="35" t="n">
        <v>3008704.0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Al Gobierno Central</t>
          </r>
        </is>
      </c>
      <c r="E43" s="35" t="n">
        <v>360.0</v>
      </c>
      <c r="F43" s="35" t="n">
        <v>45048.0</v>
      </c>
      <c r="G43" s="35" t="n">
        <v>0.0</v>
      </c>
      <c r="H43" s="35" t="n">
        <v>360.0</v>
      </c>
      <c r="I43" s="35" t="n">
        <v>420.0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001</t>
          </r>
        </is>
      </c>
      <c r="D44" s="34" t="inlineStr">
        <is>
          <r>
            <rPr>
              <rFont val="Times New Roman"/>
              <sz val="10.0"/>
            </rPr>
            <t xml:space="preserve">Servicios Locales de Educación</t>
          </r>
        </is>
      </c>
      <c r="E44" s="35" t="n">
        <v>360.0</v>
      </c>
      <c r="F44" s="35" t="n">
        <v>45048.0</v>
      </c>
      <c r="G44" s="35" t="n">
        <v>0.0</v>
      </c>
      <c r="H44" s="35" t="n">
        <v>360.0</v>
      </c>
      <c r="I44" s="35" t="n">
        <v>420.0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34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SERVICIO DE LA DEUDA</t>
          </r>
        </is>
      </c>
      <c r="E45" s="35" t="n">
        <v>10.0</v>
      </c>
      <c r="F45" s="35" t="n">
        <v>1.1078421E7</v>
      </c>
      <c r="G45" s="35" t="n">
        <v>1.1078144E7</v>
      </c>
      <c r="H45" s="35" t="n">
        <v>10.0</v>
      </c>
      <c r="I45" s="35" t="n">
        <v>10.0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Deuda Flotante</t>
          </r>
        </is>
      </c>
      <c r="E46" s="35" t="n">
        <v>10.0</v>
      </c>
      <c r="F46" s="35" t="n">
        <v>1.1078421E7</v>
      </c>
      <c r="G46" s="35" t="n">
        <v>1.1078144E7</v>
      </c>
      <c r="H46" s="35" t="n">
        <v>10.0</v>
      </c>
      <c r="I46" s="35" t="n">
        <v>10.0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35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SALDO FINAL DE CAJA</t>
          </r>
        </is>
      </c>
      <c r="E47" s="35" t="n">
        <v>10.0</v>
      </c>
      <c r="F47" s="35" t="n">
        <v>10.0</v>
      </c>
      <c r="G47" s="35" t="n">
        <v>0.0</v>
      </c>
      <c r="H47" s="35" t="n">
        <v>10.0</v>
      </c>
      <c r="I47" s="35" t="n">
        <v>10.0</v>
      </c>
      <c r="J47" s="37" t="inlineStr"/>
      <c r="K47" s="36" t="inlineStr">
        <f/>
        <is/>
      </c>
      <c r="L47" s="3" t="inlineStr"/>
    </row>
    <row r="48" customHeight="1" ht="15">
      <c r="A48" s="37" t="inlineStr"/>
      <c r="B48" s="37" t="inlineStr"/>
      <c r="C48" s="37" t="inlineStr"/>
      <c r="D48" s="37" t="inlineStr"/>
      <c r="E48" s="37" t="inlineStr"/>
      <c r="F48" s="37" t="inlineStr"/>
      <c r="G48" s="37" t="inlineStr"/>
      <c r="H48" s="37" t="inlineStr"/>
      <c r="I48" s="37" t="inlineStr"/>
      <c r="J48" s="37" t="inlineStr"/>
      <c r="K48" s="37" t="inlineStr"/>
      <c r="L48" s="3" t="inlineStr"/>
    </row>
    <row r="49" customHeight="1" ht="15">
      <c r="A49" s="38" t="inlineStr"/>
      <c r="B49" s="38" t="inlineStr"/>
      <c r="C49" s="38" t="inlineStr"/>
      <c r="D49" s="38" t="inlineStr"/>
      <c r="E49" s="38" t="inlineStr"/>
      <c r="F49" s="38" t="inlineStr"/>
      <c r="G49" s="38" t="inlineStr"/>
      <c r="H49" s="38" t="inlineStr"/>
      <c r="I49" s="38" t="inlineStr"/>
      <c r="J49" s="38" t="inlineStr"/>
      <c r="K49" s="38" t="inlineStr"/>
      <c r="L49" s="3" t="inlineStr"/>
    </row>
    <row r="50" customHeight="1" ht="1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  <row r="51" customHeight="1" ht="15">
      <c r="A5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1" s="40" t="inlineStr"/>
      <c r="C51" s="40" t="inlineStr"/>
      <c r="D51" s="40" t="inlineStr"/>
      <c r="E51" s="41" t="n">
        <v>5.3802762E7</v>
      </c>
      <c r="F51" s="41" t="n">
        <v>5.3602762E7</v>
      </c>
      <c r="G51" s="41" t="n">
        <v>1.9257103E7</v>
      </c>
      <c r="H51" s="41" t="n">
        <v>5.5352261E7</v>
      </c>
      <c r="I51" s="41" t="n">
        <v>5.3404359E7</v>
      </c>
      <c r="J51" s="41" t="n">
        <v>-1947902.0</v>
      </c>
      <c r="K51" s="42" t="n">
        <v>-0.0351910105352336</v>
      </c>
      <c r="L51" s="3" t="inlineStr"/>
    </row>
    <row r="52" customHeight="1" ht="15">
      <c r="A5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2" s="44" t="inlineStr"/>
      <c r="C52" s="44" t="inlineStr"/>
      <c r="D52" s="44" t="inlineStr"/>
      <c r="E52" s="44" t="inlineStr"/>
      <c r="F52" s="44" t="inlineStr"/>
      <c r="G52" s="44" t="inlineStr"/>
      <c r="H52" s="44" t="inlineStr"/>
      <c r="I52" s="44" t="inlineStr"/>
      <c r="J52" s="3" t="inlineStr"/>
      <c r="K52" s="3" t="inlineStr"/>
      <c r="L52" s="3" t="inlineStr"/>
    </row>
    <row r="53" customHeight="1" ht="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1:D51"/>
    <mergeCell ref="A52:I52"/>
  </mergeCells>
  <pageMargins left="0.0" right="0.0" top="0.0" bottom="0.0" header="0.0" footer="0.0"/>
  <pageSetup orientation="landscape"/>
  <drawing r:id="rIdDr1"/>
</worksheet>
</file>