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DESARROLLO PROFESIONAL DOCENTE Y DIRECTIVO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04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2.4568632E7</v>
      </c>
      <c r="F12" s="31" t="n">
        <v>2.7661766E7</v>
      </c>
      <c r="G12" s="31" t="n">
        <v>1.1765325E7</v>
      </c>
      <c r="H12" s="31" t="n">
        <v>2.5276197E7</v>
      </c>
      <c r="I12" s="31" t="n">
        <v>2.2983391E7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76633.0</v>
      </c>
      <c r="F16" s="35" t="n">
        <v>76633.0</v>
      </c>
      <c r="G16" s="35" t="n">
        <v>153440.0</v>
      </c>
      <c r="H16" s="35" t="n">
        <v>76633.0</v>
      </c>
      <c r="I16" s="35" t="n">
        <v>76633.0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10.0</v>
      </c>
      <c r="F18" s="35" t="n">
        <v>10.0</v>
      </c>
      <c r="G18" s="35" t="n">
        <v>119211.0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76613.0</v>
      </c>
      <c r="F19" s="35" t="n">
        <v>76613.0</v>
      </c>
      <c r="G19" s="35" t="n">
        <v>34229.0</v>
      </c>
      <c r="H19" s="35" t="n">
        <v>76613.0</v>
      </c>
      <c r="I19" s="35" t="n">
        <v>76613.0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2.4491969E7</v>
      </c>
      <c r="F20" s="35" t="n">
        <v>2.7585103E7</v>
      </c>
      <c r="G20" s="35" t="n">
        <v>1.1611885E7</v>
      </c>
      <c r="H20" s="35" t="n">
        <v>2.5199534E7</v>
      </c>
      <c r="I20" s="35" t="n">
        <v>2.2906728E7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2.4491969E7</v>
      </c>
      <c r="F21" s="35" t="n">
        <v>2.7585103E7</v>
      </c>
      <c r="G21" s="35" t="n">
        <v>1.1611885E7</v>
      </c>
      <c r="H21" s="35" t="n">
        <v>2.5199534E7</v>
      </c>
      <c r="I21" s="35" t="n">
        <v>2.2906728E7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2" s="35" t="n">
        <v>20.0</v>
      </c>
      <c r="F22" s="35" t="n">
        <v>20.0</v>
      </c>
      <c r="G22" s="35" t="n">
        <v>0.0</v>
      </c>
      <c r="H22" s="35" t="n">
        <v>20.0</v>
      </c>
      <c r="I22" s="35" t="n">
        <v>20.0</v>
      </c>
      <c r="J22" s="36" t="inlineStr"/>
      <c r="K22" s="37" t="inlineStr">
        <f/>
        <is/>
      </c>
      <c r="L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3" s="31" t="n">
        <v>2.4568632E7</v>
      </c>
      <c r="F23" s="31" t="n">
        <v>2.7661766E7</v>
      </c>
      <c r="G23" s="31" t="n">
        <v>1.5020426E7</v>
      </c>
      <c r="H23" s="31" t="n">
        <v>2.5276197E7</v>
      </c>
      <c r="I23" s="31" t="n">
        <v>2.2983391E7</v>
      </c>
      <c r="J23" s="31" t="inlineStr">
        <f>I23-H23</f>
        <is/>
      </c>
      <c r="K23" s="32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24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4" s="35" t="n">
        <v>2.3847006E7</v>
      </c>
      <c r="F24" s="35" t="n">
        <v>2.3747006E7</v>
      </c>
      <c r="G24" s="35" t="n">
        <v>1.1128843E7</v>
      </c>
      <c r="H24" s="35" t="n">
        <v>2.4533789E7</v>
      </c>
      <c r="I24" s="35" t="n">
        <v>2.2240983E7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Al Gobierno Central</t>
          </r>
        </is>
      </c>
      <c r="E25" s="35" t="n">
        <v>360.0</v>
      </c>
      <c r="F25" s="35" t="n">
        <v>360.0</v>
      </c>
      <c r="G25" s="35" t="n">
        <v>0.0</v>
      </c>
      <c r="H25" s="35" t="n">
        <v>360.0</v>
      </c>
      <c r="I25" s="35" t="n">
        <v>420.0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001</t>
          </r>
        </is>
      </c>
      <c r="D26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26" s="35" t="n">
        <v>360.0</v>
      </c>
      <c r="F26" s="35" t="n">
        <v>360.0</v>
      </c>
      <c r="G26" s="35" t="n">
        <v>0.0</v>
      </c>
      <c r="H26" s="35" t="n">
        <v>360.0</v>
      </c>
      <c r="I26" s="35" t="n">
        <v>420.0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03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27" s="35" t="n">
        <v>1881109.0</v>
      </c>
      <c r="F27" s="35" t="n">
        <v>1881109.0</v>
      </c>
      <c r="G27" s="35" t="n">
        <v>1824547.0</v>
      </c>
      <c r="H27" s="35" t="n">
        <v>1935285.0</v>
      </c>
      <c r="I27" s="35" t="n">
        <v>1877095.0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612</t>
          </r>
        </is>
      </c>
      <c r="D28" s="34" t="inlineStr">
        <is>
          <r>
            <rPr>
              <rFont val="Times New Roman"/>
              <sz val="10.0"/>
            </rPr>
            <t xml:space="preserve">Centro de Liderazgo Educativo</t>
          </r>
        </is>
      </c>
      <c r="E28" s="35" t="n">
        <v>1881109.0</v>
      </c>
      <c r="F28" s="35" t="n">
        <v>1881109.0</v>
      </c>
      <c r="G28" s="35" t="n">
        <v>1824547.0</v>
      </c>
      <c r="H28" s="35" t="n">
        <v>1935285.0</v>
      </c>
      <c r="I28" s="35" t="n">
        <v>1877095.0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07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29" s="35" t="n">
        <v>59324.0</v>
      </c>
      <c r="F29" s="35" t="n">
        <v>59324.0</v>
      </c>
      <c r="G29" s="35" t="n">
        <v>9342.0</v>
      </c>
      <c r="H29" s="35" t="n">
        <v>61033.0</v>
      </c>
      <c r="I29" s="35" t="n">
        <v>28086.0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001</t>
          </r>
        </is>
      </c>
      <c r="D30" s="34" t="inlineStr">
        <is>
          <r>
            <rPr>
              <rFont val="Times New Roman"/>
              <sz val="10.0"/>
            </rPr>
            <t xml:space="preserve">Convenios con Organismos Internacionales</t>
          </r>
        </is>
      </c>
      <c r="E30" s="35" t="n">
        <v>59324.0</v>
      </c>
      <c r="F30" s="35" t="n">
        <v>59324.0</v>
      </c>
      <c r="G30" s="35" t="n">
        <v>9342.0</v>
      </c>
      <c r="H30" s="35" t="n">
        <v>61033.0</v>
      </c>
      <c r="I30" s="35" t="n">
        <v>28086.0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1" s="35" t="n">
        <v>2.1906213E7</v>
      </c>
      <c r="F31" s="35" t="n">
        <v>2.1806213E7</v>
      </c>
      <c r="G31" s="35" t="n">
        <v>9294954.0</v>
      </c>
      <c r="H31" s="35" t="n">
        <v>2.2537111E7</v>
      </c>
      <c r="I31" s="35" t="n">
        <v>2.0335382E7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054</t>
          </r>
        </is>
      </c>
      <c r="D32" s="34" t="inlineStr">
        <is>
          <r>
            <rPr>
              <rFont val="Times New Roman"/>
              <sz val="10.0"/>
            </rPr>
            <t xml:space="preserve">Formación de los Profesionales de la Educación Pública</t>
          </r>
        </is>
      </c>
      <c r="E32" s="35" t="n">
        <v>2092653.0</v>
      </c>
      <c r="F32" s="35" t="n">
        <v>2092653.0</v>
      </c>
      <c r="G32" s="35" t="n">
        <v>647443.0</v>
      </c>
      <c r="H32" s="35" t="n">
        <v>2152921.0</v>
      </c>
      <c r="I32" s="35" t="n">
        <v>2129341.0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133</t>
          </r>
        </is>
      </c>
      <c r="D33" s="34" t="inlineStr">
        <is>
          <r>
            <rPr>
              <rFont val="Times New Roman"/>
              <sz val="10.0"/>
            </rPr>
            <t xml:space="preserve">Formación de los Profesionales de la Educación</t>
          </r>
        </is>
      </c>
      <c r="E33" s="35" t="n">
        <v>1309001.0</v>
      </c>
      <c r="F33" s="35" t="n">
        <v>1309001.0</v>
      </c>
      <c r="G33" s="35" t="n">
        <v>559940.0</v>
      </c>
      <c r="H33" s="35" t="n">
        <v>1346700.0</v>
      </c>
      <c r="I33" s="35" t="n">
        <v>1042293.0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514</t>
          </r>
        </is>
      </c>
      <c r="D34" s="34" t="inlineStr">
        <is>
          <r>
            <rPr>
              <rFont val="Times New Roman"/>
              <sz val="10.0"/>
            </rPr>
            <t xml:space="preserve">Suma Adicional, Red de Maestros de Maestros, Art.17, Ley N°19.715</t>
          </r>
        </is>
      </c>
      <c r="E34" s="35" t="n">
        <v>567050.0</v>
      </c>
      <c r="F34" s="35" t="n">
        <v>567050.0</v>
      </c>
      <c r="G34" s="35" t="n">
        <v>0.0</v>
      </c>
      <c r="H34" s="35" t="n">
        <v>583381.0</v>
      </c>
      <c r="I34" s="35" t="n">
        <v>495873.0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515</t>
          </r>
        </is>
      </c>
      <c r="D35" s="34" t="inlineStr">
        <is>
          <r>
            <rPr>
              <rFont val="Times New Roman"/>
              <sz val="10.0"/>
            </rPr>
            <t xml:space="preserve">Evaluación de Desempeño Docente</t>
          </r>
        </is>
      </c>
      <c r="E35" s="35" t="n">
        <v>1.1537877E7</v>
      </c>
      <c r="F35" s="35" t="n">
        <v>1.1437877E7</v>
      </c>
      <c r="G35" s="35" t="n">
        <v>6698992.0</v>
      </c>
      <c r="H35" s="35" t="n">
        <v>1.1870168E7</v>
      </c>
      <c r="I35" s="35" t="n">
        <v>9548041.0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604</t>
          </r>
        </is>
      </c>
      <c r="D36" s="34" t="inlineStr">
        <is>
          <r>
            <rPr>
              <rFont val="Times New Roman"/>
              <sz val="10.0"/>
            </rPr>
            <t xml:space="preserve">Fomento a la Calidad de la Formación Inicial de Docentes</t>
          </r>
        </is>
      </c>
      <c r="E36" s="35" t="n">
        <v>1598741.0</v>
      </c>
      <c r="F36" s="35" t="n">
        <v>1598741.0</v>
      </c>
      <c r="G36" s="35" t="n">
        <v>448192.0</v>
      </c>
      <c r="H36" s="35" t="n">
        <v>1644785.0</v>
      </c>
      <c r="I36" s="35" t="n">
        <v>1578306.0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611</t>
          </r>
        </is>
      </c>
      <c r="D37" s="34" t="inlineStr">
        <is>
          <r>
            <rPr>
              <rFont val="Times New Roman"/>
              <sz val="10.0"/>
            </rPr>
            <t xml:space="preserve">Plan de Formación de Directores y Liderazgo Educativo</t>
          </r>
        </is>
      </c>
      <c r="E37" s="35" t="n">
        <v>925188.0</v>
      </c>
      <c r="F37" s="35" t="n">
        <v>925188.0</v>
      </c>
      <c r="G37" s="35" t="n">
        <v>364682.0</v>
      </c>
      <c r="H37" s="35" t="n">
        <v>951833.0</v>
      </c>
      <c r="I37" s="35" t="n">
        <v>830489.0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615</t>
          </r>
        </is>
      </c>
      <c r="D38" s="34" t="inlineStr">
        <is>
          <r>
            <rPr>
              <rFont val="Times New Roman"/>
              <sz val="10.0"/>
            </rPr>
            <t xml:space="preserve">Reconocimiento y Promoción del Desarrollo Profesional Docente</t>
          </r>
        </is>
      </c>
      <c r="E38" s="35" t="n">
        <v>2518951.0</v>
      </c>
      <c r="F38" s="35" t="n">
        <v>2518951.0</v>
      </c>
      <c r="G38" s="35" t="n">
        <v>554074.0</v>
      </c>
      <c r="H38" s="35" t="n">
        <v>2591497.0</v>
      </c>
      <c r="I38" s="35" t="n">
        <v>3278949.0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27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616</t>
          </r>
        </is>
      </c>
      <c r="D39" s="34" t="inlineStr">
        <is>
          <r>
            <rPr>
              <rFont val="Times New Roman"/>
              <sz val="10.0"/>
            </rPr>
            <t xml:space="preserve">Inducción al Ejercicio Profesional Docente y Mentoría a Docentes Principiantes</t>
          </r>
        </is>
      </c>
      <c r="E39" s="35" t="n">
        <v>1356752.0</v>
      </c>
      <c r="F39" s="35" t="n">
        <v>1356752.0</v>
      </c>
      <c r="G39" s="35" t="n">
        <v>21631.0</v>
      </c>
      <c r="H39" s="35" t="n">
        <v>1395826.0</v>
      </c>
      <c r="I39" s="35" t="n">
        <v>1432090.0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INTEGROS AL FISCO</t>
          </r>
        </is>
      </c>
      <c r="E40" s="35" t="n">
        <v>10.0</v>
      </c>
      <c r="F40" s="35" t="n">
        <v>10.0</v>
      </c>
      <c r="G40" s="35" t="n">
        <v>8709.0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99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1" s="35" t="n">
        <v>10.0</v>
      </c>
      <c r="F41" s="35" t="n">
        <v>10.0</v>
      </c>
      <c r="G41" s="35" t="n">
        <v>8709.0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29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2" s="35" t="n">
        <v>721596.0</v>
      </c>
      <c r="F42" s="35" t="n">
        <v>721596.0</v>
      </c>
      <c r="G42" s="35" t="n">
        <v>699869.0</v>
      </c>
      <c r="H42" s="35" t="n">
        <v>742378.0</v>
      </c>
      <c r="I42" s="35" t="n">
        <v>742378.0</v>
      </c>
      <c r="J42" s="36" t="inlineStr"/>
      <c r="K42" s="37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3" s="35" t="n">
        <v>721596.0</v>
      </c>
      <c r="F43" s="35" t="n">
        <v>721596.0</v>
      </c>
      <c r="G43" s="35" t="n">
        <v>699869.0</v>
      </c>
      <c r="H43" s="35" t="n">
        <v>742378.0</v>
      </c>
      <c r="I43" s="35" t="n">
        <v>742378.0</v>
      </c>
      <c r="J43" s="36" t="inlineStr"/>
      <c r="K43" s="37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34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SERVICIO DE LA DEUDA</t>
          </r>
        </is>
      </c>
      <c r="E44" s="35" t="n">
        <v>10.0</v>
      </c>
      <c r="F44" s="35" t="n">
        <v>3193144.0</v>
      </c>
      <c r="G44" s="35" t="n">
        <v>3183005.0</v>
      </c>
      <c r="H44" s="35" t="n">
        <v>10.0</v>
      </c>
      <c r="I44" s="35" t="n">
        <v>10.0</v>
      </c>
      <c r="J44" s="36" t="inlineStr"/>
      <c r="K44" s="37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Deuda Flotante</t>
          </r>
        </is>
      </c>
      <c r="E45" s="35" t="n">
        <v>10.0</v>
      </c>
      <c r="F45" s="35" t="n">
        <v>3193144.0</v>
      </c>
      <c r="G45" s="35" t="n">
        <v>3183005.0</v>
      </c>
      <c r="H45" s="35" t="n">
        <v>10.0</v>
      </c>
      <c r="I45" s="35" t="n">
        <v>10.0</v>
      </c>
      <c r="J45" s="36" t="inlineStr"/>
      <c r="K45" s="37" t="inlineStr">
        <f/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35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SALDO FINAL DE CAJA</t>
          </r>
        </is>
      </c>
      <c r="E46" s="35" t="n">
        <v>10.0</v>
      </c>
      <c r="F46" s="35" t="n">
        <v>10.0</v>
      </c>
      <c r="G46" s="35" t="n">
        <v>0.0</v>
      </c>
      <c r="H46" s="35" t="n">
        <v>10.0</v>
      </c>
      <c r="I46" s="35" t="n">
        <v>10.0</v>
      </c>
      <c r="J46" s="36" t="inlineStr"/>
      <c r="K46" s="37" t="inlineStr">
        <f/>
        <is/>
      </c>
      <c r="L46" s="3" t="inlineStr"/>
    </row>
    <row r="47" customHeight="1" ht="15">
      <c r="A47" s="36" t="inlineStr"/>
      <c r="B47" s="36" t="inlineStr"/>
      <c r="C47" s="36" t="inlineStr"/>
      <c r="D47" s="36" t="inlineStr"/>
      <c r="E47" s="36" t="inlineStr"/>
      <c r="F47" s="36" t="inlineStr"/>
      <c r="G47" s="36" t="inlineStr"/>
      <c r="H47" s="36" t="inlineStr"/>
      <c r="I47" s="36" t="inlineStr"/>
      <c r="J47" s="36" t="inlineStr"/>
      <c r="K47" s="36" t="inlineStr"/>
      <c r="L47" s="3" t="inlineStr"/>
    </row>
    <row r="48" customHeight="1" ht="15">
      <c r="A48" s="38" t="inlineStr"/>
      <c r="B48" s="38" t="inlineStr"/>
      <c r="C48" s="38" t="inlineStr"/>
      <c r="D48" s="38" t="inlineStr"/>
      <c r="E48" s="38" t="inlineStr"/>
      <c r="F48" s="38" t="inlineStr"/>
      <c r="G48" s="38" t="inlineStr"/>
      <c r="H48" s="38" t="inlineStr"/>
      <c r="I48" s="38" t="inlineStr"/>
      <c r="J48" s="38" t="inlineStr"/>
      <c r="K48" s="38" t="inlineStr"/>
      <c r="L48" s="3" t="inlineStr"/>
    </row>
    <row r="49" customHeight="1" ht="1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</row>
    <row r="50" customHeight="1" ht="15">
      <c r="A5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0" s="40" t="inlineStr"/>
      <c r="C50" s="40" t="inlineStr"/>
      <c r="D50" s="40" t="inlineStr"/>
      <c r="E50" s="41" t="n">
        <v>2.4568602E7</v>
      </c>
      <c r="F50" s="41" t="n">
        <v>2.4468602E7</v>
      </c>
      <c r="G50" s="41" t="n">
        <v>1.1828712E7</v>
      </c>
      <c r="H50" s="41" t="n">
        <v>2.5276167E7</v>
      </c>
      <c r="I50" s="41" t="n">
        <v>2.2983361E7</v>
      </c>
      <c r="J50" s="41" t="n">
        <v>-2292806.0</v>
      </c>
      <c r="K50" s="42" t="n">
        <v>-0.09071019351945253</v>
      </c>
      <c r="L50" s="3" t="inlineStr"/>
    </row>
    <row r="51" customHeight="1" ht="15">
      <c r="A5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1" s="44" t="inlineStr"/>
      <c r="C51" s="44" t="inlineStr"/>
      <c r="D51" s="44" t="inlineStr"/>
      <c r="E51" s="44" t="inlineStr"/>
      <c r="F51" s="44" t="inlineStr"/>
      <c r="G51" s="44" t="inlineStr"/>
      <c r="H51" s="44" t="inlineStr"/>
      <c r="I51" s="44" t="inlineStr"/>
      <c r="J51" s="3" t="inlineStr"/>
      <c r="K51" s="3" t="inlineStr"/>
      <c r="L51" s="3" t="inlineStr"/>
    </row>
    <row r="52" customHeight="1" ht="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0:D50"/>
    <mergeCell ref="A51:I51"/>
  </mergeCells>
  <pageMargins left="0.0" right="0.0" top="0.0" bottom="0.0" header="0.0" footer="0.0"/>
  <pageSetup orientation="landscape"/>
  <drawing r:id="rIdDr1"/>
</worksheet>
</file>