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BD2A210-CBE8-4425-87AA-8821C227F5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L35" i="1" s="1"/>
  <c r="K30" i="1"/>
  <c r="L30" i="1" s="1"/>
  <c r="K29" i="1"/>
  <c r="L29" i="1" s="1"/>
  <c r="K26" i="1"/>
  <c r="L26" i="1" s="1"/>
  <c r="K25" i="1"/>
  <c r="L25" i="1" s="1"/>
  <c r="K24" i="1"/>
  <c r="L24" i="1" s="1"/>
  <c r="K22" i="1"/>
  <c r="K21" i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<sst xmlns="http://schemas.openxmlformats.org/spreadsheetml/2006/main" count="167" uniqueCount="78">
  <si>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</si>
  <si>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</si>
  <si>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</si>
  <si>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</si>
  <si>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</si>
  <si>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HACIENDA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</si>
  <si>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</si>
  <si>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</si>
  <si>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</si>
  <si>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</si>
  <si>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</si>
  <si>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</si>
  <si>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</si>
  <si>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LABORATORIO DE GOBIERNO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</si>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</sst>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37"/>
  <sheetViews>
    <sheetView tabSelected="1" view="pageBreakPreview" zoomScaleNormal="100" zoomScaleSheetLayoutView="100" workbookViewId="0">
      <selection activeCell="J35" sqref="J3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1"/>
      <c r="L1" s="1"/>
      <c r="M1" s="1"/>
    </row>
    <row r="2" spans="1:13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1"/>
      <c r="L2" s="1"/>
      <c r="M2" s="1"/>
    </row>
    <row r="3" spans="1:13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4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35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39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40" t="s">
        <v>17</v>
      </c>
      <c r="B9" s="40" t="s">
        <v>18</v>
      </c>
      <c r="C9" s="40" t="s">
        <v>19</v>
      </c>
      <c r="D9" s="40" t="s">
        <v>20</v>
      </c>
      <c r="E9" s="40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41"/>
      <c r="B10" s="41"/>
      <c r="C10" s="41"/>
      <c r="D10" s="41"/>
      <c r="E10" s="41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6" t="s">
        <v>33</v>
      </c>
      <c r="L10" s="26" t="s">
        <v>34</v>
      </c>
      <c r="M10" s="1"/>
    </row>
    <row r="11" spans="1:13" ht="30" customHeight="1" x14ac:dyDescent="0.25">
      <c r="A11" s="41"/>
      <c r="B11" s="41"/>
      <c r="C11" s="41"/>
      <c r="D11" s="41"/>
      <c r="E11" s="41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7"/>
      <c r="L11" s="27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1450815</v>
      </c>
      <c r="G12" s="12">
        <v>1497599</v>
      </c>
      <c r="H12" s="12">
        <v>1153986</v>
      </c>
      <c r="I12" s="12">
        <v>1492595</v>
      </c>
      <c r="J12" s="12">
        <v>1470738</v>
      </c>
      <c r="K12" s="12">
        <f>J12-I12</f>
        <v>-21857</v>
      </c>
      <c r="L12" s="13">
        <f>(K12/I12)</f>
        <v>-1.4643624023931476E-2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10</v>
      </c>
      <c r="G13" s="16">
        <v>10</v>
      </c>
      <c r="H13" s="16">
        <v>1950</v>
      </c>
      <c r="I13" s="16">
        <v>10</v>
      </c>
      <c r="J13" s="16">
        <v>10</v>
      </c>
      <c r="K13" s="17"/>
      <c r="L13" s="18" t="s">
        <v>37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10</v>
      </c>
      <c r="G14" s="16">
        <v>10</v>
      </c>
      <c r="H14" s="16">
        <v>1950</v>
      </c>
      <c r="I14" s="16">
        <v>10</v>
      </c>
      <c r="J14" s="16">
        <v>10</v>
      </c>
      <c r="K14" s="17"/>
      <c r="L14" s="18" t="s">
        <v>37</v>
      </c>
      <c r="M14" s="1"/>
    </row>
    <row r="15" spans="1:13" ht="25.5" customHeight="1" x14ac:dyDescent="0.25">
      <c r="A15" s="14" t="s">
        <v>37</v>
      </c>
      <c r="B15" s="14" t="s">
        <v>37</v>
      </c>
      <c r="C15" s="14" t="s">
        <v>43</v>
      </c>
      <c r="D15" s="14" t="s">
        <v>37</v>
      </c>
      <c r="E15" s="15" t="s">
        <v>44</v>
      </c>
      <c r="F15" s="16">
        <v>10</v>
      </c>
      <c r="G15" s="16">
        <v>10</v>
      </c>
      <c r="H15" s="16">
        <v>1950</v>
      </c>
      <c r="I15" s="16">
        <v>10</v>
      </c>
      <c r="J15" s="16">
        <v>10</v>
      </c>
      <c r="K15" s="17"/>
      <c r="L15" s="18" t="s">
        <v>37</v>
      </c>
      <c r="M15" s="1"/>
    </row>
    <row r="16" spans="1:13" ht="15" customHeight="1" x14ac:dyDescent="0.25">
      <c r="A16" s="14" t="s">
        <v>7</v>
      </c>
      <c r="B16" s="14" t="s">
        <v>37</v>
      </c>
      <c r="C16" s="14" t="s">
        <v>37</v>
      </c>
      <c r="D16" s="14" t="s">
        <v>37</v>
      </c>
      <c r="E16" s="15" t="s">
        <v>45</v>
      </c>
      <c r="F16" s="16">
        <v>20</v>
      </c>
      <c r="G16" s="16">
        <v>20</v>
      </c>
      <c r="H16" s="16">
        <v>45416</v>
      </c>
      <c r="I16" s="16">
        <v>20</v>
      </c>
      <c r="J16" s="16">
        <v>20</v>
      </c>
      <c r="K16" s="17"/>
      <c r="L16" s="18" t="s">
        <v>37</v>
      </c>
      <c r="M16" s="1"/>
    </row>
    <row r="17" spans="1:13" ht="27" customHeight="1" x14ac:dyDescent="0.25">
      <c r="A17" s="14" t="s">
        <v>37</v>
      </c>
      <c r="B17" s="14" t="s">
        <v>11</v>
      </c>
      <c r="C17" s="14" t="s">
        <v>37</v>
      </c>
      <c r="D17" s="14" t="s">
        <v>37</v>
      </c>
      <c r="E17" s="15" t="s">
        <v>46</v>
      </c>
      <c r="F17" s="16">
        <v>10</v>
      </c>
      <c r="G17" s="16">
        <v>10</v>
      </c>
      <c r="H17" s="16">
        <v>45272</v>
      </c>
      <c r="I17" s="16">
        <v>10</v>
      </c>
      <c r="J17" s="16">
        <v>10</v>
      </c>
      <c r="K17" s="17"/>
      <c r="L17" s="18" t="s">
        <v>37</v>
      </c>
      <c r="M17" s="1"/>
    </row>
    <row r="18" spans="1:13" ht="15" customHeight="1" x14ac:dyDescent="0.25">
      <c r="A18" s="14" t="s">
        <v>37</v>
      </c>
      <c r="B18" s="14" t="s">
        <v>47</v>
      </c>
      <c r="C18" s="14" t="s">
        <v>37</v>
      </c>
      <c r="D18" s="14" t="s">
        <v>37</v>
      </c>
      <c r="E18" s="15" t="s">
        <v>48</v>
      </c>
      <c r="F18" s="16">
        <v>10</v>
      </c>
      <c r="G18" s="16">
        <v>10</v>
      </c>
      <c r="H18" s="16">
        <v>144</v>
      </c>
      <c r="I18" s="16">
        <v>10</v>
      </c>
      <c r="J18" s="16">
        <v>10</v>
      </c>
      <c r="K18" s="17"/>
      <c r="L18" s="18" t="s">
        <v>37</v>
      </c>
      <c r="M18" s="1"/>
    </row>
    <row r="19" spans="1:13" ht="15" customHeight="1" x14ac:dyDescent="0.25">
      <c r="A19" s="14" t="s">
        <v>49</v>
      </c>
      <c r="B19" s="14" t="s">
        <v>37</v>
      </c>
      <c r="C19" s="14" t="s">
        <v>37</v>
      </c>
      <c r="D19" s="14" t="s">
        <v>37</v>
      </c>
      <c r="E19" s="15" t="s">
        <v>50</v>
      </c>
      <c r="F19" s="16">
        <v>1450775</v>
      </c>
      <c r="G19" s="16">
        <v>1441461</v>
      </c>
      <c r="H19" s="16">
        <v>1074025</v>
      </c>
      <c r="I19" s="16">
        <v>1492555</v>
      </c>
      <c r="J19" s="16">
        <v>1470688</v>
      </c>
      <c r="K19" s="16">
        <f>J19-I19</f>
        <v>-21867</v>
      </c>
      <c r="L19" s="18">
        <f>(K19/I19)</f>
        <v>-1.465071638901079E-2</v>
      </c>
      <c r="M19" s="1"/>
    </row>
    <row r="20" spans="1:13" ht="15" customHeight="1" x14ac:dyDescent="0.25">
      <c r="A20" s="14" t="s">
        <v>37</v>
      </c>
      <c r="B20" s="14" t="s">
        <v>11</v>
      </c>
      <c r="C20" s="14" t="s">
        <v>37</v>
      </c>
      <c r="D20" s="14" t="s">
        <v>37</v>
      </c>
      <c r="E20" s="15" t="s">
        <v>51</v>
      </c>
      <c r="F20" s="16">
        <v>1450775</v>
      </c>
      <c r="G20" s="16">
        <v>1441461</v>
      </c>
      <c r="H20" s="16">
        <v>1074025</v>
      </c>
      <c r="I20" s="16">
        <v>1492555</v>
      </c>
      <c r="J20" s="16">
        <v>1470688</v>
      </c>
      <c r="K20" s="16">
        <f>J20-I20</f>
        <v>-21867</v>
      </c>
      <c r="L20" s="18">
        <f>(K20/I20)</f>
        <v>-1.465071638901079E-2</v>
      </c>
      <c r="M20" s="1"/>
    </row>
    <row r="21" spans="1:13" ht="15" customHeight="1" x14ac:dyDescent="0.25">
      <c r="A21" s="14" t="s">
        <v>52</v>
      </c>
      <c r="B21" s="14" t="s">
        <v>37</v>
      </c>
      <c r="C21" s="14" t="s">
        <v>37</v>
      </c>
      <c r="D21" s="14" t="s">
        <v>37</v>
      </c>
      <c r="E21" s="15" t="s">
        <v>53</v>
      </c>
      <c r="F21" s="16">
        <v>0</v>
      </c>
      <c r="G21" s="16">
        <v>0</v>
      </c>
      <c r="H21" s="16">
        <v>32595</v>
      </c>
      <c r="I21" s="16">
        <v>0</v>
      </c>
      <c r="J21" s="16">
        <v>10</v>
      </c>
      <c r="K21" s="16">
        <f>J21-I21</f>
        <v>10</v>
      </c>
      <c r="L21" s="18" t="s">
        <v>37</v>
      </c>
      <c r="M21" s="1"/>
    </row>
    <row r="22" spans="1:13" ht="15" customHeight="1" x14ac:dyDescent="0.25">
      <c r="A22" s="14" t="s">
        <v>37</v>
      </c>
      <c r="B22" s="14" t="s">
        <v>54</v>
      </c>
      <c r="C22" s="14" t="s">
        <v>37</v>
      </c>
      <c r="D22" s="14" t="s">
        <v>37</v>
      </c>
      <c r="E22" s="15" t="s">
        <v>55</v>
      </c>
      <c r="F22" s="16">
        <v>0</v>
      </c>
      <c r="G22" s="16">
        <v>0</v>
      </c>
      <c r="H22" s="16">
        <v>32595</v>
      </c>
      <c r="I22" s="16">
        <v>0</v>
      </c>
      <c r="J22" s="16">
        <v>10</v>
      </c>
      <c r="K22" s="16">
        <f>J22-I22</f>
        <v>10</v>
      </c>
      <c r="L22" s="18" t="s">
        <v>37</v>
      </c>
      <c r="M22" s="1"/>
    </row>
    <row r="23" spans="1:13" ht="15" customHeight="1" x14ac:dyDescent="0.25">
      <c r="A23" s="14" t="s">
        <v>56</v>
      </c>
      <c r="B23" s="14" t="s">
        <v>37</v>
      </c>
      <c r="C23" s="14" t="s">
        <v>37</v>
      </c>
      <c r="D23" s="14" t="s">
        <v>37</v>
      </c>
      <c r="E23" s="15" t="s">
        <v>57</v>
      </c>
      <c r="F23" s="16">
        <v>10</v>
      </c>
      <c r="G23" s="16">
        <v>56108</v>
      </c>
      <c r="H23" s="16">
        <v>0</v>
      </c>
      <c r="I23" s="16">
        <v>10</v>
      </c>
      <c r="J23" s="16">
        <v>10</v>
      </c>
      <c r="K23" s="17"/>
      <c r="L23" s="18" t="s">
        <v>37</v>
      </c>
      <c r="M23" s="1"/>
    </row>
    <row r="24" spans="1:13" ht="15" customHeight="1" thickBot="1" x14ac:dyDescent="0.3">
      <c r="A24" s="10" t="s">
        <v>37</v>
      </c>
      <c r="B24" s="10" t="s">
        <v>37</v>
      </c>
      <c r="C24" s="10" t="s">
        <v>37</v>
      </c>
      <c r="D24" s="10" t="s">
        <v>37</v>
      </c>
      <c r="E24" s="11" t="s">
        <v>58</v>
      </c>
      <c r="F24" s="12">
        <v>1450815</v>
      </c>
      <c r="G24" s="12">
        <v>1497599</v>
      </c>
      <c r="H24" s="12">
        <v>1071262</v>
      </c>
      <c r="I24" s="12">
        <v>1492595</v>
      </c>
      <c r="J24" s="12">
        <v>1470738</v>
      </c>
      <c r="K24" s="12">
        <f>J24-I24</f>
        <v>-21857</v>
      </c>
      <c r="L24" s="13">
        <f>(K24/I24)</f>
        <v>-1.4643624023931476E-2</v>
      </c>
      <c r="M24" s="1"/>
    </row>
    <row r="25" spans="1:13" ht="15" customHeight="1" x14ac:dyDescent="0.25">
      <c r="A25" s="14" t="s">
        <v>59</v>
      </c>
      <c r="B25" s="14" t="s">
        <v>37</v>
      </c>
      <c r="C25" s="14" t="s">
        <v>37</v>
      </c>
      <c r="D25" s="14" t="s">
        <v>37</v>
      </c>
      <c r="E25" s="15" t="s">
        <v>60</v>
      </c>
      <c r="F25" s="16">
        <v>1095905</v>
      </c>
      <c r="G25" s="16">
        <v>1051735</v>
      </c>
      <c r="H25" s="16">
        <v>774575</v>
      </c>
      <c r="I25" s="16">
        <v>1127467</v>
      </c>
      <c r="J25" s="16">
        <v>1105619</v>
      </c>
      <c r="K25" s="16">
        <f>J25-I25</f>
        <v>-21848</v>
      </c>
      <c r="L25" s="18">
        <f>(K25/I25)</f>
        <v>-1.937795075155193E-2</v>
      </c>
      <c r="M25" s="1"/>
    </row>
    <row r="26" spans="1:13" ht="15" customHeight="1" x14ac:dyDescent="0.25">
      <c r="A26" s="14" t="s">
        <v>61</v>
      </c>
      <c r="B26" s="14" t="s">
        <v>37</v>
      </c>
      <c r="C26" s="14" t="s">
        <v>37</v>
      </c>
      <c r="D26" s="14" t="s">
        <v>37</v>
      </c>
      <c r="E26" s="15" t="s">
        <v>62</v>
      </c>
      <c r="F26" s="16">
        <v>354860</v>
      </c>
      <c r="G26" s="16">
        <v>354860</v>
      </c>
      <c r="H26" s="16">
        <v>162829</v>
      </c>
      <c r="I26" s="16">
        <v>365078</v>
      </c>
      <c r="J26" s="16">
        <v>365079</v>
      </c>
      <c r="K26" s="16">
        <f>J26-I26</f>
        <v>1</v>
      </c>
      <c r="L26" s="18">
        <f>(K26/I26)</f>
        <v>2.7391406767868783E-6</v>
      </c>
      <c r="M26" s="1"/>
    </row>
    <row r="27" spans="1:13" ht="15" customHeight="1" x14ac:dyDescent="0.25">
      <c r="A27" s="14" t="s">
        <v>63</v>
      </c>
      <c r="B27" s="14" t="s">
        <v>37</v>
      </c>
      <c r="C27" s="14" t="s">
        <v>37</v>
      </c>
      <c r="D27" s="14" t="s">
        <v>37</v>
      </c>
      <c r="E27" s="15" t="s">
        <v>64</v>
      </c>
      <c r="F27" s="16">
        <v>10</v>
      </c>
      <c r="G27" s="16">
        <v>10</v>
      </c>
      <c r="H27" s="16">
        <v>0</v>
      </c>
      <c r="I27" s="16">
        <v>10</v>
      </c>
      <c r="J27" s="16">
        <v>10</v>
      </c>
      <c r="K27" s="17"/>
      <c r="L27" s="18" t="s">
        <v>37</v>
      </c>
      <c r="M27" s="1"/>
    </row>
    <row r="28" spans="1:13" ht="15" customHeight="1" x14ac:dyDescent="0.25">
      <c r="A28" s="14" t="s">
        <v>37</v>
      </c>
      <c r="B28" s="14" t="s">
        <v>65</v>
      </c>
      <c r="C28" s="14" t="s">
        <v>37</v>
      </c>
      <c r="D28" s="14" t="s">
        <v>37</v>
      </c>
      <c r="E28" s="15" t="s">
        <v>66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37</v>
      </c>
      <c r="M28" s="1"/>
    </row>
    <row r="29" spans="1:13" ht="15" customHeight="1" x14ac:dyDescent="0.25">
      <c r="A29" s="14" t="s">
        <v>67</v>
      </c>
      <c r="B29" s="14" t="s">
        <v>37</v>
      </c>
      <c r="C29" s="14" t="s">
        <v>37</v>
      </c>
      <c r="D29" s="14" t="s">
        <v>37</v>
      </c>
      <c r="E29" s="15" t="s">
        <v>68</v>
      </c>
      <c r="F29" s="16">
        <v>20</v>
      </c>
      <c r="G29" s="16">
        <v>20</v>
      </c>
      <c r="H29" s="16">
        <v>42894</v>
      </c>
      <c r="I29" s="16">
        <v>20</v>
      </c>
      <c r="J29" s="16">
        <v>10</v>
      </c>
      <c r="K29" s="16">
        <f>J29-I29</f>
        <v>-10</v>
      </c>
      <c r="L29" s="18">
        <f>(K29/I29)</f>
        <v>-0.5</v>
      </c>
      <c r="M29" s="1"/>
    </row>
    <row r="30" spans="1:13" ht="15" customHeight="1" x14ac:dyDescent="0.25">
      <c r="A30" s="14" t="s">
        <v>37</v>
      </c>
      <c r="B30" s="14" t="s">
        <v>47</v>
      </c>
      <c r="C30" s="14" t="s">
        <v>37</v>
      </c>
      <c r="D30" s="14" t="s">
        <v>37</v>
      </c>
      <c r="E30" s="15" t="s">
        <v>69</v>
      </c>
      <c r="F30" s="16">
        <v>20</v>
      </c>
      <c r="G30" s="16">
        <v>20</v>
      </c>
      <c r="H30" s="16">
        <v>42894</v>
      </c>
      <c r="I30" s="16">
        <v>20</v>
      </c>
      <c r="J30" s="16">
        <v>10</v>
      </c>
      <c r="K30" s="16">
        <f>J30-I30</f>
        <v>-10</v>
      </c>
      <c r="L30" s="18">
        <f>(K30/I30)</f>
        <v>-0.5</v>
      </c>
      <c r="M30" s="1"/>
    </row>
    <row r="31" spans="1:13" ht="15" customHeight="1" x14ac:dyDescent="0.25">
      <c r="A31" s="14" t="s">
        <v>70</v>
      </c>
      <c r="B31" s="14" t="s">
        <v>37</v>
      </c>
      <c r="C31" s="14" t="s">
        <v>37</v>
      </c>
      <c r="D31" s="14" t="s">
        <v>37</v>
      </c>
      <c r="E31" s="15" t="s">
        <v>71</v>
      </c>
      <c r="F31" s="16">
        <v>10</v>
      </c>
      <c r="G31" s="16">
        <v>90964</v>
      </c>
      <c r="H31" s="16">
        <v>90964</v>
      </c>
      <c r="I31" s="16">
        <v>10</v>
      </c>
      <c r="J31" s="16">
        <v>10</v>
      </c>
      <c r="K31" s="17"/>
      <c r="L31" s="18" t="s">
        <v>37</v>
      </c>
      <c r="M31" s="1"/>
    </row>
    <row r="32" spans="1:13" ht="15" customHeight="1" x14ac:dyDescent="0.25">
      <c r="A32" s="14" t="s">
        <v>37</v>
      </c>
      <c r="B32" s="14" t="s">
        <v>72</v>
      </c>
      <c r="C32" s="14" t="s">
        <v>37</v>
      </c>
      <c r="D32" s="14" t="s">
        <v>37</v>
      </c>
      <c r="E32" s="15" t="s">
        <v>73</v>
      </c>
      <c r="F32" s="16">
        <v>10</v>
      </c>
      <c r="G32" s="16">
        <v>90964</v>
      </c>
      <c r="H32" s="16">
        <v>90964</v>
      </c>
      <c r="I32" s="16">
        <v>10</v>
      </c>
      <c r="J32" s="16">
        <v>10</v>
      </c>
      <c r="K32" s="17"/>
      <c r="L32" s="18" t="s">
        <v>37</v>
      </c>
      <c r="M32" s="1"/>
    </row>
    <row r="33" spans="1:13" ht="15" customHeight="1" x14ac:dyDescent="0.25">
      <c r="A33" s="21" t="s">
        <v>74</v>
      </c>
      <c r="B33" s="21" t="s">
        <v>37</v>
      </c>
      <c r="C33" s="21" t="s">
        <v>37</v>
      </c>
      <c r="D33" s="21" t="s">
        <v>37</v>
      </c>
      <c r="E33" s="22" t="s">
        <v>75</v>
      </c>
      <c r="F33" s="23">
        <v>10</v>
      </c>
      <c r="G33" s="23">
        <v>10</v>
      </c>
      <c r="H33" s="23">
        <v>0</v>
      </c>
      <c r="I33" s="23">
        <v>10</v>
      </c>
      <c r="J33" s="23">
        <v>10</v>
      </c>
      <c r="K33" s="24"/>
      <c r="L33" s="25" t="s">
        <v>37</v>
      </c>
      <c r="M33" s="1"/>
    </row>
    <row r="34" spans="1:1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" customHeight="1" x14ac:dyDescent="0.25">
      <c r="A35" s="28" t="s">
        <v>76</v>
      </c>
      <c r="B35" s="29"/>
      <c r="C35" s="29"/>
      <c r="D35" s="29"/>
      <c r="E35" s="29"/>
      <c r="F35" s="19">
        <v>1450775</v>
      </c>
      <c r="G35" s="19">
        <v>1406605</v>
      </c>
      <c r="H35" s="19">
        <v>937404</v>
      </c>
      <c r="I35" s="19">
        <v>1492555</v>
      </c>
      <c r="J35" s="19">
        <v>1470708</v>
      </c>
      <c r="K35" s="19">
        <f>J35-I35</f>
        <v>-21847</v>
      </c>
      <c r="L35" s="20">
        <f>(K35/I35)</f>
        <v>-1.4637316547798908E-2</v>
      </c>
      <c r="M35" s="1"/>
    </row>
    <row r="36" spans="1:13" ht="15" customHeight="1" x14ac:dyDescent="0.25">
      <c r="A36" s="30" t="s">
        <v>77</v>
      </c>
      <c r="B36" s="31"/>
      <c r="C36" s="31"/>
      <c r="D36" s="31"/>
      <c r="E36" s="31"/>
      <c r="F36" s="31"/>
      <c r="G36" s="31"/>
      <c r="H36" s="31"/>
      <c r="I36" s="31"/>
      <c r="J36" s="31"/>
      <c r="K36" s="1"/>
      <c r="L36" s="1"/>
      <c r="M36" s="1"/>
    </row>
    <row r="37" spans="1:13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5:E35"/>
    <mergeCell ref="A36:J3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2026-09-29T20:04:10Z</dcterms:modified>
</cp:coreProperties>
</file>