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07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TURISMO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SUBSECRETARÍA DE TURISMO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2694281.0</v>
      </c>
      <c r="F12" s="31" t="n">
        <v>2794194.0</v>
      </c>
      <c r="G12" s="31" t="n">
        <v>1565721.0</v>
      </c>
      <c r="H12" s="31" t="n">
        <v>2771877.0</v>
      </c>
      <c r="I12" s="31" t="n">
        <v>2592634.0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10.0</v>
      </c>
      <c r="F16" s="35" t="n">
        <v>10.0</v>
      </c>
      <c r="G16" s="35" t="n">
        <v>31344.0</v>
      </c>
      <c r="H16" s="35" t="n">
        <v>10.0</v>
      </c>
      <c r="I16" s="35" t="n">
        <v>0.0</v>
      </c>
      <c r="J16" s="35" t="inlineStr">
        <f>I16-H16</f>
        <is/>
      </c>
      <c r="K16" s="37" t="inlineStr">
        <f>(J16/H16)</f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31344.0</v>
      </c>
      <c r="H17" s="35" t="n">
        <v>10.0</v>
      </c>
      <c r="I17" s="35" t="n">
        <v>0.0</v>
      </c>
      <c r="J17" s="35" t="inlineStr">
        <f>I17-H17</f>
        <is/>
      </c>
      <c r="K17" s="37" t="inlineStr">
        <f>(J17/H17)</f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APORTE FISCAL</t>
          </r>
        </is>
      </c>
      <c r="E18" s="35" t="n">
        <v>2694251.0</v>
      </c>
      <c r="F18" s="35" t="n">
        <v>2628737.0</v>
      </c>
      <c r="G18" s="35" t="n">
        <v>1534377.0</v>
      </c>
      <c r="H18" s="35" t="n">
        <v>2771847.0</v>
      </c>
      <c r="I18" s="35" t="n">
        <v>2592614.0</v>
      </c>
      <c r="J18" s="35" t="inlineStr">
        <f>I18-H18</f>
        <is/>
      </c>
      <c r="K18" s="37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Libre</t>
          </r>
        </is>
      </c>
      <c r="E19" s="35" t="n">
        <v>2694251.0</v>
      </c>
      <c r="F19" s="35" t="n">
        <v>2628737.0</v>
      </c>
      <c r="G19" s="35" t="n">
        <v>1534377.0</v>
      </c>
      <c r="H19" s="35" t="n">
        <v>2771847.0</v>
      </c>
      <c r="I19" s="35" t="n">
        <v>2592614.0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15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0" s="35" t="n">
        <v>10.0</v>
      </c>
      <c r="F20" s="35" t="n">
        <v>165437.0</v>
      </c>
      <c r="G20" s="35" t="n">
        <v>0.0</v>
      </c>
      <c r="H20" s="35" t="n">
        <v>10.0</v>
      </c>
      <c r="I20" s="35" t="n">
        <v>10.0</v>
      </c>
      <c r="J20" s="36" t="inlineStr"/>
      <c r="K20" s="37" t="inlineStr">
        <f/>
        <is/>
      </c>
      <c r="L20" s="3" t="inlineStr"/>
    </row>
    <row r="21" customHeight="1" ht="15">
      <c r="A21" s="29" t="inlineStr">
        <is/>
      </c>
      <c r="B21" s="29" t="inlineStr">
        <is/>
      </c>
      <c r="C21" s="29" t="inlineStr">
        <is/>
      </c>
      <c r="D2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1" s="31" t="n">
        <v>2694281.0</v>
      </c>
      <c r="F21" s="31" t="n">
        <v>2794194.0</v>
      </c>
      <c r="G21" s="31" t="n">
        <v>1709742.0</v>
      </c>
      <c r="H21" s="31" t="n">
        <v>2771877.0</v>
      </c>
      <c r="I21" s="31" t="n">
        <v>2592634.0</v>
      </c>
      <c r="J21" s="31" t="inlineStr">
        <f>I21-H21</f>
        <is/>
      </c>
      <c r="K21" s="32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21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GASTOS EN PERSONAL</t>
          </r>
        </is>
      </c>
      <c r="E22" s="35" t="n">
        <v>1717012.0</v>
      </c>
      <c r="F22" s="35" t="n">
        <v>1651498.0</v>
      </c>
      <c r="G22" s="35" t="n">
        <v>1066404.0</v>
      </c>
      <c r="H22" s="35" t="n">
        <v>1766462.0</v>
      </c>
      <c r="I22" s="35" t="n">
        <v>1760606.0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22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3" s="35" t="n">
        <v>339314.0</v>
      </c>
      <c r="F23" s="35" t="n">
        <v>339314.0</v>
      </c>
      <c r="G23" s="35" t="n">
        <v>79751.0</v>
      </c>
      <c r="H23" s="35" t="n">
        <v>349088.0</v>
      </c>
      <c r="I23" s="35" t="n">
        <v>159883.0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23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4" s="35" t="n">
        <v>10.0</v>
      </c>
      <c r="F24" s="35" t="n">
        <v>10.0</v>
      </c>
      <c r="G24" s="35" t="n">
        <v>0.0</v>
      </c>
      <c r="H24" s="35" t="n">
        <v>10.0</v>
      </c>
      <c r="I24" s="35" t="n">
        <v>0.0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03</t>
          </r>
        </is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0.0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24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26" s="35" t="n">
        <v>613397.0</v>
      </c>
      <c r="F26" s="35" t="n">
        <v>613397.0</v>
      </c>
      <c r="G26" s="35" t="n">
        <v>316982.0</v>
      </c>
      <c r="H26" s="35" t="n">
        <v>631063.0</v>
      </c>
      <c r="I26" s="35" t="n">
        <v>665222.0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03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27" s="35" t="n">
        <v>613397.0</v>
      </c>
      <c r="F27" s="35" t="n">
        <v>613397.0</v>
      </c>
      <c r="G27" s="35" t="n">
        <v>316982.0</v>
      </c>
      <c r="H27" s="35" t="n">
        <v>631063.0</v>
      </c>
      <c r="I27" s="35" t="n">
        <v>144032.0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002</t>
          </r>
        </is>
      </c>
      <c r="D28" s="34" t="inlineStr">
        <is>
          <r>
            <rPr>
              <rFont val="Times New Roman"/>
              <sz val="10.0"/>
            </rPr>
            <t xml:space="preserve">Desarrollo Turístico Sustentable</t>
          </r>
        </is>
      </c>
      <c r="E28" s="35" t="n">
        <v>613397.0</v>
      </c>
      <c r="F28" s="35" t="n">
        <v>613397.0</v>
      </c>
      <c r="G28" s="35" t="n">
        <v>316982.0</v>
      </c>
      <c r="H28" s="35" t="n">
        <v>631063.0</v>
      </c>
      <c r="I28" s="35" t="n">
        <v>144032.0</v>
      </c>
      <c r="J28" s="35" t="inlineStr">
        <f>I28-H28</f>
        <is/>
      </c>
      <c r="K28" s="37" t="inlineStr">
        <f>(J28/H28)</f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09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521190.0</v>
      </c>
      <c r="J29" s="35" t="inlineStr">
        <f>I29-H29</f>
        <is/>
      </c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002</t>
          </r>
        </is>
      </c>
      <c r="D30" s="34" t="inlineStr">
        <is>
          <r>
            <rPr>
              <rFont val="Times New Roman"/>
              <sz val="10.0"/>
            </rPr>
            <t xml:space="preserve">Desarrollo Turístico Sustentable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521190.0</v>
      </c>
      <c r="J30" s="35" t="inlineStr">
        <f>I30-H30</f>
        <is/>
      </c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25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INTEGROS AL FISCO</t>
          </r>
        </is>
      </c>
      <c r="E31" s="35" t="n">
        <v>20.0</v>
      </c>
      <c r="F31" s="35" t="n">
        <v>122642.0</v>
      </c>
      <c r="G31" s="35" t="n">
        <v>196679.0</v>
      </c>
      <c r="H31" s="35" t="n">
        <v>20.0</v>
      </c>
      <c r="I31" s="35" t="n">
        <v>10.0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99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2" s="35" t="n">
        <v>20.0</v>
      </c>
      <c r="F32" s="35" t="n">
        <v>122642.0</v>
      </c>
      <c r="G32" s="35" t="n">
        <v>196679.0</v>
      </c>
      <c r="H32" s="35" t="n">
        <v>20.0</v>
      </c>
      <c r="I32" s="35" t="n">
        <v>10.0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29</t>
          </r>
        </is>
      </c>
      <c r="B33" s="33" t="inlineStr">
        <is/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3" s="35" t="n">
        <v>24518.0</v>
      </c>
      <c r="F33" s="35" t="n">
        <v>24518.0</v>
      </c>
      <c r="G33" s="35" t="n">
        <v>7111.0</v>
      </c>
      <c r="H33" s="35" t="n">
        <v>25224.0</v>
      </c>
      <c r="I33" s="35" t="n">
        <v>6893.0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24518.0</v>
      </c>
      <c r="F34" s="35" t="n">
        <v>24518.0</v>
      </c>
      <c r="G34" s="35" t="n">
        <v>7111.0</v>
      </c>
      <c r="H34" s="35" t="n">
        <v>25224.0</v>
      </c>
      <c r="I34" s="35" t="n">
        <v>6893.0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42815.0</v>
      </c>
      <c r="G35" s="35" t="n">
        <v>42815.0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42815.0</v>
      </c>
      <c r="G36" s="35" t="n">
        <v>42815.0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7" t="inlineStr">
        <f/>
        <is/>
      </c>
      <c r="L37" s="3" t="inlineStr"/>
    </row>
    <row r="38" customHeight="1" ht="15">
      <c r="A38" s="38" t="inlineStr"/>
      <c r="B38" s="38" t="inlineStr"/>
      <c r="C38" s="38" t="inlineStr"/>
      <c r="D38" s="38" t="inlineStr"/>
      <c r="E38" s="38" t="inlineStr"/>
      <c r="F38" s="38" t="inlineStr"/>
      <c r="G38" s="38" t="inlineStr"/>
      <c r="H38" s="38" t="inlineStr"/>
      <c r="I38" s="38" t="inlineStr"/>
      <c r="J38" s="38" t="inlineStr"/>
      <c r="K38" s="38" t="inlineStr"/>
      <c r="L38" s="3" t="inlineStr"/>
    </row>
    <row r="39" customHeight="1" ht="15">
      <c r="A39" s="3" t="inlineStr"/>
      <c r="B39" s="3" t="inlineStr"/>
      <c r="C39" s="3" t="inlineStr"/>
      <c r="D39" s="3" t="inlineStr"/>
      <c r="E39" s="3" t="inlineStr"/>
      <c r="F39" s="3" t="inlineStr"/>
      <c r="G39" s="3" t="inlineStr"/>
      <c r="H39" s="3" t="inlineStr"/>
      <c r="I39" s="3" t="inlineStr"/>
      <c r="J39" s="3" t="inlineStr"/>
      <c r="K39" s="3" t="inlineStr"/>
      <c r="L39" s="3" t="inlineStr"/>
    </row>
    <row r="40" customHeight="1" ht="15">
      <c r="A40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0" s="40" t="inlineStr"/>
      <c r="C40" s="40" t="inlineStr"/>
      <c r="D40" s="40" t="inlineStr"/>
      <c r="E40" s="41" t="n">
        <v>2694251.0</v>
      </c>
      <c r="F40" s="41" t="n">
        <v>2628737.0</v>
      </c>
      <c r="G40" s="41" t="n">
        <v>1470248.0</v>
      </c>
      <c r="H40" s="41" t="n">
        <v>2771847.0</v>
      </c>
      <c r="I40" s="41" t="n">
        <v>2592604.0</v>
      </c>
      <c r="J40" s="41" t="n">
        <v>-179243.0</v>
      </c>
      <c r="K40" s="42" t="n">
        <v>-0.0646655461141975</v>
      </c>
      <c r="L40" s="3" t="inlineStr"/>
    </row>
    <row r="41" customHeight="1" ht="15">
      <c r="A41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1" s="44" t="inlineStr"/>
      <c r="C41" s="44" t="inlineStr"/>
      <c r="D41" s="44" t="inlineStr"/>
      <c r="E41" s="44" t="inlineStr"/>
      <c r="F41" s="44" t="inlineStr"/>
      <c r="G41" s="44" t="inlineStr"/>
      <c r="H41" s="44" t="inlineStr"/>
      <c r="I41" s="44" t="inlineStr"/>
      <c r="J41" s="3" t="inlineStr"/>
      <c r="K41" s="3" t="inlineStr"/>
      <c r="L41" s="3" t="inlineStr"/>
    </row>
    <row r="42" customHeight="1" ht="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0:D40"/>
    <mergeCell ref="A41:I41"/>
  </mergeCells>
  <pageMargins left="0.0" right="0.0" top="0.0" bottom="0.0" header="0.0" footer="0.0"/>
  <pageSetup orientation="landscape"/>
  <drawing r:id="rIdDr1"/>
</worksheet>
</file>