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NACIONAL DE PROPIEDAD INDUSTRIAL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INSTITUTO NACIONAL DE PROPIEDAD INDUSTRIAL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9007132.0</v>
      </c>
      <c r="F12" s="31" t="n">
        <v>8885139.0</v>
      </c>
      <c r="G12" s="31" t="n">
        <v>6287503.0</v>
      </c>
      <c r="H12" s="31" t="n">
        <v>9266536.0</v>
      </c>
      <c r="I12" s="31" t="n">
        <v>8853762.0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222034.0</v>
      </c>
      <c r="F13" s="35" t="n">
        <v>222034.0</v>
      </c>
      <c r="G13" s="35" t="n">
        <v>217533.0</v>
      </c>
      <c r="H13" s="35" t="n">
        <v>228428.0</v>
      </c>
      <c r="I13" s="35" t="n">
        <v>10.0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222034.0</v>
      </c>
      <c r="F14" s="35" t="n">
        <v>222034.0</v>
      </c>
      <c r="G14" s="35" t="n">
        <v>217533.0</v>
      </c>
      <c r="H14" s="35" t="n">
        <v>228428.0</v>
      </c>
      <c r="I14" s="35" t="n">
        <v>10.0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010</t>
          </r>
        </is>
      </c>
      <c r="D15" s="34" t="inlineStr">
        <is>
          <r>
            <rPr>
              <rFont val="Times New Roman"/>
              <sz val="10.0"/>
            </rPr>
            <t xml:space="preserve">Desarrollo Productivo Sostenible</t>
          </r>
        </is>
      </c>
      <c r="E15" s="35" t="n">
        <v>222024.0</v>
      </c>
      <c r="F15" s="35" t="n">
        <v>222024.0</v>
      </c>
      <c r="G15" s="35" t="n">
        <v>145135.0</v>
      </c>
      <c r="H15" s="35" t="n">
        <v>228418.0</v>
      </c>
      <c r="I15" s="35" t="n">
        <v>0.0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72398.0</v>
      </c>
      <c r="H16" s="35" t="n">
        <v>10.0</v>
      </c>
      <c r="I16" s="35" t="n">
        <v>10.0</v>
      </c>
      <c r="J16" s="37" t="inlineStr"/>
      <c r="K16" s="36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07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7" s="35" t="n">
        <v>51550.0</v>
      </c>
      <c r="F17" s="35" t="n">
        <v>51550.0</v>
      </c>
      <c r="G17" s="35" t="n">
        <v>127313.0</v>
      </c>
      <c r="H17" s="35" t="n">
        <v>53035.0</v>
      </c>
      <c r="I17" s="35" t="n">
        <v>51440.0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8" s="35" t="n">
        <v>50478.0</v>
      </c>
      <c r="F18" s="35" t="n">
        <v>50478.0</v>
      </c>
      <c r="G18" s="35" t="n">
        <v>114900.0</v>
      </c>
      <c r="H18" s="35" t="n">
        <v>51931.0</v>
      </c>
      <c r="I18" s="35" t="n">
        <v>20.0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9" s="35" t="n">
        <v>50458.0</v>
      </c>
      <c r="F19" s="35" t="n">
        <v>50458.0</v>
      </c>
      <c r="G19" s="35" t="n">
        <v>112467.0</v>
      </c>
      <c r="H19" s="35" t="n">
        <v>51911.0</v>
      </c>
      <c r="I19" s="35" t="n">
        <v>10.0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02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0" s="35" t="n">
        <v>10.0</v>
      </c>
      <c r="F20" s="35" t="n">
        <v>10.0</v>
      </c>
      <c r="G20" s="35" t="n">
        <v>0.0</v>
      </c>
      <c r="H20" s="35" t="n">
        <v>10.0</v>
      </c>
      <c r="I20" s="35" t="n">
        <v>0.0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99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Otros</t>
          </r>
        </is>
      </c>
      <c r="E21" s="35" t="n">
        <v>10.0</v>
      </c>
      <c r="F21" s="35" t="n">
        <v>10.0</v>
      </c>
      <c r="G21" s="35" t="n">
        <v>2433.0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8683060.0</v>
      </c>
      <c r="F22" s="35" t="n">
        <v>8379230.0</v>
      </c>
      <c r="G22" s="35" t="n">
        <v>5798842.0</v>
      </c>
      <c r="H22" s="35" t="n">
        <v>8933132.0</v>
      </c>
      <c r="I22" s="35" t="n">
        <v>8802282.0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8683060.0</v>
      </c>
      <c r="F23" s="35" t="n">
        <v>8379230.0</v>
      </c>
      <c r="G23" s="35" t="n">
        <v>5798842.0</v>
      </c>
      <c r="H23" s="35" t="n">
        <v>8933132.0</v>
      </c>
      <c r="I23" s="35" t="n">
        <v>8802282.0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4" s="35" t="n">
        <v>0.0</v>
      </c>
      <c r="F24" s="35" t="n">
        <v>112490.0</v>
      </c>
      <c r="G24" s="35" t="n">
        <v>28915.0</v>
      </c>
      <c r="H24" s="35" t="n">
        <v>0.0</v>
      </c>
      <c r="I24" s="35" t="n">
        <v>0.0</v>
      </c>
      <c r="J24" s="37" t="inlineStr"/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10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5" s="35" t="n">
        <v>0.0</v>
      </c>
      <c r="F25" s="35" t="n">
        <v>112490.0</v>
      </c>
      <c r="G25" s="35" t="n">
        <v>28915.0</v>
      </c>
      <c r="H25" s="35" t="n">
        <v>0.0</v>
      </c>
      <c r="I25" s="35" t="n">
        <v>0.0</v>
      </c>
      <c r="J25" s="37" t="inlineStr"/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10.0</v>
      </c>
      <c r="F26" s="35" t="n">
        <v>69357.0</v>
      </c>
      <c r="G26" s="35" t="n">
        <v>0.0</v>
      </c>
      <c r="H26" s="35" t="n">
        <v>10.0</v>
      </c>
      <c r="I26" s="35" t="n">
        <v>10.0</v>
      </c>
      <c r="J26" s="37" t="inlineStr"/>
      <c r="K26" s="36" t="inlineStr">
        <f/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9007132.0</v>
      </c>
      <c r="F27" s="31" t="n">
        <v>8885139.0</v>
      </c>
      <c r="G27" s="31" t="n">
        <v>6152628.0</v>
      </c>
      <c r="H27" s="31" t="n">
        <v>9266536.0</v>
      </c>
      <c r="I27" s="31" t="n">
        <v>8853762.0</v>
      </c>
      <c r="J27" s="31" t="inlineStr">
        <f>I27-H27</f>
        <is/>
      </c>
      <c r="K27" s="32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8004590.0</v>
      </c>
      <c r="F28" s="35" t="n">
        <v>7691101.0</v>
      </c>
      <c r="G28" s="35" t="n">
        <v>5148395.0</v>
      </c>
      <c r="H28" s="35" t="n">
        <v>8235123.0</v>
      </c>
      <c r="I28" s="35" t="n">
        <v>7883912.0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846129.0</v>
      </c>
      <c r="F29" s="35" t="n">
        <v>846129.0</v>
      </c>
      <c r="G29" s="35" t="n">
        <v>533336.0</v>
      </c>
      <c r="H29" s="35" t="n">
        <v>870497.0</v>
      </c>
      <c r="I29" s="35" t="n">
        <v>828854.0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23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0.0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1" s="35" t="n">
        <v>10.0</v>
      </c>
      <c r="F31" s="35" t="n">
        <v>10.0</v>
      </c>
      <c r="G31" s="35" t="n">
        <v>0.0</v>
      </c>
      <c r="H31" s="35" t="n">
        <v>10.0</v>
      </c>
      <c r="I31" s="35" t="n">
        <v>0.0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25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INTEGROS AL FISCO</t>
          </r>
        </is>
      </c>
      <c r="E32" s="35" t="n">
        <v>50488.0</v>
      </c>
      <c r="F32" s="35" t="n">
        <v>162978.0</v>
      </c>
      <c r="G32" s="35" t="n">
        <v>331191.0</v>
      </c>
      <c r="H32" s="35" t="n">
        <v>51941.0</v>
      </c>
      <c r="I32" s="35" t="n">
        <v>10.0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99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3" s="35" t="n">
        <v>50488.0</v>
      </c>
      <c r="F33" s="35" t="n">
        <v>162978.0</v>
      </c>
      <c r="G33" s="35" t="n">
        <v>331191.0</v>
      </c>
      <c r="H33" s="35" t="n">
        <v>51941.0</v>
      </c>
      <c r="I33" s="35" t="n">
        <v>10.0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29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4" s="35" t="n">
        <v>105905.0</v>
      </c>
      <c r="F34" s="35" t="n">
        <v>105905.0</v>
      </c>
      <c r="G34" s="35" t="n">
        <v>60690.0</v>
      </c>
      <c r="H34" s="35" t="n">
        <v>108955.0</v>
      </c>
      <c r="I34" s="35" t="n">
        <v>140966.0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Vehículos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25720.0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04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Mobiliario y Otros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5144.0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7" s="35" t="n">
        <v>105905.0</v>
      </c>
      <c r="F37" s="35" t="n">
        <v>105905.0</v>
      </c>
      <c r="G37" s="35" t="n">
        <v>60690.0</v>
      </c>
      <c r="H37" s="35" t="n">
        <v>108955.0</v>
      </c>
      <c r="I37" s="35" t="n">
        <v>110102.0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34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SERVICIO DE LA DEUDA</t>
          </r>
        </is>
      </c>
      <c r="E38" s="35" t="n">
        <v>10.0</v>
      </c>
      <c r="F38" s="35" t="n">
        <v>79016.0</v>
      </c>
      <c r="G38" s="35" t="n">
        <v>79016.0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Deuda Flotante</t>
          </r>
        </is>
      </c>
      <c r="E39" s="35" t="n">
        <v>10.0</v>
      </c>
      <c r="F39" s="35" t="n">
        <v>79016.0</v>
      </c>
      <c r="G39" s="35" t="n">
        <v>79016.0</v>
      </c>
      <c r="H39" s="35" t="n">
        <v>10.0</v>
      </c>
      <c r="I39" s="35" t="n">
        <v>10.0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35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SALDO FINAL DE CAJA</t>
          </r>
        </is>
      </c>
      <c r="E40" s="35" t="n">
        <v>0.0</v>
      </c>
      <c r="F40" s="35" t="n">
        <v>0.0</v>
      </c>
      <c r="G40" s="35" t="n">
        <v>0.0</v>
      </c>
      <c r="H40" s="35" t="n">
        <v>0.0</v>
      </c>
      <c r="I40" s="35" t="n">
        <v>10.0</v>
      </c>
      <c r="J40" s="35" t="inlineStr">
        <f>I40-H40</f>
        <is/>
      </c>
      <c r="K40" s="36" t="inlineStr">
        <f/>
        <is/>
      </c>
      <c r="L40" s="3" t="inlineStr"/>
    </row>
    <row r="41" customHeight="1" ht="15">
      <c r="A41" s="38" t="inlineStr"/>
      <c r="B41" s="38" t="inlineStr"/>
      <c r="C41" s="38" t="inlineStr"/>
      <c r="D41" s="38" t="inlineStr"/>
      <c r="E41" s="38" t="inlineStr"/>
      <c r="F41" s="38" t="inlineStr"/>
      <c r="G41" s="38" t="inlineStr"/>
      <c r="H41" s="38" t="inlineStr"/>
      <c r="I41" s="38" t="inlineStr"/>
      <c r="J41" s="38" t="inlineStr"/>
      <c r="K41" s="38" t="inlineStr"/>
      <c r="L41" s="3" t="inlineStr"/>
    </row>
    <row r="42" customHeight="1" ht="1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  <row r="43" customHeight="1" ht="15">
      <c r="A4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3" s="40" t="inlineStr"/>
      <c r="C43" s="40" t="inlineStr"/>
      <c r="D43" s="40" t="inlineStr"/>
      <c r="E43" s="41" t="n">
        <v>8956634.0</v>
      </c>
      <c r="F43" s="41" t="n">
        <v>8643145.0</v>
      </c>
      <c r="G43" s="41" t="n">
        <v>5742421.0</v>
      </c>
      <c r="H43" s="41" t="n">
        <v>9214585.0</v>
      </c>
      <c r="I43" s="41" t="n">
        <v>8853732.0</v>
      </c>
      <c r="J43" s="41" t="n">
        <v>-360853.0</v>
      </c>
      <c r="K43" s="42" t="n">
        <v>-0.03916106910946071</v>
      </c>
      <c r="L43" s="3" t="inlineStr"/>
    </row>
    <row r="44" customHeight="1" ht="15">
      <c r="A4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4" s="44" t="inlineStr"/>
      <c r="C44" s="44" t="inlineStr"/>
      <c r="D44" s="44" t="inlineStr"/>
      <c r="E44" s="44" t="inlineStr"/>
      <c r="F44" s="44" t="inlineStr"/>
      <c r="G44" s="44" t="inlineStr"/>
      <c r="H44" s="44" t="inlineStr"/>
      <c r="I44" s="44" t="inlineStr"/>
      <c r="J44" s="3" t="inlineStr"/>
      <c r="K44" s="3" t="inlineStr"/>
      <c r="L44" s="3" t="inlineStr"/>
    </row>
    <row r="45" customHeight="1" ht="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  <c r="L4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3:D43"/>
    <mergeCell ref="A44:I44"/>
  </mergeCells>
  <pageMargins left="0.0" right="0.0" top="0.0" bottom="0.0" header="0.0" footer="0.0"/>
  <pageSetup orientation="landscape"/>
  <drawing r:id="rIdDr1"/>
</worksheet>
</file>