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07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INSTITUTO NACIONAL DE ESTADÍSTICAS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07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ENCUESTAS EXTERNAS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03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7030836.0</v>
      </c>
      <c r="G12" s="31" t="n">
        <v>7030836.0</v>
      </c>
      <c r="H12" s="31" t="n">
        <v>4586912.0</v>
      </c>
      <c r="I12" s="31" t="n">
        <v>7233323.0</v>
      </c>
      <c r="J12" s="31" t="n">
        <v>6150990.0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7030816.0</v>
      </c>
      <c r="G13" s="35" t="n">
        <v>7030816.0</v>
      </c>
      <c r="H13" s="35" t="n">
        <v>4586912.0</v>
      </c>
      <c r="I13" s="35" t="n">
        <v>7233303.0</v>
      </c>
      <c r="J13" s="35" t="n">
        <v>6150970.0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7030816.0</v>
      </c>
      <c r="G14" s="35" t="n">
        <v>7030816.0</v>
      </c>
      <c r="H14" s="35" t="n">
        <v>4586912.0</v>
      </c>
      <c r="I14" s="35" t="n">
        <v>7233303.0</v>
      </c>
      <c r="J14" s="35" t="n">
        <v>6150970.0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003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Oficina de Estudios y Políticas Agrarias</t>
          </r>
        </is>
      </c>
      <c r="F15" s="35" t="n">
        <v>1286206.0</v>
      </c>
      <c r="G15" s="35" t="n">
        <v>1286206.0</v>
      </c>
      <c r="H15" s="35" t="n">
        <v>837311.0</v>
      </c>
      <c r="I15" s="35" t="n">
        <v>1323249.0</v>
      </c>
      <c r="J15" s="35" t="n">
        <v>1323249.0</v>
      </c>
      <c r="K15" s="37" t="inlineStr"/>
      <c r="L15" s="36" t="inlineStr">
        <f/>
        <is/>
      </c>
      <c r="M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009</t>
          </r>
        </is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Subsecretaría de Economía</t>
          </r>
        </is>
      </c>
      <c r="F16" s="35" t="n">
        <v>850452.0</v>
      </c>
      <c r="G16" s="35" t="n">
        <v>850452.0</v>
      </c>
      <c r="H16" s="35" t="n">
        <v>573033.0</v>
      </c>
      <c r="I16" s="35" t="n">
        <v>874945.0</v>
      </c>
      <c r="J16" s="35" t="n">
        <v>606069.0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010</t>
          </r>
        </is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Fondo de Innovación, Ciencia y Tecnología</t>
          </r>
        </is>
      </c>
      <c r="F17" s="35" t="n">
        <v>510276.0</v>
      </c>
      <c r="G17" s="35" t="n">
        <v>510276.0</v>
      </c>
      <c r="H17" s="35" t="n">
        <v>334197.0</v>
      </c>
      <c r="I17" s="35" t="n">
        <v>524972.0</v>
      </c>
      <c r="J17" s="35" t="n">
        <v>547322.0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016</t>
          </r>
        </is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Subsecretaría de Evaluación Social</t>
          </r>
        </is>
      </c>
      <c r="F18" s="35" t="n">
        <v>1886578.0</v>
      </c>
      <c r="G18" s="35" t="n">
        <v>1886578.0</v>
      </c>
      <c r="H18" s="35" t="n">
        <v>1886578.0</v>
      </c>
      <c r="I18" s="35" t="n">
        <v>1940911.0</v>
      </c>
      <c r="J18" s="35" t="n">
        <v>160978.0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118</t>
          </r>
        </is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Encuesta Nacional Urbana de Seguridad Ciudadana</t>
          </r>
        </is>
      </c>
      <c r="F19" s="35" t="n">
        <v>2274511.0</v>
      </c>
      <c r="G19" s="35" t="n">
        <v>2274511.0</v>
      </c>
      <c r="H19" s="35" t="n">
        <v>733000.0</v>
      </c>
      <c r="I19" s="35" t="n">
        <v>2340017.0</v>
      </c>
      <c r="J19" s="35" t="n">
        <v>3513352.0</v>
      </c>
      <c r="K19" s="35" t="inlineStr">
        <f>J19-I19</f>
        <is/>
      </c>
      <c r="L19" s="36" t="inlineStr">
        <f>(K19/I19)</f>
        <is/>
      </c>
      <c r="M19" s="3" t="inlineStr"/>
    </row>
    <row r="20" customHeight="1" ht="15">
      <c r="A20" s="33" t="inlineStr">
        <is/>
      </c>
      <c r="B20" s="33" t="inlineStr">
        <is/>
      </c>
      <c r="C20" s="33" t="inlineStr">
        <is>
          <r>
            <rPr>
              <rFont val="Times New Roman"/>
              <sz val="10.0"/>
            </rPr>
            <t xml:space="preserve">119</t>
          </r>
        </is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Estudio Población General - SENDA</t>
          </r>
        </is>
      </c>
      <c r="F20" s="35" t="n">
        <v>222793.0</v>
      </c>
      <c r="G20" s="35" t="n">
        <v>222793.0</v>
      </c>
      <c r="H20" s="35" t="n">
        <v>222793.0</v>
      </c>
      <c r="I20" s="35" t="n">
        <v>229209.0</v>
      </c>
      <c r="J20" s="35" t="n">
        <v>0.0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08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21" s="35" t="n">
        <v>10.0</v>
      </c>
      <c r="G21" s="35" t="n">
        <v>10.0</v>
      </c>
      <c r="H21" s="35" t="n">
        <v>0.0</v>
      </c>
      <c r="I21" s="35" t="n">
        <v>10.0</v>
      </c>
      <c r="J21" s="35" t="n">
        <v>0.0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APORTE FISCAL</t>
          </r>
        </is>
      </c>
      <c r="F22" s="35" t="n">
        <v>10.0</v>
      </c>
      <c r="G22" s="35" t="n">
        <v>10.0</v>
      </c>
      <c r="H22" s="35" t="n">
        <v>0.0</v>
      </c>
      <c r="I22" s="35" t="n">
        <v>10.0</v>
      </c>
      <c r="J22" s="35" t="n">
        <v>20.0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Libre</t>
          </r>
        </is>
      </c>
      <c r="F23" s="35" t="n">
        <v>10.0</v>
      </c>
      <c r="G23" s="35" t="n">
        <v>10.0</v>
      </c>
      <c r="H23" s="35" t="n">
        <v>0.0</v>
      </c>
      <c r="I23" s="35" t="n">
        <v>10.0</v>
      </c>
      <c r="J23" s="35" t="n">
        <v>20.0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29" t="inlineStr">
        <is/>
      </c>
      <c r="E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4" s="31" t="n">
        <v>7030836.0</v>
      </c>
      <c r="G24" s="31" t="n">
        <v>7030836.0</v>
      </c>
      <c r="H24" s="31" t="n">
        <v>3637180.0</v>
      </c>
      <c r="I24" s="31" t="n">
        <v>7233323.0</v>
      </c>
      <c r="J24" s="31" t="n">
        <v>6150990.0</v>
      </c>
      <c r="K24" s="31" t="inlineStr">
        <f>J24-I24</f>
        <is/>
      </c>
      <c r="L24" s="32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GASTOS EN PERSONAL</t>
          </r>
        </is>
      </c>
      <c r="F25" s="35" t="n">
        <v>5755273.0</v>
      </c>
      <c r="G25" s="35" t="n">
        <v>5755273.0</v>
      </c>
      <c r="H25" s="35" t="n">
        <v>3060590.0</v>
      </c>
      <c r="I25" s="35" t="n">
        <v>5921024.0</v>
      </c>
      <c r="J25" s="35" t="n">
        <v>5333692.0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6" s="35" t="n">
        <v>1122930.0</v>
      </c>
      <c r="G26" s="35" t="n">
        <v>1122930.0</v>
      </c>
      <c r="H26" s="35" t="n">
        <v>471329.0</v>
      </c>
      <c r="I26" s="35" t="n">
        <v>1155270.0</v>
      </c>
      <c r="J26" s="35" t="n">
        <v>761886.0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27">
      <c r="A27" s="33" t="inlineStr">
        <is>
          <r>
            <rPr>
              <rFont val="Times New Roman"/>
              <sz val="10.0"/>
            </rPr>
            <t xml:space="preserve">29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27" s="35" t="n">
        <v>152633.0</v>
      </c>
      <c r="G27" s="35" t="n">
        <v>152633.0</v>
      </c>
      <c r="H27" s="35" t="n">
        <v>105261.0</v>
      </c>
      <c r="I27" s="35" t="n">
        <v>157029.0</v>
      </c>
      <c r="J27" s="35" t="n">
        <v>55402.0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06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Equipos Informáticos</t>
          </r>
        </is>
      </c>
      <c r="F28" s="35" t="n">
        <v>66419.0</v>
      </c>
      <c r="G28" s="35" t="n">
        <v>66419.0</v>
      </c>
      <c r="H28" s="35" t="n">
        <v>55075.0</v>
      </c>
      <c r="I28" s="35" t="n">
        <v>68332.0</v>
      </c>
      <c r="J28" s="35" t="n">
        <v>2245.0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07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29" s="35" t="n">
        <v>86214.0</v>
      </c>
      <c r="G29" s="35" t="n">
        <v>86214.0</v>
      </c>
      <c r="H29" s="35" t="n">
        <v>50186.0</v>
      </c>
      <c r="I29" s="35" t="n">
        <v>88697.0</v>
      </c>
      <c r="J29" s="35" t="n">
        <v>53157.0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35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SALDO FINAL DE CAJA</t>
          </r>
        </is>
      </c>
      <c r="F30" s="35" t="n">
        <v>0.0</v>
      </c>
      <c r="G30" s="35" t="n">
        <v>0.0</v>
      </c>
      <c r="H30" s="35" t="n">
        <v>0.0</v>
      </c>
      <c r="I30" s="35" t="n">
        <v>0.0</v>
      </c>
      <c r="J30" s="35" t="n">
        <v>10.0</v>
      </c>
      <c r="K30" s="35" t="inlineStr">
        <f>J30-I30</f>
        <is/>
      </c>
      <c r="L30" s="36" t="inlineStr">
        <f/>
        <is/>
      </c>
      <c r="M30" s="3" t="inlineStr"/>
    </row>
    <row r="31" customHeight="1" ht="15">
      <c r="A31" s="37" t="inlineStr"/>
      <c r="B31" s="37" t="inlineStr"/>
      <c r="C31" s="37" t="inlineStr"/>
      <c r="D31" s="37" t="inlineStr"/>
      <c r="E31" s="37" t="inlineStr"/>
      <c r="F31" s="37" t="inlineStr"/>
      <c r="G31" s="37" t="inlineStr"/>
      <c r="H31" s="37" t="inlineStr"/>
      <c r="I31" s="37" t="inlineStr"/>
      <c r="J31" s="37" t="inlineStr"/>
      <c r="K31" s="37" t="inlineStr"/>
      <c r="L31" s="37" t="inlineStr"/>
      <c r="M31" s="3" t="inlineStr"/>
    </row>
    <row r="32" customHeight="1" ht="15">
      <c r="A32" s="38" t="inlineStr"/>
      <c r="B32" s="38" t="inlineStr"/>
      <c r="C32" s="38" t="inlineStr"/>
      <c r="D32" s="38" t="inlineStr"/>
      <c r="E32" s="38" t="inlineStr"/>
      <c r="F32" s="38" t="inlineStr"/>
      <c r="G32" s="38" t="inlineStr"/>
      <c r="H32" s="38" t="inlineStr"/>
      <c r="I32" s="38" t="inlineStr"/>
      <c r="J32" s="38" t="inlineStr"/>
      <c r="K32" s="38" t="inlineStr"/>
      <c r="L32" s="38" t="inlineStr"/>
      <c r="M32" s="3" t="inlineStr"/>
    </row>
    <row r="33" customHeight="1" ht="15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  <c r="L33" s="3" t="inlineStr"/>
      <c r="M33" s="3" t="inlineStr"/>
    </row>
    <row r="34" customHeight="1" ht="15">
      <c r="A3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4" s="40" t="inlineStr"/>
      <c r="C34" s="40" t="inlineStr"/>
      <c r="D34" s="40" t="inlineStr"/>
      <c r="E34" s="40" t="inlineStr"/>
      <c r="F34" s="41" t="n">
        <v>7030836.0</v>
      </c>
      <c r="G34" s="41" t="n">
        <v>7030836.0</v>
      </c>
      <c r="H34" s="41" t="n">
        <v>3637180.0</v>
      </c>
      <c r="I34" s="41" t="n">
        <v>7233323.0</v>
      </c>
      <c r="J34" s="41" t="n">
        <v>6150980.0</v>
      </c>
      <c r="K34" s="41" t="n">
        <v>-1082343.0</v>
      </c>
      <c r="L34" s="42" t="n">
        <v>-0.14963288657232643</v>
      </c>
      <c r="M34" s="3" t="inlineStr"/>
    </row>
    <row r="35" customHeight="1" ht="15">
      <c r="A3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5" s="44" t="inlineStr"/>
      <c r="C35" s="44" t="inlineStr"/>
      <c r="D35" s="44" t="inlineStr"/>
      <c r="E35" s="44" t="inlineStr"/>
      <c r="F35" s="44" t="inlineStr"/>
      <c r="G35" s="44" t="inlineStr"/>
      <c r="H35" s="44" t="inlineStr"/>
      <c r="I35" s="44" t="inlineStr"/>
      <c r="J35" s="44" t="inlineStr"/>
      <c r="K35" s="3" t="inlineStr"/>
      <c r="L35" s="3" t="inlineStr"/>
      <c r="M35" s="3" t="inlineStr"/>
    </row>
    <row r="36" customHeight="1" ht="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  <c r="L36" s="3" t="inlineStr"/>
      <c r="M36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4:E34"/>
    <mergeCell ref="A35:J35"/>
  </mergeCells>
  <pageMargins left="0.0" right="0.0" top="0.0" bottom="0.0" header="0.0" footer="0.0"/>
  <pageSetup orientation="landscape"/>
  <drawing r:id="rIdDr1"/>
</worksheet>
</file>