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07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INSTITUTO NACIONAL DE ESTADÍSTICAS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07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PROGRAMA CENSOS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1192303.0</v>
      </c>
      <c r="F12" s="31" t="n">
        <v>1402856.0</v>
      </c>
      <c r="G12" s="31" t="n">
        <v>757740.0</v>
      </c>
      <c r="H12" s="31" t="n">
        <v>1226641.0</v>
      </c>
      <c r="I12" s="31" t="n">
        <v>913060.0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10.0</v>
      </c>
      <c r="F16" s="35" t="n">
        <v>10.0</v>
      </c>
      <c r="G16" s="35" t="n">
        <v>36.0</v>
      </c>
      <c r="H16" s="35" t="n">
        <v>10.0</v>
      </c>
      <c r="I16" s="35" t="n">
        <v>10.0</v>
      </c>
      <c r="J16" s="37" t="inlineStr"/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36.0</v>
      </c>
      <c r="H17" s="35" t="n">
        <v>10.0</v>
      </c>
      <c r="I17" s="35" t="n">
        <v>10.0</v>
      </c>
      <c r="J17" s="37" t="inlineStr"/>
      <c r="K17" s="36" t="inlineStr">
        <f/>
        <is/>
      </c>
      <c r="L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09</t>
          </r>
        </is>
      </c>
      <c r="B18" s="33" t="inlineStr">
        <is/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APORTE FISCAL</t>
          </r>
        </is>
      </c>
      <c r="E18" s="35" t="n">
        <v>1192283.0</v>
      </c>
      <c r="F18" s="35" t="n">
        <v>1156828.0</v>
      </c>
      <c r="G18" s="35" t="n">
        <v>737724.0</v>
      </c>
      <c r="H18" s="35" t="n">
        <v>1226621.0</v>
      </c>
      <c r="I18" s="35" t="n">
        <v>913030.0</v>
      </c>
      <c r="J18" s="35" t="inlineStr">
        <f>I18-H18</f>
        <is/>
      </c>
      <c r="K18" s="36" t="inlineStr">
        <f>(J18/H18)</f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Libre</t>
          </r>
        </is>
      </c>
      <c r="E19" s="35" t="n">
        <v>1192283.0</v>
      </c>
      <c r="F19" s="35" t="n">
        <v>1156828.0</v>
      </c>
      <c r="G19" s="35" t="n">
        <v>737724.0</v>
      </c>
      <c r="H19" s="35" t="n">
        <v>1226621.0</v>
      </c>
      <c r="I19" s="35" t="n">
        <v>913030.0</v>
      </c>
      <c r="J19" s="35" t="inlineStr">
        <f>I19-H19</f>
        <is/>
      </c>
      <c r="K19" s="36" t="inlineStr">
        <f>(J19/H19)</f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12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0" s="35" t="n">
        <v>0.0</v>
      </c>
      <c r="F20" s="35" t="n">
        <v>19980.0</v>
      </c>
      <c r="G20" s="35" t="n">
        <v>19980.0</v>
      </c>
      <c r="H20" s="35" t="n">
        <v>0.0</v>
      </c>
      <c r="I20" s="35" t="n">
        <v>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10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1" s="35" t="n">
        <v>0.0</v>
      </c>
      <c r="F21" s="35" t="n">
        <v>19980.0</v>
      </c>
      <c r="G21" s="35" t="n">
        <v>19980.0</v>
      </c>
      <c r="H21" s="35" t="n">
        <v>0.0</v>
      </c>
      <c r="I21" s="35" t="n">
        <v>0.0</v>
      </c>
      <c r="J21" s="37" t="inlineStr"/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15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2" s="35" t="n">
        <v>10.0</v>
      </c>
      <c r="F22" s="35" t="n">
        <v>226038.0</v>
      </c>
      <c r="G22" s="35" t="n">
        <v>0.0</v>
      </c>
      <c r="H22" s="35" t="n">
        <v>10.0</v>
      </c>
      <c r="I22" s="35" t="n">
        <v>10.0</v>
      </c>
      <c r="J22" s="37" t="inlineStr"/>
      <c r="K22" s="36" t="inlineStr">
        <f/>
        <is/>
      </c>
      <c r="L22" s="3" t="inlineStr"/>
    </row>
    <row r="23" customHeight="1" ht="15">
      <c r="A23" s="29" t="inlineStr">
        <is/>
      </c>
      <c r="B23" s="29" t="inlineStr">
        <is/>
      </c>
      <c r="C23" s="29" t="inlineStr">
        <is/>
      </c>
      <c r="D2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3" s="31" t="n">
        <v>1192303.0</v>
      </c>
      <c r="F23" s="31" t="n">
        <v>1402856.0</v>
      </c>
      <c r="G23" s="31" t="n">
        <v>954010.0</v>
      </c>
      <c r="H23" s="31" t="n">
        <v>1226641.0</v>
      </c>
      <c r="I23" s="31" t="n">
        <v>913060.0</v>
      </c>
      <c r="J23" s="31" t="inlineStr">
        <f>I23-H23</f>
        <is/>
      </c>
      <c r="K23" s="32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21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GASTOS EN PERSONAL</t>
          </r>
        </is>
      </c>
      <c r="E24" s="35" t="n">
        <v>1026233.0</v>
      </c>
      <c r="F24" s="35" t="n">
        <v>990778.0</v>
      </c>
      <c r="G24" s="35" t="n">
        <v>653432.0</v>
      </c>
      <c r="H24" s="35" t="n">
        <v>1055788.0</v>
      </c>
      <c r="I24" s="35" t="n">
        <v>866827.0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22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5" s="35" t="n">
        <v>115405.0</v>
      </c>
      <c r="F25" s="35" t="n">
        <v>115405.0</v>
      </c>
      <c r="G25" s="35" t="n">
        <v>72057.0</v>
      </c>
      <c r="H25" s="35" t="n">
        <v>118729.0</v>
      </c>
      <c r="I25" s="35" t="n">
        <v>32510.0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25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INTEGROS AL FISCO</t>
          </r>
        </is>
      </c>
      <c r="E26" s="35" t="n">
        <v>10.0</v>
      </c>
      <c r="F26" s="35" t="n">
        <v>19990.0</v>
      </c>
      <c r="G26" s="35" t="n">
        <v>0.0</v>
      </c>
      <c r="H26" s="35" t="n">
        <v>10.0</v>
      </c>
      <c r="I26" s="35" t="n">
        <v>20.0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99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7" s="35" t="n">
        <v>10.0</v>
      </c>
      <c r="F27" s="35" t="n">
        <v>19990.0</v>
      </c>
      <c r="G27" s="35" t="n">
        <v>0.0</v>
      </c>
      <c r="H27" s="35" t="n">
        <v>10.0</v>
      </c>
      <c r="I27" s="35" t="n">
        <v>20.0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29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8" s="35" t="n">
        <v>50645.0</v>
      </c>
      <c r="F28" s="35" t="n">
        <v>50645.0</v>
      </c>
      <c r="G28" s="35" t="n">
        <v>2503.0</v>
      </c>
      <c r="H28" s="35" t="n">
        <v>52104.0</v>
      </c>
      <c r="I28" s="35" t="n">
        <v>13683.0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07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29" s="35" t="n">
        <v>50645.0</v>
      </c>
      <c r="F29" s="35" t="n">
        <v>50645.0</v>
      </c>
      <c r="G29" s="35" t="n">
        <v>2503.0</v>
      </c>
      <c r="H29" s="35" t="n">
        <v>52104.0</v>
      </c>
      <c r="I29" s="35" t="n">
        <v>13683.0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34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SERVICIO DE LA DEUDA</t>
          </r>
        </is>
      </c>
      <c r="E30" s="35" t="n">
        <v>10.0</v>
      </c>
      <c r="F30" s="35" t="n">
        <v>226038.0</v>
      </c>
      <c r="G30" s="35" t="n">
        <v>226018.0</v>
      </c>
      <c r="H30" s="35" t="n">
        <v>10.0</v>
      </c>
      <c r="I30" s="35" t="n">
        <v>10.0</v>
      </c>
      <c r="J30" s="37" t="inlineStr"/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07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Deuda Flotante</t>
          </r>
        </is>
      </c>
      <c r="E31" s="35" t="n">
        <v>10.0</v>
      </c>
      <c r="F31" s="35" t="n">
        <v>226038.0</v>
      </c>
      <c r="G31" s="35" t="n">
        <v>226018.0</v>
      </c>
      <c r="H31" s="35" t="n">
        <v>10.0</v>
      </c>
      <c r="I31" s="35" t="n">
        <v>10.0</v>
      </c>
      <c r="J31" s="37" t="inlineStr"/>
      <c r="K31" s="36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35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SALDO FINAL DE CAJA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8" t="inlineStr"/>
      <c r="B33" s="38" t="inlineStr"/>
      <c r="C33" s="38" t="inlineStr"/>
      <c r="D33" s="38" t="inlineStr"/>
      <c r="E33" s="38" t="inlineStr"/>
      <c r="F33" s="38" t="inlineStr"/>
      <c r="G33" s="38" t="inlineStr"/>
      <c r="H33" s="38" t="inlineStr"/>
      <c r="I33" s="38" t="inlineStr"/>
      <c r="J33" s="38" t="inlineStr"/>
      <c r="K33" s="38" t="inlineStr"/>
      <c r="L33" s="3" t="inlineStr"/>
    </row>
    <row r="34" customHeight="1" ht="15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  <c r="K34" s="3" t="inlineStr"/>
      <c r="L34" s="3" t="inlineStr"/>
    </row>
    <row r="35" customHeight="1" ht="15">
      <c r="A35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5" s="40" t="inlineStr"/>
      <c r="C35" s="40" t="inlineStr"/>
      <c r="D35" s="40" t="inlineStr"/>
      <c r="E35" s="41" t="n">
        <v>1192283.0</v>
      </c>
      <c r="F35" s="41" t="n">
        <v>1156828.0</v>
      </c>
      <c r="G35" s="41" t="n">
        <v>727992.0</v>
      </c>
      <c r="H35" s="41" t="n">
        <v>1226621.0</v>
      </c>
      <c r="I35" s="41" t="n">
        <v>913020.0</v>
      </c>
      <c r="J35" s="41" t="n">
        <v>-313601.0</v>
      </c>
      <c r="K35" s="42" t="n">
        <v>-0.25566250700093995</v>
      </c>
      <c r="L35" s="3" t="inlineStr"/>
    </row>
    <row r="36" customHeight="1" ht="15">
      <c r="A36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6" s="44" t="inlineStr"/>
      <c r="C36" s="44" t="inlineStr"/>
      <c r="D36" s="44" t="inlineStr"/>
      <c r="E36" s="44" t="inlineStr"/>
      <c r="F36" s="44" t="inlineStr"/>
      <c r="G36" s="44" t="inlineStr"/>
      <c r="H36" s="44" t="inlineStr"/>
      <c r="I36" s="44" t="inlineStr"/>
      <c r="J36" s="3" t="inlineStr"/>
      <c r="K36" s="3" t="inlineStr"/>
      <c r="L36" s="3" t="inlineStr"/>
    </row>
    <row r="37" customHeight="1" ht="5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3" t="inlineStr"/>
      <c r="K37" s="3" t="inlineStr"/>
      <c r="L37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35:D35"/>
    <mergeCell ref="A36:I36"/>
  </mergeCells>
  <pageMargins left="0.0" right="0.0" top="0.0" bottom="0.0" header="0.0" footer="0.0"/>
  <pageSetup orientation="landscape"/>
  <drawing r:id="rIdDr1"/>
</worksheet>
</file>