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INTERIOR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DESARROLLO REGIONAL Y ADMINISTRATIVO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05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PROGRAMAS DE DESARROLLO LOCAL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03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2.37160444E8</v>
      </c>
      <c r="G12" s="31" t="n">
        <v>3.3025262E8</v>
      </c>
      <c r="H12" s="31" t="n">
        <v>1.88982253E8</v>
      </c>
      <c r="I12" s="31" t="n">
        <v>2.43990665E8</v>
      </c>
      <c r="J12" s="31" t="n">
        <v>2.44086946E8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10.0</v>
      </c>
      <c r="G13" s="35" t="n">
        <v>10.0</v>
      </c>
      <c r="H13" s="35" t="n">
        <v>4665.0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99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Otros</t>
          </r>
        </is>
      </c>
      <c r="F14" s="35" t="n">
        <v>10.0</v>
      </c>
      <c r="G14" s="35" t="n">
        <v>10.0</v>
      </c>
      <c r="H14" s="35" t="n">
        <v>4665.0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09</t>
          </r>
        </is>
      </c>
      <c r="B15" s="33" t="inlineStr">
        <is/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APORTE FISCAL</t>
          </r>
        </is>
      </c>
      <c r="F15" s="35" t="n">
        <v>2.2694764E8</v>
      </c>
      <c r="G15" s="35" t="n">
        <v>3.19943692E8</v>
      </c>
      <c r="H15" s="35" t="n">
        <v>1.82094036E8</v>
      </c>
      <c r="I15" s="35" t="n">
        <v>2.33483733E8</v>
      </c>
      <c r="J15" s="35" t="n">
        <v>2.3421144E8</v>
      </c>
      <c r="K15" s="35" t="inlineStr">
        <f>J15-I15</f>
        <is/>
      </c>
      <c r="L15" s="37" t="inlineStr">
        <f>(K15/I15)</f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01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Libre</t>
          </r>
        </is>
      </c>
      <c r="F16" s="35" t="n">
        <v>2.2694764E8</v>
      </c>
      <c r="G16" s="35" t="n">
        <v>3.19943692E8</v>
      </c>
      <c r="H16" s="35" t="n">
        <v>1.82094036E8</v>
      </c>
      <c r="I16" s="35" t="n">
        <v>2.33483733E8</v>
      </c>
      <c r="J16" s="35" t="n">
        <v>2.3421144E8</v>
      </c>
      <c r="K16" s="35" t="inlineStr">
        <f>J16-I16</f>
        <is/>
      </c>
      <c r="L16" s="37" t="inlineStr">
        <f>(K16/I16)</f>
        <is/>
      </c>
      <c r="M16" s="3" t="inlineStr"/>
    </row>
    <row r="17" customHeight="1" ht="27">
      <c r="A17" s="33" t="inlineStr">
        <is>
          <r>
            <rPr>
              <rFont val="Times New Roman"/>
              <sz val="10.0"/>
            </rPr>
            <t xml:space="preserve">13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F17" s="35" t="n">
        <v>1.0212784E7</v>
      </c>
      <c r="G17" s="35" t="n">
        <v>1.0212784E7</v>
      </c>
      <c r="H17" s="35" t="n">
        <v>6883552.0</v>
      </c>
      <c r="I17" s="35" t="n">
        <v>1.0506912E7</v>
      </c>
      <c r="J17" s="35" t="n">
        <v>9875486.0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Del Gobierno Central</t>
          </r>
        </is>
      </c>
      <c r="F18" s="35" t="n">
        <v>1.0212784E7</v>
      </c>
      <c r="G18" s="35" t="n">
        <v>1.0212784E7</v>
      </c>
      <c r="H18" s="35" t="n">
        <v>6883552.0</v>
      </c>
      <c r="I18" s="35" t="n">
        <v>1.0506912E7</v>
      </c>
      <c r="J18" s="35" t="n">
        <v>9875486.0</v>
      </c>
      <c r="K18" s="35" t="inlineStr">
        <f>J18-I18</f>
        <is/>
      </c>
      <c r="L18" s="37" t="inlineStr">
        <f>(K18/I18)</f>
        <is/>
      </c>
      <c r="M18" s="3" t="inlineStr"/>
    </row>
    <row r="19" customHeight="1" ht="27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029</t>
          </r>
        </is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Servicio Nacional del Patrimonio Cultural, Programa 01</t>
          </r>
        </is>
      </c>
      <c r="F19" s="35" t="n">
        <v>1.0212784E7</v>
      </c>
      <c r="G19" s="35" t="n">
        <v>1.0212784E7</v>
      </c>
      <c r="H19" s="35" t="n">
        <v>6883552.0</v>
      </c>
      <c r="I19" s="35" t="n">
        <v>1.0506912E7</v>
      </c>
      <c r="J19" s="35" t="n">
        <v>9875486.0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15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0" s="35" t="n">
        <v>10.0</v>
      </c>
      <c r="G20" s="35" t="n">
        <v>96134.0</v>
      </c>
      <c r="H20" s="35" t="n">
        <v>0.0</v>
      </c>
      <c r="I20" s="35" t="n">
        <v>10.0</v>
      </c>
      <c r="J20" s="35" t="n">
        <v>10.0</v>
      </c>
      <c r="K20" s="36" t="inlineStr"/>
      <c r="L20" s="37" t="inlineStr">
        <f/>
        <is/>
      </c>
      <c r="M20" s="3" t="inlineStr"/>
    </row>
    <row r="21" customHeight="1" ht="15">
      <c r="A21" s="29" t="inlineStr">
        <is/>
      </c>
      <c r="B21" s="29" t="inlineStr">
        <is/>
      </c>
      <c r="C21" s="29" t="inlineStr">
        <is/>
      </c>
      <c r="D21" s="29" t="inlineStr">
        <is/>
      </c>
      <c r="E2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1" s="31" t="n">
        <v>2.37160444E8</v>
      </c>
      <c r="G21" s="31" t="n">
        <v>3.3025262E8</v>
      </c>
      <c r="H21" s="31" t="n">
        <v>1.91284668E8</v>
      </c>
      <c r="I21" s="31" t="n">
        <v>2.43990665E8</v>
      </c>
      <c r="J21" s="31" t="n">
        <v>2.44086946E8</v>
      </c>
      <c r="K21" s="31" t="inlineStr">
        <f>J21-I21</f>
        <is/>
      </c>
      <c r="L21" s="32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24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2" s="35" t="n">
        <v>8.0872246E7</v>
      </c>
      <c r="G22" s="35" t="n">
        <v>8.0872246E7</v>
      </c>
      <c r="H22" s="35" t="n">
        <v>7.7796507E7</v>
      </c>
      <c r="I22" s="35" t="n">
        <v>9.5813085E7</v>
      </c>
      <c r="J22" s="35" t="n">
        <v>9.2617381E7</v>
      </c>
      <c r="K22" s="35" t="inlineStr">
        <f>J22-I22</f>
        <is/>
      </c>
      <c r="L22" s="37" t="inlineStr">
        <f>(K22/I22)</f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03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23" s="35" t="n">
        <v>8.0872246E7</v>
      </c>
      <c r="G23" s="35" t="n">
        <v>8.0872246E7</v>
      </c>
      <c r="H23" s="35" t="n">
        <v>7.7796507E7</v>
      </c>
      <c r="I23" s="35" t="n">
        <v>9.5813085E7</v>
      </c>
      <c r="J23" s="35" t="n">
        <v>9.2588091E7</v>
      </c>
      <c r="K23" s="35" t="inlineStr">
        <f>J23-I23</f>
        <is/>
      </c>
      <c r="L23" s="37" t="inlineStr">
        <f>(K23/I23)</f>
        <is/>
      </c>
      <c r="M23" s="3" t="inlineStr"/>
    </row>
    <row r="24" customHeight="1" ht="27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403</t>
          </r>
        </is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Municipalidades (Compensación por Predios Exentos)</t>
          </r>
        </is>
      </c>
      <c r="F24" s="35" t="n">
        <v>7.7237532E7</v>
      </c>
      <c r="G24" s="35" t="n">
        <v>7.7237532E7</v>
      </c>
      <c r="H24" s="35" t="n">
        <v>7.7237523E7</v>
      </c>
      <c r="I24" s="35" t="n">
        <v>7.9461973E7</v>
      </c>
      <c r="J24" s="35" t="n">
        <v>7.9461973E7</v>
      </c>
      <c r="K24" s="36" t="inlineStr"/>
      <c r="L24" s="37" t="inlineStr">
        <f/>
        <is/>
      </c>
      <c r="M24" s="3" t="inlineStr"/>
    </row>
    <row r="25" customHeight="1" ht="27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406</t>
          </r>
        </is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Programa de Tenencia Responsable de Animales de Compañía</t>
          </r>
        </is>
      </c>
      <c r="F25" s="35" t="n">
        <v>3634714.0</v>
      </c>
      <c r="G25" s="35" t="n">
        <v>3634714.0</v>
      </c>
      <c r="H25" s="35" t="n">
        <v>558984.0</v>
      </c>
      <c r="I25" s="35" t="n">
        <v>3739394.0</v>
      </c>
      <c r="J25" s="35" t="n">
        <v>514400.0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410</t>
          </r>
        </is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Pensiones Cuenca del Carbón - Ley 19.129 de 1992</t>
          </r>
        </is>
      </c>
      <c r="F26" s="35" t="n">
        <v>0.0</v>
      </c>
      <c r="G26" s="35" t="n">
        <v>0.0</v>
      </c>
      <c r="H26" s="35" t="n">
        <v>0.0</v>
      </c>
      <c r="I26" s="35" t="n">
        <v>1.2611718E7</v>
      </c>
      <c r="J26" s="35" t="n">
        <v>1.2611718E7</v>
      </c>
      <c r="K26" s="36" t="inlineStr"/>
      <c r="L26" s="37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09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27" s="35" t="n">
        <v>0.0</v>
      </c>
      <c r="G27" s="35" t="n">
        <v>0.0</v>
      </c>
      <c r="H27" s="35" t="n">
        <v>0.0</v>
      </c>
      <c r="I27" s="35" t="n">
        <v>0.0</v>
      </c>
      <c r="J27" s="35" t="n">
        <v>29290.0</v>
      </c>
      <c r="K27" s="35" t="inlineStr">
        <f>J27-I27</f>
        <is/>
      </c>
      <c r="L27" s="37" t="inlineStr">
        <f/>
        <is/>
      </c>
      <c r="M27" s="3" t="inlineStr"/>
    </row>
    <row r="28" customHeight="1" ht="27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409</t>
          </r>
        </is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Oficina Revitalización de Barrios e Infraestructura Patrimonial</t>
          </r>
        </is>
      </c>
      <c r="F28" s="35" t="n">
        <v>0.0</v>
      </c>
      <c r="G28" s="35" t="n">
        <v>0.0</v>
      </c>
      <c r="H28" s="35" t="n">
        <v>0.0</v>
      </c>
      <c r="I28" s="35" t="n">
        <v>0.0</v>
      </c>
      <c r="J28" s="35" t="n">
        <v>29290.0</v>
      </c>
      <c r="K28" s="35" t="inlineStr">
        <f>J28-I28</f>
        <is/>
      </c>
      <c r="L28" s="37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INTEGROS AL FISCO</t>
          </r>
        </is>
      </c>
      <c r="F29" s="35" t="n">
        <v>10.0</v>
      </c>
      <c r="G29" s="35" t="n">
        <v>10.0</v>
      </c>
      <c r="H29" s="35" t="n">
        <v>0.0</v>
      </c>
      <c r="I29" s="35" t="n">
        <v>10.0</v>
      </c>
      <c r="J29" s="35" t="n">
        <v>10.0</v>
      </c>
      <c r="K29" s="36" t="inlineStr"/>
      <c r="L29" s="37" t="inlineStr">
        <f/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0" s="35" t="n">
        <v>10.0</v>
      </c>
      <c r="G30" s="35" t="n">
        <v>10.0</v>
      </c>
      <c r="H30" s="35" t="n">
        <v>0.0</v>
      </c>
      <c r="I30" s="35" t="n">
        <v>10.0</v>
      </c>
      <c r="J30" s="35" t="n">
        <v>10.0</v>
      </c>
      <c r="K30" s="36" t="inlineStr"/>
      <c r="L30" s="37" t="inlineStr">
        <f/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32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PRÉSTAMOS</t>
          </r>
        </is>
      </c>
      <c r="F31" s="35" t="n">
        <v>3347702.0</v>
      </c>
      <c r="G31" s="35" t="n">
        <v>3347702.0</v>
      </c>
      <c r="H31" s="35" t="n">
        <v>0.0</v>
      </c>
      <c r="I31" s="35" t="n">
        <v>3444116.0</v>
      </c>
      <c r="J31" s="35" t="n">
        <v>7559180.0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De Fomento</t>
          </r>
        </is>
      </c>
      <c r="F32" s="35" t="n">
        <v>3347702.0</v>
      </c>
      <c r="G32" s="35" t="n">
        <v>3347702.0</v>
      </c>
      <c r="H32" s="35" t="n">
        <v>0.0</v>
      </c>
      <c r="I32" s="35" t="n">
        <v>3444116.0</v>
      </c>
      <c r="J32" s="35" t="n">
        <v>7559180.0</v>
      </c>
      <c r="K32" s="35" t="inlineStr">
        <f>J32-I32</f>
        <is/>
      </c>
      <c r="L32" s="37" t="inlineStr">
        <f>(K32/I32)</f>
        <is/>
      </c>
      <c r="M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002</t>
          </r>
        </is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Municipalidades</t>
          </r>
        </is>
      </c>
      <c r="F33" s="35" t="n">
        <v>3347702.0</v>
      </c>
      <c r="G33" s="35" t="n">
        <v>3347702.0</v>
      </c>
      <c r="H33" s="35" t="n">
        <v>0.0</v>
      </c>
      <c r="I33" s="35" t="n">
        <v>3444116.0</v>
      </c>
      <c r="J33" s="35" t="n">
        <v>7559180.0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33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F34" s="35" t="n">
        <v>1.52940476E8</v>
      </c>
      <c r="G34" s="35" t="n">
        <v>1.74160362E8</v>
      </c>
      <c r="H34" s="35" t="n">
        <v>4.1648582E7</v>
      </c>
      <c r="I34" s="35" t="n">
        <v>1.44733444E8</v>
      </c>
      <c r="J34" s="35" t="n">
        <v>1.43910355E8</v>
      </c>
      <c r="K34" s="35" t="inlineStr">
        <f>J34-I34</f>
        <is/>
      </c>
      <c r="L34" s="37" t="inlineStr">
        <f>(K34/I34)</f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35" s="35" t="n">
        <v>1.52940476E8</v>
      </c>
      <c r="G35" s="35" t="n">
        <v>1.74160362E8</v>
      </c>
      <c r="H35" s="35" t="n">
        <v>4.1648582E7</v>
      </c>
      <c r="I35" s="35" t="n">
        <v>1.44733444E8</v>
      </c>
      <c r="J35" s="35" t="n">
        <v>1.43910355E8</v>
      </c>
      <c r="K35" s="35" t="inlineStr">
        <f>J35-I35</f>
        <is/>
      </c>
      <c r="L35" s="37" t="inlineStr">
        <f>(K35/I35)</f>
        <is/>
      </c>
      <c r="M35" s="3" t="inlineStr"/>
    </row>
    <row r="36" customHeight="1" ht="27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005</t>
          </r>
        </is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Municipalidades (Programa de Mejoramiento Urbano y Equipamiento Comunal)</t>
          </r>
        </is>
      </c>
      <c r="F36" s="35" t="n">
        <v>6.9971586E7</v>
      </c>
      <c r="G36" s="35" t="n">
        <v>8.9971586E7</v>
      </c>
      <c r="H36" s="35" t="n">
        <v>3.4570218E7</v>
      </c>
      <c r="I36" s="35" t="n">
        <v>5.937505E7</v>
      </c>
      <c r="J36" s="35" t="n">
        <v>5.937505E7</v>
      </c>
      <c r="K36" s="36" t="inlineStr"/>
      <c r="L36" s="37" t="inlineStr">
        <f/>
        <is/>
      </c>
      <c r="M36" s="3" t="inlineStr"/>
    </row>
    <row r="37" customHeight="1" ht="27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006</t>
          </r>
        </is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Municipalidades (Programa Mejoramiento de Barrios)</t>
          </r>
        </is>
      </c>
      <c r="F37" s="35" t="n">
        <v>4.4810996E7</v>
      </c>
      <c r="G37" s="35" t="n">
        <v>4.6030882E7</v>
      </c>
      <c r="H37" s="35" t="n">
        <v>6084229.0</v>
      </c>
      <c r="I37" s="35" t="n">
        <v>4.6101553E7</v>
      </c>
      <c r="J37" s="35" t="n">
        <v>4.6101553E7</v>
      </c>
      <c r="K37" s="36" t="inlineStr"/>
      <c r="L37" s="37" t="inlineStr">
        <f/>
        <is/>
      </c>
      <c r="M37" s="3" t="inlineStr"/>
    </row>
    <row r="38" customHeight="1" ht="27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100</t>
          </r>
        </is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Municipalidades (Fondo Recuperación de Ciudades)</t>
          </r>
        </is>
      </c>
      <c r="F38" s="35" t="n">
        <v>9161323.0</v>
      </c>
      <c r="G38" s="35" t="n">
        <v>9161323.0</v>
      </c>
      <c r="H38" s="35" t="n">
        <v>167633.0</v>
      </c>
      <c r="I38" s="35" t="n">
        <v>9425169.0</v>
      </c>
      <c r="J38" s="35" t="n">
        <v>9425169.0</v>
      </c>
      <c r="K38" s="36" t="inlineStr"/>
      <c r="L38" s="37" t="inlineStr">
        <f/>
        <is/>
      </c>
      <c r="M38" s="3" t="inlineStr"/>
    </row>
    <row r="39" customHeight="1" ht="27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110</t>
          </r>
        </is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Municipalidades (Fondo de Incentivo al Mejoramiento de la Gestión Municipal)</t>
          </r>
        </is>
      </c>
      <c r="F39" s="35" t="n">
        <v>1.7541803E7</v>
      </c>
      <c r="G39" s="35" t="n">
        <v>1.7541803E7</v>
      </c>
      <c r="H39" s="35" t="n">
        <v>0.0</v>
      </c>
      <c r="I39" s="35" t="n">
        <v>1.8047007E7</v>
      </c>
      <c r="J39" s="35" t="n">
        <v>1.8047007E7</v>
      </c>
      <c r="K39" s="36" t="inlineStr"/>
      <c r="L39" s="37" t="inlineStr">
        <f/>
        <is/>
      </c>
      <c r="M39" s="3" t="inlineStr"/>
    </row>
    <row r="40" customHeight="1" ht="27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111</t>
          </r>
        </is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Municipalidades (Programa Revitalización de Barrios e Infraestructura Patrimonial Emblemática)</t>
          </r>
        </is>
      </c>
      <c r="F40" s="35" t="n">
        <v>1.0212784E7</v>
      </c>
      <c r="G40" s="35" t="n">
        <v>1.0212784E7</v>
      </c>
      <c r="H40" s="35" t="n">
        <v>205511.0</v>
      </c>
      <c r="I40" s="35" t="n">
        <v>1.0506912E7</v>
      </c>
      <c r="J40" s="35" t="n">
        <v>9875486.0</v>
      </c>
      <c r="K40" s="35" t="inlineStr">
        <f>J40-I40</f>
        <is/>
      </c>
      <c r="L40" s="37" t="inlineStr">
        <f>(K40/I40)</f>
        <is/>
      </c>
      <c r="M40" s="3" t="inlineStr"/>
    </row>
    <row r="41" customHeight="1" ht="27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112</t>
          </r>
        </is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Municipalidades (Programa Recuperación Espacios de Alto Valor Social)</t>
          </r>
        </is>
      </c>
      <c r="F41" s="35" t="n">
        <v>1241984.0</v>
      </c>
      <c r="G41" s="35" t="n">
        <v>1241984.0</v>
      </c>
      <c r="H41" s="35" t="n">
        <v>620991.0</v>
      </c>
      <c r="I41" s="35" t="n">
        <v>1277753.0</v>
      </c>
      <c r="J41" s="35" t="n">
        <v>1086090.0</v>
      </c>
      <c r="K41" s="35" t="inlineStr">
        <f>J41-I41</f>
        <is/>
      </c>
      <c r="L41" s="37" t="inlineStr">
        <f>(K41/I41)</f>
        <is/>
      </c>
      <c r="M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34</t>
          </r>
        </is>
      </c>
      <c r="B42" s="33" t="inlineStr">
        <is/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SERVICIO DE LA DEUDA</t>
          </r>
        </is>
      </c>
      <c r="F42" s="35" t="n">
        <v>10.0</v>
      </c>
      <c r="G42" s="35" t="n">
        <v>7.18723E7</v>
      </c>
      <c r="H42" s="35" t="n">
        <v>7.1839579E7</v>
      </c>
      <c r="I42" s="35" t="n">
        <v>10.0</v>
      </c>
      <c r="J42" s="35" t="n">
        <v>10.0</v>
      </c>
      <c r="K42" s="36" t="inlineStr"/>
      <c r="L42" s="37" t="inlineStr">
        <f/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07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Deuda Flotante</t>
          </r>
        </is>
      </c>
      <c r="F43" s="35" t="n">
        <v>10.0</v>
      </c>
      <c r="G43" s="35" t="n">
        <v>7.18723E7</v>
      </c>
      <c r="H43" s="35" t="n">
        <v>7.1839579E7</v>
      </c>
      <c r="I43" s="35" t="n">
        <v>10.0</v>
      </c>
      <c r="J43" s="35" t="n">
        <v>10.0</v>
      </c>
      <c r="K43" s="36" t="inlineStr"/>
      <c r="L43" s="37" t="inlineStr">
        <f/>
        <is/>
      </c>
      <c r="M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35</t>
          </r>
        </is>
      </c>
      <c r="B44" s="33" t="inlineStr">
        <is/>
      </c>
      <c r="C44" s="33" t="inlineStr">
        <is/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SALDO FINAL DE CAJA</t>
          </r>
        </is>
      </c>
      <c r="F44" s="35" t="n">
        <v>0.0</v>
      </c>
      <c r="G44" s="35" t="n">
        <v>0.0</v>
      </c>
      <c r="H44" s="35" t="n">
        <v>0.0</v>
      </c>
      <c r="I44" s="35" t="n">
        <v>0.0</v>
      </c>
      <c r="J44" s="35" t="n">
        <v>10.0</v>
      </c>
      <c r="K44" s="35" t="inlineStr">
        <f>J44-I44</f>
        <is/>
      </c>
      <c r="L44" s="37" t="inlineStr">
        <f/>
        <is/>
      </c>
      <c r="M44" s="3" t="inlineStr"/>
    </row>
    <row r="45" customHeight="1" ht="15">
      <c r="A45" s="36" t="inlineStr"/>
      <c r="B45" s="36" t="inlineStr"/>
      <c r="C45" s="36" t="inlineStr"/>
      <c r="D45" s="36" t="inlineStr"/>
      <c r="E45" s="36" t="inlineStr"/>
      <c r="F45" s="36" t="inlineStr"/>
      <c r="G45" s="36" t="inlineStr"/>
      <c r="H45" s="36" t="inlineStr"/>
      <c r="I45" s="36" t="inlineStr"/>
      <c r="J45" s="36" t="inlineStr"/>
      <c r="K45" s="36" t="inlineStr"/>
      <c r="L45" s="36" t="inlineStr"/>
      <c r="M45" s="3" t="inlineStr"/>
    </row>
    <row r="46" customHeight="1" ht="15">
      <c r="A46" s="38" t="inlineStr"/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38" t="inlineStr"/>
      <c r="J46" s="38" t="inlineStr"/>
      <c r="K46" s="38" t="inlineStr"/>
      <c r="L46" s="38" t="inlineStr"/>
      <c r="M46" s="3" t="inlineStr"/>
    </row>
    <row r="47" customHeight="1" ht="1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</row>
    <row r="48" customHeight="1" ht="15">
      <c r="A4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8" s="40" t="inlineStr"/>
      <c r="C48" s="40" t="inlineStr"/>
      <c r="D48" s="40" t="inlineStr"/>
      <c r="E48" s="40" t="inlineStr"/>
      <c r="F48" s="41" t="n">
        <v>2.33812722E8</v>
      </c>
      <c r="G48" s="41" t="n">
        <v>2.55032608E8</v>
      </c>
      <c r="H48" s="41" t="n">
        <v>1.19445089E8</v>
      </c>
      <c r="I48" s="41" t="n">
        <v>2.40546529E8</v>
      </c>
      <c r="J48" s="41" t="n">
        <v>2.36527736E8</v>
      </c>
      <c r="K48" s="41" t="n">
        <v>-4018793.0</v>
      </c>
      <c r="L48" s="42" t="n">
        <v>-0.016706925752397784</v>
      </c>
      <c r="M48" s="3" t="inlineStr"/>
    </row>
    <row r="49" customHeight="1" ht="15">
      <c r="A4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9" s="44" t="inlineStr"/>
      <c r="C49" s="44" t="inlineStr"/>
      <c r="D49" s="44" t="inlineStr"/>
      <c r="E49" s="44" t="inlineStr"/>
      <c r="F49" s="44" t="inlineStr"/>
      <c r="G49" s="44" t="inlineStr"/>
      <c r="H49" s="44" t="inlineStr"/>
      <c r="I49" s="44" t="inlineStr"/>
      <c r="J49" s="44" t="inlineStr"/>
      <c r="K49" s="3" t="inlineStr"/>
      <c r="L49" s="3" t="inlineStr"/>
      <c r="M49" s="3" t="inlineStr"/>
    </row>
    <row r="50" customHeight="1" ht="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  <c r="M50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8:E48"/>
    <mergeCell ref="A49:J49"/>
  </mergeCells>
  <pageMargins left="0.0" right="0.0" top="0.0" bottom="0.0" header="0.0" footer="0.0"/>
  <pageSetup orientation="landscape"/>
  <drawing r:id="rIdDr1"/>
</worksheet>
</file>