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CONGRESO NACIONAL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02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CONSEJO RESOLUTIVO DE ASIGNACIONES PARLAMENTARIAS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04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CONSEJO RESOLUTIVO DE ASIGNACIONES PARLAMENTARIAS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739560.0</v>
      </c>
      <c r="G12" s="31" t="n">
        <v>716700.0</v>
      </c>
      <c r="H12" s="31" t="n">
        <v>269904.0</v>
      </c>
      <c r="I12" s="31" t="n">
        <v>760861.0</v>
      </c>
      <c r="J12" s="31" t="n">
        <v>771660.0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0.0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0.0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0.0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0.0</v>
      </c>
      <c r="G16" s="35" t="n">
        <v>0.0</v>
      </c>
      <c r="H16" s="35" t="n">
        <v>2297.0</v>
      </c>
      <c r="I16" s="35" t="n">
        <v>0.0</v>
      </c>
      <c r="J16" s="35" t="n">
        <v>0.0</v>
      </c>
      <c r="K16" s="36" t="inlineStr"/>
      <c r="L16" s="37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09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APORTE FISCAL</t>
          </r>
        </is>
      </c>
      <c r="F17" s="35" t="n">
        <v>739540.0</v>
      </c>
      <c r="G17" s="35" t="n">
        <v>716680.0</v>
      </c>
      <c r="H17" s="35" t="n">
        <v>267607.0</v>
      </c>
      <c r="I17" s="35" t="n">
        <v>760841.0</v>
      </c>
      <c r="J17" s="35" t="n">
        <v>771640.0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Libre</t>
          </r>
        </is>
      </c>
      <c r="F18" s="35" t="n">
        <v>739540.0</v>
      </c>
      <c r="G18" s="35" t="n">
        <v>716680.0</v>
      </c>
      <c r="H18" s="35" t="n">
        <v>267607.0</v>
      </c>
      <c r="I18" s="35" t="n">
        <v>760841.0</v>
      </c>
      <c r="J18" s="35" t="n">
        <v>771640.0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15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9" s="35" t="n">
        <v>10.0</v>
      </c>
      <c r="G19" s="35" t="n">
        <v>10.0</v>
      </c>
      <c r="H19" s="35" t="n">
        <v>0.0</v>
      </c>
      <c r="I19" s="35" t="n">
        <v>10.0</v>
      </c>
      <c r="J19" s="35" t="n">
        <v>10.0</v>
      </c>
      <c r="K19" s="36" t="inlineStr"/>
      <c r="L19" s="37" t="inlineStr">
        <f/>
        <is/>
      </c>
      <c r="M19" s="3" t="inlineStr"/>
    </row>
    <row r="20" customHeight="1" ht="15">
      <c r="A20" s="29" t="inlineStr">
        <is/>
      </c>
      <c r="B20" s="29" t="inlineStr">
        <is/>
      </c>
      <c r="C20" s="29" t="inlineStr">
        <is/>
      </c>
      <c r="D20" s="29" t="inlineStr">
        <is/>
      </c>
      <c r="E2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0" s="31" t="n">
        <v>739560.0</v>
      </c>
      <c r="G20" s="31" t="n">
        <v>716700.0</v>
      </c>
      <c r="H20" s="31" t="n">
        <v>271777.0</v>
      </c>
      <c r="I20" s="31" t="n">
        <v>760861.0</v>
      </c>
      <c r="J20" s="31" t="n">
        <v>771660.0</v>
      </c>
      <c r="K20" s="31" t="inlineStr">
        <f>J20-I20</f>
        <is/>
      </c>
      <c r="L20" s="32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21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GASTOS EN PERSONAL</t>
          </r>
        </is>
      </c>
      <c r="F21" s="35" t="n">
        <v>680922.0</v>
      </c>
      <c r="G21" s="35" t="n">
        <v>658062.0</v>
      </c>
      <c r="H21" s="35" t="n">
        <v>255812.0</v>
      </c>
      <c r="I21" s="35" t="n">
        <v>700533.0</v>
      </c>
      <c r="J21" s="35" t="n">
        <v>702706.0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2" s="35" t="n">
        <v>58618.0</v>
      </c>
      <c r="G22" s="35" t="n">
        <v>58618.0</v>
      </c>
      <c r="H22" s="35" t="n">
        <v>15965.0</v>
      </c>
      <c r="I22" s="35" t="n">
        <v>60308.0</v>
      </c>
      <c r="J22" s="35" t="n">
        <v>60307.0</v>
      </c>
      <c r="K22" s="35" t="inlineStr">
        <f>J22-I22</f>
        <is/>
      </c>
      <c r="L22" s="37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25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INTEGROS AL FISCO</t>
          </r>
        </is>
      </c>
      <c r="F23" s="35" t="n">
        <v>10.0</v>
      </c>
      <c r="G23" s="35" t="n">
        <v>10.0</v>
      </c>
      <c r="H23" s="35" t="n">
        <v>0.0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99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4" s="35" t="n">
        <v>10.0</v>
      </c>
      <c r="G24" s="35" t="n">
        <v>10.0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27">
      <c r="A25" s="33" t="inlineStr">
        <is>
          <r>
            <rPr>
              <rFont val="Times New Roman"/>
              <sz val="10.0"/>
            </rPr>
            <t xml:space="preserve">29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25" s="35" t="n">
        <v>0.0</v>
      </c>
      <c r="G25" s="35" t="n">
        <v>0.0</v>
      </c>
      <c r="H25" s="35" t="n">
        <v>0.0</v>
      </c>
      <c r="I25" s="35" t="n">
        <v>0.0</v>
      </c>
      <c r="J25" s="35" t="n">
        <v>8617.0</v>
      </c>
      <c r="K25" s="35" t="inlineStr">
        <f>J25-I25</f>
        <is/>
      </c>
      <c r="L25" s="37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06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Equipos Informáticos</t>
          </r>
        </is>
      </c>
      <c r="F26" s="35" t="n">
        <v>0.0</v>
      </c>
      <c r="G26" s="35" t="n">
        <v>0.0</v>
      </c>
      <c r="H26" s="35" t="n">
        <v>0.0</v>
      </c>
      <c r="I26" s="35" t="n">
        <v>0.0</v>
      </c>
      <c r="J26" s="35" t="n">
        <v>8617.0</v>
      </c>
      <c r="K26" s="35" t="inlineStr">
        <f>J26-I26</f>
        <is/>
      </c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34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SERVICIO DE LA DEUDA</t>
          </r>
        </is>
      </c>
      <c r="F27" s="35" t="n">
        <v>10.0</v>
      </c>
      <c r="G27" s="35" t="n">
        <v>10.0</v>
      </c>
      <c r="H27" s="35" t="n">
        <v>0.0</v>
      </c>
      <c r="I27" s="35" t="n">
        <v>10.0</v>
      </c>
      <c r="J27" s="35" t="n">
        <v>10.0</v>
      </c>
      <c r="K27" s="36" t="inlineStr"/>
      <c r="L27" s="37" t="inlineStr">
        <f/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07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Deuda Flotante</t>
          </r>
        </is>
      </c>
      <c r="F28" s="35" t="n">
        <v>10.0</v>
      </c>
      <c r="G28" s="35" t="n">
        <v>10.0</v>
      </c>
      <c r="H28" s="35" t="n">
        <v>0.0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35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SALDO FINAL DE CAJA</t>
          </r>
        </is>
      </c>
      <c r="F29" s="35" t="n">
        <v>0.0</v>
      </c>
      <c r="G29" s="35" t="n">
        <v>0.0</v>
      </c>
      <c r="H29" s="35" t="n">
        <v>0.0</v>
      </c>
      <c r="I29" s="35" t="n">
        <v>0.0</v>
      </c>
      <c r="J29" s="35" t="n">
        <v>10.0</v>
      </c>
      <c r="K29" s="35" t="inlineStr">
        <f>J29-I29</f>
        <is/>
      </c>
      <c r="L29" s="37" t="inlineStr">
        <f/>
        <is/>
      </c>
      <c r="M29" s="3" t="inlineStr"/>
    </row>
    <row r="30" customHeight="1" ht="15">
      <c r="A30" s="36" t="inlineStr"/>
      <c r="B30" s="36" t="inlineStr"/>
      <c r="C30" s="36" t="inlineStr"/>
      <c r="D30" s="36" t="inlineStr"/>
      <c r="E30" s="36" t="inlineStr"/>
      <c r="F30" s="36" t="inlineStr"/>
      <c r="G30" s="36" t="inlineStr"/>
      <c r="H30" s="36" t="inlineStr"/>
      <c r="I30" s="36" t="inlineStr"/>
      <c r="J30" s="36" t="inlineStr"/>
      <c r="K30" s="36" t="inlineStr"/>
      <c r="L30" s="36" t="inlineStr"/>
      <c r="M30" s="3" t="inlineStr"/>
    </row>
    <row r="31" customHeight="1" ht="15">
      <c r="A31" s="38" t="inlineStr"/>
      <c r="B31" s="38" t="inlineStr"/>
      <c r="C31" s="38" t="inlineStr"/>
      <c r="D31" s="38" t="inlineStr"/>
      <c r="E31" s="38" t="inlineStr"/>
      <c r="F31" s="38" t="inlineStr"/>
      <c r="G31" s="38" t="inlineStr"/>
      <c r="H31" s="38" t="inlineStr"/>
      <c r="I31" s="38" t="inlineStr"/>
      <c r="J31" s="38" t="inlineStr"/>
      <c r="K31" s="38" t="inlineStr"/>
      <c r="L31" s="38" t="inlineStr"/>
      <c r="M31" s="3" t="inlineStr"/>
    </row>
    <row r="32" customHeight="1" ht="15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  <c r="L32" s="3" t="inlineStr"/>
      <c r="M32" s="3" t="inlineStr"/>
    </row>
    <row r="33" customHeight="1" ht="15">
      <c r="A3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3" s="40" t="inlineStr"/>
      <c r="C33" s="40" t="inlineStr"/>
      <c r="D33" s="40" t="inlineStr"/>
      <c r="E33" s="40" t="inlineStr"/>
      <c r="F33" s="41" t="n">
        <v>739540.0</v>
      </c>
      <c r="G33" s="41" t="n">
        <v>716680.0</v>
      </c>
      <c r="H33" s="41" t="n">
        <v>271777.0</v>
      </c>
      <c r="I33" s="41" t="n">
        <v>760841.0</v>
      </c>
      <c r="J33" s="41" t="n">
        <v>771630.0</v>
      </c>
      <c r="K33" s="41" t="n">
        <v>10789.0</v>
      </c>
      <c r="L33" s="42" t="n">
        <v>0.014180360942693678</v>
      </c>
      <c r="M33" s="3" t="inlineStr"/>
    </row>
    <row r="34" customHeight="1" ht="15">
      <c r="A3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4" s="44" t="inlineStr"/>
      <c r="C34" s="44" t="inlineStr"/>
      <c r="D34" s="44" t="inlineStr"/>
      <c r="E34" s="44" t="inlineStr"/>
      <c r="F34" s="44" t="inlineStr"/>
      <c r="G34" s="44" t="inlineStr"/>
      <c r="H34" s="44" t="inlineStr"/>
      <c r="I34" s="44" t="inlineStr"/>
      <c r="J34" s="44" t="inlineStr"/>
      <c r="K34" s="3" t="inlineStr"/>
      <c r="L34" s="3" t="inlineStr"/>
      <c r="M34" s="3" t="inlineStr"/>
    </row>
    <row r="35" customHeight="1" ht="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  <c r="L35" s="3" t="inlineStr"/>
      <c r="M35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3:E33"/>
    <mergeCell ref="A34:J34"/>
  </mergeCells>
  <pageMargins left="0.0" right="0.0" top="0.0" bottom="0.0" header="0.0" footer="0.0"/>
  <pageSetup orientation="landscape"/>
  <drawing r:id="rIdDr1"/>
</worksheet>
</file>