
<file path=[Content_Types].xml><?xml version="1.0" encoding="utf-8"?>
<Types xmlns="http://schemas.openxmlformats.org/package/2006/content-types">
  <Default Extension="gif" ContentType="image/gif"/>
  <Default Extension="jpeg" ContentType="image/jpeg"/>
  <Default Extension="png" ContentType="image/png"/>
  <Default Extension="tiff" ContentType="image/tif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</Types>
</file>

<file path=_rels/.rels><?xml version="1.0" encoding="UTF-8"?>
<Relationships xmlns="http://schemas.openxmlformats.org/package/2006/relationships">
<Relationship Id="rId1" Type="http://schemas.openxmlformats.org/officeDocument/2006/relationships/officeDocument" Target="xl/workbook.xml"/> 
</Relationships>

</file>

<file path=xl/workbook.xml><?xml version="1.0" encoding="utf-8"?>
<workbook xmlns="http://schemas.openxmlformats.org/spreadsheetml/2006/main" xmlns:r="http://schemas.openxmlformats.org/officeDocument/2006/relationships">
  <workbookPr filterPrivacy="1"/>
  <sheets>
    <sheet name="cuadro Comparativo analitico" sheetId="1" r:id="rId1"/>
    <sheet name="cuadro Comparativo analitico 2" sheetId="2" r:id="rId2"/>
    <sheet name="cuadro Comparativo analitico 3" sheetId="3" r:id="rId3"/>
  </sheets>
  <definedNames>
    <definedName name="JR_PAGE_ANCHOR_0_1">'cuadro Comparativo analitico'!$A$1</definedName>
    <definedName name="JR_PAGE_ANCHOR_1_1">'cuadro Comparativo analitico 2'!$A$1</definedName>
    <definedName name="JR_PAGE_ANCHOR_2_1">'cuadro Comparativo analitico 3'!$A$1</definedName>
  </definedNames>
</workbook>
</file>

<file path=xl/styles.xml><?xml version="1.0" encoding="utf-8"?>
<styleSheet xmlns="http://schemas.openxmlformats.org/spreadsheetml/2006/main">
  <numFmts>
    <numFmt numFmtId="0" formatCode="General"/>
    <numFmt numFmtId="1" formatCode="#,##0"/>
    <numFmt numFmtId="2" formatCode="#,#0.0%"/>
  </numFmts>
  <fonts>
    <font>
      <sz val="11"/>
      <color theme="1"/>
      <name val="Calibri"/>
      <family val="2"/>
      <scheme val="minor"/>
    </font>
    <font>
      <sz val="12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false"/>
      <i val="false"/>
      <u val="none"/>
      <strike val="false"/>
      <family val="2"/>
    </font>
    <font>
      <sz val="10.0"/>
      <color rgb="000000"/>
      <name val="SansSerif"/>
      <b val="false"/>
      <i val="false"/>
      <u val="none"/>
      <strike val="false"/>
      <family val="2"/>
    </font>
    <font>
      <sz val="8.0"/>
      <color rgb="000000"/>
      <name val="Times New Roman"/>
      <b val="false"/>
      <i val="false"/>
      <u val="none"/>
      <strike val="false"/>
      <family val="2"/>
    </font>
  </fonts>
  <fills>
    <fill>
      <patternFill patternType="none"/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</fills>
  <borders>
    <border>
      <left/>
      <right/>
      <top/>
      <bottom/>
      <diagonal/>
    </border>
    <border>
      <left>
        <color rgb="000000"/>
      </left>
      <right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 style="thin">
        <color rgb="000000"/>
      </top>
      <bottom style="thin">
        <color rgb="000000"/>
      </bottom>
      <diagonal/>
    </border>
    <border>
      <left>
        <color rgb="000000"/>
      </left>
      <right style="thin">
        <color rgb="000000"/>
      </right>
      <top style="thin"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FFFFFF"/>
      </right>
      <top style="thin"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FFFFFF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000000"/>
      </bottom>
      <diagonal/>
    </border>
    <border>
      <left style="thin">
        <color rgb="000000"/>
      </left>
      <right>
        <color rgb="000000"/>
      </right>
      <top style="thin">
        <color rgb="FFFFFF"/>
      </top>
      <bottom style="thin">
        <color rgb="000000"/>
      </bottom>
      <diagonal/>
    </border>
    <border>
      <left>
        <color rgb="000000"/>
      </left>
      <right style="thin">
        <color rgb="000000"/>
      </right>
      <top style="thin">
        <color rgb="FFFFFF"/>
      </top>
      <bottom style="thin">
        <color rgb="000000"/>
      </bottom>
      <diagonal/>
    </border>
  </borders>
  <cellXfs>
    <xf numFmtId="0" fontId="0" fillId="0" borderId="0" xfId="0" applyAlignment="1" applyProtection="1" applyNumberFormat="1" applyFont="1" applyFill="1" applyBorder="1"/>
    <xf numFmtId="0" fontId="1" fillId="2" borderId="1" xfId="1" applyAlignment="1" applyProtection="1" applyNumberFormat="1" applyFont="1" applyFill="1" applyBorder="1">
      <alignment wrapText="true" horizontal="center" vertical="center"/>
      <protection hidden="false" locked="true"/>
    </xf>
    <xf numFmtId="0" fontId="1" fillId="3" borderId="1" xfId="2" applyAlignment="1" applyProtection="1" applyNumberFormat="1" applyFont="1" applyFill="1" applyBorder="1">
      <alignment wrapText="true" horizontal="center" vertical="center"/>
      <protection hidden="false" locked="false"/>
    </xf>
    <xf numFmtId="0" fontId="0" fillId="4" borderId="0" xfId="3" applyAlignment="1" applyProtection="1" applyNumberFormat="1" applyFont="1" applyFill="1" applyBorder="1">
      <alignment wrapText="true"/>
      <protection hidden="false" locked="false"/>
    </xf>
    <xf numFmtId="0" fontId="2" fillId="5" borderId="1" xfId="4" applyAlignment="1" applyProtection="1" applyNumberFormat="1" applyFont="1" applyFill="1" applyBorder="1">
      <alignment wrapText="true" horizontal="center" vertical="top"/>
      <protection hidden="false" locked="true"/>
    </xf>
    <xf numFmtId="0" fontId="2" fillId="6" borderId="1" xfId="5" applyAlignment="1" applyProtection="1" applyNumberFormat="1" applyFont="1" applyFill="1" applyBorder="1">
      <alignment wrapText="true" horizontal="center" vertical="top"/>
      <protection hidden="false" locked="false"/>
    </xf>
    <xf numFmtId="0" fontId="3" fillId="7" borderId="1" xfId="6" applyAlignment="1" applyProtection="1" applyNumberFormat="1" applyFont="1" applyFill="1" applyBorder="1">
      <alignment wrapText="true" horizontal="left" vertical="center"/>
      <protection hidden="false" locked="true"/>
    </xf>
    <xf numFmtId="0" fontId="3" fillId="8" borderId="2" xfId="7" applyAlignment="1" applyProtection="1" applyNumberFormat="1" applyFont="1" applyFill="1" applyBorder="1">
      <alignment wrapText="true" horizontal="left" vertical="top"/>
      <protection hidden="false" locked="true"/>
    </xf>
    <xf numFmtId="0" fontId="3" fillId="9" borderId="2" xfId="8" applyAlignment="1" applyProtection="1" applyNumberFormat="1" applyFont="1" applyFill="1" applyBorder="1">
      <alignment wrapText="true" horizontal="left" vertical="top"/>
      <protection hidden="false" locked="false"/>
    </xf>
    <xf numFmtId="0" fontId="3" fillId="10" borderId="3" xfId="9" applyAlignment="1" applyProtection="1" applyNumberFormat="1" applyFont="1" applyFill="1" applyBorder="1">
      <alignment wrapText="true" horizontal="left" vertical="top"/>
      <protection hidden="false" locked="true"/>
    </xf>
    <xf numFmtId="0" fontId="3" fillId="11" borderId="3" xfId="10" applyAlignment="1" applyProtection="1" applyNumberFormat="1" applyFont="1" applyFill="1" applyBorder="1">
      <alignment wrapText="true" horizontal="left" vertical="top"/>
      <protection hidden="false" locked="false"/>
    </xf>
    <xf numFmtId="0" fontId="4" fillId="12" borderId="1" xfId="11" applyAlignment="1" applyProtection="1" applyNumberFormat="1" applyFont="1" applyFill="1" applyBorder="1">
      <alignment wrapText="true" horizontal="left" vertical="top"/>
      <protection hidden="false" locked="true"/>
    </xf>
    <xf numFmtId="0" fontId="4" fillId="13" borderId="1" xfId="12" applyAlignment="1" applyProtection="1" applyNumberFormat="1" applyFont="1" applyFill="1" applyBorder="1">
      <alignment wrapText="true" horizontal="left" vertical="top"/>
      <protection hidden="false" locked="false"/>
    </xf>
    <xf numFmtId="0" fontId="3" fillId="14" borderId="1" xfId="13" applyAlignment="1" applyProtection="1" applyNumberFormat="1" applyFont="1" applyFill="1" applyBorder="1">
      <alignment wrapText="true" horizontal="center" vertical="top"/>
      <protection hidden="false" locked="true"/>
    </xf>
    <xf numFmtId="0" fontId="2" fillId="15" borderId="4" xfId="14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16" borderId="5" xfId="15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17" borderId="5" xfId="16" applyAlignment="1" applyProtection="1" applyNumberFormat="1" applyFont="1" applyFill="1" applyBorder="1">
      <alignment wrapText="true" horizontal="center" vertical="center"/>
      <protection hidden="false" locked="false"/>
    </xf>
    <xf numFmtId="0" fontId="2" fillId="18" borderId="6" xfId="17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19" borderId="6" xfId="18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0" borderId="4" xfId="19" applyAlignment="1" applyProtection="1" applyNumberFormat="1" applyFont="1" applyFill="1" applyBorder="1">
      <alignment wrapText="true" horizontal="center" vertical="center"/>
      <protection hidden="false" locked="false"/>
    </xf>
    <xf numFmtId="0" fontId="2" fillId="21" borderId="7" xfId="20" applyAlignment="1" applyProtection="1" applyNumberFormat="1" applyFont="1" applyFill="1" applyBorder="1">
      <alignment wrapText="true" horizontal="center" vertical="top"/>
      <protection hidden="false" locked="true"/>
    </xf>
    <xf numFmtId="0" fontId="2" fillId="22" borderId="7" xfId="21" applyAlignment="1" applyProtection="1" applyNumberFormat="1" applyFont="1" applyFill="1" applyBorder="1">
      <alignment wrapText="true" horizontal="center" vertical="top"/>
      <protection hidden="false" locked="true"/>
    </xf>
    <xf numFmtId="0" fontId="2" fillId="23" borderId="8" xfId="22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4" borderId="8" xfId="23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5" borderId="8" xfId="24" applyAlignment="1" applyProtection="1" applyNumberFormat="1" applyFont="1" applyFill="1" applyBorder="1">
      <alignment wrapText="true" horizontal="center" vertical="center"/>
      <protection hidden="false" locked="false"/>
    </xf>
    <xf numFmtId="0" fontId="3" fillId="26" borderId="5" xfId="25" applyAlignment="1" applyProtection="1" applyNumberFormat="1" applyFont="1" applyFill="1" applyBorder="1">
      <alignment wrapText="true" horizontal="center" vertical="top"/>
      <protection hidden="false" locked="true"/>
    </xf>
    <xf numFmtId="0" fontId="2" fillId="27" borderId="5" xfId="26" applyAlignment="1" applyProtection="1" applyNumberFormat="1" applyFont="1" applyFill="1" applyBorder="1">
      <alignment wrapText="true" horizontal="left" vertical="top"/>
      <protection hidden="false" locked="true"/>
    </xf>
    <xf numFmtId="0" fontId="2" fillId="28" borderId="5" xfId="27" applyAlignment="1" applyProtection="1" applyNumberFormat="1" applyFont="1" applyFill="1" applyBorder="1">
      <alignment wrapText="true" horizontal="left" vertical="top"/>
      <protection hidden="false" locked="false"/>
    </xf>
    <xf numFmtId="1" fontId="2" fillId="29" borderId="5" xfId="28" applyAlignment="1" applyProtection="1" applyNumberFormat="1" applyFont="1" applyFill="1" applyBorder="1">
      <alignment wrapText="true" horizontal="right" vertical="top"/>
      <protection hidden="false" locked="true"/>
    </xf>
    <xf numFmtId="2" fontId="2" fillId="30" borderId="5" xfId="29" applyAlignment="1" applyProtection="1" applyNumberFormat="1" applyFont="1" applyFill="1" applyBorder="1">
      <alignment wrapText="true" horizontal="right" vertical="top"/>
      <protection hidden="false" locked="true"/>
    </xf>
    <xf numFmtId="0" fontId="3" fillId="31" borderId="9" xfId="30" applyAlignment="1" applyProtection="1" applyNumberFormat="1" applyFont="1" applyFill="1" applyBorder="1">
      <alignment wrapText="true" horizontal="center" vertical="top"/>
      <protection hidden="false" locked="true"/>
    </xf>
    <xf numFmtId="0" fontId="3" fillId="32" borderId="9" xfId="31" applyAlignment="1" applyProtection="1" applyNumberFormat="1" applyFont="1" applyFill="1" applyBorder="1">
      <alignment wrapText="true" horizontal="left" vertical="top"/>
      <protection hidden="false" locked="true"/>
    </xf>
    <xf numFmtId="0" fontId="3" fillId="33" borderId="9" xfId="32" applyAlignment="1" applyProtection="1" applyNumberFormat="1" applyFont="1" applyFill="1" applyBorder="1">
      <alignment wrapText="true" horizontal="left" vertical="top"/>
      <protection hidden="false" locked="false"/>
    </xf>
    <xf numFmtId="1" fontId="3" fillId="34" borderId="9" xfId="33" applyAlignment="1" applyProtection="1" applyNumberFormat="1" applyFont="1" applyFill="1" applyBorder="1">
      <alignment wrapText="true" horizontal="right" vertical="top"/>
      <protection hidden="false" locked="true"/>
    </xf>
    <xf numFmtId="2" fontId="3" fillId="35" borderId="9" xfId="34" applyAlignment="1" applyProtection="1" applyNumberFormat="1" applyFont="1" applyFill="1" applyBorder="1">
      <alignment wrapText="true" horizontal="right" vertical="top"/>
      <protection hidden="false" locked="true"/>
    </xf>
    <xf numFmtId="0" fontId="0" fillId="36" borderId="9" xfId="35" applyAlignment="1" applyProtection="1" applyNumberFormat="1" applyFont="1" applyFill="1" applyBorder="1">
      <alignment wrapText="true"/>
      <protection hidden="false" locked="false"/>
    </xf>
    <xf numFmtId="0" fontId="0" fillId="37" borderId="10" xfId="36" applyAlignment="1" applyProtection="1" applyNumberFormat="1" applyFont="1" applyFill="1" applyBorder="1">
      <alignment wrapText="true"/>
      <protection hidden="false" locked="false"/>
    </xf>
    <xf numFmtId="0" fontId="0" fillId="38" borderId="11" xfId="37" applyAlignment="1" applyProtection="1" applyNumberFormat="1" applyFont="1" applyFill="1" applyBorder="1">
      <alignment wrapText="true"/>
      <protection hidden="false" locked="false"/>
    </xf>
    <xf numFmtId="0" fontId="0" fillId="39" borderId="12" xfId="38" applyAlignment="1" applyProtection="1" applyNumberFormat="1" applyFont="1" applyFill="1" applyBorder="1">
      <alignment wrapText="true"/>
      <protection hidden="false" locked="false"/>
    </xf>
    <xf numFmtId="0" fontId="2" fillId="40" borderId="6" xfId="39" applyAlignment="1" applyProtection="1" applyNumberFormat="1" applyFont="1" applyFill="1" applyBorder="1">
      <alignment wrapText="true" horizontal="left" vertical="top"/>
      <protection hidden="false" locked="true"/>
    </xf>
    <xf numFmtId="0" fontId="2" fillId="41" borderId="6" xfId="40" applyAlignment="1" applyProtection="1" applyNumberFormat="1" applyFont="1" applyFill="1" applyBorder="1">
      <alignment wrapText="true" horizontal="left" vertical="top"/>
      <protection hidden="false" locked="false"/>
    </xf>
    <xf numFmtId="1" fontId="2" fillId="42" borderId="6" xfId="41" applyAlignment="1" applyProtection="1" applyNumberFormat="1" applyFont="1" applyFill="1" applyBorder="1">
      <alignment wrapText="true" horizontal="right" vertical="center"/>
      <protection hidden="false" locked="true"/>
    </xf>
    <xf numFmtId="2" fontId="2" fillId="43" borderId="6" xfId="42" applyAlignment="1" applyProtection="1" applyNumberFormat="1" applyFont="1" applyFill="1" applyBorder="1">
      <alignment wrapText="true" horizontal="right" vertical="center"/>
      <protection hidden="false" locked="true"/>
    </xf>
    <xf numFmtId="0" fontId="5" fillId="44" borderId="1" xfId="43" applyAlignment="1" applyProtection="1" applyNumberFormat="1" applyFont="1" applyFill="1" applyBorder="1">
      <alignment wrapText="true" horizontal="left" vertical="bottom"/>
      <protection hidden="false" locked="true"/>
    </xf>
    <xf numFmtId="0" fontId="5" fillId="45" borderId="1" xfId="44" applyAlignment="1" applyProtection="1" applyNumberFormat="1" applyFont="1" applyFill="1" applyBorder="1">
      <alignment wrapText="true" horizontal="left" vertical="bottom"/>
      <protection hidden="false" locked="false"/>
    </xf>
  </cellXfs>
  <dxfs count="0"/>
  <tableStyles count="0" defaultTableStyle="TableStyleMedium9" defaultPivotStyle="PivotStyleLight16"/>
</styleSheet>
</file>

<file path=xl/_rels/workbook.xml.rels><?xml version="1.0" encoding="UTF-8"?>
<Relationships xmlns="http://schemas.openxmlformats.org/package/2006/relationships">
 <Relationship Id="rIdSt" Type="http://schemas.openxmlformats.org/officeDocument/2006/relationships/styles" Target="styles.xml"/>
 <Relationship Id="rId1" Type="http://schemas.openxmlformats.org/officeDocument/2006/relationships/worksheet" Target="worksheets/sheet1.xml"/>
 <Relationship Id="rId2" Type="http://schemas.openxmlformats.org/officeDocument/2006/relationships/worksheet" Target="worksheets/sheet2.xml"/>
 <Relationship Id="rId3" Type="http://schemas.openxmlformats.org/officeDocument/2006/relationships/worksheet" Target="worksheets/sheet3.xml"/>
</Relationships>

</file>

<file path=xl/drawings/_rels/drawing1.xml.rels><?xml version="1.0" encoding="UTF-8" standalone="yes"?>
<Relationships xmlns="http://schemas.openxmlformats.org/package/2006/relationships">
</Relationships>

</file>

<file path=xl/drawings/_rels/drawing2.xml.rels><?xml version="1.0" encoding="UTF-8" standalone="yes"?>
<Relationships xmlns="http://schemas.openxmlformats.org/package/2006/relationships">
</Relationships>

</file>

<file path=xl/drawings/_rels/drawing3.xml.rels><?xml version="1.0" encoding="UTF-8" standalone="yes"?>
<Relationships xmlns="http://schemas.openxmlformats.org/package/2006/relationships">
</Relationships>
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worksheets/_rels/sheet1.xml.rels><?xml version="1.0" encoding="UTF-8" standalone="yes"?>
<Relationships xmlns="http://schemas.openxmlformats.org/package/2006/relationships">
 <Relationship Id="rIdDr1" Type="http://schemas.openxmlformats.org/officeDocument/2006/relationships/drawing" Target="../drawings/drawing1.xml"/>
</Relationships>

</file>

<file path=xl/worksheets/_rels/sheet2.xml.rels><?xml version="1.0" encoding="UTF-8" standalone="yes"?>
<Relationships xmlns="http://schemas.openxmlformats.org/package/2006/relationships">
 <Relationship Id="rIdDr2" Type="http://schemas.openxmlformats.org/officeDocument/2006/relationships/drawing" Target="../drawings/drawing2.xml"/>
</Relationships>

</file>

<file path=xl/worksheets/_rels/sheet3.xml.rels><?xml version="1.0" encoding="UTF-8" standalone="yes"?>
<Relationships xmlns="http://schemas.openxmlformats.org/package/2006/relationships">
 <Relationship Id="rIdDr3" Type="http://schemas.openxmlformats.org/officeDocument/2006/relationships/drawing" Target="../drawings/drawing3.xml"/>
</Relationships>
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"/>
  <sheetViews>
    <sheetView workbookViewId="0"/>
  </sheetViews>
  <sheetFormatPr defaultRowHeight="15"/>
  <cols>
    <col min="1" max="1" customWidth="1" width="4.6666665"/>
    <col min="2" max="2" customWidth="1" width="5.0"/>
    <col min="3" max="3" customWidth="1" width="45.166668"/>
    <col min="4" max="4" customWidth="1" width="13.333333"/>
    <col min="5" max="5" customWidth="1" width="13.333333"/>
    <col min="6" max="6" customWidth="1" width="13.333333"/>
    <col min="7" max="7" customWidth="1" width="13.333333"/>
    <col min="8" max="8" customWidth="1" width="13.333333"/>
    <col min="9" max="9" customWidth="1" width="13.333333"/>
    <col min="10" max="10" customWidth="1" width="13.333333"/>
    <col min="11" max="11" customWidth="1" width="5.5"/>
  </cols>
  <sheetData>
    <row r="1" customHeight="1" ht="17">
      <c r="A1" s="1" t="inlineStr">
        <is>
          <r>
            <rPr>
              <rFont val="Times New Roman"/>
              <sz val="12.0"/>
              <b val="true"/>
            </rPr>
            <t xml:space="preserve">PROYECTO DE LEY DE PRESUPUESTOS PARA EL AÑO 2026</t>
          </r>
        </is>
      </c>
      <c r="B1" s="2" t="inlineStr"/>
      <c r="C1" s="2" t="inlineStr"/>
      <c r="D1" s="2" t="inlineStr"/>
      <c r="E1" s="2" t="inlineStr"/>
      <c r="F1" s="2" t="inlineStr"/>
      <c r="G1" s="2" t="inlineStr"/>
      <c r="H1" s="2" t="inlineStr"/>
      <c r="I1" s="3" t="inlineStr"/>
      <c r="J1" s="3" t="inlineStr"/>
      <c r="K1" s="3" t="inlineStr"/>
    </row>
    <row r="2" customHeight="1" ht="17">
      <c r="A2" s="1" t="inlineStr">
        <is>
          <r>
            <rPr>
              <rFont val="Times New Roman"/>
              <sz val="12.0"/>
              <b val="true"/>
            </rPr>
            <t xml:space="preserve">CUADRO COMPARATIVO ANALITICO AÑOS 2025 - 2026</t>
          </r>
        </is>
      </c>
      <c r="B2" s="2" t="inlineStr"/>
      <c r="C2" s="2" t="inlineStr"/>
      <c r="D2" s="2" t="inlineStr"/>
      <c r="E2" s="2" t="inlineStr"/>
      <c r="F2" s="2" t="inlineStr"/>
      <c r="G2" s="2" t="inlineStr"/>
      <c r="H2" s="2" t="inlineStr"/>
      <c r="I2" s="3" t="inlineStr"/>
      <c r="J2" s="3" t="inlineStr"/>
      <c r="K2" s="3" t="inlineStr"/>
    </row>
    <row r="3" customHeight="1" ht="15">
      <c r="A3" s="4" t="inlineStr">
        <is>
          <r>
            <rPr>
              <rFont val="Times New Roman"/>
              <sz val="10.0"/>
              <b val="true"/>
            </rPr>
            <t xml:space="preserve">Consolidado Moneda Nacional y Extranjera</t>
          </r>
        </is>
      </c>
      <c r="B3" s="5" t="inlineStr"/>
      <c r="C3" s="5" t="inlineStr"/>
      <c r="D3" s="5" t="inlineStr"/>
      <c r="E3" s="5" t="inlineStr"/>
      <c r="F3" s="5" t="inlineStr"/>
      <c r="G3" s="5" t="inlineStr"/>
      <c r="H3" s="5" t="inlineStr"/>
      <c r="I3" s="3" t="inlineStr"/>
      <c r="J3" s="3" t="inlineStr"/>
      <c r="K3" s="3" t="inlineStr"/>
    </row>
    <row r="4" customHeight="1" ht="15">
      <c r="A4" s="3" t="inlineStr"/>
      <c r="B4" s="3" t="inlineStr"/>
      <c r="C4" s="3" t="inlineStr"/>
      <c r="D4" s="3" t="inlineStr"/>
      <c r="E4" s="3" t="inlineStr"/>
      <c r="F4" s="6" t="inlineStr">
        <is>
          <r>
            <rPr>
              <rFont val="Times New Roman"/>
              <sz val="10.0"/>
            </rPr>
            <t xml:space="preserve">       </t>
          </r>
        </is>
      </c>
      <c r="G4" s="3" t="inlineStr"/>
      <c r="H4" s="3" t="inlineStr"/>
      <c r="I4" s="3" t="inlineStr"/>
      <c r="J4" s="3" t="inlineStr"/>
      <c r="K4" s="3" t="inlineStr"/>
    </row>
    <row r="5" customHeight="1" ht="15">
      <c r="A5" s="7" t="inlineStr">
        <is>
          <r>
            <rPr>
              <rFont val="Times New Roman"/>
              <sz val="10.0"/>
            </rPr>
            <t xml:space="preserve">Partida:</t>
          </r>
        </is>
      </c>
      <c r="B5" s="8" t="inlineStr"/>
      <c r="C5" s="9" t="inlineStr">
        <is>
          <r>
            <rPr>
              <rFont val="Times New Roman"/>
              <sz val="10.0"/>
            </rPr>
            <t xml:space="preserve">MINISTERIO DE DEFENSA NACIONAL</t>
          </r>
        </is>
      </c>
      <c r="D5" s="10" t="inlineStr"/>
      <c r="E5" s="10" t="inlineStr"/>
      <c r="F5" s="3" t="inlineStr"/>
      <c r="G5" s="6" t="inlineStr">
        <is>
          <r>
            <rPr>
              <rFont val="Times New Roman"/>
              <sz val="10.0"/>
            </rPr>
            <t xml:space="preserve"> PARTIDA:</t>
          </r>
        </is>
      </c>
      <c r="H5" s="6" t="inlineStr">
        <is>
          <r>
            <rPr>
              <rFont val="Times New Roman"/>
              <sz val="10.0"/>
            </rPr>
            <t xml:space="preserve">11</t>
          </r>
        </is>
      </c>
      <c r="I5" s="3" t="inlineStr"/>
      <c r="J5" s="3" t="inlineStr"/>
      <c r="K5" s="3" t="inlineStr"/>
    </row>
    <row r="6" customHeight="1" ht="15">
      <c r="A6" s="11" t="inlineStr">
        <is>
          <r>
            <rPr>
              <sz val="10.0"/>
            </rPr>
            <t xml:space="preserve"> </t>
          </r>
        </is>
      </c>
      <c r="B6" s="12" t="inlineStr"/>
      <c r="C6" s="12" t="inlineStr"/>
      <c r="D6" s="12" t="inlineStr"/>
      <c r="E6" s="12" t="inlineStr"/>
      <c r="F6" s="3" t="inlineStr"/>
      <c r="G6" s="3" t="inlineStr"/>
      <c r="H6" s="3" t="inlineStr"/>
      <c r="I6" s="3" t="inlineStr"/>
      <c r="J6" s="3" t="inlineStr"/>
      <c r="K6" s="3" t="inlineStr"/>
    </row>
    <row r="7" customHeight="1" ht="15">
      <c r="A7" s="11" t="inlineStr">
        <is>
          <r>
            <rPr>
              <sz val="10.0"/>
            </rPr>
            <t xml:space="preserve"> </t>
          </r>
        </is>
      </c>
      <c r="B7" s="12" t="inlineStr"/>
      <c r="C7" s="12" t="inlineStr"/>
      <c r="D7" s="12" t="inlineStr"/>
      <c r="E7" s="12" t="inlineStr"/>
      <c r="F7" s="3" t="inlineStr"/>
      <c r="G7" s="3" t="inlineStr"/>
      <c r="H7" s="3" t="inlineStr"/>
      <c r="I7" s="3" t="inlineStr"/>
      <c r="J7" s="3" t="inlineStr"/>
      <c r="K7" s="3" t="inlineStr"/>
    </row>
    <row r="8" customHeight="1" ht="15">
      <c r="A8" s="3" t="inlineStr"/>
      <c r="B8" s="3" t="inlineStr"/>
      <c r="C8" s="3" t="inlineStr"/>
      <c r="D8" s="3" t="inlineStr"/>
      <c r="E8" s="3" t="inlineStr"/>
      <c r="F8" s="13" t="inlineStr">
        <is>
          <r>
            <rPr>
              <rFont val="Times New Roman"/>
              <sz val="10.0"/>
            </rPr>
            <t xml:space="preserve">Miles de $</t>
          </r>
        </is>
      </c>
      <c r="G8" s="3" t="inlineStr"/>
      <c r="H8" s="3" t="inlineStr"/>
      <c r="I8" s="3" t="inlineStr"/>
      <c r="J8" s="3" t="inlineStr"/>
      <c r="K8" s="3" t="inlineStr"/>
    </row>
    <row r="9" customHeight="1" ht="15">
      <c r="A9" s="14" t="inlineStr">
        <is>
          <r>
            <rPr>
              <rFont val="Times New Roman"/>
              <sz val="10.0"/>
              <b val="true"/>
            </rPr>
            <t xml:space="preserve">Subt</t>
          </r>
        </is>
      </c>
      <c r="B9" s="15" t="inlineStr">
        <is>
          <r>
            <rPr>
              <rFont val="Times New Roman"/>
              <sz val="10.0"/>
              <b val="true"/>
            </rPr>
            <t xml:space="preserve">CLASIFICACIÓN PRESUPUESTARIA</t>
          </r>
        </is>
      </c>
      <c r="C9" s="16" t="inlineStr"/>
      <c r="D9" s="17" t="inlineStr">
        <is>
          <r>
            <rPr>
              <rFont val="Times New Roman"/>
              <sz val="10.0"/>
              <b val="true"/>
            </rPr>
            <t xml:space="preserve">(1)</t>
          </r>
        </is>
      </c>
      <c r="E9" s="18" t="inlineStr">
        <is>
          <r>
            <rPr>
              <rFont val="Times New Roman"/>
              <sz val="10.0"/>
              <b val="true"/>
            </rPr>
            <t xml:space="preserve">(2)</t>
          </r>
        </is>
      </c>
      <c r="F9" s="18" t="inlineStr">
        <is>
          <r>
            <rPr>
              <rFont val="Times New Roman"/>
              <sz val="10.0"/>
              <b val="true"/>
            </rPr>
            <t xml:space="preserve">(3)</t>
          </r>
        </is>
      </c>
      <c r="G9" s="18" t="inlineStr">
        <is>
          <r>
            <rPr>
              <rFont val="Times New Roman"/>
              <sz val="10.0"/>
              <b val="true"/>
            </rPr>
            <t xml:space="preserve">(4)</t>
          </r>
        </is>
      </c>
      <c r="H9" s="18" t="inlineStr">
        <is>
          <r>
            <rPr>
              <rFont val="Times New Roman"/>
              <sz val="10.0"/>
              <b val="true"/>
            </rPr>
            <t xml:space="preserve">(5)</t>
          </r>
        </is>
      </c>
      <c r="I9" s="18" t="inlineStr">
        <is>
          <r>
            <rPr>
              <rFont val="Times New Roman"/>
              <sz val="10.0"/>
              <b val="true"/>
            </rPr>
            <t xml:space="preserve">(6)</t>
          </r>
        </is>
      </c>
      <c r="J9" s="18" t="inlineStr">
        <is>
          <r>
            <rPr>
              <rFont val="Times New Roman"/>
              <sz val="10.0"/>
              <b val="true"/>
            </rPr>
            <t xml:space="preserve">(7)</t>
          </r>
        </is>
      </c>
      <c r="K9" s="3" t="inlineStr"/>
    </row>
    <row r="10" customHeight="1" ht="80">
      <c r="A10" s="19" t="inlineStr"/>
      <c r="B10" s="16" t="inlineStr"/>
      <c r="C10" s="16" t="inlineStr"/>
      <c r="D10" s="20" t="inlineStr">
        <is>
          <r>
            <rPr>
              <rFont val="Times New Roman"/>
              <sz val="10.0"/>
              <b val="true"/>
            </rPr>
            <t xml:space="preserve">LEY DE PPTOS AÑO 2025  (Inicial + Reajuste + Leyes Especiales)</t>
          </r>
        </is>
      </c>
      <c r="E10" s="21" t="inlineStr">
        <is>
          <r>
            <rPr>
              <rFont val="Times New Roman"/>
              <sz val="10.0"/>
              <b val="true"/>
            </rPr>
            <t xml:space="preserve">PRESUPUESTO VIGENTE AÑO 2025 A AGOSTO</t>
          </r>
        </is>
      </c>
      <c r="F10" s="21" t="inlineStr">
        <is>
          <r>
            <rPr>
              <rFont val="Times New Roman"/>
              <sz val="10.0"/>
              <b val="true"/>
            </rPr>
            <t xml:space="preserve">EJECUCIÓN AÑO 2025 AL 31 DE AGOSTO</t>
          </r>
        </is>
      </c>
      <c r="G10" s="21" t="inlineStr">
        <is>
          <r>
            <rPr>
              <rFont val="Times New Roman"/>
              <sz val="10.0"/>
              <b val="true"/>
            </rPr>
            <t xml:space="preserve">LEY DE PPTOS AÑO 2025  (Inicial + Reajuste + Leyes Especiales)</t>
          </r>
        </is>
      </c>
      <c r="H10" s="21" t="inlineStr">
        <is>
          <r>
            <rPr>
              <rFont val="Times New Roman"/>
              <sz val="10.0"/>
              <b val="true"/>
            </rPr>
            <t xml:space="preserve">PROYECTO DE LEY DE PRESUPUESTOS AÑO 2026</t>
          </r>
        </is>
      </c>
      <c r="I10" s="22" t="inlineStr">
        <is>
          <r>
            <rPr>
              <rFont val="Times New Roman"/>
              <sz val="10.0"/>
              <b val="true"/>
            </rPr>
            <t xml:space="preserve">Variación monto $ (5) - (4)</t>
          </r>
        </is>
      </c>
      <c r="J10" s="22" t="inlineStr">
        <is>
          <r>
            <rPr>
              <rFont val="Times New Roman"/>
              <sz val="10.0"/>
              <b val="true"/>
            </rPr>
            <t xml:space="preserve">   Variación %    (6) / (4)</t>
          </r>
        </is>
      </c>
      <c r="K10" s="3" t="inlineStr"/>
    </row>
    <row r="11" customHeight="1" ht="30">
      <c r="A11" s="19" t="inlineStr"/>
      <c r="B11" s="16" t="inlineStr"/>
      <c r="C11" s="16" t="inlineStr"/>
      <c r="D11" s="23" t="inlineStr">
        <is>
          <r>
            <rPr>
              <rFont val="Times New Roman"/>
              <sz val="10.0"/>
              <b val="true"/>
            </rPr>
            <t xml:space="preserve">(En $ y US$ de 2025)</t>
          </r>
        </is>
      </c>
      <c r="E11" s="22" t="inlineStr">
        <is>
          <r>
            <rPr>
              <rFont val="Times New Roman"/>
              <sz val="10.0"/>
              <b val="true"/>
            </rPr>
            <t xml:space="preserve">(En $ y US$ de 2025)</t>
          </r>
        </is>
      </c>
      <c r="F11" s="22" t="inlineStr">
        <is>
          <r>
            <rPr>
              <rFont val="Times New Roman"/>
              <sz val="10.0"/>
              <b val="true"/>
            </rPr>
            <t xml:space="preserve">(En $ y US$ de 2025)</t>
          </r>
        </is>
      </c>
      <c r="G11" s="22" t="inlineStr">
        <is>
          <r>
            <rPr>
              <rFont val="Times New Roman"/>
              <sz val="10.0"/>
              <b val="true"/>
            </rPr>
            <t xml:space="preserve">(En $ y US$ de 2026)</t>
          </r>
        </is>
      </c>
      <c r="H11" s="22" t="inlineStr">
        <is>
          <r>
            <rPr>
              <rFont val="Times New Roman"/>
              <sz val="10.0"/>
              <b val="true"/>
            </rPr>
            <t xml:space="preserve">(En $ y US$ de 2026)</t>
          </r>
        </is>
      </c>
      <c r="I11" s="24" t="inlineStr"/>
      <c r="J11" s="24" t="inlineStr"/>
      <c r="K11" s="3" t="inlineStr"/>
    </row>
    <row r="12" customHeight="1" ht="15">
      <c r="A12" s="25" t="inlineStr">
        <is/>
      </c>
      <c r="B12" s="26" t="inlineStr">
        <is>
          <r>
            <rPr>
              <rFont val="Times New Roman"/>
              <sz val="10.0"/>
              <b val="true"/>
            </rPr>
            <t xml:space="preserve">INGRESOS</t>
          </r>
        </is>
      </c>
      <c r="C12" s="27" t="inlineStr"/>
      <c r="D12" s="28" t="n">
        <v>2.343569301E9</v>
      </c>
      <c r="E12" s="28" t="n">
        <v>2.308579726E9</v>
      </c>
      <c r="F12" s="28" t="n">
        <v>1.811669423E9</v>
      </c>
      <c r="G12" s="28" t="n">
        <v>2.357779477E9</v>
      </c>
      <c r="H12" s="28" t="n">
        <v>2.365064611E9</v>
      </c>
      <c r="I12" s="28" t="inlineStr">
        <f>H12-G12</f>
        <is/>
      </c>
      <c r="J12" s="29" t="inlineStr">
        <f>(I12/G12)</f>
        <is/>
      </c>
      <c r="K12" s="3" t="inlineStr"/>
    </row>
    <row r="13" customHeight="1" ht="15">
      <c r="A13" s="30" t="inlineStr">
        <is>
          <r>
            <rPr>
              <rFont val="Times New Roman"/>
              <sz val="10.0"/>
            </rPr>
            <t xml:space="preserve">05</t>
          </r>
        </is>
      </c>
      <c r="B13" s="31" t="inlineStr">
        <is>
          <r>
            <rPr>
              <rFont val="Times New Roman"/>
              <sz val="10.0"/>
            </rPr>
            <t xml:space="preserve">TRANSFERENCIAS CORRIENTES</t>
          </r>
        </is>
      </c>
      <c r="C13" s="32" t="inlineStr"/>
      <c r="D13" s="33" t="n">
        <v>2905649.0</v>
      </c>
      <c r="E13" s="33" t="n">
        <v>2905769.0</v>
      </c>
      <c r="F13" s="33" t="n">
        <v>1577633.0</v>
      </c>
      <c r="G13" s="33" t="n">
        <v>2995726.0</v>
      </c>
      <c r="H13" s="33" t="n">
        <v>3015657.0</v>
      </c>
      <c r="I13" s="33" t="inlineStr">
        <f>H13-G13</f>
        <is/>
      </c>
      <c r="J13" s="34" t="inlineStr">
        <f>(I13/G13)</f>
        <is/>
      </c>
      <c r="K13" s="3" t="inlineStr"/>
    </row>
    <row r="14" customHeight="1" ht="15">
      <c r="A14" s="30" t="inlineStr">
        <is>
          <r>
            <rPr>
              <rFont val="Times New Roman"/>
              <sz val="10.0"/>
            </rPr>
            <t xml:space="preserve">06</t>
          </r>
        </is>
      </c>
      <c r="B14" s="31" t="inlineStr">
        <is>
          <r>
            <rPr>
              <rFont val="Times New Roman"/>
              <sz val="10.0"/>
            </rPr>
            <t xml:space="preserve">RENTAS DE LA PROPIEDAD</t>
          </r>
        </is>
      </c>
      <c r="C14" s="32" t="inlineStr"/>
      <c r="D14" s="33" t="n">
        <v>1.4502697E7</v>
      </c>
      <c r="E14" s="33" t="n">
        <v>1.4502697E7</v>
      </c>
      <c r="F14" s="33" t="n">
        <v>1.4132175E7</v>
      </c>
      <c r="G14" s="33" t="n">
        <v>1.4952279E7</v>
      </c>
      <c r="H14" s="33" t="n">
        <v>1.4947949E7</v>
      </c>
      <c r="I14" s="33" t="inlineStr">
        <f>H14-G14</f>
        <is/>
      </c>
      <c r="J14" s="34" t="inlineStr">
        <f>(I14/G14)</f>
        <is/>
      </c>
      <c r="K14" s="3" t="inlineStr"/>
    </row>
    <row r="15" customHeight="1" ht="15">
      <c r="A15" s="30" t="inlineStr">
        <is>
          <r>
            <rPr>
              <rFont val="Times New Roman"/>
              <sz val="10.0"/>
            </rPr>
            <t xml:space="preserve">07</t>
          </r>
        </is>
      </c>
      <c r="B15" s="31" t="inlineStr">
        <is>
          <r>
            <rPr>
              <rFont val="Times New Roman"/>
              <sz val="10.0"/>
            </rPr>
            <t xml:space="preserve">INGRESOS DE OPERACIÓN</t>
          </r>
        </is>
      </c>
      <c r="C15" s="32" t="inlineStr"/>
      <c r="D15" s="33" t="n">
        <v>5.94673891E8</v>
      </c>
      <c r="E15" s="33" t="n">
        <v>5.07100954E8</v>
      </c>
      <c r="F15" s="33" t="n">
        <v>5.17838137E8</v>
      </c>
      <c r="G15" s="33" t="n">
        <v>6.007947E8</v>
      </c>
      <c r="H15" s="33" t="n">
        <v>6.13235454E8</v>
      </c>
      <c r="I15" s="33" t="inlineStr">
        <f>H15-G15</f>
        <is/>
      </c>
      <c r="J15" s="34" t="inlineStr">
        <f>(I15/G15)</f>
        <is/>
      </c>
      <c r="K15" s="3" t="inlineStr"/>
    </row>
    <row r="16" customHeight="1" ht="15">
      <c r="A16" s="30" t="inlineStr">
        <is>
          <r>
            <rPr>
              <rFont val="Times New Roman"/>
              <sz val="10.0"/>
            </rPr>
            <t xml:space="preserve">08</t>
          </r>
        </is>
      </c>
      <c r="B16" s="31" t="inlineStr">
        <is>
          <r>
            <rPr>
              <rFont val="Times New Roman"/>
              <sz val="10.0"/>
            </rPr>
            <t xml:space="preserve">OTROS INGRESOS CORRIENTES</t>
          </r>
        </is>
      </c>
      <c r="C16" s="32" t="inlineStr"/>
      <c r="D16" s="33" t="n">
        <v>5.2719396E7</v>
      </c>
      <c r="E16" s="33" t="n">
        <v>5.6892273E7</v>
      </c>
      <c r="F16" s="33" t="n">
        <v>6.0877106E7</v>
      </c>
      <c r="G16" s="33" t="n">
        <v>5.4353097E7</v>
      </c>
      <c r="H16" s="33" t="n">
        <v>5.4362797E7</v>
      </c>
      <c r="I16" s="33" t="inlineStr">
        <f>H16-G16</f>
        <is/>
      </c>
      <c r="J16" s="34" t="inlineStr">
        <f>(I16/G16)</f>
        <is/>
      </c>
      <c r="K16" s="3" t="inlineStr"/>
    </row>
    <row r="17" customHeight="1" ht="15">
      <c r="A17" s="30" t="inlineStr">
        <is>
          <r>
            <rPr>
              <rFont val="Times New Roman"/>
              <sz val="10.0"/>
            </rPr>
            <t xml:space="preserve">09</t>
          </r>
        </is>
      </c>
      <c r="B17" s="31" t="inlineStr">
        <is>
          <r>
            <rPr>
              <rFont val="Times New Roman"/>
              <sz val="10.0"/>
            </rPr>
            <t xml:space="preserve">APORTE FISCAL</t>
          </r>
        </is>
      </c>
      <c r="C17" s="32" t="inlineStr"/>
      <c r="D17" s="33" t="n">
        <v>1.655651589E9</v>
      </c>
      <c r="E17" s="33" t="n">
        <v>1.616122546E9</v>
      </c>
      <c r="F17" s="33" t="n">
        <v>1.13237603E9</v>
      </c>
      <c r="G17" s="33" t="n">
        <v>1.660926363E9</v>
      </c>
      <c r="H17" s="33" t="n">
        <v>1.657993216E9</v>
      </c>
      <c r="I17" s="33" t="inlineStr">
        <f>H17-G17</f>
        <is/>
      </c>
      <c r="J17" s="34" t="inlineStr">
        <f>(I17/G17)</f>
        <is/>
      </c>
      <c r="K17" s="3" t="inlineStr"/>
    </row>
    <row r="18" customHeight="1" ht="15">
      <c r="A18" s="30" t="inlineStr">
        <is>
          <r>
            <rPr>
              <rFont val="Times New Roman"/>
              <sz val="10.0"/>
            </rPr>
            <t xml:space="preserve">10</t>
          </r>
        </is>
      </c>
      <c r="B18" s="31" t="inlineStr">
        <is>
          <r>
            <rPr>
              <rFont val="Times New Roman"/>
              <sz val="10.0"/>
            </rPr>
            <t xml:space="preserve">VENTA DE ACTIVOS NO FINANCIEROS</t>
          </r>
        </is>
      </c>
      <c r="C18" s="32" t="inlineStr"/>
      <c r="D18" s="33" t="n">
        <v>49696.0</v>
      </c>
      <c r="E18" s="33" t="n">
        <v>49716.0</v>
      </c>
      <c r="F18" s="33" t="n">
        <v>111784.0</v>
      </c>
      <c r="G18" s="33" t="n">
        <v>51236.0</v>
      </c>
      <c r="H18" s="33" t="n">
        <v>10.0</v>
      </c>
      <c r="I18" s="33" t="inlineStr">
        <f>H18-G18</f>
        <is/>
      </c>
      <c r="J18" s="34" t="inlineStr">
        <f>(I18/G18)</f>
        <is/>
      </c>
      <c r="K18" s="3" t="inlineStr"/>
    </row>
    <row r="19" customHeight="1" ht="15">
      <c r="A19" s="30" t="inlineStr">
        <is>
          <r>
            <rPr>
              <rFont val="Times New Roman"/>
              <sz val="10.0"/>
            </rPr>
            <t xml:space="preserve">11</t>
          </r>
        </is>
      </c>
      <c r="B19" s="31" t="inlineStr">
        <is>
          <r>
            <rPr>
              <rFont val="Times New Roman"/>
              <sz val="10.0"/>
            </rPr>
            <t xml:space="preserve">VENTA DE ACTIVOS FINANCIEROS</t>
          </r>
        </is>
      </c>
      <c r="C19" s="32" t="inlineStr"/>
      <c r="D19" s="33" t="n">
        <v>0.0</v>
      </c>
      <c r="E19" s="33" t="n">
        <v>655264.0</v>
      </c>
      <c r="F19" s="33" t="n">
        <v>288644.0</v>
      </c>
      <c r="G19" s="33" t="n">
        <v>0.0</v>
      </c>
      <c r="H19" s="33" t="n">
        <v>0.0</v>
      </c>
      <c r="I19" s="35" t="inlineStr"/>
      <c r="J19" s="34" t="inlineStr">
        <f/>
        <is/>
      </c>
      <c r="K19" s="3" t="inlineStr"/>
    </row>
    <row r="20" customHeight="1" ht="15">
      <c r="A20" s="30" t="inlineStr">
        <is>
          <r>
            <rPr>
              <rFont val="Times New Roman"/>
              <sz val="10.0"/>
            </rPr>
            <t xml:space="preserve">12</t>
          </r>
        </is>
      </c>
      <c r="B20" s="31" t="inlineStr">
        <is>
          <r>
            <rPr>
              <rFont val="Times New Roman"/>
              <sz val="10.0"/>
            </rPr>
            <t xml:space="preserve">RECUPERACIÓN DE PRÉSTAMOS</t>
          </r>
        </is>
      </c>
      <c r="C20" s="32" t="inlineStr"/>
      <c r="D20" s="33" t="n">
        <v>2.067219E7</v>
      </c>
      <c r="E20" s="33" t="n">
        <v>2.349701E7</v>
      </c>
      <c r="F20" s="33" t="n">
        <v>8.4467914E7</v>
      </c>
      <c r="G20" s="33" t="n">
        <v>2.1242494E7</v>
      </c>
      <c r="H20" s="33" t="n">
        <v>2.0857247E7</v>
      </c>
      <c r="I20" s="33" t="inlineStr">
        <f>H20-G20</f>
        <is/>
      </c>
      <c r="J20" s="34" t="inlineStr">
        <f>(I20/G20)</f>
        <is/>
      </c>
      <c r="K20" s="3" t="inlineStr"/>
    </row>
    <row r="21" customHeight="1" ht="15">
      <c r="A21" s="30" t="inlineStr">
        <is>
          <r>
            <rPr>
              <rFont val="Times New Roman"/>
              <sz val="10.0"/>
            </rPr>
            <t xml:space="preserve">13</t>
          </r>
        </is>
      </c>
      <c r="B21" s="31" t="inlineStr">
        <is>
          <r>
            <rPr>
              <rFont val="Times New Roman"/>
              <sz val="10.0"/>
            </rPr>
            <t xml:space="preserve">TRANSFERENCIAS PARA GASTOS DE CAPITAL</t>
          </r>
        </is>
      </c>
      <c r="C21" s="32" t="inlineStr"/>
      <c r="D21" s="33" t="n">
        <v>166720.0</v>
      </c>
      <c r="E21" s="33" t="n">
        <v>166720.0</v>
      </c>
      <c r="F21" s="33" t="n">
        <v>0.0</v>
      </c>
      <c r="G21" s="33" t="n">
        <v>171888.0</v>
      </c>
      <c r="H21" s="33" t="n">
        <v>128711.0</v>
      </c>
      <c r="I21" s="33" t="inlineStr">
        <f>H21-G21</f>
        <is/>
      </c>
      <c r="J21" s="34" t="inlineStr">
        <f>(I21/G21)</f>
        <is/>
      </c>
      <c r="K21" s="3" t="inlineStr"/>
    </row>
    <row r="22" customHeight="1" ht="15">
      <c r="A22" s="30" t="inlineStr">
        <is>
          <r>
            <rPr>
              <rFont val="Times New Roman"/>
              <sz val="10.0"/>
            </rPr>
            <t xml:space="preserve">15</t>
          </r>
        </is>
      </c>
      <c r="B22" s="31" t="inlineStr">
        <is>
          <r>
            <rPr>
              <rFont val="Times New Roman"/>
              <sz val="10.0"/>
            </rPr>
            <t xml:space="preserve">SALDO INICIAL DE CAJA</t>
          </r>
        </is>
      </c>
      <c r="C22" s="32" t="inlineStr"/>
      <c r="D22" s="33" t="n">
        <v>2227473.0</v>
      </c>
      <c r="E22" s="33" t="n">
        <v>8.6686777E7</v>
      </c>
      <c r="F22" s="33" t="n">
        <v>0.0</v>
      </c>
      <c r="G22" s="33" t="n">
        <v>2291694.0</v>
      </c>
      <c r="H22" s="33" t="n">
        <v>523570.0</v>
      </c>
      <c r="I22" s="33" t="inlineStr">
        <f>H22-G22</f>
        <is/>
      </c>
      <c r="J22" s="34" t="inlineStr">
        <f>(I22/G22)</f>
        <is/>
      </c>
      <c r="K22" s="3" t="inlineStr"/>
    </row>
    <row r="23" customHeight="1" ht="15">
      <c r="A23" s="25" t="inlineStr">
        <is/>
      </c>
      <c r="B23" s="26" t="inlineStr">
        <is>
          <r>
            <rPr>
              <rFont val="Times New Roman"/>
              <sz val="10.0"/>
              <b val="true"/>
            </rPr>
            <t xml:space="preserve">GASTOS</t>
          </r>
        </is>
      </c>
      <c r="C23" s="27" t="inlineStr"/>
      <c r="D23" s="28" t="n">
        <v>2.343569301E9</v>
      </c>
      <c r="E23" s="28" t="n">
        <v>2.308579726E9</v>
      </c>
      <c r="F23" s="28" t="n">
        <v>1.556803265E9</v>
      </c>
      <c r="G23" s="28" t="n">
        <v>2.357779477E9</v>
      </c>
      <c r="H23" s="28" t="n">
        <v>2.365064611E9</v>
      </c>
      <c r="I23" s="28" t="inlineStr">
        <f>H23-G23</f>
        <is/>
      </c>
      <c r="J23" s="29" t="inlineStr">
        <f>(I23/G23)</f>
        <is/>
      </c>
      <c r="K23" s="3" t="inlineStr"/>
    </row>
    <row r="24" customHeight="1" ht="15">
      <c r="A24" s="30" t="inlineStr">
        <is>
          <r>
            <rPr>
              <rFont val="Times New Roman"/>
              <sz val="10.0"/>
            </rPr>
            <t xml:space="preserve">21</t>
          </r>
        </is>
      </c>
      <c r="B24" s="31" t="inlineStr">
        <is>
          <r>
            <rPr>
              <rFont val="Times New Roman"/>
              <sz val="10.0"/>
            </rPr>
            <t xml:space="preserve">GASTOS EN PERSONAL</t>
          </r>
        </is>
      </c>
      <c r="C24" s="32" t="inlineStr"/>
      <c r="D24" s="33" t="n">
        <v>1.727281897E9</v>
      </c>
      <c r="E24" s="33" t="n">
        <v>1.684137967E9</v>
      </c>
      <c r="F24" s="33" t="n">
        <v>1.171252758E9</v>
      </c>
      <c r="G24" s="33" t="n">
        <v>1.727281897E9</v>
      </c>
      <c r="H24" s="33" t="n">
        <v>1.730431266E9</v>
      </c>
      <c r="I24" s="33" t="inlineStr">
        <f>H24-G24</f>
        <is/>
      </c>
      <c r="J24" s="34" t="inlineStr">
        <f>(I24/G24)</f>
        <is/>
      </c>
      <c r="K24" s="3" t="inlineStr"/>
    </row>
    <row r="25" customHeight="1" ht="15">
      <c r="A25" s="30" t="inlineStr">
        <is>
          <r>
            <rPr>
              <rFont val="Times New Roman"/>
              <sz val="10.0"/>
            </rPr>
            <t xml:space="preserve">22</t>
          </r>
        </is>
      </c>
      <c r="B25" s="31" t="inlineStr">
        <is>
          <r>
            <rPr>
              <rFont val="Times New Roman"/>
              <sz val="10.0"/>
            </rPr>
            <t xml:space="preserve">BIENES Y SERVICIOS DE CONSUMO</t>
          </r>
        </is>
      </c>
      <c r="C25" s="32" t="inlineStr"/>
      <c r="D25" s="33" t="n">
        <v>4.3580309E8</v>
      </c>
      <c r="E25" s="33" t="n">
        <v>3.89395514E8</v>
      </c>
      <c r="F25" s="33" t="n">
        <v>2.29779928E8</v>
      </c>
      <c r="G25" s="33" t="n">
        <v>4.46559209E8</v>
      </c>
      <c r="H25" s="33" t="n">
        <v>4.39101776E8</v>
      </c>
      <c r="I25" s="33" t="inlineStr">
        <f>H25-G25</f>
        <is/>
      </c>
      <c r="J25" s="34" t="inlineStr">
        <f>(I25/G25)</f>
        <is/>
      </c>
      <c r="K25" s="3" t="inlineStr"/>
    </row>
    <row r="26" customHeight="1" ht="15">
      <c r="A26" s="30" t="inlineStr">
        <is>
          <r>
            <rPr>
              <rFont val="Times New Roman"/>
              <sz val="10.0"/>
            </rPr>
            <t xml:space="preserve">23</t>
          </r>
        </is>
      </c>
      <c r="B26" s="31" t="inlineStr">
        <is>
          <r>
            <rPr>
              <rFont val="Times New Roman"/>
              <sz val="10.0"/>
            </rPr>
            <t xml:space="preserve">PRESTACIONES DE SEGURIDAD SOCIAL</t>
          </r>
        </is>
      </c>
      <c r="C26" s="32" t="inlineStr"/>
      <c r="D26" s="33" t="n">
        <v>577999.0</v>
      </c>
      <c r="E26" s="33" t="n">
        <v>3616705.0</v>
      </c>
      <c r="F26" s="33" t="n">
        <v>6026652.0</v>
      </c>
      <c r="G26" s="33" t="n">
        <v>595616.0</v>
      </c>
      <c r="H26" s="33" t="n">
        <v>556751.0</v>
      </c>
      <c r="I26" s="33" t="inlineStr">
        <f>H26-G26</f>
        <is/>
      </c>
      <c r="J26" s="34" t="inlineStr">
        <f>(I26/G26)</f>
        <is/>
      </c>
      <c r="K26" s="3" t="inlineStr"/>
    </row>
    <row r="27" customHeight="1" ht="15">
      <c r="A27" s="30" t="inlineStr">
        <is>
          <r>
            <rPr>
              <rFont val="Times New Roman"/>
              <sz val="10.0"/>
            </rPr>
            <t xml:space="preserve">24</t>
          </r>
        </is>
      </c>
      <c r="B27" s="31" t="inlineStr">
        <is>
          <r>
            <rPr>
              <rFont val="Times New Roman"/>
              <sz val="10.0"/>
            </rPr>
            <t xml:space="preserve">TRANSFERENCIAS CORRIENTES</t>
          </r>
        </is>
      </c>
      <c r="C27" s="32" t="inlineStr"/>
      <c r="D27" s="33" t="n">
        <v>1.8546076E7</v>
      </c>
      <c r="E27" s="33" t="n">
        <v>4.2803761E7</v>
      </c>
      <c r="F27" s="33" t="n">
        <v>3.97913E7</v>
      </c>
      <c r="G27" s="33" t="n">
        <v>1.9003162E7</v>
      </c>
      <c r="H27" s="33" t="n">
        <v>2.0926434E7</v>
      </c>
      <c r="I27" s="33" t="inlineStr">
        <f>H27-G27</f>
        <is/>
      </c>
      <c r="J27" s="34" t="inlineStr">
        <f>(I27/G27)</f>
        <is/>
      </c>
      <c r="K27" s="3" t="inlineStr"/>
    </row>
    <row r="28" customHeight="1" ht="15">
      <c r="A28" s="30" t="inlineStr">
        <is>
          <r>
            <rPr>
              <rFont val="Times New Roman"/>
              <sz val="10.0"/>
            </rPr>
            <t xml:space="preserve">25</t>
          </r>
        </is>
      </c>
      <c r="B28" s="31" t="inlineStr">
        <is>
          <r>
            <rPr>
              <rFont val="Times New Roman"/>
              <sz val="10.0"/>
            </rPr>
            <t xml:space="preserve">INTEGROS AL FISCO</t>
          </r>
        </is>
      </c>
      <c r="C28" s="32" t="inlineStr"/>
      <c r="D28" s="33" t="n">
        <v>6.6389579E7</v>
      </c>
      <c r="E28" s="33" t="n">
        <v>6.8556125E7</v>
      </c>
      <c r="F28" s="33" t="n">
        <v>4.4169896E7</v>
      </c>
      <c r="G28" s="33" t="n">
        <v>6.6504644E7</v>
      </c>
      <c r="H28" s="33" t="n">
        <v>6.6360345E7</v>
      </c>
      <c r="I28" s="33" t="inlineStr">
        <f>H28-G28</f>
        <is/>
      </c>
      <c r="J28" s="34" t="inlineStr">
        <f>(I28/G28)</f>
        <is/>
      </c>
      <c r="K28" s="3" t="inlineStr"/>
    </row>
    <row r="29" customHeight="1" ht="15">
      <c r="A29" s="30" t="inlineStr">
        <is>
          <r>
            <rPr>
              <rFont val="Times New Roman"/>
              <sz val="10.0"/>
            </rPr>
            <t xml:space="preserve">26</t>
          </r>
        </is>
      </c>
      <c r="B29" s="31" t="inlineStr">
        <is>
          <r>
            <rPr>
              <rFont val="Times New Roman"/>
              <sz val="10.0"/>
            </rPr>
            <t xml:space="preserve">OTROS GASTOS CORRIENTES</t>
          </r>
        </is>
      </c>
      <c r="C29" s="32" t="inlineStr"/>
      <c r="D29" s="33" t="n">
        <v>30.0</v>
      </c>
      <c r="E29" s="33" t="n">
        <v>325232.0</v>
      </c>
      <c r="F29" s="33" t="n">
        <v>327317.0</v>
      </c>
      <c r="G29" s="33" t="n">
        <v>30.0</v>
      </c>
      <c r="H29" s="33" t="n">
        <v>40.0</v>
      </c>
      <c r="I29" s="33" t="inlineStr">
        <f>H29-G29</f>
        <is/>
      </c>
      <c r="J29" s="34" t="inlineStr">
        <f>(I29/G29)</f>
        <is/>
      </c>
      <c r="K29" s="3" t="inlineStr"/>
    </row>
    <row r="30" customHeight="1" ht="15">
      <c r="A30" s="30" t="inlineStr">
        <is>
          <r>
            <rPr>
              <rFont val="Times New Roman"/>
              <sz val="10.0"/>
            </rPr>
            <t xml:space="preserve">29</t>
          </r>
        </is>
      </c>
      <c r="B30" s="31" t="inlineStr">
        <is>
          <r>
            <rPr>
              <rFont val="Times New Roman"/>
              <sz val="10.0"/>
            </rPr>
            <t xml:space="preserve">ADQUISICIÓN DE ACTIVOS NO FINANCIEROS</t>
          </r>
        </is>
      </c>
      <c r="C30" s="32" t="inlineStr"/>
      <c r="D30" s="33" t="n">
        <v>2.8622197E7</v>
      </c>
      <c r="E30" s="33" t="n">
        <v>2.6957111E7</v>
      </c>
      <c r="F30" s="33" t="n">
        <v>6166225.0</v>
      </c>
      <c r="G30" s="33" t="n">
        <v>2.9501412E7</v>
      </c>
      <c r="H30" s="33" t="n">
        <v>3.3558071E7</v>
      </c>
      <c r="I30" s="33" t="inlineStr">
        <f>H30-G30</f>
        <is/>
      </c>
      <c r="J30" s="34" t="inlineStr">
        <f>(I30/G30)</f>
        <is/>
      </c>
      <c r="K30" s="3" t="inlineStr"/>
    </row>
    <row r="31" customHeight="1" ht="15">
      <c r="A31" s="30" t="inlineStr">
        <is>
          <r>
            <rPr>
              <rFont val="Times New Roman"/>
              <sz val="10.0"/>
            </rPr>
            <t xml:space="preserve">31</t>
          </r>
        </is>
      </c>
      <c r="B31" s="31" t="inlineStr">
        <is>
          <r>
            <rPr>
              <rFont val="Times New Roman"/>
              <sz val="10.0"/>
            </rPr>
            <t xml:space="preserve">INICIATIVAS DE INVERSIÓN</t>
          </r>
        </is>
      </c>
      <c r="C31" s="32" t="inlineStr"/>
      <c r="D31" s="33" t="n">
        <v>4237572.0</v>
      </c>
      <c r="E31" s="33" t="n">
        <v>3228353.0</v>
      </c>
      <c r="F31" s="33" t="n">
        <v>1512991.0</v>
      </c>
      <c r="G31" s="33" t="n">
        <v>4368937.0</v>
      </c>
      <c r="H31" s="33" t="n">
        <v>5050649.0</v>
      </c>
      <c r="I31" s="33" t="inlineStr">
        <f>H31-G31</f>
        <is/>
      </c>
      <c r="J31" s="34" t="inlineStr">
        <f>(I31/G31)</f>
        <is/>
      </c>
      <c r="K31" s="3" t="inlineStr"/>
    </row>
    <row r="32" customHeight="1" ht="15">
      <c r="A32" s="30" t="inlineStr">
        <is>
          <r>
            <rPr>
              <rFont val="Times New Roman"/>
              <sz val="10.0"/>
            </rPr>
            <t xml:space="preserve">32</t>
          </r>
        </is>
      </c>
      <c r="B32" s="31" t="inlineStr">
        <is>
          <r>
            <rPr>
              <rFont val="Times New Roman"/>
              <sz val="10.0"/>
            </rPr>
            <t xml:space="preserve">PRÉSTAMOS</t>
          </r>
        </is>
      </c>
      <c r="C32" s="32" t="inlineStr"/>
      <c r="D32" s="33" t="n">
        <v>5184072.0</v>
      </c>
      <c r="E32" s="33" t="n">
        <v>5542962.0</v>
      </c>
      <c r="F32" s="33" t="n">
        <v>3271623.0</v>
      </c>
      <c r="G32" s="33" t="n">
        <v>5274245.0</v>
      </c>
      <c r="H32" s="33" t="n">
        <v>5274246.0</v>
      </c>
      <c r="I32" s="33" t="inlineStr">
        <f>H32-G32</f>
        <is/>
      </c>
      <c r="J32" s="34" t="inlineStr">
        <f>(I32/G32)</f>
        <is/>
      </c>
      <c r="K32" s="3" t="inlineStr"/>
    </row>
    <row r="33" customHeight="1" ht="15">
      <c r="A33" s="30" t="inlineStr">
        <is>
          <r>
            <rPr>
              <rFont val="Times New Roman"/>
              <sz val="10.0"/>
            </rPr>
            <t xml:space="preserve">33</t>
          </r>
        </is>
      </c>
      <c r="B33" s="31" t="inlineStr">
        <is>
          <r>
            <rPr>
              <rFont val="Times New Roman"/>
              <sz val="10.0"/>
            </rPr>
            <t xml:space="preserve">TRANSFERENCIAS DE CAPITAL</t>
          </r>
        </is>
      </c>
      <c r="C33" s="32" t="inlineStr"/>
      <c r="D33" s="33" t="n">
        <v>5.6417444E7</v>
      </c>
      <c r="E33" s="33" t="n">
        <v>5.5273014E7</v>
      </c>
      <c r="F33" s="33" t="n">
        <v>2.6291248E7</v>
      </c>
      <c r="G33" s="33" t="n">
        <v>5.8166384E7</v>
      </c>
      <c r="H33" s="33" t="n">
        <v>6.3766533E7</v>
      </c>
      <c r="I33" s="33" t="inlineStr">
        <f>H33-G33</f>
        <is/>
      </c>
      <c r="J33" s="34" t="inlineStr">
        <f>(I33/G33)</f>
        <is/>
      </c>
      <c r="K33" s="3" t="inlineStr"/>
    </row>
    <row r="34" customHeight="1" ht="15">
      <c r="A34" s="30" t="inlineStr">
        <is>
          <r>
            <rPr>
              <rFont val="Times New Roman"/>
              <sz val="10.0"/>
            </rPr>
            <t xml:space="preserve">34</t>
          </r>
        </is>
      </c>
      <c r="B34" s="31" t="inlineStr">
        <is>
          <r>
            <rPr>
              <rFont val="Times New Roman"/>
              <sz val="10.0"/>
            </rPr>
            <t xml:space="preserve">SERVICIO DE LA DEUDA</t>
          </r>
        </is>
      </c>
      <c r="C34" s="32" t="inlineStr"/>
      <c r="D34" s="33" t="n">
        <v>38500.0</v>
      </c>
      <c r="E34" s="33" t="n">
        <v>2.8272137E7</v>
      </c>
      <c r="F34" s="33" t="n">
        <v>2.8213327E7</v>
      </c>
      <c r="G34" s="33" t="n">
        <v>38500.0</v>
      </c>
      <c r="H34" s="33" t="n">
        <v>38500.0</v>
      </c>
      <c r="I34" s="35" t="inlineStr"/>
      <c r="J34" s="34" t="inlineStr">
        <f/>
        <is/>
      </c>
      <c r="K34" s="3" t="inlineStr"/>
    </row>
    <row r="35" customHeight="1" ht="15">
      <c r="A35" s="30" t="inlineStr">
        <is>
          <r>
            <rPr>
              <rFont val="Times New Roman"/>
              <sz val="10.0"/>
            </rPr>
            <t xml:space="preserve">35</t>
          </r>
        </is>
      </c>
      <c r="B35" s="31" t="inlineStr">
        <is>
          <r>
            <rPr>
              <rFont val="Times New Roman"/>
              <sz val="10.0"/>
            </rPr>
            <t xml:space="preserve">SALDO FINAL DE CAJA</t>
          </r>
        </is>
      </c>
      <c r="C35" s="32" t="inlineStr"/>
      <c r="D35" s="33" t="n">
        <v>470845.0</v>
      </c>
      <c r="E35" s="33" t="n">
        <v>470845.0</v>
      </c>
      <c r="F35" s="33" t="n">
        <v>0.0</v>
      </c>
      <c r="G35" s="33" t="n">
        <v>485441.0</v>
      </c>
      <c r="H35" s="33" t="n">
        <v>0.0</v>
      </c>
      <c r="I35" s="33" t="inlineStr">
        <f>H35-G35</f>
        <is/>
      </c>
      <c r="J35" s="34" t="inlineStr">
        <f>(I35/G35)</f>
        <is/>
      </c>
      <c r="K35" s="3" t="inlineStr"/>
    </row>
    <row r="36" customHeight="1" ht="15">
      <c r="A36" s="36" t="inlineStr"/>
      <c r="B36" s="37" t="inlineStr"/>
      <c r="C36" s="38" t="inlineStr"/>
      <c r="D36" s="36" t="inlineStr"/>
      <c r="E36" s="36" t="inlineStr"/>
      <c r="F36" s="36" t="inlineStr"/>
      <c r="G36" s="36" t="inlineStr"/>
      <c r="H36" s="36" t="inlineStr"/>
      <c r="I36" s="36" t="inlineStr"/>
      <c r="J36" s="36" t="inlineStr"/>
      <c r="K36" s="3" t="inlineStr"/>
    </row>
    <row r="37" customHeight="1" ht="15">
      <c r="A37" s="3" t="inlineStr"/>
      <c r="B37" s="3" t="inlineStr"/>
      <c r="C37" s="3" t="inlineStr"/>
      <c r="D37" s="3" t="inlineStr"/>
      <c r="E37" s="3" t="inlineStr"/>
      <c r="F37" s="3" t="inlineStr"/>
      <c r="G37" s="3" t="inlineStr"/>
      <c r="H37" s="3" t="inlineStr"/>
      <c r="I37" s="3" t="inlineStr"/>
      <c r="J37" s="3" t="inlineStr"/>
      <c r="K37" s="3" t="inlineStr"/>
    </row>
    <row r="38" customHeight="1" ht="15">
      <c r="A38" s="39" t="inlineStr">
        <is>
          <r>
            <rPr>
              <rFont val="Times New Roman"/>
              <sz val="10.0"/>
              <b val="true"/>
            </rPr>
            <t xml:space="preserve">Gasto Estado de Operaciones*</t>
          </r>
        </is>
      </c>
      <c r="B38" s="40" t="inlineStr"/>
      <c r="C38" s="40" t="inlineStr"/>
      <c r="D38" s="41" t="n">
        <v>2.275198092E9</v>
      </c>
      <c r="E38" s="41" t="n">
        <v>2.209449444E9</v>
      </c>
      <c r="F38" s="41" t="n">
        <v>1.482385259E9</v>
      </c>
      <c r="G38" s="41" t="n">
        <v>2.289303499E9</v>
      </c>
      <c r="H38" s="41" t="n">
        <v>2.296926207E9</v>
      </c>
      <c r="I38" s="41" t="n">
        <v>7622708.0</v>
      </c>
      <c r="J38" s="42" t="n">
        <v>0.0033297061762801246</v>
      </c>
      <c r="K38" s="3" t="inlineStr"/>
    </row>
    <row r="39" customHeight="1" ht="15">
      <c r="A39" s="43" t="inlineStr">
        <is>
          <r>
            <rPr>
              <rFont val="Times New Roman"/>
              <sz val="8.0"/>
            </rPr>
            <t xml:space="preserve">*GASTOS-(Subt.25+30+32+34+35) + Item25.01+Intereses y Otros Gastos Financieros de Deuda</t>
          </r>
        </is>
      </c>
      <c r="B39" s="44" t="inlineStr"/>
      <c r="C39" s="44" t="inlineStr"/>
      <c r="D39" s="44" t="inlineStr"/>
      <c r="E39" s="44" t="inlineStr"/>
      <c r="F39" s="44" t="inlineStr"/>
      <c r="G39" s="44" t="inlineStr"/>
      <c r="H39" s="44" t="inlineStr"/>
      <c r="I39" s="3" t="inlineStr"/>
      <c r="J39" s="3" t="inlineStr"/>
      <c r="K39" s="3" t="inlineStr"/>
    </row>
    <row r="40" customHeight="1" ht="5">
      <c r="A40" s="3" t="inlineStr"/>
      <c r="B40" s="3" t="inlineStr"/>
      <c r="C40" s="3" t="inlineStr"/>
      <c r="D40" s="3" t="inlineStr"/>
      <c r="E40" s="3" t="inlineStr"/>
      <c r="F40" s="3" t="inlineStr"/>
      <c r="G40" s="3" t="inlineStr"/>
      <c r="H40" s="3" t="inlineStr"/>
      <c r="I40" s="3" t="inlineStr"/>
      <c r="J40" s="3" t="inlineStr"/>
      <c r="K40" s="3" t="inlineStr"/>
    </row>
  </sheetData>
  <mergeCells>
    <mergeCell ref="A1:H1"/>
    <mergeCell ref="A2:H2"/>
    <mergeCell ref="A3:H3"/>
    <mergeCell ref="A5:B5"/>
    <mergeCell ref="C5:E5"/>
    <mergeCell ref="A6:E6"/>
    <mergeCell ref="A7:E7"/>
    <mergeCell ref="A9:A11"/>
    <mergeCell ref="B9:C11"/>
    <mergeCell ref="I10:I11"/>
    <mergeCell ref="J10:J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A38:C38"/>
    <mergeCell ref="A39:H39"/>
  </mergeCells>
  <pageMargins left="0.0" right="0.0" top="0.0" bottom="0.0" header="0.0" footer="0.0"/>
  <pageSetup orientation="landscape"/>
  <drawing r:id="rIdDr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"/>
  <sheetViews>
    <sheetView workbookViewId="0"/>
  </sheetViews>
  <sheetFormatPr defaultRowHeight="15"/>
  <cols>
    <col min="1" max="1" customWidth="1" width="4.6666665"/>
    <col min="2" max="2" customWidth="1" width="5.0"/>
    <col min="3" max="3" customWidth="1" width="45.166668"/>
    <col min="4" max="4" customWidth="1" width="13.333333"/>
    <col min="5" max="5" customWidth="1" width="13.333333"/>
    <col min="6" max="6" customWidth="1" width="13.333333"/>
    <col min="7" max="7" customWidth="1" width="13.333333"/>
    <col min="8" max="8" customWidth="1" width="13.333333"/>
    <col min="9" max="9" customWidth="1" width="13.333333"/>
    <col min="10" max="10" customWidth="1" width="13.333333"/>
    <col min="11" max="11" customWidth="1" width="5.5"/>
  </cols>
  <sheetData>
    <row r="1" customHeight="1" ht="17">
      <c r="A1" s="1" t="inlineStr">
        <is>
          <r>
            <rPr>
              <rFont val="Times New Roman"/>
              <sz val="12.0"/>
              <b val="true"/>
            </rPr>
            <t xml:space="preserve">PROYECTO DE LEY DE PRESUPUESTOS PARA EL AÑO 2026</t>
          </r>
        </is>
      </c>
      <c r="B1" s="2" t="inlineStr"/>
      <c r="C1" s="2" t="inlineStr"/>
      <c r="D1" s="2" t="inlineStr"/>
      <c r="E1" s="2" t="inlineStr"/>
      <c r="F1" s="2" t="inlineStr"/>
      <c r="G1" s="2" t="inlineStr"/>
      <c r="H1" s="2" t="inlineStr"/>
      <c r="I1" s="3" t="inlineStr"/>
      <c r="J1" s="3" t="inlineStr"/>
      <c r="K1" s="3" t="inlineStr"/>
    </row>
    <row r="2" customHeight="1" ht="17">
      <c r="A2" s="1" t="inlineStr">
        <is>
          <r>
            <rPr>
              <rFont val="Times New Roman"/>
              <sz val="12.0"/>
              <b val="true"/>
            </rPr>
            <t xml:space="preserve">CUADRO COMPARATIVO ANALITICO AÑOS 2025 - 2026</t>
          </r>
        </is>
      </c>
      <c r="B2" s="2" t="inlineStr"/>
      <c r="C2" s="2" t="inlineStr"/>
      <c r="D2" s="2" t="inlineStr"/>
      <c r="E2" s="2" t="inlineStr"/>
      <c r="F2" s="2" t="inlineStr"/>
      <c r="G2" s="2" t="inlineStr"/>
      <c r="H2" s="2" t="inlineStr"/>
      <c r="I2" s="3" t="inlineStr"/>
      <c r="J2" s="3" t="inlineStr"/>
      <c r="K2" s="3" t="inlineStr"/>
    </row>
    <row r="3" customHeight="1" ht="15">
      <c r="A3" s="4" t="inlineStr">
        <is>
          <r>
            <rPr>
              <rFont val="Times New Roman"/>
              <sz val="10.0"/>
              <b val="true"/>
            </rPr>
            <t xml:space="preserve">Moneda Nacional</t>
          </r>
        </is>
      </c>
      <c r="B3" s="5" t="inlineStr"/>
      <c r="C3" s="5" t="inlineStr"/>
      <c r="D3" s="5" t="inlineStr"/>
      <c r="E3" s="5" t="inlineStr"/>
      <c r="F3" s="5" t="inlineStr"/>
      <c r="G3" s="5" t="inlineStr"/>
      <c r="H3" s="5" t="inlineStr"/>
      <c r="I3" s="3" t="inlineStr"/>
      <c r="J3" s="3" t="inlineStr"/>
      <c r="K3" s="3" t="inlineStr"/>
    </row>
    <row r="4" customHeight="1" ht="15">
      <c r="A4" s="3" t="inlineStr"/>
      <c r="B4" s="3" t="inlineStr"/>
      <c r="C4" s="3" t="inlineStr"/>
      <c r="D4" s="3" t="inlineStr"/>
      <c r="E4" s="3" t="inlineStr"/>
      <c r="F4" s="6" t="inlineStr">
        <is>
          <r>
            <rPr>
              <rFont val="Times New Roman"/>
              <sz val="10.0"/>
            </rPr>
            <t xml:space="preserve">       </t>
          </r>
        </is>
      </c>
      <c r="G4" s="3" t="inlineStr"/>
      <c r="H4" s="3" t="inlineStr"/>
      <c r="I4" s="3" t="inlineStr"/>
      <c r="J4" s="3" t="inlineStr"/>
      <c r="K4" s="3" t="inlineStr"/>
    </row>
    <row r="5" customHeight="1" ht="15">
      <c r="A5" s="7" t="inlineStr">
        <is>
          <r>
            <rPr>
              <rFont val="Times New Roman"/>
              <sz val="10.0"/>
            </rPr>
            <t xml:space="preserve">Partida:</t>
          </r>
        </is>
      </c>
      <c r="B5" s="8" t="inlineStr"/>
      <c r="C5" s="9" t="inlineStr">
        <is>
          <r>
            <rPr>
              <rFont val="Times New Roman"/>
              <sz val="10.0"/>
            </rPr>
            <t xml:space="preserve">MINISTERIO DE DEFENSA NACIONAL</t>
          </r>
        </is>
      </c>
      <c r="D5" s="10" t="inlineStr"/>
      <c r="E5" s="10" t="inlineStr"/>
      <c r="F5" s="3" t="inlineStr"/>
      <c r="G5" s="6" t="inlineStr">
        <is>
          <r>
            <rPr>
              <rFont val="Times New Roman"/>
              <sz val="10.0"/>
            </rPr>
            <t xml:space="preserve"> PARTIDA:</t>
          </r>
        </is>
      </c>
      <c r="H5" s="6" t="inlineStr">
        <is>
          <r>
            <rPr>
              <rFont val="Times New Roman"/>
              <sz val="10.0"/>
            </rPr>
            <t xml:space="preserve">11</t>
          </r>
        </is>
      </c>
      <c r="I5" s="3" t="inlineStr"/>
      <c r="J5" s="3" t="inlineStr"/>
      <c r="K5" s="3" t="inlineStr"/>
    </row>
    <row r="6" customHeight="1" ht="15">
      <c r="A6" s="11" t="inlineStr">
        <is>
          <r>
            <rPr>
              <sz val="10.0"/>
            </rPr>
            <t xml:space="preserve"> </t>
          </r>
        </is>
      </c>
      <c r="B6" s="12" t="inlineStr"/>
      <c r="C6" s="12" t="inlineStr"/>
      <c r="D6" s="12" t="inlineStr"/>
      <c r="E6" s="12" t="inlineStr"/>
      <c r="F6" s="3" t="inlineStr"/>
      <c r="G6" s="3" t="inlineStr"/>
      <c r="H6" s="3" t="inlineStr"/>
      <c r="I6" s="3" t="inlineStr"/>
      <c r="J6" s="3" t="inlineStr"/>
      <c r="K6" s="3" t="inlineStr"/>
    </row>
    <row r="7" customHeight="1" ht="15">
      <c r="A7" s="11" t="inlineStr">
        <is>
          <r>
            <rPr>
              <sz val="10.0"/>
            </rPr>
            <t xml:space="preserve"> </t>
          </r>
        </is>
      </c>
      <c r="B7" s="12" t="inlineStr"/>
      <c r="C7" s="12" t="inlineStr"/>
      <c r="D7" s="12" t="inlineStr"/>
      <c r="E7" s="12" t="inlineStr"/>
      <c r="F7" s="3" t="inlineStr"/>
      <c r="G7" s="3" t="inlineStr"/>
      <c r="H7" s="3" t="inlineStr"/>
      <c r="I7" s="3" t="inlineStr"/>
      <c r="J7" s="3" t="inlineStr"/>
      <c r="K7" s="3" t="inlineStr"/>
    </row>
    <row r="8" customHeight="1" ht="15">
      <c r="A8" s="3" t="inlineStr"/>
      <c r="B8" s="3" t="inlineStr"/>
      <c r="C8" s="3" t="inlineStr"/>
      <c r="D8" s="3" t="inlineStr"/>
      <c r="E8" s="3" t="inlineStr"/>
      <c r="F8" s="13" t="inlineStr">
        <is>
          <r>
            <rPr>
              <rFont val="Times New Roman"/>
              <sz val="10.0"/>
            </rPr>
            <t xml:space="preserve">Miles de $</t>
          </r>
        </is>
      </c>
      <c r="G8" s="3" t="inlineStr"/>
      <c r="H8" s="3" t="inlineStr"/>
      <c r="I8" s="3" t="inlineStr"/>
      <c r="J8" s="3" t="inlineStr"/>
      <c r="K8" s="3" t="inlineStr"/>
    </row>
    <row r="9" customHeight="1" ht="15">
      <c r="A9" s="14" t="inlineStr">
        <is>
          <r>
            <rPr>
              <rFont val="Times New Roman"/>
              <sz val="10.0"/>
              <b val="true"/>
            </rPr>
            <t xml:space="preserve">Subt</t>
          </r>
        </is>
      </c>
      <c r="B9" s="15" t="inlineStr">
        <is>
          <r>
            <rPr>
              <rFont val="Times New Roman"/>
              <sz val="10.0"/>
              <b val="true"/>
            </rPr>
            <t xml:space="preserve">CLASIFICACIÓN PRESUPUESTARIA</t>
          </r>
        </is>
      </c>
      <c r="C9" s="16" t="inlineStr"/>
      <c r="D9" s="17" t="inlineStr">
        <is>
          <r>
            <rPr>
              <rFont val="Times New Roman"/>
              <sz val="10.0"/>
              <b val="true"/>
            </rPr>
            <t xml:space="preserve">(1)</t>
          </r>
        </is>
      </c>
      <c r="E9" s="18" t="inlineStr">
        <is>
          <r>
            <rPr>
              <rFont val="Times New Roman"/>
              <sz val="10.0"/>
              <b val="true"/>
            </rPr>
            <t xml:space="preserve">(2)</t>
          </r>
        </is>
      </c>
      <c r="F9" s="18" t="inlineStr">
        <is>
          <r>
            <rPr>
              <rFont val="Times New Roman"/>
              <sz val="10.0"/>
              <b val="true"/>
            </rPr>
            <t xml:space="preserve">(3)</t>
          </r>
        </is>
      </c>
      <c r="G9" s="18" t="inlineStr">
        <is>
          <r>
            <rPr>
              <rFont val="Times New Roman"/>
              <sz val="10.0"/>
              <b val="true"/>
            </rPr>
            <t xml:space="preserve">(4)</t>
          </r>
        </is>
      </c>
      <c r="H9" s="18" t="inlineStr">
        <is>
          <r>
            <rPr>
              <rFont val="Times New Roman"/>
              <sz val="10.0"/>
              <b val="true"/>
            </rPr>
            <t xml:space="preserve">(5)</t>
          </r>
        </is>
      </c>
      <c r="I9" s="18" t="inlineStr">
        <is>
          <r>
            <rPr>
              <rFont val="Times New Roman"/>
              <sz val="10.0"/>
              <b val="true"/>
            </rPr>
            <t xml:space="preserve">(6)</t>
          </r>
        </is>
      </c>
      <c r="J9" s="18" t="inlineStr">
        <is>
          <r>
            <rPr>
              <rFont val="Times New Roman"/>
              <sz val="10.0"/>
              <b val="true"/>
            </rPr>
            <t xml:space="preserve">(7)</t>
          </r>
        </is>
      </c>
      <c r="K9" s="3" t="inlineStr"/>
    </row>
    <row r="10" customHeight="1" ht="80">
      <c r="A10" s="19" t="inlineStr"/>
      <c r="B10" s="16" t="inlineStr"/>
      <c r="C10" s="16" t="inlineStr"/>
      <c r="D10" s="20" t="inlineStr">
        <is>
          <r>
            <rPr>
              <rFont val="Times New Roman"/>
              <sz val="10.0"/>
              <b val="true"/>
            </rPr>
            <t xml:space="preserve">LEY DE PPTOS AÑO 2025  (Inicial + Reajuste + Leyes Especiales)</t>
          </r>
        </is>
      </c>
      <c r="E10" s="21" t="inlineStr">
        <is>
          <r>
            <rPr>
              <rFont val="Times New Roman"/>
              <sz val="10.0"/>
              <b val="true"/>
            </rPr>
            <t xml:space="preserve">PRESUPUESTO VIGENTE AÑO 2025 A AGOSTO</t>
          </r>
        </is>
      </c>
      <c r="F10" s="21" t="inlineStr">
        <is>
          <r>
            <rPr>
              <rFont val="Times New Roman"/>
              <sz val="10.0"/>
              <b val="true"/>
            </rPr>
            <t xml:space="preserve">EJECUCIÓN AÑO 2025 AL 31 DE AGOSTO</t>
          </r>
        </is>
      </c>
      <c r="G10" s="21" t="inlineStr">
        <is>
          <r>
            <rPr>
              <rFont val="Times New Roman"/>
              <sz val="10.0"/>
              <b val="true"/>
            </rPr>
            <t xml:space="preserve">LEY DE PPTOS AÑO 2025  (Inicial + Reajuste + Leyes Especiales)</t>
          </r>
        </is>
      </c>
      <c r="H10" s="21" t="inlineStr">
        <is>
          <r>
            <rPr>
              <rFont val="Times New Roman"/>
              <sz val="10.0"/>
              <b val="true"/>
            </rPr>
            <t xml:space="preserve">PROYECTO DE LEY DE PRESUPUESTOS AÑO 2026</t>
          </r>
        </is>
      </c>
      <c r="I10" s="22" t="inlineStr">
        <is>
          <r>
            <rPr>
              <rFont val="Times New Roman"/>
              <sz val="10.0"/>
              <b val="true"/>
            </rPr>
            <t xml:space="preserve">Variación monto $ (5) - (4)</t>
          </r>
        </is>
      </c>
      <c r="J10" s="22" t="inlineStr">
        <is>
          <r>
            <rPr>
              <rFont val="Times New Roman"/>
              <sz val="10.0"/>
              <b val="true"/>
            </rPr>
            <t xml:space="preserve">   Variación %    (6) / (4)</t>
          </r>
        </is>
      </c>
      <c r="K10" s="3" t="inlineStr"/>
    </row>
    <row r="11" customHeight="1" ht="30">
      <c r="A11" s="19" t="inlineStr"/>
      <c r="B11" s="16" t="inlineStr"/>
      <c r="C11" s="16" t="inlineStr"/>
      <c r="D11" s="23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E11" s="22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F11" s="22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G11" s="22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H11" s="22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I11" s="24" t="inlineStr"/>
      <c r="J11" s="24" t="inlineStr"/>
      <c r="K11" s="3" t="inlineStr"/>
    </row>
    <row r="12" customHeight="1" ht="15">
      <c r="A12" s="25" t="inlineStr">
        <is/>
      </c>
      <c r="B12" s="26" t="inlineStr">
        <is>
          <r>
            <rPr>
              <rFont val="Times New Roman"/>
              <sz val="10.0"/>
              <b val="true"/>
            </rPr>
            <t xml:space="preserve">INGRESOS</t>
          </r>
        </is>
      </c>
      <c r="C12" s="27" t="inlineStr"/>
      <c r="D12" s="28" t="n">
        <v>2.212871277E9</v>
      </c>
      <c r="E12" s="28" t="n">
        <v>2.17132484E9</v>
      </c>
      <c r="F12" s="28" t="n">
        <v>1.728995598E9</v>
      </c>
      <c r="G12" s="28" t="n">
        <v>2.227081453E9</v>
      </c>
      <c r="H12" s="28" t="n">
        <v>2.241678043E9</v>
      </c>
      <c r="I12" s="28" t="inlineStr">
        <f>H12-G12</f>
        <is/>
      </c>
      <c r="J12" s="29" t="inlineStr">
        <f>(I12/G12)</f>
        <is/>
      </c>
      <c r="K12" s="3" t="inlineStr"/>
    </row>
    <row r="13" customHeight="1" ht="15">
      <c r="A13" s="30" t="inlineStr">
        <is>
          <r>
            <rPr>
              <rFont val="Times New Roman"/>
              <sz val="10.0"/>
            </rPr>
            <t xml:space="preserve">05</t>
          </r>
        </is>
      </c>
      <c r="B13" s="31" t="inlineStr">
        <is>
          <r>
            <rPr>
              <rFont val="Times New Roman"/>
              <sz val="10.0"/>
            </rPr>
            <t xml:space="preserve">TRANSFERENCIAS CORRIENTES</t>
          </r>
        </is>
      </c>
      <c r="C13" s="32" t="inlineStr"/>
      <c r="D13" s="33" t="n">
        <v>2905649.0</v>
      </c>
      <c r="E13" s="33" t="n">
        <v>2905769.0</v>
      </c>
      <c r="F13" s="33" t="n">
        <v>1577633.0</v>
      </c>
      <c r="G13" s="33" t="n">
        <v>2995726.0</v>
      </c>
      <c r="H13" s="33" t="n">
        <v>3015657.0</v>
      </c>
      <c r="I13" s="33" t="inlineStr">
        <f>H13-G13</f>
        <is/>
      </c>
      <c r="J13" s="34" t="inlineStr">
        <f>(I13/G13)</f>
        <is/>
      </c>
      <c r="K13" s="3" t="inlineStr"/>
    </row>
    <row r="14" customHeight="1" ht="15">
      <c r="A14" s="30" t="inlineStr">
        <is>
          <r>
            <rPr>
              <rFont val="Times New Roman"/>
              <sz val="10.0"/>
            </rPr>
            <t xml:space="preserve">06</t>
          </r>
        </is>
      </c>
      <c r="B14" s="31" t="inlineStr">
        <is>
          <r>
            <rPr>
              <rFont val="Times New Roman"/>
              <sz val="10.0"/>
            </rPr>
            <t xml:space="preserve">RENTAS DE LA PROPIEDAD</t>
          </r>
        </is>
      </c>
      <c r="C14" s="32" t="inlineStr"/>
      <c r="D14" s="33" t="n">
        <v>1.4502697E7</v>
      </c>
      <c r="E14" s="33" t="n">
        <v>1.4502697E7</v>
      </c>
      <c r="F14" s="33" t="n">
        <v>1.4132175E7</v>
      </c>
      <c r="G14" s="33" t="n">
        <v>1.4952279E7</v>
      </c>
      <c r="H14" s="33" t="n">
        <v>1.4947949E7</v>
      </c>
      <c r="I14" s="33" t="inlineStr">
        <f>H14-G14</f>
        <is/>
      </c>
      <c r="J14" s="34" t="inlineStr">
        <f>(I14/G14)</f>
        <is/>
      </c>
      <c r="K14" s="3" t="inlineStr"/>
    </row>
    <row r="15" customHeight="1" ht="15">
      <c r="A15" s="30" t="inlineStr">
        <is>
          <r>
            <rPr>
              <rFont val="Times New Roman"/>
              <sz val="10.0"/>
            </rPr>
            <t xml:space="preserve">07</t>
          </r>
        </is>
      </c>
      <c r="B15" s="31" t="inlineStr">
        <is>
          <r>
            <rPr>
              <rFont val="Times New Roman"/>
              <sz val="10.0"/>
            </rPr>
            <t xml:space="preserve">INGRESOS DE OPERACIÓN</t>
          </r>
        </is>
      </c>
      <c r="C15" s="32" t="inlineStr"/>
      <c r="D15" s="33" t="n">
        <v>5.94673891E8</v>
      </c>
      <c r="E15" s="33" t="n">
        <v>5.07100954E8</v>
      </c>
      <c r="F15" s="33" t="n">
        <v>5.17838137E8</v>
      </c>
      <c r="G15" s="33" t="n">
        <v>6.007947E8</v>
      </c>
      <c r="H15" s="33" t="n">
        <v>6.13235454E8</v>
      </c>
      <c r="I15" s="33" t="inlineStr">
        <f>H15-G15</f>
        <is/>
      </c>
      <c r="J15" s="34" t="inlineStr">
        <f>(I15/G15)</f>
        <is/>
      </c>
      <c r="K15" s="3" t="inlineStr"/>
    </row>
    <row r="16" customHeight="1" ht="15">
      <c r="A16" s="30" t="inlineStr">
        <is>
          <r>
            <rPr>
              <rFont val="Times New Roman"/>
              <sz val="10.0"/>
            </rPr>
            <t xml:space="preserve">08</t>
          </r>
        </is>
      </c>
      <c r="B16" s="31" t="inlineStr">
        <is>
          <r>
            <rPr>
              <rFont val="Times New Roman"/>
              <sz val="10.0"/>
            </rPr>
            <t xml:space="preserve">OTROS INGRESOS CORRIENTES</t>
          </r>
        </is>
      </c>
      <c r="C16" s="32" t="inlineStr"/>
      <c r="D16" s="33" t="n">
        <v>5.2700236E7</v>
      </c>
      <c r="E16" s="33" t="n">
        <v>5.6872977E7</v>
      </c>
      <c r="F16" s="33" t="n">
        <v>6.0756506E7</v>
      </c>
      <c r="G16" s="33" t="n">
        <v>5.4333937E7</v>
      </c>
      <c r="H16" s="33" t="n">
        <v>5.4334057E7</v>
      </c>
      <c r="I16" s="33" t="inlineStr">
        <f>H16-G16</f>
        <is/>
      </c>
      <c r="J16" s="34" t="inlineStr">
        <f>(I16/G16)</f>
        <is/>
      </c>
      <c r="K16" s="3" t="inlineStr"/>
    </row>
    <row r="17" customHeight="1" ht="15">
      <c r="A17" s="30" t="inlineStr">
        <is>
          <r>
            <rPr>
              <rFont val="Times New Roman"/>
              <sz val="10.0"/>
            </rPr>
            <t xml:space="preserve">09</t>
          </r>
        </is>
      </c>
      <c r="B17" s="31" t="inlineStr">
        <is>
          <r>
            <rPr>
              <rFont val="Times New Roman"/>
              <sz val="10.0"/>
            </rPr>
            <t xml:space="preserve">APORTE FISCAL</t>
          </r>
        </is>
      </c>
      <c r="C17" s="32" t="inlineStr"/>
      <c r="D17" s="33" t="n">
        <v>1.527286295E9</v>
      </c>
      <c r="E17" s="33" t="n">
        <v>1.493940574E9</v>
      </c>
      <c r="F17" s="33" t="n">
        <v>1.058693085E9</v>
      </c>
      <c r="G17" s="33" t="n">
        <v>1.532561069E9</v>
      </c>
      <c r="H17" s="33" t="n">
        <v>1.536948958E9</v>
      </c>
      <c r="I17" s="33" t="inlineStr">
        <f>H17-G17</f>
        <is/>
      </c>
      <c r="J17" s="34" t="inlineStr">
        <f>(I17/G17)</f>
        <is/>
      </c>
      <c r="K17" s="3" t="inlineStr"/>
    </row>
    <row r="18" customHeight="1" ht="15">
      <c r="A18" s="30" t="inlineStr">
        <is>
          <r>
            <rPr>
              <rFont val="Times New Roman"/>
              <sz val="10.0"/>
            </rPr>
            <t xml:space="preserve">10</t>
          </r>
        </is>
      </c>
      <c r="B18" s="31" t="inlineStr">
        <is>
          <r>
            <rPr>
              <rFont val="Times New Roman"/>
              <sz val="10.0"/>
            </rPr>
            <t xml:space="preserve">VENTA DE ACTIVOS NO FINANCIEROS</t>
          </r>
        </is>
      </c>
      <c r="C18" s="32" t="inlineStr"/>
      <c r="D18" s="33" t="n">
        <v>49696.0</v>
      </c>
      <c r="E18" s="33" t="n">
        <v>49716.0</v>
      </c>
      <c r="F18" s="33" t="n">
        <v>111784.0</v>
      </c>
      <c r="G18" s="33" t="n">
        <v>51236.0</v>
      </c>
      <c r="H18" s="33" t="n">
        <v>10.0</v>
      </c>
      <c r="I18" s="33" t="inlineStr">
        <f>H18-G18</f>
        <is/>
      </c>
      <c r="J18" s="34" t="inlineStr">
        <f>(I18/G18)</f>
        <is/>
      </c>
      <c r="K18" s="3" t="inlineStr"/>
    </row>
    <row r="19" customHeight="1" ht="15">
      <c r="A19" s="30" t="inlineStr">
        <is>
          <r>
            <rPr>
              <rFont val="Times New Roman"/>
              <sz val="10.0"/>
            </rPr>
            <t xml:space="preserve">11</t>
          </r>
        </is>
      </c>
      <c r="B19" s="31" t="inlineStr">
        <is>
          <r>
            <rPr>
              <rFont val="Times New Roman"/>
              <sz val="10.0"/>
            </rPr>
            <t xml:space="preserve">VENTA DE ACTIVOS FINANCIEROS</t>
          </r>
        </is>
      </c>
      <c r="C19" s="32" t="inlineStr"/>
      <c r="D19" s="33" t="n">
        <v>0.0</v>
      </c>
      <c r="E19" s="33" t="n">
        <v>-7475986.0</v>
      </c>
      <c r="F19" s="33" t="n">
        <v>-7475986.0</v>
      </c>
      <c r="G19" s="33" t="n">
        <v>0.0</v>
      </c>
      <c r="H19" s="33" t="n">
        <v>0.0</v>
      </c>
      <c r="I19" s="35" t="inlineStr"/>
      <c r="J19" s="34" t="inlineStr">
        <f/>
        <is/>
      </c>
      <c r="K19" s="3" t="inlineStr"/>
    </row>
    <row r="20" customHeight="1" ht="15">
      <c r="A20" s="30" t="inlineStr">
        <is>
          <r>
            <rPr>
              <rFont val="Times New Roman"/>
              <sz val="10.0"/>
            </rPr>
            <t xml:space="preserve">12</t>
          </r>
        </is>
      </c>
      <c r="B20" s="31" t="inlineStr">
        <is>
          <r>
            <rPr>
              <rFont val="Times New Roman"/>
              <sz val="10.0"/>
            </rPr>
            <t xml:space="preserve">RECUPERACIÓN DE PRÉSTAMOS</t>
          </r>
        </is>
      </c>
      <c r="C20" s="32" t="inlineStr"/>
      <c r="D20" s="33" t="n">
        <v>1.839694E7</v>
      </c>
      <c r="E20" s="33" t="n">
        <v>2.1205634E7</v>
      </c>
      <c r="F20" s="33" t="n">
        <v>8.3362264E7</v>
      </c>
      <c r="G20" s="33" t="n">
        <v>1.8967244E7</v>
      </c>
      <c r="H20" s="33" t="n">
        <v>1.8581997E7</v>
      </c>
      <c r="I20" s="33" t="inlineStr">
        <f>H20-G20</f>
        <is/>
      </c>
      <c r="J20" s="34" t="inlineStr">
        <f>(I20/G20)</f>
        <is/>
      </c>
      <c r="K20" s="3" t="inlineStr"/>
    </row>
    <row r="21" customHeight="1" ht="15">
      <c r="A21" s="30" t="inlineStr">
        <is>
          <r>
            <rPr>
              <rFont val="Times New Roman"/>
              <sz val="10.0"/>
            </rPr>
            <t xml:space="preserve">13</t>
          </r>
        </is>
      </c>
      <c r="B21" s="31" t="inlineStr">
        <is>
          <r>
            <rPr>
              <rFont val="Times New Roman"/>
              <sz val="10.0"/>
            </rPr>
            <t xml:space="preserve">TRANSFERENCIAS PARA GASTOS DE CAPITAL</t>
          </r>
        </is>
      </c>
      <c r="C21" s="32" t="inlineStr"/>
      <c r="D21" s="33" t="n">
        <v>166720.0</v>
      </c>
      <c r="E21" s="33" t="n">
        <v>166720.0</v>
      </c>
      <c r="F21" s="33" t="n">
        <v>0.0</v>
      </c>
      <c r="G21" s="33" t="n">
        <v>171888.0</v>
      </c>
      <c r="H21" s="33" t="n">
        <v>128711.0</v>
      </c>
      <c r="I21" s="33" t="inlineStr">
        <f>H21-G21</f>
        <is/>
      </c>
      <c r="J21" s="34" t="inlineStr">
        <f>(I21/G21)</f>
        <is/>
      </c>
      <c r="K21" s="3" t="inlineStr"/>
    </row>
    <row r="22" customHeight="1" ht="15">
      <c r="A22" s="30" t="inlineStr">
        <is>
          <r>
            <rPr>
              <rFont val="Times New Roman"/>
              <sz val="10.0"/>
            </rPr>
            <t xml:space="preserve">15</t>
          </r>
        </is>
      </c>
      <c r="B22" s="31" t="inlineStr">
        <is>
          <r>
            <rPr>
              <rFont val="Times New Roman"/>
              <sz val="10.0"/>
            </rPr>
            <t xml:space="preserve">SALDO INICIAL DE CAJA</t>
          </r>
        </is>
      </c>
      <c r="C22" s="32" t="inlineStr"/>
      <c r="D22" s="33" t="n">
        <v>2189153.0</v>
      </c>
      <c r="E22" s="33" t="n">
        <v>8.2055785E7</v>
      </c>
      <c r="F22" s="33" t="n">
        <v>0.0</v>
      </c>
      <c r="G22" s="33" t="n">
        <v>2253374.0</v>
      </c>
      <c r="H22" s="33" t="n">
        <v>485250.0</v>
      </c>
      <c r="I22" s="33" t="inlineStr">
        <f>H22-G22</f>
        <is/>
      </c>
      <c r="J22" s="34" t="inlineStr">
        <f>(I22/G22)</f>
        <is/>
      </c>
      <c r="K22" s="3" t="inlineStr"/>
    </row>
    <row r="23" customHeight="1" ht="15">
      <c r="A23" s="25" t="inlineStr">
        <is/>
      </c>
      <c r="B23" s="26" t="inlineStr">
        <is>
          <r>
            <rPr>
              <rFont val="Times New Roman"/>
              <sz val="10.0"/>
              <b val="true"/>
            </rPr>
            <t xml:space="preserve">GASTOS</t>
          </r>
        </is>
      </c>
      <c r="C23" s="27" t="inlineStr"/>
      <c r="D23" s="28" t="n">
        <v>2.212871277E9</v>
      </c>
      <c r="E23" s="28" t="n">
        <v>2.17132484E9</v>
      </c>
      <c r="F23" s="28" t="n">
        <v>1.480928274E9</v>
      </c>
      <c r="G23" s="28" t="n">
        <v>2.227081453E9</v>
      </c>
      <c r="H23" s="28" t="n">
        <v>2.241678043E9</v>
      </c>
      <c r="I23" s="28" t="inlineStr">
        <f>H23-G23</f>
        <is/>
      </c>
      <c r="J23" s="29" t="inlineStr">
        <f>(I23/G23)</f>
        <is/>
      </c>
      <c r="K23" s="3" t="inlineStr"/>
    </row>
    <row r="24" customHeight="1" ht="15">
      <c r="A24" s="30" t="inlineStr">
        <is>
          <r>
            <rPr>
              <rFont val="Times New Roman"/>
              <sz val="10.0"/>
            </rPr>
            <t xml:space="preserve">21</t>
          </r>
        </is>
      </c>
      <c r="B24" s="31" t="inlineStr">
        <is>
          <r>
            <rPr>
              <rFont val="Times New Roman"/>
              <sz val="10.0"/>
            </rPr>
            <t xml:space="preserve">GASTOS EN PERSONAL</t>
          </r>
        </is>
      </c>
      <c r="C24" s="32" t="inlineStr"/>
      <c r="D24" s="33" t="n">
        <v>1.691819611E9</v>
      </c>
      <c r="E24" s="33" t="n">
        <v>1.642327828E9</v>
      </c>
      <c r="F24" s="33" t="n">
        <v>1.146730692E9</v>
      </c>
      <c r="G24" s="33" t="n">
        <v>1.691819611E9</v>
      </c>
      <c r="H24" s="33" t="n">
        <v>1.696418434E9</v>
      </c>
      <c r="I24" s="33" t="inlineStr">
        <f>H24-G24</f>
        <is/>
      </c>
      <c r="J24" s="34" t="inlineStr">
        <f>(I24/G24)</f>
        <is/>
      </c>
      <c r="K24" s="3" t="inlineStr"/>
    </row>
    <row r="25" customHeight="1" ht="15">
      <c r="A25" s="30" t="inlineStr">
        <is>
          <r>
            <rPr>
              <rFont val="Times New Roman"/>
              <sz val="10.0"/>
            </rPr>
            <t xml:space="preserve">22</t>
          </r>
        </is>
      </c>
      <c r="B25" s="31" t="inlineStr">
        <is>
          <r>
            <rPr>
              <rFont val="Times New Roman"/>
              <sz val="10.0"/>
            </rPr>
            <t xml:space="preserve">BIENES Y SERVICIOS DE CONSUMO</t>
          </r>
        </is>
      </c>
      <c r="C25" s="32" t="inlineStr"/>
      <c r="D25" s="33" t="n">
        <v>3.46971582E8</v>
      </c>
      <c r="E25" s="33" t="n">
        <v>3.15331479E8</v>
      </c>
      <c r="F25" s="33" t="n">
        <v>1.96256325E8</v>
      </c>
      <c r="G25" s="33" t="n">
        <v>3.57727701E8</v>
      </c>
      <c r="H25" s="33" t="n">
        <v>3.55627404E8</v>
      </c>
      <c r="I25" s="33" t="inlineStr">
        <f>H25-G25</f>
        <is/>
      </c>
      <c r="J25" s="34" t="inlineStr">
        <f>(I25/G25)</f>
        <is/>
      </c>
      <c r="K25" s="3" t="inlineStr"/>
    </row>
    <row r="26" customHeight="1" ht="15">
      <c r="A26" s="30" t="inlineStr">
        <is>
          <r>
            <rPr>
              <rFont val="Times New Roman"/>
              <sz val="10.0"/>
            </rPr>
            <t xml:space="preserve">23</t>
          </r>
        </is>
      </c>
      <c r="B26" s="31" t="inlineStr">
        <is>
          <r>
            <rPr>
              <rFont val="Times New Roman"/>
              <sz val="10.0"/>
            </rPr>
            <t xml:space="preserve">PRESTACIONES DE SEGURIDAD SOCIAL</t>
          </r>
        </is>
      </c>
      <c r="C26" s="32" t="inlineStr"/>
      <c r="D26" s="33" t="n">
        <v>568419.0</v>
      </c>
      <c r="E26" s="33" t="n">
        <v>3607057.0</v>
      </c>
      <c r="F26" s="33" t="n">
        <v>6025687.0</v>
      </c>
      <c r="G26" s="33" t="n">
        <v>586036.0</v>
      </c>
      <c r="H26" s="33" t="n">
        <v>494481.0</v>
      </c>
      <c r="I26" s="33" t="inlineStr">
        <f>H26-G26</f>
        <is/>
      </c>
      <c r="J26" s="34" t="inlineStr">
        <f>(I26/G26)</f>
        <is/>
      </c>
      <c r="K26" s="3" t="inlineStr"/>
    </row>
    <row r="27" customHeight="1" ht="15">
      <c r="A27" s="30" t="inlineStr">
        <is>
          <r>
            <rPr>
              <rFont val="Times New Roman"/>
              <sz val="10.0"/>
            </rPr>
            <t xml:space="preserve">24</t>
          </r>
        </is>
      </c>
      <c r="B27" s="31" t="inlineStr">
        <is>
          <r>
            <rPr>
              <rFont val="Times New Roman"/>
              <sz val="10.0"/>
            </rPr>
            <t xml:space="preserve">TRANSFERENCIAS CORRIENTES</t>
          </r>
        </is>
      </c>
      <c r="C27" s="32" t="inlineStr"/>
      <c r="D27" s="33" t="n">
        <v>1.4744732E7</v>
      </c>
      <c r="E27" s="33" t="n">
        <v>2.8282706E7</v>
      </c>
      <c r="F27" s="33" t="n">
        <v>2.607102E7</v>
      </c>
      <c r="G27" s="33" t="n">
        <v>1.5201818E7</v>
      </c>
      <c r="H27" s="33" t="n">
        <v>1.742207E7</v>
      </c>
      <c r="I27" s="33" t="inlineStr">
        <f>H27-G27</f>
        <is/>
      </c>
      <c r="J27" s="34" t="inlineStr">
        <f>(I27/G27)</f>
        <is/>
      </c>
      <c r="K27" s="3" t="inlineStr"/>
    </row>
    <row r="28" customHeight="1" ht="15">
      <c r="A28" s="30" t="inlineStr">
        <is>
          <r>
            <rPr>
              <rFont val="Times New Roman"/>
              <sz val="10.0"/>
            </rPr>
            <t xml:space="preserve">25</t>
          </r>
        </is>
      </c>
      <c r="B28" s="31" t="inlineStr">
        <is>
          <r>
            <rPr>
              <rFont val="Times New Roman"/>
              <sz val="10.0"/>
            </rPr>
            <t xml:space="preserve">INTEGROS AL FISCO</t>
          </r>
        </is>
      </c>
      <c r="C28" s="32" t="inlineStr"/>
      <c r="D28" s="33" t="n">
        <v>6.6370419E7</v>
      </c>
      <c r="E28" s="33" t="n">
        <v>6.7417673E7</v>
      </c>
      <c r="F28" s="33" t="n">
        <v>4.4058945E7</v>
      </c>
      <c r="G28" s="33" t="n">
        <v>6.6485484E7</v>
      </c>
      <c r="H28" s="33" t="n">
        <v>6.6341185E7</v>
      </c>
      <c r="I28" s="33" t="inlineStr">
        <f>H28-G28</f>
        <is/>
      </c>
      <c r="J28" s="34" t="inlineStr">
        <f>(I28/G28)</f>
        <is/>
      </c>
      <c r="K28" s="3" t="inlineStr"/>
    </row>
    <row r="29" customHeight="1" ht="15">
      <c r="A29" s="30" t="inlineStr">
        <is>
          <r>
            <rPr>
              <rFont val="Times New Roman"/>
              <sz val="10.0"/>
            </rPr>
            <t xml:space="preserve">26</t>
          </r>
        </is>
      </c>
      <c r="B29" s="31" t="inlineStr">
        <is>
          <r>
            <rPr>
              <rFont val="Times New Roman"/>
              <sz val="10.0"/>
            </rPr>
            <t xml:space="preserve">OTROS GASTOS CORRIENTES</t>
          </r>
        </is>
      </c>
      <c r="C29" s="32" t="inlineStr"/>
      <c r="D29" s="33" t="n">
        <v>30.0</v>
      </c>
      <c r="E29" s="33" t="n">
        <v>325232.0</v>
      </c>
      <c r="F29" s="33" t="n">
        <v>327317.0</v>
      </c>
      <c r="G29" s="33" t="n">
        <v>30.0</v>
      </c>
      <c r="H29" s="33" t="n">
        <v>40.0</v>
      </c>
      <c r="I29" s="33" t="inlineStr">
        <f>H29-G29</f>
        <is/>
      </c>
      <c r="J29" s="34" t="inlineStr">
        <f>(I29/G29)</f>
        <is/>
      </c>
      <c r="K29" s="3" t="inlineStr"/>
    </row>
    <row r="30" customHeight="1" ht="15">
      <c r="A30" s="30" t="inlineStr">
        <is>
          <r>
            <rPr>
              <rFont val="Times New Roman"/>
              <sz val="10.0"/>
            </rPr>
            <t xml:space="preserve">29</t>
          </r>
        </is>
      </c>
      <c r="B30" s="31" t="inlineStr">
        <is>
          <r>
            <rPr>
              <rFont val="Times New Roman"/>
              <sz val="10.0"/>
            </rPr>
            <t xml:space="preserve">ADQUISICIÓN DE ACTIVOS NO FINANCIEROS</t>
          </r>
        </is>
      </c>
      <c r="C30" s="32" t="inlineStr"/>
      <c r="D30" s="33" t="n">
        <v>2.8361621E7</v>
      </c>
      <c r="E30" s="33" t="n">
        <v>2.6708195E7</v>
      </c>
      <c r="F30" s="33" t="n">
        <v>5922133.0</v>
      </c>
      <c r="G30" s="33" t="n">
        <v>2.9240836E7</v>
      </c>
      <c r="H30" s="33" t="n">
        <v>3.3558071E7</v>
      </c>
      <c r="I30" s="33" t="inlineStr">
        <f>H30-G30</f>
        <is/>
      </c>
      <c r="J30" s="34" t="inlineStr">
        <f>(I30/G30)</f>
        <is/>
      </c>
      <c r="K30" s="3" t="inlineStr"/>
    </row>
    <row r="31" customHeight="1" ht="15">
      <c r="A31" s="30" t="inlineStr">
        <is>
          <r>
            <rPr>
              <rFont val="Times New Roman"/>
              <sz val="10.0"/>
            </rPr>
            <t xml:space="preserve">31</t>
          </r>
        </is>
      </c>
      <c r="B31" s="31" t="inlineStr">
        <is>
          <r>
            <rPr>
              <rFont val="Times New Roman"/>
              <sz val="10.0"/>
            </rPr>
            <t xml:space="preserve">INICIATIVAS DE INVERSIÓN</t>
          </r>
        </is>
      </c>
      <c r="C31" s="32" t="inlineStr"/>
      <c r="D31" s="33" t="n">
        <v>4237572.0</v>
      </c>
      <c r="E31" s="33" t="n">
        <v>3228353.0</v>
      </c>
      <c r="F31" s="33" t="n">
        <v>1512991.0</v>
      </c>
      <c r="G31" s="33" t="n">
        <v>4368937.0</v>
      </c>
      <c r="H31" s="33" t="n">
        <v>5050649.0</v>
      </c>
      <c r="I31" s="33" t="inlineStr">
        <f>H31-G31</f>
        <is/>
      </c>
      <c r="J31" s="34" t="inlineStr">
        <f>(I31/G31)</f>
        <is/>
      </c>
      <c r="K31" s="3" t="inlineStr"/>
    </row>
    <row r="32" customHeight="1" ht="15">
      <c r="A32" s="30" t="inlineStr">
        <is>
          <r>
            <rPr>
              <rFont val="Times New Roman"/>
              <sz val="10.0"/>
            </rPr>
            <t xml:space="preserve">32</t>
          </r>
        </is>
      </c>
      <c r="B32" s="31" t="inlineStr">
        <is>
          <r>
            <rPr>
              <rFont val="Times New Roman"/>
              <sz val="10.0"/>
            </rPr>
            <t xml:space="preserve">PRÉSTAMOS</t>
          </r>
        </is>
      </c>
      <c r="C32" s="32" t="inlineStr"/>
      <c r="D32" s="33" t="n">
        <v>2908822.0</v>
      </c>
      <c r="E32" s="33" t="n">
        <v>3251586.0</v>
      </c>
      <c r="F32" s="33" t="n">
        <v>2668628.0</v>
      </c>
      <c r="G32" s="33" t="n">
        <v>2998995.0</v>
      </c>
      <c r="H32" s="33" t="n">
        <v>2998996.0</v>
      </c>
      <c r="I32" s="33" t="inlineStr">
        <f>H32-G32</f>
        <is/>
      </c>
      <c r="J32" s="34" t="inlineStr">
        <f>(I32/G32)</f>
        <is/>
      </c>
      <c r="K32" s="3" t="inlineStr"/>
    </row>
    <row r="33" customHeight="1" ht="15">
      <c r="A33" s="30" t="inlineStr">
        <is>
          <r>
            <rPr>
              <rFont val="Times New Roman"/>
              <sz val="10.0"/>
            </rPr>
            <t xml:space="preserve">33</t>
          </r>
        </is>
      </c>
      <c r="B33" s="31" t="inlineStr">
        <is>
          <r>
            <rPr>
              <rFont val="Times New Roman"/>
              <sz val="10.0"/>
            </rPr>
            <t xml:space="preserve">TRANSFERENCIAS DE CAPITAL</t>
          </r>
        </is>
      </c>
      <c r="C33" s="32" t="inlineStr"/>
      <c r="D33" s="33" t="n">
        <v>5.6417444E7</v>
      </c>
      <c r="E33" s="33" t="n">
        <v>5.5273014E7</v>
      </c>
      <c r="F33" s="33" t="n">
        <v>2.6291248E7</v>
      </c>
      <c r="G33" s="33" t="n">
        <v>5.8166384E7</v>
      </c>
      <c r="H33" s="33" t="n">
        <v>6.3766533E7</v>
      </c>
      <c r="I33" s="33" t="inlineStr">
        <f>H33-G33</f>
        <is/>
      </c>
      <c r="J33" s="34" t="inlineStr">
        <f>(I33/G33)</f>
        <is/>
      </c>
      <c r="K33" s="3" t="inlineStr"/>
    </row>
    <row r="34" customHeight="1" ht="15">
      <c r="A34" s="30" t="inlineStr">
        <is>
          <r>
            <rPr>
              <rFont val="Times New Roman"/>
              <sz val="10.0"/>
            </rPr>
            <t xml:space="preserve">34</t>
          </r>
        </is>
      </c>
      <c r="B34" s="31" t="inlineStr">
        <is>
          <r>
            <rPr>
              <rFont val="Times New Roman"/>
              <sz val="10.0"/>
            </rPr>
            <t xml:space="preserve">SERVICIO DE LA DEUDA</t>
          </r>
        </is>
      </c>
      <c r="C34" s="32" t="inlineStr"/>
      <c r="D34" s="33" t="n">
        <v>180.0</v>
      </c>
      <c r="E34" s="33" t="n">
        <v>2.5100872E7</v>
      </c>
      <c r="F34" s="33" t="n">
        <v>2.5063288E7</v>
      </c>
      <c r="G34" s="33" t="n">
        <v>180.0</v>
      </c>
      <c r="H34" s="33" t="n">
        <v>180.0</v>
      </c>
      <c r="I34" s="35" t="inlineStr"/>
      <c r="J34" s="34" t="inlineStr">
        <f/>
        <is/>
      </c>
      <c r="K34" s="3" t="inlineStr"/>
    </row>
    <row r="35" customHeight="1" ht="15">
      <c r="A35" s="30" t="inlineStr">
        <is>
          <r>
            <rPr>
              <rFont val="Times New Roman"/>
              <sz val="10.0"/>
            </rPr>
            <t xml:space="preserve">35</t>
          </r>
        </is>
      </c>
      <c r="B35" s="31" t="inlineStr">
        <is>
          <r>
            <rPr>
              <rFont val="Times New Roman"/>
              <sz val="10.0"/>
            </rPr>
            <t xml:space="preserve">SALDO FINAL DE CAJA</t>
          </r>
        </is>
      </c>
      <c r="C35" s="32" t="inlineStr"/>
      <c r="D35" s="33" t="n">
        <v>470845.0</v>
      </c>
      <c r="E35" s="33" t="n">
        <v>470845.0</v>
      </c>
      <c r="F35" s="33" t="n">
        <v>0.0</v>
      </c>
      <c r="G35" s="33" t="n">
        <v>485441.0</v>
      </c>
      <c r="H35" s="33" t="n">
        <v>0.0</v>
      </c>
      <c r="I35" s="33" t="inlineStr">
        <f>H35-G35</f>
        <is/>
      </c>
      <c r="J35" s="34" t="inlineStr">
        <f>(I35/G35)</f>
        <is/>
      </c>
      <c r="K35" s="3" t="inlineStr"/>
    </row>
    <row r="36" customHeight="1" ht="15">
      <c r="A36" s="36" t="inlineStr"/>
      <c r="B36" s="37" t="inlineStr"/>
      <c r="C36" s="38" t="inlineStr"/>
      <c r="D36" s="36" t="inlineStr"/>
      <c r="E36" s="36" t="inlineStr"/>
      <c r="F36" s="36" t="inlineStr"/>
      <c r="G36" s="36" t="inlineStr"/>
      <c r="H36" s="36" t="inlineStr"/>
      <c r="I36" s="36" t="inlineStr"/>
      <c r="J36" s="36" t="inlineStr"/>
      <c r="K36" s="3" t="inlineStr"/>
    </row>
    <row r="37" customHeight="1" ht="15">
      <c r="A37" s="3" t="inlineStr"/>
      <c r="B37" s="3" t="inlineStr"/>
      <c r="C37" s="3" t="inlineStr"/>
      <c r="D37" s="3" t="inlineStr"/>
      <c r="E37" s="3" t="inlineStr"/>
      <c r="F37" s="3" t="inlineStr"/>
      <c r="G37" s="3" t="inlineStr"/>
      <c r="H37" s="3" t="inlineStr"/>
      <c r="I37" s="3" t="inlineStr"/>
      <c r="J37" s="3" t="inlineStr"/>
      <c r="K37" s="3" t="inlineStr"/>
    </row>
    <row r="38" customHeight="1" ht="15">
      <c r="A38" s="39" t="inlineStr">
        <is>
          <r>
            <rPr>
              <rFont val="Times New Roman"/>
              <sz val="10.0"/>
              <b val="true"/>
            </rPr>
            <t xml:space="preserve">Gasto Estado de Operaciones*</t>
          </r>
        </is>
      </c>
      <c r="B38" s="40" t="inlineStr"/>
      <c r="C38" s="40" t="inlineStr"/>
      <c r="D38" s="41" t="n">
        <v>2.146832798E9</v>
      </c>
      <c r="E38" s="41" t="n">
        <v>2.078795651E9</v>
      </c>
      <c r="F38" s="41" t="n">
        <v>1.410374253E9</v>
      </c>
      <c r="G38" s="41" t="n">
        <v>2.160938205E9</v>
      </c>
      <c r="H38" s="41" t="n">
        <v>2.175872369E9</v>
      </c>
      <c r="I38" s="41" t="n">
        <v>1.4934164E7</v>
      </c>
      <c r="J38" s="42" t="n">
        <v>0.006910963009236074</v>
      </c>
      <c r="K38" s="3" t="inlineStr"/>
    </row>
    <row r="39" customHeight="1" ht="15">
      <c r="A39" s="43" t="inlineStr">
        <is>
          <r>
            <rPr>
              <rFont val="Times New Roman"/>
              <sz val="8.0"/>
            </rPr>
            <t xml:space="preserve">*GASTOS-(Subt.25+30+32+34+35) + Item25.01+Intereses y Otros Gastos Financieros de Deuda</t>
          </r>
        </is>
      </c>
      <c r="B39" s="44" t="inlineStr"/>
      <c r="C39" s="44" t="inlineStr"/>
      <c r="D39" s="44" t="inlineStr"/>
      <c r="E39" s="44" t="inlineStr"/>
      <c r="F39" s="44" t="inlineStr"/>
      <c r="G39" s="44" t="inlineStr"/>
      <c r="H39" s="44" t="inlineStr"/>
      <c r="I39" s="3" t="inlineStr"/>
      <c r="J39" s="3" t="inlineStr"/>
      <c r="K39" s="3" t="inlineStr"/>
    </row>
    <row r="40" customHeight="1" ht="5">
      <c r="A40" s="3" t="inlineStr"/>
      <c r="B40" s="3" t="inlineStr"/>
      <c r="C40" s="3" t="inlineStr"/>
      <c r="D40" s="3" t="inlineStr"/>
      <c r="E40" s="3" t="inlineStr"/>
      <c r="F40" s="3" t="inlineStr"/>
      <c r="G40" s="3" t="inlineStr"/>
      <c r="H40" s="3" t="inlineStr"/>
      <c r="I40" s="3" t="inlineStr"/>
      <c r="J40" s="3" t="inlineStr"/>
      <c r="K40" s="3" t="inlineStr"/>
    </row>
  </sheetData>
  <mergeCells>
    <mergeCell ref="A1:H1"/>
    <mergeCell ref="A2:H2"/>
    <mergeCell ref="A3:H3"/>
    <mergeCell ref="A5:B5"/>
    <mergeCell ref="C5:E5"/>
    <mergeCell ref="A6:E6"/>
    <mergeCell ref="A7:E7"/>
    <mergeCell ref="A9:A11"/>
    <mergeCell ref="B9:C11"/>
    <mergeCell ref="I10:I11"/>
    <mergeCell ref="J10:J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A38:C38"/>
    <mergeCell ref="A39:H39"/>
  </mergeCells>
  <pageMargins left="0.0" right="0.0" top="0.0" bottom="0.0" header="0.0" footer="0.0"/>
  <pageSetup orientation="landscape"/>
  <drawing r:id="rIdDr2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/>
  </sheetPr>
  <dimension ref="A1"/>
  <sheetViews>
    <sheetView workbookViewId="0"/>
  </sheetViews>
  <sheetFormatPr defaultRowHeight="15"/>
  <cols>
    <col min="1" max="1" customWidth="1" width="4.6666665"/>
    <col min="2" max="2" customWidth="1" width="5.0"/>
    <col min="3" max="3" customWidth="1" width="45.166668"/>
    <col min="4" max="4" customWidth="1" width="13.333333"/>
    <col min="5" max="5" customWidth="1" width="13.333333"/>
    <col min="6" max="6" customWidth="1" width="13.333333"/>
    <col min="7" max="7" customWidth="1" width="13.333333"/>
    <col min="8" max="8" customWidth="1" width="13.333333"/>
    <col min="9" max="9" customWidth="1" width="13.333333"/>
    <col min="10" max="10" customWidth="1" width="13.333333"/>
    <col min="11" max="11" customWidth="1" width="5.5"/>
  </cols>
  <sheetData>
    <row r="1" customHeight="1" ht="17">
      <c r="A1" s="1" t="inlineStr">
        <is>
          <r>
            <rPr>
              <rFont val="Times New Roman"/>
              <sz val="12.0"/>
              <b val="true"/>
            </rPr>
            <t xml:space="preserve">PROYECTO DE LEY DE PRESUPUESTOS PARA EL AÑO 2026</t>
          </r>
        </is>
      </c>
      <c r="B1" s="2" t="inlineStr"/>
      <c r="C1" s="2" t="inlineStr"/>
      <c r="D1" s="2" t="inlineStr"/>
      <c r="E1" s="2" t="inlineStr"/>
      <c r="F1" s="2" t="inlineStr"/>
      <c r="G1" s="2" t="inlineStr"/>
      <c r="H1" s="2" t="inlineStr"/>
      <c r="I1" s="3" t="inlineStr"/>
      <c r="J1" s="3" t="inlineStr"/>
      <c r="K1" s="3" t="inlineStr"/>
    </row>
    <row r="2" customHeight="1" ht="17">
      <c r="A2" s="1" t="inlineStr">
        <is>
          <r>
            <rPr>
              <rFont val="Times New Roman"/>
              <sz val="12.0"/>
              <b val="true"/>
            </rPr>
            <t xml:space="preserve">CUADRO COMPARATIVO ANALITICO AÑOS 2025 - 2026</t>
          </r>
        </is>
      </c>
      <c r="B2" s="2" t="inlineStr"/>
      <c r="C2" s="2" t="inlineStr"/>
      <c r="D2" s="2" t="inlineStr"/>
      <c r="E2" s="2" t="inlineStr"/>
      <c r="F2" s="2" t="inlineStr"/>
      <c r="G2" s="2" t="inlineStr"/>
      <c r="H2" s="2" t="inlineStr"/>
      <c r="I2" s="3" t="inlineStr"/>
      <c r="J2" s="3" t="inlineStr"/>
      <c r="K2" s="3" t="inlineStr"/>
    </row>
    <row r="3" customHeight="1" ht="15">
      <c r="A3" s="4" t="inlineStr">
        <is>
          <r>
            <rPr>
              <rFont val="Times New Roman"/>
              <sz val="10.0"/>
              <b val="true"/>
            </rPr>
            <t xml:space="preserve">Moneda Extranjera</t>
          </r>
        </is>
      </c>
      <c r="B3" s="5" t="inlineStr"/>
      <c r="C3" s="5" t="inlineStr"/>
      <c r="D3" s="5" t="inlineStr"/>
      <c r="E3" s="5" t="inlineStr"/>
      <c r="F3" s="5" t="inlineStr"/>
      <c r="G3" s="5" t="inlineStr"/>
      <c r="H3" s="5" t="inlineStr"/>
      <c r="I3" s="3" t="inlineStr"/>
      <c r="J3" s="3" t="inlineStr"/>
      <c r="K3" s="3" t="inlineStr"/>
    </row>
    <row r="4" customHeight="1" ht="15">
      <c r="A4" s="3" t="inlineStr"/>
      <c r="B4" s="3" t="inlineStr"/>
      <c r="C4" s="3" t="inlineStr"/>
      <c r="D4" s="3" t="inlineStr"/>
      <c r="E4" s="3" t="inlineStr"/>
      <c r="F4" s="6" t="inlineStr">
        <is>
          <r>
            <rPr>
              <rFont val="Times New Roman"/>
              <sz val="10.0"/>
            </rPr>
            <t xml:space="preserve">       </t>
          </r>
        </is>
      </c>
      <c r="G4" s="3" t="inlineStr"/>
      <c r="H4" s="3" t="inlineStr"/>
      <c r="I4" s="3" t="inlineStr"/>
      <c r="J4" s="3" t="inlineStr"/>
      <c r="K4" s="3" t="inlineStr"/>
    </row>
    <row r="5" customHeight="1" ht="15">
      <c r="A5" s="7" t="inlineStr">
        <is>
          <r>
            <rPr>
              <rFont val="Times New Roman"/>
              <sz val="10.0"/>
            </rPr>
            <t xml:space="preserve">Partida:</t>
          </r>
        </is>
      </c>
      <c r="B5" s="8" t="inlineStr"/>
      <c r="C5" s="9" t="inlineStr">
        <is>
          <r>
            <rPr>
              <rFont val="Times New Roman"/>
              <sz val="10.0"/>
            </rPr>
            <t xml:space="preserve">MINISTERIO DE DEFENSA NACIONAL</t>
          </r>
        </is>
      </c>
      <c r="D5" s="10" t="inlineStr"/>
      <c r="E5" s="10" t="inlineStr"/>
      <c r="F5" s="3" t="inlineStr"/>
      <c r="G5" s="6" t="inlineStr">
        <is>
          <r>
            <rPr>
              <rFont val="Times New Roman"/>
              <sz val="10.0"/>
            </rPr>
            <t xml:space="preserve"> PARTIDA:</t>
          </r>
        </is>
      </c>
      <c r="H5" s="6" t="inlineStr">
        <is>
          <r>
            <rPr>
              <rFont val="Times New Roman"/>
              <sz val="10.0"/>
            </rPr>
            <t xml:space="preserve">11</t>
          </r>
        </is>
      </c>
      <c r="I5" s="3" t="inlineStr"/>
      <c r="J5" s="3" t="inlineStr"/>
      <c r="K5" s="3" t="inlineStr"/>
    </row>
    <row r="6" customHeight="1" ht="15">
      <c r="A6" s="11" t="inlineStr">
        <is>
          <r>
            <rPr>
              <sz val="10.0"/>
            </rPr>
            <t xml:space="preserve"> </t>
          </r>
        </is>
      </c>
      <c r="B6" s="12" t="inlineStr"/>
      <c r="C6" s="12" t="inlineStr"/>
      <c r="D6" s="12" t="inlineStr"/>
      <c r="E6" s="12" t="inlineStr"/>
      <c r="F6" s="3" t="inlineStr"/>
      <c r="G6" s="3" t="inlineStr"/>
      <c r="H6" s="3" t="inlineStr"/>
      <c r="I6" s="3" t="inlineStr"/>
      <c r="J6" s="3" t="inlineStr"/>
      <c r="K6" s="3" t="inlineStr"/>
    </row>
    <row r="7" customHeight="1" ht="15">
      <c r="A7" s="11" t="inlineStr">
        <is>
          <r>
            <rPr>
              <sz val="10.0"/>
            </rPr>
            <t xml:space="preserve"> </t>
          </r>
        </is>
      </c>
      <c r="B7" s="12" t="inlineStr"/>
      <c r="C7" s="12" t="inlineStr"/>
      <c r="D7" s="12" t="inlineStr"/>
      <c r="E7" s="12" t="inlineStr"/>
      <c r="F7" s="3" t="inlineStr"/>
      <c r="G7" s="3" t="inlineStr"/>
      <c r="H7" s="3" t="inlineStr"/>
      <c r="I7" s="3" t="inlineStr"/>
      <c r="J7" s="3" t="inlineStr"/>
      <c r="K7" s="3" t="inlineStr"/>
    </row>
    <row r="8" customHeight="1" ht="15">
      <c r="A8" s="3" t="inlineStr"/>
      <c r="B8" s="3" t="inlineStr"/>
      <c r="C8" s="3" t="inlineStr"/>
      <c r="D8" s="3" t="inlineStr"/>
      <c r="E8" s="3" t="inlineStr"/>
      <c r="F8" s="13" t="inlineStr">
        <is>
          <r>
            <rPr>
              <rFont val="Times New Roman"/>
              <sz val="10.0"/>
            </rPr>
            <t xml:space="preserve">Miles de US$</t>
          </r>
        </is>
      </c>
      <c r="G8" s="3" t="inlineStr"/>
      <c r="H8" s="3" t="inlineStr"/>
      <c r="I8" s="3" t="inlineStr"/>
      <c r="J8" s="3" t="inlineStr"/>
      <c r="K8" s="3" t="inlineStr"/>
    </row>
    <row r="9" customHeight="1" ht="15">
      <c r="A9" s="14" t="inlineStr">
        <is>
          <r>
            <rPr>
              <rFont val="Times New Roman"/>
              <sz val="10.0"/>
              <b val="true"/>
            </rPr>
            <t xml:space="preserve">Subt</t>
          </r>
        </is>
      </c>
      <c r="B9" s="15" t="inlineStr">
        <is>
          <r>
            <rPr>
              <rFont val="Times New Roman"/>
              <sz val="10.0"/>
              <b val="true"/>
            </rPr>
            <t xml:space="preserve">CLASIFICACIÓN PRESUPUESTARIA</t>
          </r>
        </is>
      </c>
      <c r="C9" s="16" t="inlineStr"/>
      <c r="D9" s="17" t="inlineStr">
        <is>
          <r>
            <rPr>
              <rFont val="Times New Roman"/>
              <sz val="10.0"/>
              <b val="true"/>
            </rPr>
            <t xml:space="preserve">(1)</t>
          </r>
        </is>
      </c>
      <c r="E9" s="18" t="inlineStr">
        <is>
          <r>
            <rPr>
              <rFont val="Times New Roman"/>
              <sz val="10.0"/>
              <b val="true"/>
            </rPr>
            <t xml:space="preserve">(2)</t>
          </r>
        </is>
      </c>
      <c r="F9" s="18" t="inlineStr">
        <is>
          <r>
            <rPr>
              <rFont val="Times New Roman"/>
              <sz val="10.0"/>
              <b val="true"/>
            </rPr>
            <t xml:space="preserve">(3)</t>
          </r>
        </is>
      </c>
      <c r="G9" s="18" t="inlineStr">
        <is>
          <r>
            <rPr>
              <rFont val="Times New Roman"/>
              <sz val="10.0"/>
              <b val="true"/>
            </rPr>
            <t xml:space="preserve">(4)</t>
          </r>
        </is>
      </c>
      <c r="H9" s="18" t="inlineStr">
        <is>
          <r>
            <rPr>
              <rFont val="Times New Roman"/>
              <sz val="10.0"/>
              <b val="true"/>
            </rPr>
            <t xml:space="preserve">(5)</t>
          </r>
        </is>
      </c>
      <c r="I9" s="18" t="inlineStr">
        <is>
          <r>
            <rPr>
              <rFont val="Times New Roman"/>
              <sz val="10.0"/>
              <b val="true"/>
            </rPr>
            <t xml:space="preserve">(6)</t>
          </r>
        </is>
      </c>
      <c r="J9" s="18" t="inlineStr">
        <is>
          <r>
            <rPr>
              <rFont val="Times New Roman"/>
              <sz val="10.0"/>
              <b val="true"/>
            </rPr>
            <t xml:space="preserve">(7)</t>
          </r>
        </is>
      </c>
      <c r="K9" s="3" t="inlineStr"/>
    </row>
    <row r="10" customHeight="1" ht="80">
      <c r="A10" s="19" t="inlineStr"/>
      <c r="B10" s="16" t="inlineStr"/>
      <c r="C10" s="16" t="inlineStr"/>
      <c r="D10" s="20" t="inlineStr">
        <is>
          <r>
            <rPr>
              <rFont val="Times New Roman"/>
              <sz val="10.0"/>
              <b val="true"/>
            </rPr>
            <t xml:space="preserve">LEY DE PPTOS AÑO 2025  (Inicial + Reajuste + Leyes Especiales)</t>
          </r>
        </is>
      </c>
      <c r="E10" s="21" t="inlineStr">
        <is>
          <r>
            <rPr>
              <rFont val="Times New Roman"/>
              <sz val="10.0"/>
              <b val="true"/>
            </rPr>
            <t xml:space="preserve">PRESUPUESTO VIGENTE AÑO 2025 A AGOSTO</t>
          </r>
        </is>
      </c>
      <c r="F10" s="21" t="inlineStr">
        <is>
          <r>
            <rPr>
              <rFont val="Times New Roman"/>
              <sz val="10.0"/>
              <b val="true"/>
            </rPr>
            <t xml:space="preserve">EJECUCIÓN AÑO 2025 AL 31 DE AGOSTO</t>
          </r>
        </is>
      </c>
      <c r="G10" s="21" t="inlineStr">
        <is>
          <r>
            <rPr>
              <rFont val="Times New Roman"/>
              <sz val="10.0"/>
              <b val="true"/>
            </rPr>
            <t xml:space="preserve">LEY DE PPTOS AÑO 2025  (Inicial + Reajuste + Leyes Especiales)</t>
          </r>
        </is>
      </c>
      <c r="H10" s="21" t="inlineStr">
        <is>
          <r>
            <rPr>
              <rFont val="Times New Roman"/>
              <sz val="10.0"/>
              <b val="true"/>
            </rPr>
            <t xml:space="preserve">PROYECTO DE LEY DE PRESUPUESTOS AÑO 2026</t>
          </r>
        </is>
      </c>
      <c r="I10" s="22" t="inlineStr">
        <is>
          <r>
            <rPr>
              <rFont val="Times New Roman"/>
              <sz val="10.0"/>
              <b val="true"/>
            </rPr>
            <t xml:space="preserve">Variación monto $ (5) - (4)</t>
          </r>
        </is>
      </c>
      <c r="J10" s="22" t="inlineStr">
        <is>
          <r>
            <rPr>
              <rFont val="Times New Roman"/>
              <sz val="10.0"/>
              <b val="true"/>
            </rPr>
            <t xml:space="preserve">   Variación %    (6) / (4)</t>
          </r>
        </is>
      </c>
      <c r="K10" s="3" t="inlineStr"/>
    </row>
    <row r="11" customHeight="1" ht="30">
      <c r="A11" s="19" t="inlineStr"/>
      <c r="B11" s="16" t="inlineStr"/>
      <c r="C11" s="16" t="inlineStr"/>
      <c r="D11" s="23" t="inlineStr">
        <is>
          <r>
            <rPr>
              <rFont val="Times New Roman"/>
              <sz val="10.0"/>
              <b val="true"/>
            </rPr>
            <t xml:space="preserve">(En US$ de 2025)</t>
          </r>
        </is>
      </c>
      <c r="E11" s="22" t="inlineStr">
        <is>
          <r>
            <rPr>
              <rFont val="Times New Roman"/>
              <sz val="10.0"/>
              <b val="true"/>
            </rPr>
            <t xml:space="preserve">(En US$ de 2025)</t>
          </r>
        </is>
      </c>
      <c r="F11" s="22" t="inlineStr">
        <is>
          <r>
            <rPr>
              <rFont val="Times New Roman"/>
              <sz val="10.0"/>
              <b val="true"/>
            </rPr>
            <t xml:space="preserve">(En US$ de 2025)</t>
          </r>
        </is>
      </c>
      <c r="G11" s="22" t="inlineStr">
        <is>
          <r>
            <rPr>
              <rFont val="Times New Roman"/>
              <sz val="10.0"/>
              <b val="true"/>
            </rPr>
            <t xml:space="preserve">(En US$ de 2026)</t>
          </r>
        </is>
      </c>
      <c r="H11" s="22" t="inlineStr">
        <is>
          <r>
            <rPr>
              <rFont val="Times New Roman"/>
              <sz val="10.0"/>
              <b val="true"/>
            </rPr>
            <t xml:space="preserve">(En US$ de 2026)</t>
          </r>
        </is>
      </c>
      <c r="I11" s="24" t="inlineStr"/>
      <c r="J11" s="24" t="inlineStr"/>
      <c r="K11" s="3" t="inlineStr"/>
    </row>
    <row r="12" customHeight="1" ht="15">
      <c r="A12" s="25" t="inlineStr">
        <is/>
      </c>
      <c r="B12" s="26" t="inlineStr">
        <is>
          <r>
            <rPr>
              <rFont val="Times New Roman"/>
              <sz val="10.0"/>
              <b val="true"/>
            </rPr>
            <t xml:space="preserve">INGRESOS</t>
          </r>
        </is>
      </c>
      <c r="C12" s="27" t="inlineStr"/>
      <c r="D12" s="28" t="n">
        <v>136428.0</v>
      </c>
      <c r="E12" s="28" t="n">
        <v>142264.0</v>
      </c>
      <c r="F12" s="28" t="n">
        <v>85691.0</v>
      </c>
      <c r="G12" s="28" t="n">
        <v>136428.0</v>
      </c>
      <c r="H12" s="28" t="n">
        <v>128796.0</v>
      </c>
      <c r="I12" s="28" t="inlineStr">
        <f>H12-G12</f>
        <is/>
      </c>
      <c r="J12" s="29" t="inlineStr">
        <f>(I12/G12)</f>
        <is/>
      </c>
      <c r="K12" s="3" t="inlineStr"/>
    </row>
    <row r="13" customHeight="1" ht="15">
      <c r="A13" s="30" t="inlineStr">
        <is>
          <r>
            <rPr>
              <rFont val="Times New Roman"/>
              <sz val="10.0"/>
            </rPr>
            <t xml:space="preserve">08</t>
          </r>
        </is>
      </c>
      <c r="B13" s="31" t="inlineStr">
        <is>
          <r>
            <rPr>
              <rFont val="Times New Roman"/>
              <sz val="10.0"/>
            </rPr>
            <t xml:space="preserve">OTROS INGRESOS CORRIENTES</t>
          </r>
        </is>
      </c>
      <c r="C13" s="32" t="inlineStr"/>
      <c r="D13" s="33" t="n">
        <v>20.0</v>
      </c>
      <c r="E13" s="33" t="n">
        <v>20.0</v>
      </c>
      <c r="F13" s="33" t="n">
        <v>125.0</v>
      </c>
      <c r="G13" s="33" t="n">
        <v>20.0</v>
      </c>
      <c r="H13" s="33" t="n">
        <v>30.0</v>
      </c>
      <c r="I13" s="33" t="inlineStr">
        <f>H13-G13</f>
        <is/>
      </c>
      <c r="J13" s="34" t="inlineStr">
        <f>(I13/G13)</f>
        <is/>
      </c>
      <c r="K13" s="3" t="inlineStr"/>
    </row>
    <row r="14" customHeight="1" ht="15">
      <c r="A14" s="30" t="inlineStr">
        <is>
          <r>
            <rPr>
              <rFont val="Times New Roman"/>
              <sz val="10.0"/>
            </rPr>
            <t xml:space="preserve">09</t>
          </r>
        </is>
      </c>
      <c r="B14" s="31" t="inlineStr">
        <is>
          <r>
            <rPr>
              <rFont val="Times New Roman"/>
              <sz val="10.0"/>
            </rPr>
            <t xml:space="preserve">APORTE FISCAL</t>
          </r>
        </is>
      </c>
      <c r="C14" s="32" t="inlineStr"/>
      <c r="D14" s="33" t="n">
        <v>133993.0</v>
      </c>
      <c r="E14" s="33" t="n">
        <v>126641.0</v>
      </c>
      <c r="F14" s="33" t="n">
        <v>76372.0</v>
      </c>
      <c r="G14" s="33" t="n">
        <v>133993.0</v>
      </c>
      <c r="H14" s="33" t="n">
        <v>126351.0</v>
      </c>
      <c r="I14" s="33" t="inlineStr">
        <f>H14-G14</f>
        <is/>
      </c>
      <c r="J14" s="34" t="inlineStr">
        <f>(I14/G14)</f>
        <is/>
      </c>
      <c r="K14" s="3" t="inlineStr"/>
    </row>
    <row r="15" customHeight="1" ht="15">
      <c r="A15" s="30" t="inlineStr">
        <is>
          <r>
            <rPr>
              <rFont val="Times New Roman"/>
              <sz val="10.0"/>
            </rPr>
            <t xml:space="preserve">11</t>
          </r>
        </is>
      </c>
      <c r="B15" s="31" t="inlineStr">
        <is>
          <r>
            <rPr>
              <rFont val="Times New Roman"/>
              <sz val="10.0"/>
            </rPr>
            <t xml:space="preserve">VENTA DE ACTIVOS FINANCIEROS</t>
          </r>
        </is>
      </c>
      <c r="C15" s="32" t="inlineStr"/>
      <c r="D15" s="33" t="n">
        <v>0.0</v>
      </c>
      <c r="E15" s="33" t="n">
        <v>8428.0</v>
      </c>
      <c r="F15" s="33" t="n">
        <v>8048.0</v>
      </c>
      <c r="G15" s="33" t="n">
        <v>0.0</v>
      </c>
      <c r="H15" s="33" t="n">
        <v>0.0</v>
      </c>
      <c r="I15" s="35" t="inlineStr"/>
      <c r="J15" s="34" t="inlineStr">
        <f/>
        <is/>
      </c>
      <c r="K15" s="3" t="inlineStr"/>
    </row>
    <row r="16" customHeight="1" ht="15">
      <c r="A16" s="30" t="inlineStr">
        <is>
          <r>
            <rPr>
              <rFont val="Times New Roman"/>
              <sz val="10.0"/>
            </rPr>
            <t xml:space="preserve">12</t>
          </r>
        </is>
      </c>
      <c r="B16" s="31" t="inlineStr">
        <is>
          <r>
            <rPr>
              <rFont val="Times New Roman"/>
              <sz val="10.0"/>
            </rPr>
            <t xml:space="preserve">RECUPERACIÓN DE PRÉSTAMOS</t>
          </r>
        </is>
      </c>
      <c r="C16" s="32" t="inlineStr"/>
      <c r="D16" s="33" t="n">
        <v>2375.0</v>
      </c>
      <c r="E16" s="33" t="n">
        <v>2375.0</v>
      </c>
      <c r="F16" s="33" t="n">
        <v>1146.0</v>
      </c>
      <c r="G16" s="33" t="n">
        <v>2375.0</v>
      </c>
      <c r="H16" s="33" t="n">
        <v>2375.0</v>
      </c>
      <c r="I16" s="35" t="inlineStr"/>
      <c r="J16" s="34" t="inlineStr">
        <f/>
        <is/>
      </c>
      <c r="K16" s="3" t="inlineStr"/>
    </row>
    <row r="17" customHeight="1" ht="15">
      <c r="A17" s="30" t="inlineStr">
        <is>
          <r>
            <rPr>
              <rFont val="Times New Roman"/>
              <sz val="10.0"/>
            </rPr>
            <t xml:space="preserve">15</t>
          </r>
        </is>
      </c>
      <c r="B17" s="31" t="inlineStr">
        <is>
          <r>
            <rPr>
              <rFont val="Times New Roman"/>
              <sz val="10.0"/>
            </rPr>
            <t xml:space="preserve">SALDO INICIAL DE CAJA</t>
          </r>
        </is>
      </c>
      <c r="C17" s="32" t="inlineStr"/>
      <c r="D17" s="33" t="n">
        <v>40.0</v>
      </c>
      <c r="E17" s="33" t="n">
        <v>4800.0</v>
      </c>
      <c r="F17" s="33" t="n">
        <v>0.0</v>
      </c>
      <c r="G17" s="33" t="n">
        <v>40.0</v>
      </c>
      <c r="H17" s="33" t="n">
        <v>40.0</v>
      </c>
      <c r="I17" s="35" t="inlineStr"/>
      <c r="J17" s="34" t="inlineStr">
        <f/>
        <is/>
      </c>
      <c r="K17" s="3" t="inlineStr"/>
    </row>
    <row r="18" customHeight="1" ht="15">
      <c r="A18" s="25" t="inlineStr">
        <is/>
      </c>
      <c r="B18" s="26" t="inlineStr">
        <is>
          <r>
            <rPr>
              <rFont val="Times New Roman"/>
              <sz val="10.0"/>
              <b val="true"/>
            </rPr>
            <t xml:space="preserve">GASTOS</t>
          </r>
        </is>
      </c>
      <c r="C18" s="27" t="inlineStr"/>
      <c r="D18" s="28" t="n">
        <v>136428.0</v>
      </c>
      <c r="E18" s="28" t="n">
        <v>142264.0</v>
      </c>
      <c r="F18" s="28" t="n">
        <v>78644.0</v>
      </c>
      <c r="G18" s="28" t="n">
        <v>136428.0</v>
      </c>
      <c r="H18" s="28" t="n">
        <v>128796.0</v>
      </c>
      <c r="I18" s="28" t="inlineStr">
        <f>H18-G18</f>
        <is/>
      </c>
      <c r="J18" s="29" t="inlineStr">
        <f>(I18/G18)</f>
        <is/>
      </c>
      <c r="K18" s="3" t="inlineStr"/>
    </row>
    <row r="19" customHeight="1" ht="15">
      <c r="A19" s="30" t="inlineStr">
        <is>
          <r>
            <rPr>
              <rFont val="Times New Roman"/>
              <sz val="10.0"/>
            </rPr>
            <t xml:space="preserve">21</t>
          </r>
        </is>
      </c>
      <c r="B19" s="31" t="inlineStr">
        <is>
          <r>
            <rPr>
              <rFont val="Times New Roman"/>
              <sz val="10.0"/>
            </rPr>
            <t xml:space="preserve">GASTOS EN PERSONAL</t>
          </r>
        </is>
      </c>
      <c r="C19" s="32" t="inlineStr"/>
      <c r="D19" s="33" t="n">
        <v>37017.0</v>
      </c>
      <c r="E19" s="33" t="n">
        <v>43336.0</v>
      </c>
      <c r="F19" s="33" t="n">
        <v>25417.0</v>
      </c>
      <c r="G19" s="33" t="n">
        <v>37017.0</v>
      </c>
      <c r="H19" s="33" t="n">
        <v>35504.0</v>
      </c>
      <c r="I19" s="33" t="inlineStr">
        <f>H19-G19</f>
        <is/>
      </c>
      <c r="J19" s="34" t="inlineStr">
        <f>(I19/G19)</f>
        <is/>
      </c>
      <c r="K19" s="3" t="inlineStr"/>
    </row>
    <row r="20" customHeight="1" ht="15">
      <c r="A20" s="30" t="inlineStr">
        <is>
          <r>
            <rPr>
              <rFont val="Times New Roman"/>
              <sz val="10.0"/>
            </rPr>
            <t xml:space="preserve">22</t>
          </r>
        </is>
      </c>
      <c r="B20" s="31" t="inlineStr">
        <is>
          <r>
            <rPr>
              <rFont val="Times New Roman"/>
              <sz val="10.0"/>
            </rPr>
            <t xml:space="preserve">BIENES Y SERVICIOS DE CONSUMO</t>
          </r>
        </is>
      </c>
      <c r="C20" s="32" t="inlineStr"/>
      <c r="D20" s="33" t="n">
        <v>92726.0</v>
      </c>
      <c r="E20" s="33" t="n">
        <v>76767.0</v>
      </c>
      <c r="F20" s="33" t="n">
        <v>34747.0</v>
      </c>
      <c r="G20" s="33" t="n">
        <v>92726.0</v>
      </c>
      <c r="H20" s="33" t="n">
        <v>87134.0</v>
      </c>
      <c r="I20" s="33" t="inlineStr">
        <f>H20-G20</f>
        <is/>
      </c>
      <c r="J20" s="34" t="inlineStr">
        <f>(I20/G20)</f>
        <is/>
      </c>
      <c r="K20" s="3" t="inlineStr"/>
    </row>
    <row r="21" customHeight="1" ht="15">
      <c r="A21" s="30" t="inlineStr">
        <is>
          <r>
            <rPr>
              <rFont val="Times New Roman"/>
              <sz val="10.0"/>
            </rPr>
            <t xml:space="preserve">23</t>
          </r>
        </is>
      </c>
      <c r="B21" s="31" t="inlineStr">
        <is>
          <r>
            <rPr>
              <rFont val="Times New Roman"/>
              <sz val="10.0"/>
            </rPr>
            <t xml:space="preserve">PRESTACIONES DE SEGURIDAD SOCIAL</t>
          </r>
        </is>
      </c>
      <c r="C21" s="32" t="inlineStr"/>
      <c r="D21" s="33" t="n">
        <v>10.0</v>
      </c>
      <c r="E21" s="33" t="n">
        <v>10.0</v>
      </c>
      <c r="F21" s="33" t="n">
        <v>1.0</v>
      </c>
      <c r="G21" s="33" t="n">
        <v>10.0</v>
      </c>
      <c r="H21" s="33" t="n">
        <v>65.0</v>
      </c>
      <c r="I21" s="33" t="inlineStr">
        <f>H21-G21</f>
        <is/>
      </c>
      <c r="J21" s="34" t="inlineStr">
        <f>(I21/G21)</f>
        <is/>
      </c>
      <c r="K21" s="3" t="inlineStr"/>
    </row>
    <row r="22" customHeight="1" ht="15">
      <c r="A22" s="30" t="inlineStr">
        <is>
          <r>
            <rPr>
              <rFont val="Times New Roman"/>
              <sz val="10.0"/>
            </rPr>
            <t xml:space="preserve">24</t>
          </r>
        </is>
      </c>
      <c r="B22" s="31" t="inlineStr">
        <is>
          <r>
            <rPr>
              <rFont val="Times New Roman"/>
              <sz val="10.0"/>
            </rPr>
            <t xml:space="preserve">TRANSFERENCIAS CORRIENTES</t>
          </r>
        </is>
      </c>
      <c r="C22" s="32" t="inlineStr"/>
      <c r="D22" s="33" t="n">
        <v>3968.0</v>
      </c>
      <c r="E22" s="33" t="n">
        <v>15051.0</v>
      </c>
      <c r="F22" s="33" t="n">
        <v>14221.0</v>
      </c>
      <c r="G22" s="33" t="n">
        <v>3968.0</v>
      </c>
      <c r="H22" s="33" t="n">
        <v>3658.0</v>
      </c>
      <c r="I22" s="33" t="inlineStr">
        <f>H22-G22</f>
        <is/>
      </c>
      <c r="J22" s="34" t="inlineStr">
        <f>(I22/G22)</f>
        <is/>
      </c>
      <c r="K22" s="3" t="inlineStr"/>
    </row>
    <row r="23" customHeight="1" ht="15">
      <c r="A23" s="30" t="inlineStr">
        <is>
          <r>
            <rPr>
              <rFont val="Times New Roman"/>
              <sz val="10.0"/>
            </rPr>
            <t xml:space="preserve">25</t>
          </r>
        </is>
      </c>
      <c r="B23" s="31" t="inlineStr">
        <is>
          <r>
            <rPr>
              <rFont val="Times New Roman"/>
              <sz val="10.0"/>
            </rPr>
            <t xml:space="preserve">INTEGROS AL FISCO</t>
          </r>
        </is>
      </c>
      <c r="C23" s="32" t="inlineStr"/>
      <c r="D23" s="33" t="n">
        <v>20.0</v>
      </c>
      <c r="E23" s="33" t="n">
        <v>1180.0</v>
      </c>
      <c r="F23" s="33" t="n">
        <v>115.0</v>
      </c>
      <c r="G23" s="33" t="n">
        <v>20.0</v>
      </c>
      <c r="H23" s="33" t="n">
        <v>20.0</v>
      </c>
      <c r="I23" s="35" t="inlineStr"/>
      <c r="J23" s="34" t="inlineStr">
        <f/>
        <is/>
      </c>
      <c r="K23" s="3" t="inlineStr"/>
    </row>
    <row r="24" customHeight="1" ht="15">
      <c r="A24" s="30" t="inlineStr">
        <is>
          <r>
            <rPr>
              <rFont val="Times New Roman"/>
              <sz val="10.0"/>
            </rPr>
            <t xml:space="preserve">29</t>
          </r>
        </is>
      </c>
      <c r="B24" s="31" t="inlineStr">
        <is>
          <r>
            <rPr>
              <rFont val="Times New Roman"/>
              <sz val="10.0"/>
            </rPr>
            <t xml:space="preserve">ADQUISICIÓN DE ACTIVOS NO FINANCIEROS</t>
          </r>
        </is>
      </c>
      <c r="C24" s="32" t="inlineStr"/>
      <c r="D24" s="33" t="n">
        <v>272.0</v>
      </c>
      <c r="E24" s="33" t="n">
        <v>258.0</v>
      </c>
      <c r="F24" s="33" t="n">
        <v>253.0</v>
      </c>
      <c r="G24" s="33" t="n">
        <v>272.0</v>
      </c>
      <c r="H24" s="33" t="n">
        <v>0.0</v>
      </c>
      <c r="I24" s="33" t="inlineStr">
        <f>H24-G24</f>
        <is/>
      </c>
      <c r="J24" s="34" t="inlineStr">
        <f>(I24/G24)</f>
        <is/>
      </c>
      <c r="K24" s="3" t="inlineStr"/>
    </row>
    <row r="25" customHeight="1" ht="15">
      <c r="A25" s="30" t="inlineStr">
        <is>
          <r>
            <rPr>
              <rFont val="Times New Roman"/>
              <sz val="10.0"/>
            </rPr>
            <t xml:space="preserve">32</t>
          </r>
        </is>
      </c>
      <c r="B25" s="31" t="inlineStr">
        <is>
          <r>
            <rPr>
              <rFont val="Times New Roman"/>
              <sz val="10.0"/>
            </rPr>
            <t xml:space="preserve">PRÉSTAMOS</t>
          </r>
        </is>
      </c>
      <c r="C25" s="32" t="inlineStr"/>
      <c r="D25" s="33" t="n">
        <v>2375.0</v>
      </c>
      <c r="E25" s="33" t="n">
        <v>2375.0</v>
      </c>
      <c r="F25" s="33" t="n">
        <v>625.0</v>
      </c>
      <c r="G25" s="33" t="n">
        <v>2375.0</v>
      </c>
      <c r="H25" s="33" t="n">
        <v>2375.0</v>
      </c>
      <c r="I25" s="35" t="inlineStr"/>
      <c r="J25" s="34" t="inlineStr">
        <f/>
        <is/>
      </c>
      <c r="K25" s="3" t="inlineStr"/>
    </row>
    <row r="26" customHeight="1" ht="15">
      <c r="A26" s="30" t="inlineStr">
        <is>
          <r>
            <rPr>
              <rFont val="Times New Roman"/>
              <sz val="10.0"/>
            </rPr>
            <t xml:space="preserve">34</t>
          </r>
        </is>
      </c>
      <c r="B26" s="31" t="inlineStr">
        <is>
          <r>
            <rPr>
              <rFont val="Times New Roman"/>
              <sz val="10.0"/>
            </rPr>
            <t xml:space="preserve">SERVICIO DE LA DEUDA</t>
          </r>
        </is>
      </c>
      <c r="C26" s="32" t="inlineStr"/>
      <c r="D26" s="33" t="n">
        <v>40.0</v>
      </c>
      <c r="E26" s="33" t="n">
        <v>3287.0</v>
      </c>
      <c r="F26" s="33" t="n">
        <v>3265.0</v>
      </c>
      <c r="G26" s="33" t="n">
        <v>40.0</v>
      </c>
      <c r="H26" s="33" t="n">
        <v>40.0</v>
      </c>
      <c r="I26" s="35" t="inlineStr"/>
      <c r="J26" s="34" t="inlineStr">
        <f/>
        <is/>
      </c>
      <c r="K26" s="3" t="inlineStr"/>
    </row>
    <row r="27" customHeight="1" ht="15">
      <c r="A27" s="36" t="inlineStr"/>
      <c r="B27" s="37" t="inlineStr"/>
      <c r="C27" s="38" t="inlineStr"/>
      <c r="D27" s="36" t="inlineStr"/>
      <c r="E27" s="36" t="inlineStr"/>
      <c r="F27" s="36" t="inlineStr"/>
      <c r="G27" s="36" t="inlineStr"/>
      <c r="H27" s="36" t="inlineStr"/>
      <c r="I27" s="36" t="inlineStr"/>
      <c r="J27" s="36" t="inlineStr"/>
      <c r="K27" s="3" t="inlineStr"/>
    </row>
    <row r="28" customHeight="1" ht="15">
      <c r="A28" s="3" t="inlineStr"/>
      <c r="B28" s="3" t="inlineStr"/>
      <c r="C28" s="3" t="inlineStr"/>
      <c r="D28" s="3" t="inlineStr"/>
      <c r="E28" s="3" t="inlineStr"/>
      <c r="F28" s="3" t="inlineStr"/>
      <c r="G28" s="3" t="inlineStr"/>
      <c r="H28" s="3" t="inlineStr"/>
      <c r="I28" s="3" t="inlineStr"/>
      <c r="J28" s="3" t="inlineStr"/>
      <c r="K28" s="3" t="inlineStr"/>
    </row>
    <row r="29" customHeight="1" ht="15">
      <c r="A29" s="39" t="inlineStr">
        <is>
          <r>
            <rPr>
              <rFont val="Times New Roman"/>
              <sz val="10.0"/>
              <b val="true"/>
            </rPr>
            <t xml:space="preserve">Gasto Estado de Operaciones*</t>
          </r>
        </is>
      </c>
      <c r="B29" s="40" t="inlineStr"/>
      <c r="C29" s="40" t="inlineStr"/>
      <c r="D29" s="41" t="n">
        <v>133993.0</v>
      </c>
      <c r="E29" s="41" t="n">
        <v>135422.0</v>
      </c>
      <c r="F29" s="41" t="n">
        <v>74639.0</v>
      </c>
      <c r="G29" s="41" t="n">
        <v>133993.0</v>
      </c>
      <c r="H29" s="41" t="n">
        <v>126361.0</v>
      </c>
      <c r="I29" s="41" t="n">
        <v>-7632.0</v>
      </c>
      <c r="J29" s="42" t="n">
        <v>-0.05695819930891912</v>
      </c>
      <c r="K29" s="3" t="inlineStr"/>
    </row>
    <row r="30" customHeight="1" ht="15">
      <c r="A30" s="43" t="inlineStr">
        <is>
          <r>
            <rPr>
              <rFont val="Times New Roman"/>
              <sz val="8.0"/>
            </rPr>
            <t xml:space="preserve">*GASTOS-(Subt.25+30+32+34+35) + Item25.01+Intereses y Otros Gastos Financieros de Deuda</t>
          </r>
        </is>
      </c>
      <c r="B30" s="44" t="inlineStr"/>
      <c r="C30" s="44" t="inlineStr"/>
      <c r="D30" s="44" t="inlineStr"/>
      <c r="E30" s="44" t="inlineStr"/>
      <c r="F30" s="44" t="inlineStr"/>
      <c r="G30" s="44" t="inlineStr"/>
      <c r="H30" s="44" t="inlineStr"/>
      <c r="I30" s="3" t="inlineStr"/>
      <c r="J30" s="3" t="inlineStr"/>
      <c r="K30" s="3" t="inlineStr"/>
    </row>
    <row r="31" customHeight="1" ht="5">
      <c r="A31" s="3" t="inlineStr"/>
      <c r="B31" s="3" t="inlineStr"/>
      <c r="C31" s="3" t="inlineStr"/>
      <c r="D31" s="3" t="inlineStr"/>
      <c r="E31" s="3" t="inlineStr"/>
      <c r="F31" s="3" t="inlineStr"/>
      <c r="G31" s="3" t="inlineStr"/>
      <c r="H31" s="3" t="inlineStr"/>
      <c r="I31" s="3" t="inlineStr"/>
      <c r="J31" s="3" t="inlineStr"/>
      <c r="K31" s="3" t="inlineStr"/>
    </row>
  </sheetData>
  <mergeCells>
    <mergeCell ref="A1:H1"/>
    <mergeCell ref="A2:H2"/>
    <mergeCell ref="A3:H3"/>
    <mergeCell ref="A5:B5"/>
    <mergeCell ref="C5:E5"/>
    <mergeCell ref="A6:E6"/>
    <mergeCell ref="A7:E7"/>
    <mergeCell ref="A9:A11"/>
    <mergeCell ref="B9:C11"/>
    <mergeCell ref="I10:I11"/>
    <mergeCell ref="J10:J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A29:C29"/>
    <mergeCell ref="A30:H30"/>
  </mergeCells>
  <pageMargins left="0.0" right="0.0" top="0.0" bottom="0.0" header="0.0" footer="0.0"/>
  <pageSetup orientation="landscape"/>
  <drawing r:id="rIdDr3"/>
</worksheet>
</file>