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0A7EEE3-B219-4D90-840B-30E8325DB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analitico'!$A$1:$K$33</definedName>
    <definedName name="_xlnm.Print_Area" localSheetId="1">'cuadro Comparativo analitico 2'!$A$1:$K$33</definedName>
    <definedName name="JR_PAGE_ANCHOR_0_1">'cuadro Comparativo analitico'!$A$1</definedName>
    <definedName name="JR_PAGE_ANCHOR_1_1">'cuadro Comparativo analitico 2'!$A$1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J22" i="2"/>
  <c r="K21" i="2"/>
  <c r="J21" i="2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K14" i="2"/>
  <c r="J14" i="2"/>
  <c r="K13" i="2"/>
  <c r="J13" i="2"/>
  <c r="J12" i="2"/>
  <c r="K12" i="2" s="1"/>
</calcChain>
</file>

<file path=xl/sharedStrings.xml><?xml version="1.0" encoding="utf-8"?>
<sst xmlns="http://schemas.openxmlformats.org/spreadsheetml/2006/main" count="243" uniqueCount="70">
  <si>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</si>
  <si>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</si>
  <si>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</si>
  <si>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</si>
  <si>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</si>
  <si>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</si>
  <si>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</si>
  <si>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</si>
  <si>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</si>
  <si>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</si>
  <si>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</si>
  <si>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</si>
  <si>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</si>
  <si>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PLURIANUAL PARA LAS CAPACIDADES ESTRATÉGICAS DE LA DEFENSA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</si>
  <si>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</si>
  <si>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</si>
  <si>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</si>
  <si>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</si>
  <si>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</si>
  <si>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</si>
  <si>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</si>
  <si>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</si>
  <si>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</si>
  <si>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</si>
  <si>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</si>
  <si>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</si>
  <si>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</si>
  <si>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</si>
  <si>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</si>
  <si>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</si>
  <si>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</si>
  <si>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</si>
  <si>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</si>
  <si>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</si>
  <si>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</si>
  <si>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</si>
  <si>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</si>
  <si>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</si>
  <si>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</si>
  <si>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</si>
  <si>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</si>
  <si>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</si>
  <si>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010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</si>
  <si>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</si>
  <si>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</si>
  <si>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</si>
  <si>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</si>
  <si>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</si>
  <si>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</si>
  <si>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</si>
  <si>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130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</si>
  <si>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</si>
  <si>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</si>
  <si>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</si>
  <si>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</si>
  <si>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</si>
  <si>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</si>
  <si>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</si>
  <si>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Aplicación Artículo 98 de la Ley Nº 18.948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</si>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</sst>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855468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40</v>
      </c>
      <c r="F12" s="12">
        <v>40</v>
      </c>
      <c r="G12" s="12">
        <v>0</v>
      </c>
      <c r="H12" s="12">
        <v>40</v>
      </c>
      <c r="I12" s="12">
        <v>40</v>
      </c>
      <c r="J12" s="12"/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6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6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6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6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45</v>
      </c>
      <c r="E17" s="16">
        <v>20</v>
      </c>
      <c r="F17" s="16">
        <v>20</v>
      </c>
      <c r="G17" s="16">
        <v>0</v>
      </c>
      <c r="H17" s="16">
        <v>20</v>
      </c>
      <c r="I17" s="16">
        <v>20</v>
      </c>
      <c r="J17" s="16"/>
      <c r="K17" s="18" t="s">
        <v>36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6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6"/>
      <c r="K19" s="18" t="s">
        <v>36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50</v>
      </c>
      <c r="D20" s="15" t="s">
        <v>51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6"/>
      <c r="K20" s="18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52</v>
      </c>
      <c r="E21" s="12">
        <v>40</v>
      </c>
      <c r="F21" s="12">
        <v>40</v>
      </c>
      <c r="G21" s="12">
        <v>0</v>
      </c>
      <c r="H21" s="12">
        <v>40</v>
      </c>
      <c r="I21" s="12">
        <v>40</v>
      </c>
      <c r="J21" s="12"/>
      <c r="K21" s="13" t="s">
        <v>36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6"/>
      <c r="K22" s="18" t="s">
        <v>36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4" t="s">
        <v>36</v>
      </c>
      <c r="B24" s="14" t="s">
        <v>40</v>
      </c>
      <c r="C24" s="14" t="s">
        <v>36</v>
      </c>
      <c r="D24" s="15" t="s">
        <v>57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50</v>
      </c>
      <c r="D25" s="15" t="s">
        <v>58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36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11</v>
      </c>
      <c r="C27" s="14" t="s">
        <v>36</v>
      </c>
      <c r="D27" s="15" t="s">
        <v>61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62</v>
      </c>
      <c r="C28" s="14" t="s">
        <v>36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42" t="s">
        <v>64</v>
      </c>
      <c r="B32" s="43"/>
      <c r="C32" s="43"/>
      <c r="D32" s="43"/>
      <c r="E32" s="20">
        <v>20</v>
      </c>
      <c r="F32" s="20">
        <v>20</v>
      </c>
      <c r="G32" s="20">
        <v>0</v>
      </c>
      <c r="H32" s="20">
        <v>20</v>
      </c>
      <c r="I32" s="20">
        <v>20</v>
      </c>
      <c r="J32" s="20">
        <v>0</v>
      </c>
      <c r="K32" s="21">
        <v>0</v>
      </c>
      <c r="L32" s="1"/>
    </row>
    <row r="33" spans="1:12" ht="15" customHeight="1" x14ac:dyDescent="0.25">
      <c r="A33" s="44" t="s">
        <v>65</v>
      </c>
      <c r="B33" s="45"/>
      <c r="C33" s="45"/>
      <c r="D33" s="45"/>
      <c r="E33" s="45"/>
      <c r="F33" s="45"/>
      <c r="G33" s="45"/>
      <c r="H33" s="45"/>
      <c r="I33" s="45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3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855468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66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67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68</v>
      </c>
      <c r="F11" s="8" t="s">
        <v>68</v>
      </c>
      <c r="G11" s="8" t="s">
        <v>68</v>
      </c>
      <c r="H11" s="8" t="s">
        <v>69</v>
      </c>
      <c r="I11" s="8" t="s">
        <v>69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488397</v>
      </c>
      <c r="F12" s="12">
        <v>488397</v>
      </c>
      <c r="G12" s="12">
        <v>0</v>
      </c>
      <c r="H12" s="12">
        <v>488397</v>
      </c>
      <c r="I12" s="12">
        <v>490297</v>
      </c>
      <c r="J12" s="12">
        <f t="shared" ref="J12:J22" si="0">I12-H12</f>
        <v>1900</v>
      </c>
      <c r="K12" s="13">
        <f t="shared" ref="K12:K22" si="1">(J12/H12)</f>
        <v>3.8902777863090887E-3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7960</v>
      </c>
      <c r="J13" s="16">
        <f t="shared" si="0"/>
        <v>7950</v>
      </c>
      <c r="K13" s="18">
        <f t="shared" si="1"/>
        <v>795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7960</v>
      </c>
      <c r="J14" s="16">
        <f t="shared" si="0"/>
        <v>7950</v>
      </c>
      <c r="K14" s="18">
        <f t="shared" si="1"/>
        <v>795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7960</v>
      </c>
      <c r="J15" s="16">
        <f t="shared" si="0"/>
        <v>7950</v>
      </c>
      <c r="K15" s="18">
        <f t="shared" si="1"/>
        <v>795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20</v>
      </c>
      <c r="F16" s="16">
        <v>20</v>
      </c>
      <c r="G16" s="16">
        <v>0</v>
      </c>
      <c r="H16" s="16">
        <v>20</v>
      </c>
      <c r="I16" s="16">
        <v>1940</v>
      </c>
      <c r="J16" s="16">
        <f t="shared" si="0"/>
        <v>1920</v>
      </c>
      <c r="K16" s="18">
        <f t="shared" si="1"/>
        <v>96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45</v>
      </c>
      <c r="E17" s="16">
        <v>20</v>
      </c>
      <c r="F17" s="16">
        <v>20</v>
      </c>
      <c r="G17" s="16">
        <v>0</v>
      </c>
      <c r="H17" s="16">
        <v>20</v>
      </c>
      <c r="I17" s="16">
        <v>1940</v>
      </c>
      <c r="J17" s="16">
        <f t="shared" si="0"/>
        <v>1920</v>
      </c>
      <c r="K17" s="18">
        <f t="shared" si="1"/>
        <v>96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488367</v>
      </c>
      <c r="F18" s="16">
        <v>488367</v>
      </c>
      <c r="G18" s="16">
        <v>0</v>
      </c>
      <c r="H18" s="16">
        <v>488367</v>
      </c>
      <c r="I18" s="16">
        <v>480397</v>
      </c>
      <c r="J18" s="16">
        <f t="shared" si="0"/>
        <v>-7970</v>
      </c>
      <c r="K18" s="18">
        <f t="shared" si="1"/>
        <v>-1.6319694000618386E-2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488367</v>
      </c>
      <c r="F19" s="16">
        <v>488367</v>
      </c>
      <c r="G19" s="16">
        <v>0</v>
      </c>
      <c r="H19" s="16">
        <v>488367</v>
      </c>
      <c r="I19" s="16">
        <v>480397</v>
      </c>
      <c r="J19" s="16">
        <f t="shared" si="0"/>
        <v>-7970</v>
      </c>
      <c r="K19" s="18">
        <f t="shared" si="1"/>
        <v>-1.6319694000618386E-2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50</v>
      </c>
      <c r="D20" s="15" t="s">
        <v>51</v>
      </c>
      <c r="E20" s="16">
        <v>488367</v>
      </c>
      <c r="F20" s="16">
        <v>488367</v>
      </c>
      <c r="G20" s="16">
        <v>0</v>
      </c>
      <c r="H20" s="16">
        <v>488367</v>
      </c>
      <c r="I20" s="16">
        <v>480397</v>
      </c>
      <c r="J20" s="16">
        <f t="shared" si="0"/>
        <v>-7970</v>
      </c>
      <c r="K20" s="18">
        <f t="shared" si="1"/>
        <v>-1.6319694000618386E-2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52</v>
      </c>
      <c r="E21" s="12">
        <v>488397</v>
      </c>
      <c r="F21" s="12">
        <v>488397</v>
      </c>
      <c r="G21" s="12">
        <v>0</v>
      </c>
      <c r="H21" s="12">
        <v>488397</v>
      </c>
      <c r="I21" s="12">
        <v>490297</v>
      </c>
      <c r="J21" s="12">
        <f t="shared" si="0"/>
        <v>1900</v>
      </c>
      <c r="K21" s="13">
        <f t="shared" si="1"/>
        <v>3.8902777863090887E-3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1910</v>
      </c>
      <c r="J22" s="16">
        <f t="shared" si="0"/>
        <v>1900</v>
      </c>
      <c r="K22" s="18">
        <f t="shared" si="1"/>
        <v>190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4" t="s">
        <v>36</v>
      </c>
      <c r="B24" s="14" t="s">
        <v>40</v>
      </c>
      <c r="C24" s="14" t="s">
        <v>36</v>
      </c>
      <c r="D24" s="15" t="s">
        <v>57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50</v>
      </c>
      <c r="D25" s="15" t="s">
        <v>58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36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488377</v>
      </c>
      <c r="F26" s="16">
        <v>488377</v>
      </c>
      <c r="G26" s="16">
        <v>0</v>
      </c>
      <c r="H26" s="16">
        <v>488377</v>
      </c>
      <c r="I26" s="16">
        <v>488377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11</v>
      </c>
      <c r="C27" s="14" t="s">
        <v>36</v>
      </c>
      <c r="D27" s="15" t="s">
        <v>61</v>
      </c>
      <c r="E27" s="16">
        <v>488367</v>
      </c>
      <c r="F27" s="16">
        <v>488367</v>
      </c>
      <c r="G27" s="16">
        <v>0</v>
      </c>
      <c r="H27" s="16">
        <v>488367</v>
      </c>
      <c r="I27" s="16">
        <v>488367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62</v>
      </c>
      <c r="C28" s="14" t="s">
        <v>36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42" t="s">
        <v>64</v>
      </c>
      <c r="B32" s="43"/>
      <c r="C32" s="43"/>
      <c r="D32" s="43"/>
      <c r="E32" s="20">
        <v>20</v>
      </c>
      <c r="F32" s="20">
        <v>20</v>
      </c>
      <c r="G32" s="20">
        <v>0</v>
      </c>
      <c r="H32" s="20">
        <v>20</v>
      </c>
      <c r="I32" s="20">
        <v>1920</v>
      </c>
      <c r="J32" s="20">
        <v>1900</v>
      </c>
      <c r="K32" s="21">
        <v>95</v>
      </c>
      <c r="L32" s="1"/>
    </row>
    <row r="33" spans="1:12" ht="15" customHeight="1" x14ac:dyDescent="0.25">
      <c r="A33" s="44" t="s">
        <v>65</v>
      </c>
      <c r="B33" s="45"/>
      <c r="C33" s="45"/>
      <c r="D33" s="45"/>
      <c r="E33" s="45"/>
      <c r="F33" s="45"/>
      <c r="G33" s="45"/>
      <c r="H33" s="45"/>
      <c r="I33" s="45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2025-09-30T23:46:22Z</dcterms:modified>
</cp:coreProperties>
</file>