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22D9CD33-AAA5-4FB9-B608-36ADDB584C26}" xr6:coauthVersionLast="47" xr6:coauthVersionMax="47" xr10:uidLastSave="{00000000-0000-0000-0000-000000000000}"/>
  <bookViews>
    <workbookView xWindow="3195" yWindow="3030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analitico'!$A$1:$K$36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<sst xmlns="http://schemas.openxmlformats.org/spreadsheetml/2006/main" count="139" uniqueCount="74">
  <si>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</si>
  <si>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</si>
  <si>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</si>
  <si>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</si>
  <si>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</si>
  <si>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</si>
  <si>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</si>
  <si>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</si>
  <si>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</si>
  <si>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</si>
  <si>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</si>
  <si>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</si>
  <si>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</si>
  <si>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>CONSEJO DE MONUMENTOS NACIONALES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</si>
  <si>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</si>
  <si>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</si>
  <si>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</si>
  <si>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</si>
  <si>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</si>
  <si>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</si>
  <si>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</si>
  <si>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</si>
  <si>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</si>
  <si>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</si>
  <si>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</si>
  <si>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</si>
  <si>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</si>
  <si>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</si>
  <si>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</si>
  <si>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</si>
  <si>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</si>
  <si>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</si>
  <si>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</si>
  <si>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</si>
  <si>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</si>
  <si>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</si>
  <si>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</si>
  <si>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</si>
  <si>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</si>
  <si>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</si>
  <si>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</si>
  <si>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</si>
  <si>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</si>
  <si>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</si>
  <si>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</si>
  <si>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</si>
  <si>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</si>
  <si>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</si>
  <si>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</si>
  <si>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</si>
  <si>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</si>
  <si>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</si>
  <si>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</si>
  <si>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</si>
  <si>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</si>
  <si>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</si>
  <si>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</si>
  <si>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</si>
  <si>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</si>
  <si>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</si>
  <si>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</si>
  <si>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</si>
  <si>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</si>
  <si>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</si>
  <si>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</si>
  <si>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</si>
  <si>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</si>
  <si>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</si>
  <si>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</si>
  <si>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</si>
  <si>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A Otras Entidades Públicas</t>
  </si>
  <si>
    <t>Tramitación de Rezagos</t>
  </si>
  <si>
    <t>Variación monto $
 (5) - (4)</t>
  </si>
  <si>
    <t xml:space="preserve">   Variación
 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</si>
</sst>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  <family val="1"/>
    </font>
    <font>
      <b/>
      <sz val="1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top" wrapText="1"/>
    </xf>
    <xf numFmtId="0" fontId="2" fillId="18" borderId="9" xfId="0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top" wrapText="1"/>
    </xf>
    <xf numFmtId="0" fontId="2" fillId="22" borderId="10" xfId="0" applyFont="1" applyFill="1" applyBorder="1" applyAlignment="1">
      <alignment horizontal="center" vertical="top" wrapText="1"/>
    </xf>
    <xf numFmtId="0" fontId="2" fillId="23" borderId="11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left" vertical="top" wrapText="1"/>
    </xf>
    <xf numFmtId="3" fontId="2" fillId="27" borderId="8" xfId="0" applyNumberFormat="1" applyFont="1" applyFill="1" applyBorder="1" applyAlignment="1">
      <alignment horizontal="right" vertical="top" wrapText="1"/>
    </xf>
    <xf numFmtId="164" fontId="2" fillId="28" borderId="8" xfId="0" applyNumberFormat="1" applyFont="1" applyFill="1" applyBorder="1" applyAlignment="1">
      <alignment horizontal="right" vertical="top" wrapText="1"/>
    </xf>
    <xf numFmtId="0" fontId="3" fillId="29" borderId="12" xfId="0" applyFont="1" applyFill="1" applyBorder="1" applyAlignment="1">
      <alignment horizontal="center" vertical="top" wrapText="1"/>
    </xf>
    <xf numFmtId="0" fontId="3" fillId="30" borderId="12" xfId="0" applyFont="1" applyFill="1" applyBorder="1" applyAlignment="1">
      <alignment horizontal="left" vertical="top" wrapText="1"/>
    </xf>
    <xf numFmtId="3" fontId="3" fillId="31" borderId="12" xfId="0" applyNumberFormat="1" applyFont="1" applyFill="1" applyBorder="1" applyAlignment="1">
      <alignment horizontal="right" vertical="top" wrapText="1"/>
    </xf>
    <xf numFmtId="0" fontId="0" fillId="32" borderId="12" xfId="0" applyFill="1" applyBorder="1" applyAlignment="1" applyProtection="1">
      <alignment wrapText="1"/>
      <protection locked="0"/>
    </xf>
    <xf numFmtId="164" fontId="3" fillId="33" borderId="12" xfId="0" applyNumberFormat="1" applyFont="1" applyFill="1" applyBorder="1" applyAlignment="1">
      <alignment horizontal="right" vertical="top" wrapText="1"/>
    </xf>
    <xf numFmtId="3" fontId="2" fillId="36" borderId="9" xfId="0" applyNumberFormat="1" applyFont="1" applyFill="1" applyBorder="1" applyAlignment="1">
      <alignment horizontal="right" vertical="center" wrapText="1"/>
    </xf>
    <xf numFmtId="164" fontId="2" fillId="37" borderId="9" xfId="0" applyNumberFormat="1" applyFont="1" applyFill="1" applyBorder="1" applyAlignment="1">
      <alignment horizontal="right" vertical="center" wrapText="1"/>
    </xf>
    <xf numFmtId="0" fontId="9" fillId="40" borderId="13" xfId="0" applyFont="1" applyFill="1" applyBorder="1" applyAlignment="1">
      <alignment horizontal="left" vertical="top" wrapText="1"/>
    </xf>
    <xf numFmtId="0" fontId="3" fillId="29" borderId="14" xfId="0" applyFont="1" applyFill="1" applyBorder="1" applyAlignment="1">
      <alignment horizontal="center" vertical="top" wrapText="1"/>
    </xf>
    <xf numFmtId="0" fontId="3" fillId="30" borderId="14" xfId="0" applyFont="1" applyFill="1" applyBorder="1" applyAlignment="1">
      <alignment horizontal="left" vertical="top" wrapText="1"/>
    </xf>
    <xf numFmtId="3" fontId="3" fillId="31" borderId="14" xfId="0" applyNumberFormat="1" applyFont="1" applyFill="1" applyBorder="1" applyAlignment="1">
      <alignment horizontal="right" vertical="top" wrapText="1"/>
    </xf>
    <xf numFmtId="0" fontId="0" fillId="32" borderId="14" xfId="0" applyFill="1" applyBorder="1" applyAlignment="1" applyProtection="1">
      <alignment wrapText="1"/>
      <protection locked="0"/>
    </xf>
    <xf numFmtId="164" fontId="3" fillId="33" borderId="14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 applyProtection="1">
      <alignment horizontal="left" vertical="top" wrapText="1"/>
      <protection locked="0"/>
    </xf>
    <xf numFmtId="0" fontId="1" fillId="39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0" fillId="39" borderId="11" xfId="0" applyFont="1" applyFill="1" applyBorder="1" applyAlignment="1">
      <alignment horizontal="center" vertical="center" wrapText="1"/>
    </xf>
    <xf numFmtId="0" fontId="2" fillId="39" borderId="11" xfId="0" applyFont="1" applyFill="1" applyBorder="1" applyAlignment="1" applyProtection="1">
      <alignment horizontal="center" vertical="center" wrapText="1"/>
      <protection locked="0"/>
    </xf>
    <xf numFmtId="0" fontId="2" fillId="34" borderId="9" xfId="0" applyFont="1" applyFill="1" applyBorder="1" applyAlignment="1">
      <alignment horizontal="left" vertical="top" wrapText="1"/>
    </xf>
    <xf numFmtId="0" fontId="2" fillId="35" borderId="9" xfId="0" applyFont="1" applyFill="1" applyBorder="1" applyAlignment="1" applyProtection="1">
      <alignment horizontal="left" vertical="top" wrapText="1"/>
      <protection locked="0"/>
    </xf>
    <xf numFmtId="0" fontId="4" fillId="38" borderId="1" xfId="0" applyFont="1" applyFill="1" applyBorder="1" applyAlignment="1">
      <alignment horizontal="left" wrapText="1"/>
    </xf>
    <xf numFmtId="0" fontId="4" fillId="39" borderId="1" xfId="0" applyFont="1" applyFill="1" applyBorder="1" applyAlignment="1" applyProtection="1">
      <alignment horizontal="left" wrapText="1"/>
      <protection locked="0"/>
    </xf>
    <xf numFmtId="0" fontId="3" fillId="8" borderId="4" xfId="0" applyFont="1" applyFill="1" applyBorder="1" applyAlignment="1">
      <alignment horizontal="left" vertical="top" wrapText="1"/>
    </xf>
    <xf numFmtId="0" fontId="3" fillId="9" borderId="4" xfId="0" applyFont="1" applyFill="1" applyBorder="1" applyAlignment="1" applyProtection="1">
      <alignment horizontal="left" vertical="top" wrapText="1"/>
      <protection locked="0"/>
    </xf>
    <xf numFmtId="0" fontId="3" fillId="10" borderId="5" xfId="0" applyFont="1" applyFill="1" applyBorder="1" applyAlignment="1">
      <alignment horizontal="left" vertical="top" wrapText="1"/>
    </xf>
    <xf numFmtId="0" fontId="3" fillId="11" borderId="5" xfId="0" applyFont="1" applyFill="1" applyBorder="1" applyAlignment="1" applyProtection="1">
      <alignment horizontal="left" vertical="top" wrapText="1"/>
      <protection locked="0"/>
    </xf>
    <xf numFmtId="0" fontId="3" fillId="12" borderId="6" xfId="0" applyFont="1" applyFill="1" applyBorder="1" applyAlignment="1">
      <alignment horizontal="left" vertical="top" wrapText="1"/>
    </xf>
    <xf numFmtId="0" fontId="3" fillId="13" borderId="6" xfId="0" applyFont="1" applyFill="1" applyBorder="1" applyAlignment="1" applyProtection="1">
      <alignment horizontal="left" vertical="top" wrapText="1"/>
      <protection locked="0"/>
    </xf>
    <xf numFmtId="0" fontId="3" fillId="14" borderId="7" xfId="0" applyFont="1" applyFill="1" applyBorder="1" applyAlignment="1">
      <alignment horizontal="left" vertical="top" wrapText="1"/>
    </xf>
    <xf numFmtId="0" fontId="3" fillId="15" borderId="7" xfId="0" applyFont="1" applyFill="1" applyBorder="1" applyAlignment="1" applyProtection="1">
      <alignment horizontal="left" vertical="top" wrapText="1"/>
      <protection locked="0"/>
    </xf>
    <xf numFmtId="0" fontId="2" fillId="17" borderId="8" xfId="0" applyFont="1" applyFill="1" applyBorder="1" applyAlignment="1">
      <alignment horizontal="center" vertical="center" wrapText="1"/>
    </xf>
    <xf numFmtId="0" fontId="2" fillId="20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7"/>
  <sheetViews>
    <sheetView tabSelected="1" topLeftCell="C1" zoomScaleNormal="100" workbookViewId="0">
      <selection activeCell="E27" sqref="E2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5" width="14.5703125" customWidth="1"/>
    <col min="6" max="6" width="14" customWidth="1"/>
    <col min="7" max="7" width="13.28515625" customWidth="1"/>
    <col min="8" max="8" width="14.140625" customWidth="1"/>
    <col min="9" max="9" width="15.140625" customWidth="1"/>
    <col min="10" max="10" width="11.7109375" customWidth="1"/>
    <col min="11" max="11" width="12" customWidth="1"/>
    <col min="12" max="12" width="5.42578125" customWidth="1"/>
  </cols>
  <sheetData>
    <row r="1" spans="1:12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  <c r="K1" s="33"/>
      <c r="L1" s="1"/>
    </row>
    <row r="2" spans="1:12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3"/>
      <c r="K2" s="33"/>
      <c r="L2" s="1"/>
    </row>
    <row r="3" spans="1:12" ht="15" customHeight="1" x14ac:dyDescent="0.25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3"/>
      <c r="K3" s="33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7" t="s">
        <v>4</v>
      </c>
      <c r="B5" s="28"/>
      <c r="C5" s="29" t="s">
        <v>5</v>
      </c>
      <c r="D5" s="30"/>
      <c r="E5" s="30"/>
      <c r="F5" s="30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0" t="s">
        <v>8</v>
      </c>
      <c r="B6" s="41"/>
      <c r="C6" s="42" t="s">
        <v>9</v>
      </c>
      <c r="D6" s="43"/>
      <c r="E6" s="43"/>
      <c r="F6" s="4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4" t="s">
        <v>12</v>
      </c>
      <c r="B7" s="45"/>
      <c r="C7" s="46" t="s">
        <v>13</v>
      </c>
      <c r="D7" s="47"/>
      <c r="E7" s="47"/>
      <c r="F7" s="47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8" t="s">
        <v>16</v>
      </c>
      <c r="B9" s="48" t="s">
        <v>17</v>
      </c>
      <c r="C9" s="48" t="s">
        <v>18</v>
      </c>
      <c r="D9" s="4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4.5" customHeight="1" x14ac:dyDescent="0.25">
      <c r="A10" s="49"/>
      <c r="B10" s="49"/>
      <c r="C10" s="49"/>
      <c r="D10" s="4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4" t="s">
        <v>72</v>
      </c>
      <c r="K10" s="34" t="s">
        <v>73</v>
      </c>
      <c r="L10" s="1"/>
    </row>
    <row r="11" spans="1:12" ht="21" customHeight="1" x14ac:dyDescent="0.25">
      <c r="A11" s="49"/>
      <c r="B11" s="49"/>
      <c r="C11" s="49"/>
      <c r="D11" s="49"/>
      <c r="E11" s="9" t="s">
        <v>31</v>
      </c>
      <c r="F11" s="8" t="s">
        <v>31</v>
      </c>
      <c r="G11" s="8" t="s">
        <v>31</v>
      </c>
      <c r="H11" s="8" t="s">
        <v>32</v>
      </c>
      <c r="I11" s="8" t="s">
        <v>32</v>
      </c>
      <c r="J11" s="35"/>
      <c r="K11" s="35"/>
      <c r="L11" s="1"/>
    </row>
    <row r="12" spans="1:12" ht="15" customHeight="1" x14ac:dyDescent="0.25">
      <c r="A12" s="10" t="s">
        <v>33</v>
      </c>
      <c r="B12" s="10" t="s">
        <v>33</v>
      </c>
      <c r="C12" s="10" t="s">
        <v>33</v>
      </c>
      <c r="D12" s="11" t="s">
        <v>34</v>
      </c>
      <c r="E12" s="12">
        <v>10596480</v>
      </c>
      <c r="F12" s="12">
        <v>10581998</v>
      </c>
      <c r="G12" s="12">
        <v>6418015</v>
      </c>
      <c r="H12" s="12">
        <v>10657767</v>
      </c>
      <c r="I12" s="12">
        <v>10575280</v>
      </c>
      <c r="J12" s="12">
        <f>I12-H12</f>
        <v>-82487</v>
      </c>
      <c r="K12" s="13">
        <f>(J12/H12)</f>
        <v>-7.7396137483583573E-3</v>
      </c>
      <c r="L12" s="1"/>
    </row>
    <row r="13" spans="1:12" ht="15" customHeight="1" x14ac:dyDescent="0.25">
      <c r="A13" s="14" t="s">
        <v>35</v>
      </c>
      <c r="B13" s="14" t="s">
        <v>33</v>
      </c>
      <c r="C13" s="14" t="s">
        <v>33</v>
      </c>
      <c r="D13" s="15" t="s">
        <v>36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/>
      <c r="K13" s="18" t="s">
        <v>33</v>
      </c>
      <c r="L13" s="1"/>
    </row>
    <row r="14" spans="1:12" ht="15" customHeight="1" x14ac:dyDescent="0.25">
      <c r="A14" s="14" t="s">
        <v>33</v>
      </c>
      <c r="B14" s="14" t="s">
        <v>37</v>
      </c>
      <c r="C14" s="14" t="s">
        <v>33</v>
      </c>
      <c r="D14" s="15" t="s">
        <v>38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/>
      <c r="K14" s="18" t="s">
        <v>33</v>
      </c>
      <c r="L14" s="1"/>
    </row>
    <row r="15" spans="1:12" ht="15" customHeight="1" x14ac:dyDescent="0.25">
      <c r="A15" s="14" t="s">
        <v>33</v>
      </c>
      <c r="B15" s="14" t="s">
        <v>33</v>
      </c>
      <c r="C15" s="14" t="s">
        <v>39</v>
      </c>
      <c r="D15" s="15" t="s">
        <v>40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/>
      <c r="K15" s="18" t="s">
        <v>33</v>
      </c>
      <c r="L15" s="1"/>
    </row>
    <row r="16" spans="1:12" ht="15" customHeight="1" x14ac:dyDescent="0.25">
      <c r="A16" s="14" t="s">
        <v>41</v>
      </c>
      <c r="B16" s="14" t="s">
        <v>33</v>
      </c>
      <c r="C16" s="14" t="s">
        <v>33</v>
      </c>
      <c r="D16" s="15" t="s">
        <v>42</v>
      </c>
      <c r="E16" s="16">
        <v>10</v>
      </c>
      <c r="F16" s="16">
        <v>6881</v>
      </c>
      <c r="G16" s="16">
        <v>0</v>
      </c>
      <c r="H16" s="16">
        <v>10</v>
      </c>
      <c r="I16" s="16">
        <v>10</v>
      </c>
      <c r="J16" s="17"/>
      <c r="K16" s="18" t="s">
        <v>33</v>
      </c>
      <c r="L16" s="1"/>
    </row>
    <row r="17" spans="1:12" ht="27" customHeight="1" x14ac:dyDescent="0.25">
      <c r="A17" s="14" t="s">
        <v>33</v>
      </c>
      <c r="B17" s="14" t="s">
        <v>43</v>
      </c>
      <c r="C17" s="14" t="s">
        <v>33</v>
      </c>
      <c r="D17" s="15" t="s">
        <v>44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7"/>
      <c r="K17" s="18" t="s">
        <v>33</v>
      </c>
      <c r="L17" s="1"/>
    </row>
    <row r="18" spans="1:12" ht="15" customHeight="1" x14ac:dyDescent="0.25">
      <c r="A18" s="14" t="s">
        <v>33</v>
      </c>
      <c r="B18" s="14" t="s">
        <v>45</v>
      </c>
      <c r="C18" s="14" t="s">
        <v>33</v>
      </c>
      <c r="D18" s="15" t="s">
        <v>46</v>
      </c>
      <c r="E18" s="16">
        <v>0</v>
      </c>
      <c r="F18" s="16">
        <v>6871</v>
      </c>
      <c r="G18" s="16">
        <v>0</v>
      </c>
      <c r="H18" s="16">
        <v>0</v>
      </c>
      <c r="I18" s="16">
        <v>0</v>
      </c>
      <c r="J18" s="17"/>
      <c r="K18" s="18" t="s">
        <v>33</v>
      </c>
      <c r="L18" s="1"/>
    </row>
    <row r="19" spans="1:12" ht="15" customHeight="1" x14ac:dyDescent="0.25">
      <c r="A19" s="14" t="s">
        <v>47</v>
      </c>
      <c r="B19" s="14" t="s">
        <v>33</v>
      </c>
      <c r="C19" s="14" t="s">
        <v>33</v>
      </c>
      <c r="D19" s="15" t="s">
        <v>48</v>
      </c>
      <c r="E19" s="16">
        <v>10596450</v>
      </c>
      <c r="F19" s="16">
        <v>10263222</v>
      </c>
      <c r="G19" s="16">
        <v>6418015</v>
      </c>
      <c r="H19" s="16">
        <v>10657737</v>
      </c>
      <c r="I19" s="16">
        <v>10575250</v>
      </c>
      <c r="J19" s="16">
        <f>I19-H19</f>
        <v>-82487</v>
      </c>
      <c r="K19" s="18">
        <f>(J19/H19)</f>
        <v>-7.739635534260228E-3</v>
      </c>
      <c r="L19" s="1"/>
    </row>
    <row r="20" spans="1:12" ht="15" customHeight="1" x14ac:dyDescent="0.25">
      <c r="A20" s="14" t="s">
        <v>33</v>
      </c>
      <c r="B20" s="14" t="s">
        <v>43</v>
      </c>
      <c r="C20" s="14" t="s">
        <v>33</v>
      </c>
      <c r="D20" s="15" t="s">
        <v>49</v>
      </c>
      <c r="E20" s="16">
        <v>10596450</v>
      </c>
      <c r="F20" s="16">
        <v>10263222</v>
      </c>
      <c r="G20" s="16">
        <v>6418015</v>
      </c>
      <c r="H20" s="16">
        <v>10657737</v>
      </c>
      <c r="I20" s="16">
        <v>10575250</v>
      </c>
      <c r="J20" s="16">
        <f>I20-H20</f>
        <v>-82487</v>
      </c>
      <c r="K20" s="18">
        <f>(J20/H20)</f>
        <v>-7.739635534260228E-3</v>
      </c>
      <c r="L20" s="1"/>
    </row>
    <row r="21" spans="1:12" ht="15" customHeight="1" x14ac:dyDescent="0.25">
      <c r="A21" s="14" t="s">
        <v>50</v>
      </c>
      <c r="B21" s="14" t="s">
        <v>33</v>
      </c>
      <c r="C21" s="14" t="s">
        <v>33</v>
      </c>
      <c r="D21" s="15" t="s">
        <v>51</v>
      </c>
      <c r="E21" s="16">
        <v>10</v>
      </c>
      <c r="F21" s="16">
        <v>311885</v>
      </c>
      <c r="G21" s="16">
        <v>0</v>
      </c>
      <c r="H21" s="16">
        <v>10</v>
      </c>
      <c r="I21" s="16">
        <v>10</v>
      </c>
      <c r="J21" s="17"/>
      <c r="K21" s="18" t="s">
        <v>33</v>
      </c>
      <c r="L21" s="1"/>
    </row>
    <row r="22" spans="1:12" ht="15" customHeight="1" x14ac:dyDescent="0.25">
      <c r="A22" s="10" t="s">
        <v>33</v>
      </c>
      <c r="B22" s="10" t="s">
        <v>33</v>
      </c>
      <c r="C22" s="10" t="s">
        <v>33</v>
      </c>
      <c r="D22" s="11" t="s">
        <v>52</v>
      </c>
      <c r="E22" s="12">
        <v>10596480</v>
      </c>
      <c r="F22" s="12">
        <v>10581998</v>
      </c>
      <c r="G22" s="12">
        <v>6665182</v>
      </c>
      <c r="H22" s="12">
        <v>10657767</v>
      </c>
      <c r="I22" s="12">
        <v>10575280</v>
      </c>
      <c r="J22" s="12">
        <f>I22-H22</f>
        <v>-82487</v>
      </c>
      <c r="K22" s="13">
        <f>(J22/H22)</f>
        <v>-7.7396137483583573E-3</v>
      </c>
      <c r="L22" s="1"/>
    </row>
    <row r="23" spans="1:12" ht="15" customHeight="1" x14ac:dyDescent="0.25">
      <c r="A23" s="14" t="s">
        <v>53</v>
      </c>
      <c r="B23" s="14" t="s">
        <v>33</v>
      </c>
      <c r="C23" s="14" t="s">
        <v>33</v>
      </c>
      <c r="D23" s="15" t="s">
        <v>54</v>
      </c>
      <c r="E23" s="16">
        <v>8619574</v>
      </c>
      <c r="F23" s="16">
        <v>8382327</v>
      </c>
      <c r="G23" s="16">
        <v>5507209</v>
      </c>
      <c r="H23" s="16">
        <v>8619574</v>
      </c>
      <c r="I23" s="16">
        <v>8638998</v>
      </c>
      <c r="J23" s="16">
        <f>I23-H23</f>
        <v>19424</v>
      </c>
      <c r="K23" s="18">
        <f>(J23/H23)</f>
        <v>2.253475635802883E-3</v>
      </c>
      <c r="L23" s="1"/>
    </row>
    <row r="24" spans="1:12" ht="15" customHeight="1" x14ac:dyDescent="0.25">
      <c r="A24" s="14" t="s">
        <v>55</v>
      </c>
      <c r="B24" s="14" t="s">
        <v>33</v>
      </c>
      <c r="C24" s="14" t="s">
        <v>33</v>
      </c>
      <c r="D24" s="15" t="s">
        <v>56</v>
      </c>
      <c r="E24" s="16">
        <v>1976866</v>
      </c>
      <c r="F24" s="16">
        <v>1878023</v>
      </c>
      <c r="G24" s="16">
        <v>953407</v>
      </c>
      <c r="H24" s="16">
        <v>2038153</v>
      </c>
      <c r="I24" s="16">
        <v>1936242</v>
      </c>
      <c r="J24" s="16">
        <f>I24-H24</f>
        <v>-101911</v>
      </c>
      <c r="K24" s="18">
        <f>(J24/H24)</f>
        <v>-5.000164364500604E-2</v>
      </c>
      <c r="L24" s="1"/>
    </row>
    <row r="25" spans="1:12" ht="15" customHeight="1" x14ac:dyDescent="0.25">
      <c r="A25" s="14" t="s">
        <v>57</v>
      </c>
      <c r="B25" s="14" t="s">
        <v>33</v>
      </c>
      <c r="C25" s="14" t="s">
        <v>33</v>
      </c>
      <c r="D25" s="15" t="s">
        <v>58</v>
      </c>
      <c r="E25" s="16">
        <v>10</v>
      </c>
      <c r="F25" s="16">
        <v>56983</v>
      </c>
      <c r="G25" s="16">
        <v>56973</v>
      </c>
      <c r="H25" s="16">
        <v>10</v>
      </c>
      <c r="I25" s="16">
        <v>10</v>
      </c>
      <c r="J25" s="17"/>
      <c r="K25" s="18" t="s">
        <v>33</v>
      </c>
      <c r="L25" s="1"/>
    </row>
    <row r="26" spans="1:12" ht="15" customHeight="1" x14ac:dyDescent="0.25">
      <c r="A26" s="14" t="s">
        <v>33</v>
      </c>
      <c r="B26" s="14" t="s">
        <v>11</v>
      </c>
      <c r="C26" s="14" t="s">
        <v>33</v>
      </c>
      <c r="D26" s="15" t="s">
        <v>59</v>
      </c>
      <c r="E26" s="16">
        <v>10</v>
      </c>
      <c r="F26" s="16">
        <v>56983</v>
      </c>
      <c r="G26" s="16">
        <v>56973</v>
      </c>
      <c r="H26" s="16">
        <v>10</v>
      </c>
      <c r="I26" s="16">
        <v>10</v>
      </c>
      <c r="J26" s="17"/>
      <c r="K26" s="18" t="s">
        <v>33</v>
      </c>
      <c r="L26" s="1"/>
    </row>
    <row r="27" spans="1:12" ht="15" customHeight="1" x14ac:dyDescent="0.25">
      <c r="A27" s="14" t="s">
        <v>60</v>
      </c>
      <c r="B27" s="14" t="s">
        <v>33</v>
      </c>
      <c r="C27" s="14" t="s">
        <v>33</v>
      </c>
      <c r="D27" s="15" t="s">
        <v>36</v>
      </c>
      <c r="E27" s="16">
        <v>0</v>
      </c>
      <c r="F27" s="16">
        <v>261299</v>
      </c>
      <c r="G27" s="16">
        <v>144247</v>
      </c>
      <c r="H27" s="16">
        <v>0</v>
      </c>
      <c r="I27" s="16">
        <v>0</v>
      </c>
      <c r="J27" s="17"/>
      <c r="K27" s="18" t="s">
        <v>33</v>
      </c>
      <c r="L27" s="1"/>
    </row>
    <row r="28" spans="1:12" ht="15" customHeight="1" x14ac:dyDescent="0.25">
      <c r="A28" s="14"/>
      <c r="B28" s="14" t="s">
        <v>11</v>
      </c>
      <c r="C28" s="14"/>
      <c r="D28" s="21" t="s">
        <v>70</v>
      </c>
      <c r="E28" s="16">
        <v>0</v>
      </c>
      <c r="F28" s="16">
        <v>261299</v>
      </c>
      <c r="G28" s="16">
        <v>144247</v>
      </c>
      <c r="H28" s="16">
        <v>0</v>
      </c>
      <c r="I28" s="16">
        <v>0</v>
      </c>
      <c r="J28" s="17"/>
      <c r="K28" s="18"/>
      <c r="L28" s="1"/>
    </row>
    <row r="29" spans="1:12" ht="15" customHeight="1" x14ac:dyDescent="0.25">
      <c r="A29" s="14"/>
      <c r="B29" s="14"/>
      <c r="C29" s="14">
        <v>240</v>
      </c>
      <c r="D29" s="15" t="s">
        <v>71</v>
      </c>
      <c r="E29" s="16">
        <v>0</v>
      </c>
      <c r="F29" s="16">
        <v>261299</v>
      </c>
      <c r="G29" s="16">
        <v>144247</v>
      </c>
      <c r="H29" s="16">
        <v>0</v>
      </c>
      <c r="I29" s="16">
        <v>0</v>
      </c>
      <c r="J29" s="17"/>
      <c r="K29" s="18"/>
      <c r="L29" s="1"/>
    </row>
    <row r="30" spans="1:12" ht="15" customHeight="1" x14ac:dyDescent="0.25">
      <c r="A30" s="14" t="s">
        <v>61</v>
      </c>
      <c r="B30" s="14" t="s">
        <v>33</v>
      </c>
      <c r="C30" s="14" t="s">
        <v>33</v>
      </c>
      <c r="D30" s="15" t="s">
        <v>62</v>
      </c>
      <c r="E30" s="16">
        <v>20</v>
      </c>
      <c r="F30" s="16">
        <v>20</v>
      </c>
      <c r="G30" s="16">
        <v>0</v>
      </c>
      <c r="H30" s="16">
        <v>20</v>
      </c>
      <c r="I30" s="16">
        <v>20</v>
      </c>
      <c r="J30" s="17"/>
      <c r="K30" s="18" t="s">
        <v>33</v>
      </c>
      <c r="L30" s="1"/>
    </row>
    <row r="31" spans="1:12" ht="15" customHeight="1" x14ac:dyDescent="0.25">
      <c r="A31" s="14" t="s">
        <v>33</v>
      </c>
      <c r="B31" s="14" t="s">
        <v>45</v>
      </c>
      <c r="C31" s="14" t="s">
        <v>33</v>
      </c>
      <c r="D31" s="15" t="s">
        <v>63</v>
      </c>
      <c r="E31" s="16">
        <v>20</v>
      </c>
      <c r="F31" s="16">
        <v>20</v>
      </c>
      <c r="G31" s="16">
        <v>0</v>
      </c>
      <c r="H31" s="16">
        <v>20</v>
      </c>
      <c r="I31" s="16">
        <v>20</v>
      </c>
      <c r="J31" s="17"/>
      <c r="K31" s="18" t="s">
        <v>33</v>
      </c>
      <c r="L31" s="1"/>
    </row>
    <row r="32" spans="1:12" ht="15" customHeight="1" x14ac:dyDescent="0.25">
      <c r="A32" s="14" t="s">
        <v>64</v>
      </c>
      <c r="B32" s="14" t="s">
        <v>33</v>
      </c>
      <c r="C32" s="14" t="s">
        <v>33</v>
      </c>
      <c r="D32" s="15" t="s">
        <v>65</v>
      </c>
      <c r="E32" s="16">
        <v>10</v>
      </c>
      <c r="F32" s="16">
        <v>3346</v>
      </c>
      <c r="G32" s="16">
        <v>3346</v>
      </c>
      <c r="H32" s="16">
        <v>10</v>
      </c>
      <c r="I32" s="16">
        <v>10</v>
      </c>
      <c r="J32" s="17"/>
      <c r="K32" s="18" t="s">
        <v>33</v>
      </c>
      <c r="L32" s="1"/>
    </row>
    <row r="33" spans="1:12" ht="15" customHeight="1" x14ac:dyDescent="0.25">
      <c r="A33" s="22" t="s">
        <v>33</v>
      </c>
      <c r="B33" s="22" t="s">
        <v>66</v>
      </c>
      <c r="C33" s="22" t="s">
        <v>33</v>
      </c>
      <c r="D33" s="23" t="s">
        <v>67</v>
      </c>
      <c r="E33" s="24">
        <v>10</v>
      </c>
      <c r="F33" s="24">
        <v>3346</v>
      </c>
      <c r="G33" s="24">
        <v>3346</v>
      </c>
      <c r="H33" s="24">
        <v>10</v>
      </c>
      <c r="I33" s="24">
        <v>10</v>
      </c>
      <c r="J33" s="25"/>
      <c r="K33" s="26" t="s">
        <v>33</v>
      </c>
      <c r="L33" s="1"/>
    </row>
    <row r="34" spans="1:1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" customHeight="1" x14ac:dyDescent="0.25">
      <c r="A35" s="36" t="s">
        <v>68</v>
      </c>
      <c r="B35" s="37"/>
      <c r="C35" s="37"/>
      <c r="D35" s="37"/>
      <c r="E35" s="19">
        <v>10596450</v>
      </c>
      <c r="F35" s="19">
        <v>10578632</v>
      </c>
      <c r="G35" s="19">
        <v>6661836</v>
      </c>
      <c r="H35" s="19">
        <v>10657737</v>
      </c>
      <c r="I35" s="19">
        <v>10575250</v>
      </c>
      <c r="J35" s="19">
        <v>-82487</v>
      </c>
      <c r="K35" s="20">
        <v>-7.739635534260228E-3</v>
      </c>
      <c r="L35" s="1"/>
    </row>
    <row r="36" spans="1:12" ht="15" customHeight="1" x14ac:dyDescent="0.25">
      <c r="A36" s="38" t="s">
        <v>69</v>
      </c>
      <c r="B36" s="39"/>
      <c r="C36" s="39"/>
      <c r="D36" s="39"/>
      <c r="E36" s="39"/>
      <c r="F36" s="39"/>
      <c r="G36" s="39"/>
      <c r="H36" s="39"/>
      <c r="I36" s="39"/>
      <c r="J36" s="1"/>
      <c r="K36" s="1"/>
      <c r="L36" s="1"/>
    </row>
    <row r="37" spans="1:12" ht="5.099999999999999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7">
    <mergeCell ref="J10:J11"/>
    <mergeCell ref="K10:K11"/>
    <mergeCell ref="A35:D35"/>
    <mergeCell ref="A36:I36"/>
    <mergeCell ref="A6:B6"/>
    <mergeCell ref="C6:F6"/>
    <mergeCell ref="A7:B7"/>
    <mergeCell ref="C7:F7"/>
    <mergeCell ref="A9:A11"/>
    <mergeCell ref="B9:B11"/>
    <mergeCell ref="C9:C11"/>
    <mergeCell ref="D9:D11"/>
    <mergeCell ref="A5:B5"/>
    <mergeCell ref="C5:F5"/>
    <mergeCell ref="A1:K1"/>
    <mergeCell ref="A2:K2"/>
    <mergeCell ref="A3:K3"/>
  </mergeCells>
  <printOptions horizontalCentered="1"/>
  <pageMargins left="0" right="0" top="0.39370078740157483" bottom="0.39370078740157483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2025-09-26T18:01:13Z</dcterms:created>
  <dcterms:modified xsi:type="dcterms:W3CDTF">2025-09-30T15:49:20Z</dcterms:modified>
</cp:coreProperties>
</file>