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/>
  <sheets>
    <sheet name="cuadro Comparativo analitico" sheetId="1" r:id="rId1"/>
  </sheets>
  <definedNames>
    <definedName name="JR_PAGE_ANCHOR_0_1">'cuadro Comparativo analitico'!$A$1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"/>
    <numFmt numFmtId="2" formatCode="#,#0.0%"/>
  </numFmts>
  <fonts>
    <font>
      <sz val="11"/>
      <color theme="1"/>
      <name val="Calibri"/>
      <family val="2"/>
      <scheme val="minor"/>
    </font>
    <font>
      <sz val="12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false"/>
      <i val="false"/>
      <u val="none"/>
      <strike val="false"/>
      <family val="2"/>
    </font>
    <font>
      <sz val="8.0"/>
      <color rgb="000000"/>
      <name val="Times New Roman"/>
      <b val="fals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</borders>
  <cellXfs>
    <xf numFmtId="0" fontId="0" fillId="0" borderId="0" xfId="0" applyAlignment="1" applyProtection="1" applyNumberFormat="1" applyFont="1" applyFill="1" applyBorder="1"/>
    <xf numFmtId="0" fontId="1" fillId="2" borderId="1" xfId="1" applyAlignment="1" applyProtection="1" applyNumberFormat="1" applyFont="1" applyFill="1" applyBorder="1">
      <alignment wrapText="true" horizontal="center" vertical="center"/>
      <protection hidden="false" locked="true"/>
    </xf>
    <xf numFmtId="0" fontId="1" fillId="3" borderId="1" xfId="2" applyAlignment="1" applyProtection="1" applyNumberFormat="1" applyFont="1" applyFill="1" applyBorder="1">
      <alignment wrapText="true" horizontal="center" vertical="center"/>
      <protection hidden="false" locked="false"/>
    </xf>
    <xf numFmtId="0" fontId="0" fillId="4" borderId="0" xfId="3" applyAlignment="1" applyProtection="1" applyNumberFormat="1" applyFont="1" applyFill="1" applyBorder="1">
      <alignment wrapText="true"/>
      <protection hidden="false" locked="false"/>
    </xf>
    <xf numFmtId="0" fontId="2" fillId="5" borderId="1" xfId="4" applyAlignment="1" applyProtection="1" applyNumberFormat="1" applyFont="1" applyFill="1" applyBorder="1">
      <alignment wrapText="true" horizontal="center" vertical="top"/>
      <protection hidden="false" locked="true"/>
    </xf>
    <xf numFmtId="0" fontId="2" fillId="6" borderId="1" xfId="5" applyAlignment="1" applyProtection="1" applyNumberFormat="1" applyFont="1" applyFill="1" applyBorder="1">
      <alignment wrapText="true" horizontal="center" vertical="top"/>
      <protection hidden="false" locked="false"/>
    </xf>
    <xf numFmtId="0" fontId="3" fillId="7" borderId="1" xfId="6" applyAlignment="1" applyProtection="1" applyNumberFormat="1" applyFont="1" applyFill="1" applyBorder="1">
      <alignment wrapText="true" horizontal="left" vertical="center"/>
      <protection hidden="false" locked="true"/>
    </xf>
    <xf numFmtId="0" fontId="3" fillId="8" borderId="2" xfId="7" applyAlignment="1" applyProtection="1" applyNumberFormat="1" applyFont="1" applyFill="1" applyBorder="1">
      <alignment wrapText="true" horizontal="left" vertical="top"/>
      <protection hidden="false" locked="true"/>
    </xf>
    <xf numFmtId="0" fontId="3" fillId="9" borderId="2" xfId="8" applyAlignment="1" applyProtection="1" applyNumberFormat="1" applyFont="1" applyFill="1" applyBorder="1">
      <alignment wrapText="true" horizontal="left" vertical="top"/>
      <protection hidden="false" locked="false"/>
    </xf>
    <xf numFmtId="0" fontId="3" fillId="10" borderId="3" xfId="9" applyAlignment="1" applyProtection="1" applyNumberFormat="1" applyFont="1" applyFill="1" applyBorder="1">
      <alignment wrapText="true" horizontal="left" vertical="top"/>
      <protection hidden="false" locked="true"/>
    </xf>
    <xf numFmtId="0" fontId="3" fillId="11" borderId="3" xfId="10" applyAlignment="1" applyProtection="1" applyNumberFormat="1" applyFont="1" applyFill="1" applyBorder="1">
      <alignment wrapText="true" horizontal="left" vertical="top"/>
      <protection hidden="false" locked="false"/>
    </xf>
    <xf numFmtId="0" fontId="3" fillId="12" borderId="4" xfId="11" applyAlignment="1" applyProtection="1" applyNumberFormat="1" applyFont="1" applyFill="1" applyBorder="1">
      <alignment wrapText="true" horizontal="left" vertical="top"/>
      <protection hidden="false" locked="true"/>
    </xf>
    <xf numFmtId="0" fontId="3" fillId="13" borderId="4" xfId="12" applyAlignment="1" applyProtection="1" applyNumberFormat="1" applyFont="1" applyFill="1" applyBorder="1">
      <alignment wrapText="true" horizontal="left" vertical="top"/>
      <protection hidden="false" locked="false"/>
    </xf>
    <xf numFmtId="0" fontId="3" fillId="14" borderId="5" xfId="13" applyAlignment="1" applyProtection="1" applyNumberFormat="1" applyFont="1" applyFill="1" applyBorder="1">
      <alignment wrapText="true" horizontal="left" vertical="top"/>
      <protection hidden="false" locked="true"/>
    </xf>
    <xf numFmtId="0" fontId="3" fillId="15" borderId="5" xfId="14" applyAlignment="1" applyProtection="1" applyNumberFormat="1" applyFont="1" applyFill="1" applyBorder="1">
      <alignment wrapText="true" horizontal="left" vertical="top"/>
      <protection hidden="false" locked="false"/>
    </xf>
    <xf numFmtId="0" fontId="3" fillId="16" borderId="6" xfId="15" applyAlignment="1" applyProtection="1" applyNumberFormat="1" applyFont="1" applyFill="1" applyBorder="1">
      <alignment wrapText="true" horizontal="left" vertical="top"/>
      <protection hidden="false" locked="true"/>
    </xf>
    <xf numFmtId="0" fontId="3" fillId="17" borderId="6" xfId="16" applyAlignment="1" applyProtection="1" applyNumberFormat="1" applyFont="1" applyFill="1" applyBorder="1">
      <alignment wrapText="true" horizontal="left" vertical="top"/>
      <protection hidden="false" locked="false"/>
    </xf>
    <xf numFmtId="0" fontId="3" fillId="18" borderId="7" xfId="17" applyAlignment="1" applyProtection="1" applyNumberFormat="1" applyFont="1" applyFill="1" applyBorder="1">
      <alignment wrapText="true" horizontal="left" vertical="top"/>
      <protection hidden="false" locked="true"/>
    </xf>
    <xf numFmtId="0" fontId="3" fillId="19" borderId="7" xfId="18" applyAlignment="1" applyProtection="1" applyNumberFormat="1" applyFont="1" applyFill="1" applyBorder="1">
      <alignment wrapText="true" horizontal="left" vertical="top"/>
      <protection hidden="false" locked="false"/>
    </xf>
    <xf numFmtId="0" fontId="3" fillId="20" borderId="1" xfId="19" applyAlignment="1" applyProtection="1" applyNumberFormat="1" applyFont="1" applyFill="1" applyBorder="1">
      <alignment wrapText="true" horizontal="center" vertical="top"/>
      <protection hidden="false" locked="true"/>
    </xf>
    <xf numFmtId="0" fontId="2" fillId="21" borderId="8" xfId="2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2" borderId="9" xfId="21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3" borderId="9" xfId="22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4" borderId="8" xfId="23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25" borderId="10" xfId="24" applyAlignment="1" applyProtection="1" applyNumberFormat="1" applyFont="1" applyFill="1" applyBorder="1">
      <alignment wrapText="true" horizontal="center" vertical="top"/>
      <protection hidden="false" locked="true"/>
    </xf>
    <xf numFmtId="0" fontId="2" fillId="26" borderId="10" xfId="25" applyAlignment="1" applyProtection="1" applyNumberFormat="1" applyFont="1" applyFill="1" applyBorder="1">
      <alignment wrapText="true" horizontal="center" vertical="top"/>
      <protection hidden="false" locked="true"/>
    </xf>
    <xf numFmtId="0" fontId="2" fillId="27" borderId="11" xfId="26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8" borderId="11" xfId="27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9" borderId="11" xfId="28" applyAlignment="1" applyProtection="1" applyNumberFormat="1" applyFont="1" applyFill="1" applyBorder="1">
      <alignment wrapText="true" horizontal="center" vertical="center"/>
      <protection hidden="false" locked="false"/>
    </xf>
    <xf numFmtId="0" fontId="3" fillId="30" borderId="8" xfId="29" applyAlignment="1" applyProtection="1" applyNumberFormat="1" applyFont="1" applyFill="1" applyBorder="1">
      <alignment wrapText="true" horizontal="center" vertical="top"/>
      <protection hidden="false" locked="true"/>
    </xf>
    <xf numFmtId="0" fontId="2" fillId="31" borderId="8" xfId="30" applyAlignment="1" applyProtection="1" applyNumberFormat="1" applyFont="1" applyFill="1" applyBorder="1">
      <alignment wrapText="true" horizontal="left" vertical="top"/>
      <protection hidden="false" locked="true"/>
    </xf>
    <xf numFmtId="1" fontId="2" fillId="32" borderId="8" xfId="31" applyAlignment="1" applyProtection="1" applyNumberFormat="1" applyFont="1" applyFill="1" applyBorder="1">
      <alignment wrapText="true" horizontal="right" vertical="top"/>
      <protection hidden="false" locked="true"/>
    </xf>
    <xf numFmtId="2" fontId="2" fillId="33" borderId="8" xfId="32" applyAlignment="1" applyProtection="1" applyNumberFormat="1" applyFont="1" applyFill="1" applyBorder="1">
      <alignment wrapText="true" horizontal="right" vertical="top"/>
      <protection hidden="false" locked="true"/>
    </xf>
    <xf numFmtId="0" fontId="3" fillId="34" borderId="12" xfId="33" applyAlignment="1" applyProtection="1" applyNumberFormat="1" applyFont="1" applyFill="1" applyBorder="1">
      <alignment wrapText="true" horizontal="center" vertical="top"/>
      <protection hidden="false" locked="true"/>
    </xf>
    <xf numFmtId="0" fontId="3" fillId="35" borderId="12" xfId="34" applyAlignment="1" applyProtection="1" applyNumberFormat="1" applyFont="1" applyFill="1" applyBorder="1">
      <alignment wrapText="true" horizontal="left" vertical="top"/>
      <protection hidden="false" locked="true"/>
    </xf>
    <xf numFmtId="1" fontId="3" fillId="36" borderId="12" xfId="35" applyAlignment="1" applyProtection="1" applyNumberFormat="1" applyFont="1" applyFill="1" applyBorder="1">
      <alignment wrapText="true" horizontal="right" vertical="top"/>
      <protection hidden="false" locked="true"/>
    </xf>
    <xf numFmtId="2" fontId="3" fillId="37" borderId="12" xfId="36" applyAlignment="1" applyProtection="1" applyNumberFormat="1" applyFont="1" applyFill="1" applyBorder="1">
      <alignment wrapText="true" horizontal="right" vertical="top"/>
      <protection hidden="false" locked="true"/>
    </xf>
    <xf numFmtId="0" fontId="0" fillId="38" borderId="12" xfId="37" applyAlignment="1" applyProtection="1" applyNumberFormat="1" applyFont="1" applyFill="1" applyBorder="1">
      <alignment wrapText="true"/>
      <protection hidden="false" locked="false"/>
    </xf>
    <xf numFmtId="0" fontId="0" fillId="39" borderId="13" xfId="38" applyAlignment="1" applyProtection="1" applyNumberFormat="1" applyFont="1" applyFill="1" applyBorder="1">
      <alignment wrapText="true"/>
      <protection hidden="false" locked="false"/>
    </xf>
    <xf numFmtId="0" fontId="2" fillId="40" borderId="9" xfId="39" applyAlignment="1" applyProtection="1" applyNumberFormat="1" applyFont="1" applyFill="1" applyBorder="1">
      <alignment wrapText="true" horizontal="left" vertical="top"/>
      <protection hidden="false" locked="true"/>
    </xf>
    <xf numFmtId="0" fontId="2" fillId="41" borderId="9" xfId="40" applyAlignment="1" applyProtection="1" applyNumberFormat="1" applyFont="1" applyFill="1" applyBorder="1">
      <alignment wrapText="true" horizontal="left" vertical="top"/>
      <protection hidden="false" locked="false"/>
    </xf>
    <xf numFmtId="1" fontId="2" fillId="42" borderId="9" xfId="41" applyAlignment="1" applyProtection="1" applyNumberFormat="1" applyFont="1" applyFill="1" applyBorder="1">
      <alignment wrapText="true" horizontal="right" vertical="center"/>
      <protection hidden="false" locked="true"/>
    </xf>
    <xf numFmtId="2" fontId="2" fillId="43" borderId="9" xfId="42" applyAlignment="1" applyProtection="1" applyNumberFormat="1" applyFont="1" applyFill="1" applyBorder="1">
      <alignment wrapText="true" horizontal="right" vertical="center"/>
      <protection hidden="false" locked="true"/>
    </xf>
    <xf numFmtId="0" fontId="4" fillId="44" borderId="1" xfId="43" applyAlignment="1" applyProtection="1" applyNumberFormat="1" applyFont="1" applyFill="1" applyBorder="1">
      <alignment wrapText="true" horizontal="left" vertical="bottom"/>
      <protection hidden="false" locked="true"/>
    </xf>
    <xf numFmtId="0" fontId="4" fillId="45" borderId="1" xfId="44" applyAlignment="1" applyProtection="1" applyNumberFormat="1" applyFont="1" applyFill="1" applyBorder="1">
      <alignment wrapText="true" horizontal="left" vertical="bottom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</Relationships>

</file>

<file path=xl/drawings/_rels/drawing1.xml.rels><?xml version="1.0" encoding="UTF-8" standalone="yes"?>
<Relationships xmlns="http://schemas.openxmlformats.org/package/2006/relationships"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5.1666665"/>
    <col min="5" max="5" customWidth="1" width="35.166668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13.333333"/>
    <col min="13" max="13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2" t="inlineStr"/>
      <c r="K1" s="3" t="inlineStr"/>
      <c r="L1" s="3" t="inlineStr"/>
      <c r="M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2" t="inlineStr"/>
      <c r="K2" s="3" t="inlineStr"/>
      <c r="L2" s="3" t="inlineStr"/>
      <c r="M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Nacional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5" t="inlineStr"/>
      <c r="K3" s="3" t="inlineStr"/>
      <c r="L3" s="3" t="inlineStr"/>
      <c r="M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3" t="inlineStr"/>
      <c r="H4" s="6" t="inlineStr">
        <is>
          <r>
            <rPr>
              <rFont val="Times New Roman"/>
              <sz val="10.0"/>
            </rPr>
            <t xml:space="preserve">       </t>
          </r>
        </is>
      </c>
      <c r="I4" s="3" t="inlineStr"/>
      <c r="J4" s="3" t="inlineStr"/>
      <c r="K4" s="3" t="inlineStr"/>
      <c r="L4" s="3" t="inlineStr"/>
      <c r="M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MINISTERIO DE LAS CULTURAS, LAS ARTES Y EL PATRIMONIO</t>
          </r>
        </is>
      </c>
      <c r="D5" s="10" t="inlineStr"/>
      <c r="E5" s="10" t="inlineStr"/>
      <c r="F5" s="10" t="inlineStr"/>
      <c r="G5" s="10" t="inlineStr"/>
      <c r="H5" s="3" t="inlineStr"/>
      <c r="I5" s="6" t="inlineStr">
        <is>
          <r>
            <rPr>
              <rFont val="Times New Roman"/>
              <sz val="10.0"/>
            </rPr>
            <t xml:space="preserve"> PARTIDA:</t>
          </r>
        </is>
      </c>
      <c r="J5" s="6" t="inlineStr">
        <is>
          <r>
            <rPr>
              <rFont val="Times New Roman"/>
              <sz val="10.0"/>
            </rPr>
            <t xml:space="preserve">29</t>
          </r>
        </is>
      </c>
      <c r="K5" s="3" t="inlineStr"/>
      <c r="L5" s="3" t="inlineStr"/>
      <c r="M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SUBSECRETARÍA DE LAS CULTURAS Y LAS ARTES</t>
          </r>
        </is>
      </c>
      <c r="D6" s="14" t="inlineStr"/>
      <c r="E6" s="14" t="inlineStr"/>
      <c r="F6" s="14" t="inlineStr"/>
      <c r="G6" s="14" t="inlineStr"/>
      <c r="H6" s="3" t="inlineStr"/>
      <c r="I6" s="6" t="inlineStr">
        <is>
          <r>
            <rPr>
              <rFont val="Times New Roman"/>
              <sz val="10.0"/>
            </rPr>
            <t xml:space="preserve"> CAPÍTULO:</t>
          </r>
        </is>
      </c>
      <c r="J6" s="6" t="inlineStr">
        <is>
          <r>
            <rPr>
              <rFont val="Times New Roman"/>
              <sz val="10.0"/>
            </rPr>
            <t xml:space="preserve">01</t>
          </r>
        </is>
      </c>
      <c r="K6" s="3" t="inlineStr"/>
      <c r="L6" s="3" t="inlineStr"/>
      <c r="M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SUBSECRETARÍA DE LAS CULTURAS Y LAS ARTES</t>
          </r>
        </is>
      </c>
      <c r="D7" s="18" t="inlineStr"/>
      <c r="E7" s="18" t="inlineStr"/>
      <c r="F7" s="18" t="inlineStr"/>
      <c r="G7" s="18" t="inlineStr"/>
      <c r="H7" s="3" t="inlineStr"/>
      <c r="I7" s="6" t="inlineStr">
        <is>
          <r>
            <rPr>
              <rFont val="Times New Roman"/>
              <sz val="10.0"/>
            </rPr>
            <t xml:space="preserve"> PROGRAMA:</t>
          </r>
        </is>
      </c>
      <c r="J7" s="6" t="inlineStr">
        <is>
          <r>
            <rPr>
              <rFont val="Times New Roman"/>
              <sz val="10.0"/>
            </rPr>
            <t xml:space="preserve">01</t>
          </r>
        </is>
      </c>
      <c r="K7" s="3" t="inlineStr"/>
      <c r="L7" s="3" t="inlineStr"/>
      <c r="M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3" t="inlineStr"/>
      <c r="H8" s="19" t="inlineStr">
        <is>
          <r>
            <rPr>
              <rFont val="Times New Roman"/>
              <sz val="10.0"/>
            </rPr>
            <t xml:space="preserve">Miles de $</t>
          </r>
        </is>
      </c>
      <c r="I8" s="3" t="inlineStr"/>
      <c r="J8" s="3" t="inlineStr"/>
      <c r="K8" s="3" t="inlineStr"/>
      <c r="L8" s="3" t="inlineStr"/>
      <c r="M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SubA</t>
          </r>
        </is>
      </c>
      <c r="E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F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L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M9" s="3" t="inlineStr"/>
    </row>
    <row r="10" customHeight="1" ht="80">
      <c r="A10" s="23" t="inlineStr"/>
      <c r="B10" s="23" t="inlineStr"/>
      <c r="C10" s="23" t="inlineStr"/>
      <c r="D10" s="23" t="inlineStr"/>
      <c r="E10" s="23" t="inlineStr"/>
      <c r="F10" s="24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J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L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M10" s="3" t="inlineStr"/>
    </row>
    <row r="11" customHeight="1" ht="30">
      <c r="A11" s="23" t="inlineStr"/>
      <c r="B11" s="23" t="inlineStr"/>
      <c r="C11" s="23" t="inlineStr"/>
      <c r="D11" s="23" t="inlineStr"/>
      <c r="E11" s="23" t="inlineStr"/>
      <c r="F11" s="27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J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K11" s="28" t="inlineStr"/>
      <c r="L11" s="28" t="inlineStr"/>
      <c r="M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29" t="inlineStr">
        <is/>
      </c>
      <c r="E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F12" s="31" t="n">
        <v>1.19652469E8</v>
      </c>
      <c r="G12" s="31" t="n">
        <v>1.16384121E8</v>
      </c>
      <c r="H12" s="31" t="n">
        <v>5.8892139E7</v>
      </c>
      <c r="I12" s="31" t="n">
        <v>1.22146267E8</v>
      </c>
      <c r="J12" s="31" t="n">
        <v>1.31401142E8</v>
      </c>
      <c r="K12" s="31" t="inlineStr">
        <f>J12-I12</f>
        <is/>
      </c>
      <c r="L12" s="32" t="inlineStr">
        <f>(K12/I12)</f>
        <is/>
      </c>
      <c r="M12" s="3" t="inlineStr"/>
    </row>
    <row r="13" customHeight="1" ht="15">
      <c r="A13" s="33" t="inlineStr">
        <is>
          <r>
            <rPr>
              <rFont val="Times New Roman"/>
              <sz val="10.0"/>
            </rPr>
            <t xml:space="preserve">05</t>
          </r>
        </is>
      </c>
      <c r="B13" s="33" t="inlineStr">
        <is/>
      </c>
      <c r="C13" s="33" t="inlineStr">
        <is/>
      </c>
      <c r="D13" s="33" t="inlineStr">
        <is/>
      </c>
      <c r="E13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F13" s="35" t="n">
        <v>10101.0</v>
      </c>
      <c r="G13" s="35" t="n">
        <v>10.0</v>
      </c>
      <c r="H13" s="35" t="n">
        <v>281415.0</v>
      </c>
      <c r="I13" s="35" t="n">
        <v>10414.0</v>
      </c>
      <c r="J13" s="35" t="n">
        <v>10.0</v>
      </c>
      <c r="K13" s="35" t="inlineStr">
        <f>J13-I13</f>
        <is/>
      </c>
      <c r="L13" s="36" t="inlineStr">
        <f>(K13/I13)</f>
        <is/>
      </c>
      <c r="M13" s="3" t="inlineStr"/>
    </row>
    <row r="14" customHeight="1" ht="15">
      <c r="A14" s="33" t="inlineStr">
        <is/>
      </c>
      <c r="B14" s="33" t="inlineStr">
        <is>
          <r>
            <rPr>
              <rFont val="Times New Roman"/>
              <sz val="10.0"/>
            </rPr>
            <t xml:space="preserve">02</t>
          </r>
        </is>
      </c>
      <c r="C14" s="33" t="inlineStr">
        <is/>
      </c>
      <c r="D14" s="33" t="inlineStr">
        <is/>
      </c>
      <c r="E14" s="34" t="inlineStr">
        <is>
          <r>
            <rPr>
              <rFont val="Times New Roman"/>
              <sz val="10.0"/>
            </rPr>
            <t xml:space="preserve">Del Gobierno Central</t>
          </r>
        </is>
      </c>
      <c r="F14" s="35" t="n">
        <v>10101.0</v>
      </c>
      <c r="G14" s="35" t="n">
        <v>10.0</v>
      </c>
      <c r="H14" s="35" t="n">
        <v>281415.0</v>
      </c>
      <c r="I14" s="35" t="n">
        <v>10414.0</v>
      </c>
      <c r="J14" s="35" t="n">
        <v>10.0</v>
      </c>
      <c r="K14" s="35" t="inlineStr">
        <f>J14-I14</f>
        <is/>
      </c>
      <c r="L14" s="36" t="inlineStr">
        <f>(K14/I14)</f>
        <is/>
      </c>
      <c r="M14" s="3" t="inlineStr"/>
    </row>
    <row r="15" customHeight="1" ht="27">
      <c r="A15" s="33" t="inlineStr">
        <is/>
      </c>
      <c r="B15" s="33" t="inlineStr">
        <is/>
      </c>
      <c r="C15" s="33" t="inlineStr">
        <is>
          <r>
            <rPr>
              <rFont val="Times New Roman"/>
              <sz val="10.0"/>
            </rPr>
            <t xml:space="preserve">003</t>
          </r>
        </is>
      </c>
      <c r="D15" s="33" t="inlineStr">
        <is/>
      </c>
      <c r="E15" s="34" t="inlineStr">
        <is>
          <r>
            <rPr>
              <rFont val="Times New Roman"/>
              <sz val="10.0"/>
            </rPr>
            <t xml:space="preserve">Secretaría y Administración General de Hacienda (Programa 09)</t>
          </r>
        </is>
      </c>
      <c r="F15" s="35" t="n">
        <v>10091.0</v>
      </c>
      <c r="G15" s="35" t="n">
        <v>0.0</v>
      </c>
      <c r="H15" s="35" t="n">
        <v>0.0</v>
      </c>
      <c r="I15" s="35" t="n">
        <v>10404.0</v>
      </c>
      <c r="J15" s="35" t="n">
        <v>0.0</v>
      </c>
      <c r="K15" s="35" t="inlineStr">
        <f>J15-I15</f>
        <is/>
      </c>
      <c r="L15" s="36" t="inlineStr">
        <f>(K15/I15)</f>
        <is/>
      </c>
      <c r="M15" s="3" t="inlineStr"/>
    </row>
    <row r="16" customHeight="1" ht="15">
      <c r="A16" s="33" t="inlineStr">
        <is/>
      </c>
      <c r="B16" s="33" t="inlineStr">
        <is/>
      </c>
      <c r="C16" s="33" t="inlineStr">
        <is>
          <r>
            <rPr>
              <rFont val="Times New Roman"/>
              <sz val="10.0"/>
            </rPr>
            <t xml:space="preserve">201</t>
          </r>
        </is>
      </c>
      <c r="D16" s="33" t="inlineStr">
        <is/>
      </c>
      <c r="E16" s="34" t="inlineStr">
        <is>
          <r>
            <rPr>
              <rFont val="Times New Roman"/>
              <sz val="10.0"/>
            </rPr>
            <t xml:space="preserve">Recuperación de Licencias Médicas - FONASA</t>
          </r>
        </is>
      </c>
      <c r="F16" s="35" t="n">
        <v>10.0</v>
      </c>
      <c r="G16" s="35" t="n">
        <v>10.0</v>
      </c>
      <c r="H16" s="35" t="n">
        <v>281415.0</v>
      </c>
      <c r="I16" s="35" t="n">
        <v>10.0</v>
      </c>
      <c r="J16" s="35" t="n">
        <v>10.0</v>
      </c>
      <c r="K16" s="37" t="inlineStr"/>
      <c r="L16" s="36" t="inlineStr">
        <f/>
        <is/>
      </c>
      <c r="M16" s="3" t="inlineStr"/>
    </row>
    <row r="17" customHeight="1" ht="15">
      <c r="A17" s="33" t="inlineStr">
        <is>
          <r>
            <rPr>
              <rFont val="Times New Roman"/>
              <sz val="10.0"/>
            </rPr>
            <t xml:space="preserve">08</t>
          </r>
        </is>
      </c>
      <c r="B17" s="33" t="inlineStr">
        <is/>
      </c>
      <c r="C17" s="33" t="inlineStr">
        <is/>
      </c>
      <c r="D17" s="33" t="inlineStr">
        <is/>
      </c>
      <c r="E17" s="34" t="inlineStr">
        <is>
          <r>
            <rPr>
              <rFont val="Times New Roman"/>
              <sz val="10.0"/>
            </rPr>
            <t xml:space="preserve">OTROS INGRESOS CORRIENTES</t>
          </r>
        </is>
      </c>
      <c r="F17" s="35" t="n">
        <v>271601.0</v>
      </c>
      <c r="G17" s="35" t="n">
        <v>1485681.0</v>
      </c>
      <c r="H17" s="35" t="n">
        <v>1566920.0</v>
      </c>
      <c r="I17" s="35" t="n">
        <v>280020.0</v>
      </c>
      <c r="J17" s="35" t="n">
        <v>280020.0</v>
      </c>
      <c r="K17" s="37" t="inlineStr"/>
      <c r="L17" s="36" t="inlineStr">
        <f/>
        <is/>
      </c>
      <c r="M17" s="3" t="inlineStr"/>
    </row>
    <row r="18" customHeight="1" ht="27">
      <c r="A18" s="33" t="inlineStr">
        <is/>
      </c>
      <c r="B18" s="33" t="inlineStr">
        <is>
          <r>
            <rPr>
              <rFont val="Times New Roman"/>
              <sz val="10.0"/>
            </rPr>
            <t xml:space="preserve">01</t>
          </r>
        </is>
      </c>
      <c r="C18" s="33" t="inlineStr">
        <is/>
      </c>
      <c r="D18" s="33" t="inlineStr">
        <is/>
      </c>
      <c r="E18" s="34" t="inlineStr">
        <is>
          <r>
            <rPr>
              <rFont val="Times New Roman"/>
              <sz val="10.0"/>
            </rPr>
            <t xml:space="preserve">Recuperaciones y Reembolsos por Licencias Médicas</t>
          </r>
        </is>
      </c>
      <c r="F18" s="35" t="n">
        <v>10.0</v>
      </c>
      <c r="G18" s="35" t="n">
        <v>443377.0</v>
      </c>
      <c r="H18" s="35" t="n">
        <v>512415.0</v>
      </c>
      <c r="I18" s="35" t="n">
        <v>10.0</v>
      </c>
      <c r="J18" s="35" t="n">
        <v>10.0</v>
      </c>
      <c r="K18" s="37" t="inlineStr"/>
      <c r="L18" s="36" t="inlineStr">
        <f/>
        <is/>
      </c>
      <c r="M18" s="3" t="inlineStr"/>
    </row>
    <row r="19" customHeight="1" ht="15">
      <c r="A19" s="33" t="inlineStr">
        <is/>
      </c>
      <c r="B19" s="33" t="inlineStr">
        <is>
          <r>
            <rPr>
              <rFont val="Times New Roman"/>
              <sz val="10.0"/>
            </rPr>
            <t xml:space="preserve">02</t>
          </r>
        </is>
      </c>
      <c r="C19" s="33" t="inlineStr">
        <is/>
      </c>
      <c r="D19" s="33" t="inlineStr">
        <is/>
      </c>
      <c r="E19" s="34" t="inlineStr">
        <is>
          <r>
            <rPr>
              <rFont val="Times New Roman"/>
              <sz val="10.0"/>
            </rPr>
            <t xml:space="preserve">Multas y Sanciones Pecuniarias</t>
          </r>
        </is>
      </c>
      <c r="F19" s="35" t="n">
        <v>0.0</v>
      </c>
      <c r="G19" s="35" t="n">
        <v>3589.0</v>
      </c>
      <c r="H19" s="35" t="n">
        <v>590.0</v>
      </c>
      <c r="I19" s="35" t="n">
        <v>0.0</v>
      </c>
      <c r="J19" s="35" t="n">
        <v>0.0</v>
      </c>
      <c r="K19" s="37" t="inlineStr"/>
      <c r="L19" s="36" t="inlineStr">
        <f/>
        <is/>
      </c>
      <c r="M19" s="3" t="inlineStr"/>
    </row>
    <row r="20" customHeight="1" ht="15">
      <c r="A20" s="33" t="inlineStr">
        <is/>
      </c>
      <c r="B20" s="33" t="inlineStr">
        <is>
          <r>
            <rPr>
              <rFont val="Times New Roman"/>
              <sz val="10.0"/>
            </rPr>
            <t xml:space="preserve">99</t>
          </r>
        </is>
      </c>
      <c r="C20" s="33" t="inlineStr">
        <is/>
      </c>
      <c r="D20" s="33" t="inlineStr">
        <is/>
      </c>
      <c r="E20" s="34" t="inlineStr">
        <is>
          <r>
            <rPr>
              <rFont val="Times New Roman"/>
              <sz val="10.0"/>
            </rPr>
            <t xml:space="preserve">Otros</t>
          </r>
        </is>
      </c>
      <c r="F20" s="35" t="n">
        <v>271591.0</v>
      </c>
      <c r="G20" s="35" t="n">
        <v>1038715.0</v>
      </c>
      <c r="H20" s="35" t="n">
        <v>1053915.0</v>
      </c>
      <c r="I20" s="35" t="n">
        <v>280010.0</v>
      </c>
      <c r="J20" s="35" t="n">
        <v>280010.0</v>
      </c>
      <c r="K20" s="37" t="inlineStr"/>
      <c r="L20" s="36" t="inlineStr">
        <f/>
        <is/>
      </c>
      <c r="M20" s="3" t="inlineStr"/>
    </row>
    <row r="21" customHeight="1" ht="15">
      <c r="A21" s="33" t="inlineStr">
        <is>
          <r>
            <rPr>
              <rFont val="Times New Roman"/>
              <sz val="10.0"/>
            </rPr>
            <t xml:space="preserve">09</t>
          </r>
        </is>
      </c>
      <c r="B21" s="33" t="inlineStr">
        <is/>
      </c>
      <c r="C21" s="33" t="inlineStr">
        <is/>
      </c>
      <c r="D21" s="33" t="inlineStr">
        <is/>
      </c>
      <c r="E21" s="34" t="inlineStr">
        <is>
          <r>
            <rPr>
              <rFont val="Times New Roman"/>
              <sz val="10.0"/>
            </rPr>
            <t xml:space="preserve">APORTE FISCAL</t>
          </r>
        </is>
      </c>
      <c r="F21" s="35" t="n">
        <v>1.19270954E8</v>
      </c>
      <c r="G21" s="35" t="n">
        <v>1.14789255E8</v>
      </c>
      <c r="H21" s="35" t="n">
        <v>5.4122037E7</v>
      </c>
      <c r="I21" s="35" t="n">
        <v>1.21752926E8</v>
      </c>
      <c r="J21" s="35" t="n">
        <v>1.31018205E8</v>
      </c>
      <c r="K21" s="35" t="inlineStr">
        <f>J21-I21</f>
        <is/>
      </c>
      <c r="L21" s="36" t="inlineStr">
        <f>(K21/I21)</f>
        <is/>
      </c>
      <c r="M21" s="3" t="inlineStr"/>
    </row>
    <row r="22" customHeight="1" ht="15">
      <c r="A22" s="33" t="inlineStr">
        <is/>
      </c>
      <c r="B22" s="33" t="inlineStr">
        <is>
          <r>
            <rPr>
              <rFont val="Times New Roman"/>
              <sz val="10.0"/>
            </rPr>
            <t xml:space="preserve">01</t>
          </r>
        </is>
      </c>
      <c r="C22" s="33" t="inlineStr">
        <is/>
      </c>
      <c r="D22" s="33" t="inlineStr">
        <is/>
      </c>
      <c r="E22" s="34" t="inlineStr">
        <is>
          <r>
            <rPr>
              <rFont val="Times New Roman"/>
              <sz val="10.0"/>
            </rPr>
            <t xml:space="preserve">Libre</t>
          </r>
        </is>
      </c>
      <c r="F22" s="35" t="n">
        <v>1.19270954E8</v>
      </c>
      <c r="G22" s="35" t="n">
        <v>1.14789255E8</v>
      </c>
      <c r="H22" s="35" t="n">
        <v>5.4122037E7</v>
      </c>
      <c r="I22" s="35" t="n">
        <v>1.21752926E8</v>
      </c>
      <c r="J22" s="35" t="n">
        <v>1.31018205E8</v>
      </c>
      <c r="K22" s="35" t="inlineStr">
        <f>J22-I22</f>
        <is/>
      </c>
      <c r="L22" s="36" t="inlineStr">
        <f>(K22/I22)</f>
        <is/>
      </c>
      <c r="M22" s="3" t="inlineStr"/>
    </row>
    <row r="23" customHeight="1" ht="15">
      <c r="A23" s="33" t="inlineStr">
        <is>
          <r>
            <rPr>
              <rFont val="Times New Roman"/>
              <sz val="10.0"/>
            </rPr>
            <t xml:space="preserve">10</t>
          </r>
        </is>
      </c>
      <c r="B23" s="33" t="inlineStr">
        <is/>
      </c>
      <c r="C23" s="33" t="inlineStr">
        <is/>
      </c>
      <c r="D23" s="33" t="inlineStr">
        <is/>
      </c>
      <c r="E23" s="34" t="inlineStr">
        <is>
          <r>
            <rPr>
              <rFont val="Times New Roman"/>
              <sz val="10.0"/>
            </rPr>
            <t xml:space="preserve">VENTA DE ACTIVOS NO FINANCIEROS</t>
          </r>
        </is>
      </c>
      <c r="F23" s="35" t="n">
        <v>0.0</v>
      </c>
      <c r="G23" s="35" t="n">
        <v>7958.0</v>
      </c>
      <c r="H23" s="35" t="n">
        <v>9090.0</v>
      </c>
      <c r="I23" s="35" t="n">
        <v>0.0</v>
      </c>
      <c r="J23" s="35" t="n">
        <v>0.0</v>
      </c>
      <c r="K23" s="37" t="inlineStr"/>
      <c r="L23" s="36" t="inlineStr">
        <f/>
        <is/>
      </c>
      <c r="M23" s="3" t="inlineStr"/>
    </row>
    <row r="24" customHeight="1" ht="15">
      <c r="A24" s="33" t="inlineStr">
        <is>
          <r>
            <rPr>
              <rFont val="Times New Roman"/>
              <sz val="10.0"/>
            </rPr>
            <t xml:space="preserve">12</t>
          </r>
        </is>
      </c>
      <c r="B24" s="33" t="inlineStr">
        <is/>
      </c>
      <c r="C24" s="33" t="inlineStr">
        <is/>
      </c>
      <c r="D24" s="33" t="inlineStr">
        <is/>
      </c>
      <c r="E24" s="34" t="inlineStr">
        <is>
          <r>
            <rPr>
              <rFont val="Times New Roman"/>
              <sz val="10.0"/>
            </rPr>
            <t xml:space="preserve">RECUPERACIÓN DE PRÉSTAMOS</t>
          </r>
        </is>
      </c>
      <c r="F24" s="35" t="n">
        <v>99803.0</v>
      </c>
      <c r="G24" s="35" t="n">
        <v>101207.0</v>
      </c>
      <c r="H24" s="35" t="n">
        <v>2912677.0</v>
      </c>
      <c r="I24" s="35" t="n">
        <v>102897.0</v>
      </c>
      <c r="J24" s="35" t="n">
        <v>102897.0</v>
      </c>
      <c r="K24" s="37" t="inlineStr"/>
      <c r="L24" s="36" t="inlineStr">
        <f/>
        <is/>
      </c>
      <c r="M24" s="3" t="inlineStr"/>
    </row>
    <row r="25" customHeight="1" ht="15">
      <c r="A25" s="33" t="inlineStr">
        <is/>
      </c>
      <c r="B25" s="33" t="inlineStr">
        <is>
          <r>
            <rPr>
              <rFont val="Times New Roman"/>
              <sz val="10.0"/>
            </rPr>
            <t xml:space="preserve">10</t>
          </r>
        </is>
      </c>
      <c r="C25" s="33" t="inlineStr">
        <is/>
      </c>
      <c r="D25" s="33" t="inlineStr">
        <is/>
      </c>
      <c r="E25" s="34" t="inlineStr">
        <is>
          <r>
            <rPr>
              <rFont val="Times New Roman"/>
              <sz val="10.0"/>
            </rPr>
            <t xml:space="preserve">Ingresos por Percibir</t>
          </r>
        </is>
      </c>
      <c r="F25" s="35" t="n">
        <v>99803.0</v>
      </c>
      <c r="G25" s="35" t="n">
        <v>101207.0</v>
      </c>
      <c r="H25" s="35" t="n">
        <v>2912677.0</v>
      </c>
      <c r="I25" s="35" t="n">
        <v>102897.0</v>
      </c>
      <c r="J25" s="35" t="n">
        <v>102897.0</v>
      </c>
      <c r="K25" s="37" t="inlineStr"/>
      <c r="L25" s="36" t="inlineStr">
        <f/>
        <is/>
      </c>
      <c r="M25" s="3" t="inlineStr"/>
    </row>
    <row r="26" customHeight="1" ht="15">
      <c r="A26" s="33" t="inlineStr">
        <is>
          <r>
            <rPr>
              <rFont val="Times New Roman"/>
              <sz val="10.0"/>
            </rPr>
            <t xml:space="preserve">15</t>
          </r>
        </is>
      </c>
      <c r="B26" s="33" t="inlineStr">
        <is/>
      </c>
      <c r="C26" s="33" t="inlineStr">
        <is/>
      </c>
      <c r="D26" s="33" t="inlineStr">
        <is/>
      </c>
      <c r="E26" s="34" t="inlineStr">
        <is>
          <r>
            <rPr>
              <rFont val="Times New Roman"/>
              <sz val="10.0"/>
            </rPr>
            <t xml:space="preserve">SALDO INICIAL DE CAJA</t>
          </r>
        </is>
      </c>
      <c r="F26" s="35" t="n">
        <v>10.0</v>
      </c>
      <c r="G26" s="35" t="n">
        <v>10.0</v>
      </c>
      <c r="H26" s="35" t="n">
        <v>0.0</v>
      </c>
      <c r="I26" s="35" t="n">
        <v>10.0</v>
      </c>
      <c r="J26" s="35" t="n">
        <v>10.0</v>
      </c>
      <c r="K26" s="37" t="inlineStr"/>
      <c r="L26" s="36" t="inlineStr">
        <f/>
        <is/>
      </c>
      <c r="M26" s="3" t="inlineStr"/>
    </row>
    <row r="27" customHeight="1" ht="15">
      <c r="A27" s="29" t="inlineStr">
        <is/>
      </c>
      <c r="B27" s="29" t="inlineStr">
        <is/>
      </c>
      <c r="C27" s="29" t="inlineStr">
        <is/>
      </c>
      <c r="D27" s="29" t="inlineStr">
        <is/>
      </c>
      <c r="E27" s="30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F27" s="31" t="n">
        <v>1.19652469E8</v>
      </c>
      <c r="G27" s="31" t="n">
        <v>1.16384121E8</v>
      </c>
      <c r="H27" s="31" t="n">
        <v>6.5037995E7</v>
      </c>
      <c r="I27" s="31" t="n">
        <v>1.22146267E8</v>
      </c>
      <c r="J27" s="31" t="n">
        <v>1.31401142E8</v>
      </c>
      <c r="K27" s="31" t="inlineStr">
        <f>J27-I27</f>
        <is/>
      </c>
      <c r="L27" s="32" t="inlineStr">
        <f>(K27/I27)</f>
        <is/>
      </c>
      <c r="M27" s="3" t="inlineStr"/>
    </row>
    <row r="28" customHeight="1" ht="15">
      <c r="A28" s="33" t="inlineStr">
        <is>
          <r>
            <rPr>
              <rFont val="Times New Roman"/>
              <sz val="10.0"/>
            </rPr>
            <t xml:space="preserve">21</t>
          </r>
        </is>
      </c>
      <c r="B28" s="33" t="inlineStr">
        <is/>
      </c>
      <c r="C28" s="33" t="inlineStr">
        <is/>
      </c>
      <c r="D28" s="33" t="inlineStr">
        <is/>
      </c>
      <c r="E28" s="34" t="inlineStr">
        <is>
          <r>
            <rPr>
              <rFont val="Times New Roman"/>
              <sz val="10.0"/>
            </rPr>
            <t xml:space="preserve">GASTOS EN PERSONAL</t>
          </r>
        </is>
      </c>
      <c r="F28" s="35" t="n">
        <v>3.7849615E7</v>
      </c>
      <c r="G28" s="35" t="n">
        <v>3.6781953E7</v>
      </c>
      <c r="H28" s="35" t="n">
        <v>2.0337374E7</v>
      </c>
      <c r="I28" s="35" t="n">
        <v>3.7849615E7</v>
      </c>
      <c r="J28" s="35" t="n">
        <v>3.8122462E7</v>
      </c>
      <c r="K28" s="35" t="inlineStr">
        <f>J28-I28</f>
        <is/>
      </c>
      <c r="L28" s="36" t="inlineStr">
        <f>(K28/I28)</f>
        <is/>
      </c>
      <c r="M28" s="3" t="inlineStr"/>
    </row>
    <row r="29" customHeight="1" ht="15">
      <c r="A29" s="33" t="inlineStr">
        <is>
          <r>
            <rPr>
              <rFont val="Times New Roman"/>
              <sz val="10.0"/>
            </rPr>
            <t xml:space="preserve">22</t>
          </r>
        </is>
      </c>
      <c r="B29" s="33" t="inlineStr">
        <is/>
      </c>
      <c r="C29" s="33" t="inlineStr">
        <is/>
      </c>
      <c r="D29" s="33" t="inlineStr">
        <is/>
      </c>
      <c r="E29" s="34" t="inlineStr">
        <is>
          <r>
            <rPr>
              <rFont val="Times New Roman"/>
              <sz val="10.0"/>
            </rPr>
            <t xml:space="preserve">BIENES Y SERVICIOS DE CONSUMO</t>
          </r>
        </is>
      </c>
      <c r="F29" s="35" t="n">
        <v>6542271.0</v>
      </c>
      <c r="G29" s="35" t="n">
        <v>6542157.0</v>
      </c>
      <c r="H29" s="35" t="n">
        <v>2956340.0</v>
      </c>
      <c r="I29" s="35" t="n">
        <v>6745081.0</v>
      </c>
      <c r="J29" s="35" t="n">
        <v>6779210.0</v>
      </c>
      <c r="K29" s="35" t="inlineStr">
        <f>J29-I29</f>
        <is/>
      </c>
      <c r="L29" s="36" t="inlineStr">
        <f>(K29/I29)</f>
        <is/>
      </c>
      <c r="M29" s="3" t="inlineStr"/>
    </row>
    <row r="30" customHeight="1" ht="15">
      <c r="A30" s="33" t="inlineStr">
        <is>
          <r>
            <rPr>
              <rFont val="Times New Roman"/>
              <sz val="10.0"/>
            </rPr>
            <t xml:space="preserve">23</t>
          </r>
        </is>
      </c>
      <c r="B30" s="33" t="inlineStr">
        <is/>
      </c>
      <c r="C30" s="33" t="inlineStr">
        <is/>
      </c>
      <c r="D30" s="33" t="inlineStr">
        <is/>
      </c>
      <c r="E30" s="34" t="inlineStr">
        <is>
          <r>
            <rPr>
              <rFont val="Times New Roman"/>
              <sz val="10.0"/>
            </rPr>
            <t xml:space="preserve">PRESTACIONES DE SEGURIDAD SOCIAL</t>
          </r>
        </is>
      </c>
      <c r="F30" s="35" t="n">
        <v>10.0</v>
      </c>
      <c r="G30" s="35" t="n">
        <v>312132.0</v>
      </c>
      <c r="H30" s="35" t="n">
        <v>312120.0</v>
      </c>
      <c r="I30" s="35" t="n">
        <v>10.0</v>
      </c>
      <c r="J30" s="35" t="n">
        <v>10.0</v>
      </c>
      <c r="K30" s="37" t="inlineStr"/>
      <c r="L30" s="36" t="inlineStr">
        <f/>
        <is/>
      </c>
      <c r="M30" s="3" t="inlineStr"/>
    </row>
    <row r="31" customHeight="1" ht="15">
      <c r="A31" s="33" t="inlineStr">
        <is/>
      </c>
      <c r="B31" s="33" t="inlineStr">
        <is>
          <r>
            <rPr>
              <rFont val="Times New Roman"/>
              <sz val="10.0"/>
            </rPr>
            <t xml:space="preserve">03</t>
          </r>
        </is>
      </c>
      <c r="C31" s="33" t="inlineStr">
        <is/>
      </c>
      <c r="D31" s="33" t="inlineStr">
        <is/>
      </c>
      <c r="E31" s="34" t="inlineStr">
        <is>
          <r>
            <rPr>
              <rFont val="Times New Roman"/>
              <sz val="10.0"/>
            </rPr>
            <t xml:space="preserve">Prestaciones Sociales del Empleador</t>
          </r>
        </is>
      </c>
      <c r="F31" s="35" t="n">
        <v>10.0</v>
      </c>
      <c r="G31" s="35" t="n">
        <v>312132.0</v>
      </c>
      <c r="H31" s="35" t="n">
        <v>312120.0</v>
      </c>
      <c r="I31" s="35" t="n">
        <v>10.0</v>
      </c>
      <c r="J31" s="35" t="n">
        <v>10.0</v>
      </c>
      <c r="K31" s="37" t="inlineStr"/>
      <c r="L31" s="36" t="inlineStr">
        <f/>
        <is/>
      </c>
      <c r="M31" s="3" t="inlineStr"/>
    </row>
    <row r="32" customHeight="1" ht="15">
      <c r="A32" s="33" t="inlineStr">
        <is>
          <r>
            <rPr>
              <rFont val="Times New Roman"/>
              <sz val="10.0"/>
            </rPr>
            <t xml:space="preserve">24</t>
          </r>
        </is>
      </c>
      <c r="B32" s="33" t="inlineStr">
        <is/>
      </c>
      <c r="C32" s="33" t="inlineStr">
        <is/>
      </c>
      <c r="D32" s="33" t="inlineStr">
        <is/>
      </c>
      <c r="E32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F32" s="35" t="n">
        <v>5.954086E7</v>
      </c>
      <c r="G32" s="35" t="n">
        <v>5.9514848E7</v>
      </c>
      <c r="H32" s="35" t="n">
        <v>3.4675672E7</v>
      </c>
      <c r="I32" s="35" t="n">
        <v>6.1344538E7</v>
      </c>
      <c r="J32" s="35" t="n">
        <v>7.3721568E7</v>
      </c>
      <c r="K32" s="35" t="inlineStr">
        <f>J32-I32</f>
        <is/>
      </c>
      <c r="L32" s="36" t="inlineStr">
        <f>(K32/I32)</f>
        <is/>
      </c>
      <c r="M32" s="3" t="inlineStr"/>
    </row>
    <row r="33" customHeight="1" ht="15">
      <c r="A33" s="33" t="inlineStr">
        <is/>
      </c>
      <c r="B33" s="33" t="inlineStr">
        <is>
          <r>
            <rPr>
              <rFont val="Times New Roman"/>
              <sz val="10.0"/>
            </rPr>
            <t xml:space="preserve">01</t>
          </r>
        </is>
      </c>
      <c r="C33" s="33" t="inlineStr">
        <is/>
      </c>
      <c r="D33" s="33" t="inlineStr">
        <is/>
      </c>
      <c r="E33" s="34" t="inlineStr">
        <is>
          <r>
            <rPr>
              <rFont val="Times New Roman"/>
              <sz val="10.0"/>
            </rPr>
            <t xml:space="preserve">Al Sector Privado</t>
          </r>
        </is>
      </c>
      <c r="F33" s="35" t="n">
        <v>1.563E7</v>
      </c>
      <c r="G33" s="35" t="n">
        <v>1.563E7</v>
      </c>
      <c r="H33" s="35" t="n">
        <v>513850.0</v>
      </c>
      <c r="I33" s="35" t="n">
        <v>1.611453E7</v>
      </c>
      <c r="J33" s="35" t="n">
        <v>2.667095E7</v>
      </c>
      <c r="K33" s="35" t="inlineStr">
        <f>J33-I33</f>
        <is/>
      </c>
      <c r="L33" s="36" t="inlineStr">
        <f>(K33/I33)</f>
        <is/>
      </c>
      <c r="M33" s="3" t="inlineStr"/>
    </row>
    <row r="34" customHeight="1" ht="15">
      <c r="A34" s="33" t="inlineStr">
        <is/>
      </c>
      <c r="B34" s="33" t="inlineStr">
        <is/>
      </c>
      <c r="C34" s="33" t="inlineStr">
        <is>
          <r>
            <rPr>
              <rFont val="Times New Roman"/>
              <sz val="10.0"/>
            </rPr>
            <t xml:space="preserve">003</t>
          </r>
        </is>
      </c>
      <c r="D34" s="33" t="inlineStr">
        <is/>
      </c>
      <c r="E34" s="34" t="inlineStr">
        <is>
          <r>
            <rPr>
              <rFont val="Times New Roman"/>
              <sz val="10.0"/>
            </rPr>
            <t xml:space="preserve">Pase Cultural</t>
          </r>
        </is>
      </c>
      <c r="F34" s="35" t="n">
        <v>1.563E7</v>
      </c>
      <c r="G34" s="35" t="n">
        <v>1.563E7</v>
      </c>
      <c r="H34" s="35" t="n">
        <v>513850.0</v>
      </c>
      <c r="I34" s="35" t="n">
        <v>1.611453E7</v>
      </c>
      <c r="J34" s="35" t="n">
        <v>2.667095E7</v>
      </c>
      <c r="K34" s="35" t="inlineStr">
        <f>J34-I34</f>
        <is/>
      </c>
      <c r="L34" s="36" t="inlineStr">
        <f>(K34/I34)</f>
        <is/>
      </c>
      <c r="M34" s="3" t="inlineStr"/>
    </row>
    <row r="35" customHeight="1" ht="15">
      <c r="A35" s="33" t="inlineStr">
        <is/>
      </c>
      <c r="B35" s="33" t="inlineStr">
        <is>
          <r>
            <rPr>
              <rFont val="Times New Roman"/>
              <sz val="10.0"/>
            </rPr>
            <t xml:space="preserve">02</t>
          </r>
        </is>
      </c>
      <c r="C35" s="33" t="inlineStr">
        <is/>
      </c>
      <c r="D35" s="33" t="inlineStr">
        <is/>
      </c>
      <c r="E35" s="34" t="inlineStr">
        <is>
          <r>
            <rPr>
              <rFont val="Times New Roman"/>
              <sz val="10.0"/>
            </rPr>
            <t xml:space="preserve">Al Gobierno Central</t>
          </r>
        </is>
      </c>
      <c r="F35" s="35" t="n">
        <v>2.8065451E7</v>
      </c>
      <c r="G35" s="35" t="n">
        <v>2.8065451E7</v>
      </c>
      <c r="H35" s="35" t="n">
        <v>2.8065451E7</v>
      </c>
      <c r="I35" s="35" t="n">
        <v>2.8893391E7</v>
      </c>
      <c r="J35" s="35" t="n">
        <v>3.0724405E7</v>
      </c>
      <c r="K35" s="35" t="inlineStr">
        <f>J35-I35</f>
        <is/>
      </c>
      <c r="L35" s="36" t="inlineStr">
        <f>(K35/I35)</f>
        <is/>
      </c>
      <c r="M35" s="3" t="inlineStr"/>
    </row>
    <row r="36" customHeight="1" ht="27">
      <c r="A36" s="33" t="inlineStr">
        <is/>
      </c>
      <c r="B36" s="33" t="inlineStr">
        <is/>
      </c>
      <c r="C36" s="33" t="inlineStr">
        <is>
          <r>
            <rPr>
              <rFont val="Times New Roman"/>
              <sz val="10.0"/>
            </rPr>
            <t xml:space="preserve">001</t>
          </r>
        </is>
      </c>
      <c r="D36" s="33" t="inlineStr">
        <is/>
      </c>
      <c r="E36" s="34" t="inlineStr">
        <is>
          <r>
            <rPr>
              <rFont val="Times New Roman"/>
              <sz val="10.0"/>
            </rPr>
            <t xml:space="preserve">Ministerio Secretaría General de Gobierno-Consejo Nacional de Televisión</t>
          </r>
        </is>
      </c>
      <c r="F36" s="35" t="n">
        <v>5995370.0</v>
      </c>
      <c r="G36" s="35" t="n">
        <v>5995370.0</v>
      </c>
      <c r="H36" s="35" t="n">
        <v>5995370.0</v>
      </c>
      <c r="I36" s="35" t="n">
        <v>6181226.0</v>
      </c>
      <c r="J36" s="35" t="n">
        <v>7905210.0</v>
      </c>
      <c r="K36" s="35" t="inlineStr">
        <f>J36-I36</f>
        <is/>
      </c>
      <c r="L36" s="36" t="inlineStr">
        <f>(K36/I36)</f>
        <is/>
      </c>
      <c r="M36" s="3" t="inlineStr"/>
    </row>
    <row r="37" customHeight="1" ht="15">
      <c r="A37" s="33" t="inlineStr">
        <is/>
      </c>
      <c r="B37" s="33" t="inlineStr">
        <is/>
      </c>
      <c r="C37" s="33" t="inlineStr">
        <is>
          <r>
            <rPr>
              <rFont val="Times New Roman"/>
              <sz val="10.0"/>
            </rPr>
            <t xml:space="preserve">002</t>
          </r>
        </is>
      </c>
      <c r="D37" s="33" t="inlineStr">
        <is/>
      </c>
      <c r="E37" s="34" t="inlineStr">
        <is>
          <r>
            <rPr>
              <rFont val="Times New Roman"/>
              <sz val="10.0"/>
            </rPr>
            <t xml:space="preserve">Ministerio de Relaciones Exteriores</t>
          </r>
        </is>
      </c>
      <c r="F37" s="35" t="n">
        <v>1357752.0</v>
      </c>
      <c r="G37" s="35" t="n">
        <v>1357752.0</v>
      </c>
      <c r="H37" s="35" t="n">
        <v>1357752.0</v>
      </c>
      <c r="I37" s="35" t="n">
        <v>1357752.0</v>
      </c>
      <c r="J37" s="35" t="n">
        <v>1464782.0</v>
      </c>
      <c r="K37" s="35" t="inlineStr">
        <f>J37-I37</f>
        <is/>
      </c>
      <c r="L37" s="36" t="inlineStr">
        <f>(K37/I37)</f>
        <is/>
      </c>
      <c r="M37" s="3" t="inlineStr"/>
    </row>
    <row r="38" customHeight="1" ht="27">
      <c r="A38" s="33" t="inlineStr">
        <is/>
      </c>
      <c r="B38" s="33" t="inlineStr">
        <is/>
      </c>
      <c r="C38" s="33" t="inlineStr">
        <is>
          <r>
            <rPr>
              <rFont val="Times New Roman"/>
              <sz val="10.0"/>
            </rPr>
            <t xml:space="preserve">003</t>
          </r>
        </is>
      </c>
      <c r="D38" s="33" t="inlineStr">
        <is/>
      </c>
      <c r="E38" s="34" t="inlineStr">
        <is>
          <r>
            <rPr>
              <rFont val="Times New Roman"/>
              <sz val="10.0"/>
            </rPr>
            <t xml:space="preserve">Somos Barrio-Subsecretaría de Prevención del Delito</t>
          </r>
        </is>
      </c>
      <c r="F38" s="35" t="n">
        <v>3420886.0</v>
      </c>
      <c r="G38" s="35" t="n">
        <v>3420886.0</v>
      </c>
      <c r="H38" s="35" t="n">
        <v>3420886.0</v>
      </c>
      <c r="I38" s="35" t="n">
        <v>3526934.0</v>
      </c>
      <c r="J38" s="35" t="n">
        <v>3526934.0</v>
      </c>
      <c r="K38" s="37" t="inlineStr"/>
      <c r="L38" s="36" t="inlineStr">
        <f/>
        <is/>
      </c>
      <c r="M38" s="3" t="inlineStr"/>
    </row>
    <row r="39" customHeight="1" ht="27">
      <c r="A39" s="33" t="inlineStr">
        <is/>
      </c>
      <c r="B39" s="33" t="inlineStr">
        <is/>
      </c>
      <c r="C39" s="33" t="inlineStr">
        <is>
          <r>
            <rPr>
              <rFont val="Times New Roman"/>
              <sz val="10.0"/>
            </rPr>
            <t xml:space="preserve">006</t>
          </r>
        </is>
      </c>
      <c r="D39" s="33" t="inlineStr">
        <is/>
      </c>
      <c r="E39" s="34" t="inlineStr">
        <is>
          <r>
            <rPr>
              <rFont val="Times New Roman"/>
              <sz val="10.0"/>
            </rPr>
            <t xml:space="preserve">Actividades Artísticas y Culturales - Gobiernos Regionales</t>
          </r>
        </is>
      </c>
      <c r="F39" s="35" t="n">
        <v>1.7291443E7</v>
      </c>
      <c r="G39" s="35" t="n">
        <v>1.7291443E7</v>
      </c>
      <c r="H39" s="35" t="n">
        <v>1.7291443E7</v>
      </c>
      <c r="I39" s="35" t="n">
        <v>1.7827479E7</v>
      </c>
      <c r="J39" s="35" t="n">
        <v>1.7827479E7</v>
      </c>
      <c r="K39" s="37" t="inlineStr"/>
      <c r="L39" s="36" t="inlineStr">
        <f/>
        <is/>
      </c>
      <c r="M39" s="3" t="inlineStr"/>
    </row>
    <row r="40" customHeight="1" ht="15">
      <c r="A40" s="33" t="inlineStr">
        <is/>
      </c>
      <c r="B40" s="33" t="inlineStr">
        <is>
          <r>
            <rPr>
              <rFont val="Times New Roman"/>
              <sz val="10.0"/>
            </rPr>
            <t xml:space="preserve">09</t>
          </r>
        </is>
      </c>
      <c r="C40" s="33" t="inlineStr">
        <is/>
      </c>
      <c r="D40" s="33" t="inlineStr">
        <is/>
      </c>
      <c r="E40" s="34" t="inlineStr">
        <is>
          <r>
            <rPr>
              <rFont val="Times New Roman"/>
              <sz val="10.0"/>
            </rPr>
            <t xml:space="preserve">A Unidades o Programas del Servicio</t>
          </r>
        </is>
      </c>
      <c r="F40" s="35" t="n">
        <v>1.5845409E7</v>
      </c>
      <c r="G40" s="35" t="n">
        <v>1.5819397E7</v>
      </c>
      <c r="H40" s="35" t="n">
        <v>6096371.0</v>
      </c>
      <c r="I40" s="35" t="n">
        <v>1.6336617E7</v>
      </c>
      <c r="J40" s="35" t="n">
        <v>1.6326213E7</v>
      </c>
      <c r="K40" s="35" t="inlineStr">
        <f>J40-I40</f>
        <is/>
      </c>
      <c r="L40" s="36" t="inlineStr">
        <f>(K40/I40)</f>
        <is/>
      </c>
      <c r="M40" s="3" t="inlineStr"/>
    </row>
    <row r="41" customHeight="1" ht="15">
      <c r="A41" s="33" t="inlineStr">
        <is/>
      </c>
      <c r="B41" s="33" t="inlineStr">
        <is/>
      </c>
      <c r="C41" s="33" t="inlineStr">
        <is>
          <r>
            <rPr>
              <rFont val="Times New Roman"/>
              <sz val="10.0"/>
            </rPr>
            <t xml:space="preserve">087</t>
          </r>
        </is>
      </c>
      <c r="D41" s="33" t="inlineStr">
        <is/>
      </c>
      <c r="E41" s="34" t="inlineStr">
        <is>
          <r>
            <rPr>
              <rFont val="Times New Roman"/>
              <sz val="10.0"/>
            </rPr>
            <t xml:space="preserve">Actividades de Fomento y Desarrollo Cultural</t>
          </r>
        </is>
      </c>
      <c r="F41" s="35" t="n">
        <v>1.1253255E7</v>
      </c>
      <c r="G41" s="35" t="n">
        <v>1.1253255E7</v>
      </c>
      <c r="H41" s="35" t="n">
        <v>3357748.0</v>
      </c>
      <c r="I41" s="35" t="n">
        <v>1.1602106E7</v>
      </c>
      <c r="J41" s="35" t="n">
        <v>1.1602106E7</v>
      </c>
      <c r="K41" s="37" t="inlineStr"/>
      <c r="L41" s="36" t="inlineStr">
        <f/>
        <is/>
      </c>
      <c r="M41" s="3" t="inlineStr"/>
    </row>
    <row r="42" customHeight="1" ht="15">
      <c r="A42" s="33" t="inlineStr">
        <is/>
      </c>
      <c r="B42" s="33" t="inlineStr">
        <is/>
      </c>
      <c r="C42" s="33" t="inlineStr">
        <is>
          <r>
            <rPr>
              <rFont val="Times New Roman"/>
              <sz val="10.0"/>
            </rPr>
            <t xml:space="preserve">098</t>
          </r>
        </is>
      </c>
      <c r="D42" s="33" t="inlineStr">
        <is/>
      </c>
      <c r="E42" s="34" t="inlineStr">
        <is>
          <r>
            <rPr>
              <rFont val="Times New Roman"/>
              <sz val="10.0"/>
            </rPr>
            <t xml:space="preserve">Conjuntos Artísticos Estables</t>
          </r>
        </is>
      </c>
      <c r="F42" s="35" t="n">
        <v>4582063.0</v>
      </c>
      <c r="G42" s="35" t="n">
        <v>4556051.0</v>
      </c>
      <c r="H42" s="35" t="n">
        <v>2738623.0</v>
      </c>
      <c r="I42" s="35" t="n">
        <v>4724107.0</v>
      </c>
      <c r="J42" s="35" t="n">
        <v>4724107.0</v>
      </c>
      <c r="K42" s="37" t="inlineStr"/>
      <c r="L42" s="36" t="inlineStr">
        <f/>
        <is/>
      </c>
      <c r="M42" s="3" t="inlineStr"/>
    </row>
    <row r="43" customHeight="1" ht="15">
      <c r="A43" s="33" t="inlineStr">
        <is/>
      </c>
      <c r="B43" s="33" t="inlineStr">
        <is/>
      </c>
      <c r="C43" s="33" t="inlineStr">
        <is>
          <r>
            <rPr>
              <rFont val="Times New Roman"/>
              <sz val="10.0"/>
            </rPr>
            <t xml:space="preserve">145</t>
          </r>
        </is>
      </c>
      <c r="D43" s="33" t="inlineStr">
        <is/>
      </c>
      <c r="E43" s="34" t="inlineStr">
        <is>
          <r>
            <rPr>
              <rFont val="Times New Roman"/>
              <sz val="10.0"/>
            </rPr>
            <t xml:space="preserve">Programa de Exportación de Servicios</t>
          </r>
        </is>
      </c>
      <c r="F43" s="35" t="n">
        <v>10091.0</v>
      </c>
      <c r="G43" s="35" t="n">
        <v>10091.0</v>
      </c>
      <c r="H43" s="35" t="n">
        <v>0.0</v>
      </c>
      <c r="I43" s="35" t="n">
        <v>10404.0</v>
      </c>
      <c r="J43" s="35" t="n">
        <v>0.0</v>
      </c>
      <c r="K43" s="35" t="inlineStr">
        <f>J43-I43</f>
        <is/>
      </c>
      <c r="L43" s="36" t="inlineStr">
        <f>(K43/I43)</f>
        <is/>
      </c>
      <c r="M43" s="3" t="inlineStr"/>
    </row>
    <row r="44" customHeight="1" ht="15">
      <c r="A44" s="33" t="inlineStr">
        <is>
          <r>
            <rPr>
              <rFont val="Times New Roman"/>
              <sz val="10.0"/>
            </rPr>
            <t xml:space="preserve">25</t>
          </r>
        </is>
      </c>
      <c r="B44" s="33" t="inlineStr">
        <is/>
      </c>
      <c r="C44" s="33" t="inlineStr">
        <is/>
      </c>
      <c r="D44" s="33" t="inlineStr">
        <is/>
      </c>
      <c r="E44" s="34" t="inlineStr">
        <is>
          <r>
            <rPr>
              <rFont val="Times New Roman"/>
              <sz val="10.0"/>
            </rPr>
            <t xml:space="preserve">INTEGROS AL FISCO</t>
          </r>
        </is>
      </c>
      <c r="F44" s="35" t="n">
        <v>30.0</v>
      </c>
      <c r="G44" s="35" t="n">
        <v>1162332.0</v>
      </c>
      <c r="H44" s="35" t="n">
        <v>1162322.0</v>
      </c>
      <c r="I44" s="35" t="n">
        <v>30.0</v>
      </c>
      <c r="J44" s="35" t="n">
        <v>30.0</v>
      </c>
      <c r="K44" s="37" t="inlineStr"/>
      <c r="L44" s="36" t="inlineStr">
        <f/>
        <is/>
      </c>
      <c r="M44" s="3" t="inlineStr"/>
    </row>
    <row r="45" customHeight="1" ht="15">
      <c r="A45" s="33" t="inlineStr">
        <is/>
      </c>
      <c r="B45" s="33" t="inlineStr">
        <is>
          <r>
            <rPr>
              <rFont val="Times New Roman"/>
              <sz val="10.0"/>
            </rPr>
            <t xml:space="preserve">01</t>
          </r>
        </is>
      </c>
      <c r="C45" s="33" t="inlineStr">
        <is/>
      </c>
      <c r="D45" s="33" t="inlineStr">
        <is/>
      </c>
      <c r="E45" s="34" t="inlineStr">
        <is>
          <r>
            <rPr>
              <rFont val="Times New Roman"/>
              <sz val="10.0"/>
            </rPr>
            <t xml:space="preserve">Impuestos</t>
          </r>
        </is>
      </c>
      <c r="F45" s="35" t="n">
        <v>10.0</v>
      </c>
      <c r="G45" s="35" t="n">
        <v>10.0</v>
      </c>
      <c r="H45" s="35" t="n">
        <v>0.0</v>
      </c>
      <c r="I45" s="35" t="n">
        <v>10.0</v>
      </c>
      <c r="J45" s="35" t="n">
        <v>10.0</v>
      </c>
      <c r="K45" s="37" t="inlineStr"/>
      <c r="L45" s="36" t="inlineStr">
        <f/>
        <is/>
      </c>
      <c r="M45" s="3" t="inlineStr"/>
    </row>
    <row r="46" customHeight="1" ht="15">
      <c r="A46" s="33" t="inlineStr">
        <is/>
      </c>
      <c r="B46" s="33" t="inlineStr">
        <is>
          <r>
            <rPr>
              <rFont val="Times New Roman"/>
              <sz val="10.0"/>
            </rPr>
            <t xml:space="preserve">99</t>
          </r>
        </is>
      </c>
      <c r="C46" s="33" t="inlineStr">
        <is/>
      </c>
      <c r="D46" s="33" t="inlineStr">
        <is/>
      </c>
      <c r="E46" s="34" t="inlineStr">
        <is>
          <r>
            <rPr>
              <rFont val="Times New Roman"/>
              <sz val="10.0"/>
            </rPr>
            <t xml:space="preserve">Otros Integros al Fisco</t>
          </r>
        </is>
      </c>
      <c r="F46" s="35" t="n">
        <v>20.0</v>
      </c>
      <c r="G46" s="35" t="n">
        <v>1162322.0</v>
      </c>
      <c r="H46" s="35" t="n">
        <v>1162322.0</v>
      </c>
      <c r="I46" s="35" t="n">
        <v>20.0</v>
      </c>
      <c r="J46" s="35" t="n">
        <v>20.0</v>
      </c>
      <c r="K46" s="37" t="inlineStr"/>
      <c r="L46" s="36" t="inlineStr">
        <f/>
        <is/>
      </c>
      <c r="M46" s="3" t="inlineStr"/>
    </row>
    <row r="47" customHeight="1" ht="27">
      <c r="A47" s="33" t="inlineStr">
        <is>
          <r>
            <rPr>
              <rFont val="Times New Roman"/>
              <sz val="10.0"/>
            </rPr>
            <t xml:space="preserve">29</t>
          </r>
        </is>
      </c>
      <c r="B47" s="33" t="inlineStr">
        <is/>
      </c>
      <c r="C47" s="33" t="inlineStr">
        <is/>
      </c>
      <c r="D47" s="33" t="inlineStr">
        <is/>
      </c>
      <c r="E47" s="34" t="inlineStr">
        <is>
          <r>
            <rPr>
              <rFont val="Times New Roman"/>
              <sz val="10.0"/>
            </rPr>
            <t xml:space="preserve">ADQUISICIÓN DE ACTIVOS NO FINANCIEROS</t>
          </r>
        </is>
      </c>
      <c r="F47" s="35" t="n">
        <v>1886062.0</v>
      </c>
      <c r="G47" s="35" t="n">
        <v>1791759.0</v>
      </c>
      <c r="H47" s="35" t="n">
        <v>814690.0</v>
      </c>
      <c r="I47" s="35" t="n">
        <v>1944530.0</v>
      </c>
      <c r="J47" s="35" t="n">
        <v>1433688.0</v>
      </c>
      <c r="K47" s="35" t="inlineStr">
        <f>J47-I47</f>
        <is/>
      </c>
      <c r="L47" s="36" t="inlineStr">
        <f>(K47/I47)</f>
        <is/>
      </c>
      <c r="M47" s="3" t="inlineStr"/>
    </row>
    <row r="48" customHeight="1" ht="15">
      <c r="A48" s="33" t="inlineStr">
        <is/>
      </c>
      <c r="B48" s="33" t="inlineStr">
        <is>
          <r>
            <rPr>
              <rFont val="Times New Roman"/>
              <sz val="10.0"/>
            </rPr>
            <t xml:space="preserve">03</t>
          </r>
        </is>
      </c>
      <c r="C48" s="33" t="inlineStr">
        <is/>
      </c>
      <c r="D48" s="33" t="inlineStr">
        <is/>
      </c>
      <c r="E48" s="34" t="inlineStr">
        <is>
          <r>
            <rPr>
              <rFont val="Times New Roman"/>
              <sz val="10.0"/>
            </rPr>
            <t xml:space="preserve">Vehículos</t>
          </r>
        </is>
      </c>
      <c r="F48" s="35" t="n">
        <v>328230.0</v>
      </c>
      <c r="G48" s="35" t="n">
        <v>311818.0</v>
      </c>
      <c r="H48" s="35" t="n">
        <v>301708.0</v>
      </c>
      <c r="I48" s="35" t="n">
        <v>338405.0</v>
      </c>
      <c r="J48" s="35" t="n">
        <v>0.0</v>
      </c>
      <c r="K48" s="35" t="inlineStr">
        <f>J48-I48</f>
        <is/>
      </c>
      <c r="L48" s="36" t="inlineStr">
        <f>(K48/I48)</f>
        <is/>
      </c>
      <c r="M48" s="3" t="inlineStr"/>
    </row>
    <row r="49" customHeight="1" ht="15">
      <c r="A49" s="33" t="inlineStr">
        <is/>
      </c>
      <c r="B49" s="33" t="inlineStr">
        <is>
          <r>
            <rPr>
              <rFont val="Times New Roman"/>
              <sz val="10.0"/>
            </rPr>
            <t xml:space="preserve">04</t>
          </r>
        </is>
      </c>
      <c r="C49" s="33" t="inlineStr">
        <is/>
      </c>
      <c r="D49" s="33" t="inlineStr">
        <is/>
      </c>
      <c r="E49" s="34" t="inlineStr">
        <is>
          <r>
            <rPr>
              <rFont val="Times New Roman"/>
              <sz val="10.0"/>
            </rPr>
            <t xml:space="preserve">Mobiliario y Otros</t>
          </r>
        </is>
      </c>
      <c r="F49" s="35" t="n">
        <v>52100.0</v>
      </c>
      <c r="G49" s="35" t="n">
        <v>49495.0</v>
      </c>
      <c r="H49" s="35" t="n">
        <v>22133.0</v>
      </c>
      <c r="I49" s="35" t="n">
        <v>53715.0</v>
      </c>
      <c r="J49" s="35" t="n">
        <v>42869.0</v>
      </c>
      <c r="K49" s="35" t="inlineStr">
        <f>J49-I49</f>
        <is/>
      </c>
      <c r="L49" s="36" t="inlineStr">
        <f>(K49/I49)</f>
        <is/>
      </c>
      <c r="M49" s="3" t="inlineStr"/>
    </row>
    <row r="50" customHeight="1" ht="15">
      <c r="A50" s="33" t="inlineStr">
        <is/>
      </c>
      <c r="B50" s="33" t="inlineStr">
        <is>
          <r>
            <rPr>
              <rFont val="Times New Roman"/>
              <sz val="10.0"/>
            </rPr>
            <t xml:space="preserve">05</t>
          </r>
        </is>
      </c>
      <c r="C50" s="33" t="inlineStr">
        <is/>
      </c>
      <c r="D50" s="33" t="inlineStr">
        <is/>
      </c>
      <c r="E50" s="34" t="inlineStr">
        <is>
          <r>
            <rPr>
              <rFont val="Times New Roman"/>
              <sz val="10.0"/>
            </rPr>
            <t xml:space="preserve">Máquinas y Equipos</t>
          </r>
        </is>
      </c>
      <c r="F50" s="35" t="n">
        <v>174082.0</v>
      </c>
      <c r="G50" s="35" t="n">
        <v>165378.0</v>
      </c>
      <c r="H50" s="35" t="n">
        <v>29876.0</v>
      </c>
      <c r="I50" s="35" t="n">
        <v>179479.0</v>
      </c>
      <c r="J50" s="35" t="n">
        <v>103100.0</v>
      </c>
      <c r="K50" s="35" t="inlineStr">
        <f>J50-I50</f>
        <is/>
      </c>
      <c r="L50" s="36" t="inlineStr">
        <f>(K50/I50)</f>
        <is/>
      </c>
      <c r="M50" s="3" t="inlineStr"/>
    </row>
    <row r="51" customHeight="1" ht="15">
      <c r="A51" s="33" t="inlineStr">
        <is/>
      </c>
      <c r="B51" s="33" t="inlineStr">
        <is>
          <r>
            <rPr>
              <rFont val="Times New Roman"/>
              <sz val="10.0"/>
            </rPr>
            <t xml:space="preserve">06</t>
          </r>
        </is>
      </c>
      <c r="C51" s="33" t="inlineStr">
        <is/>
      </c>
      <c r="D51" s="33" t="inlineStr">
        <is/>
      </c>
      <c r="E51" s="34" t="inlineStr">
        <is>
          <r>
            <rPr>
              <rFont val="Times New Roman"/>
              <sz val="10.0"/>
            </rPr>
            <t xml:space="preserve">Equipos Informáticos</t>
          </r>
        </is>
      </c>
      <c r="F51" s="35" t="n">
        <v>385540.0</v>
      </c>
      <c r="G51" s="35" t="n">
        <v>366263.0</v>
      </c>
      <c r="H51" s="35" t="n">
        <v>167735.0</v>
      </c>
      <c r="I51" s="35" t="n">
        <v>397492.0</v>
      </c>
      <c r="J51" s="35" t="n">
        <v>240223.0</v>
      </c>
      <c r="K51" s="35" t="inlineStr">
        <f>J51-I51</f>
        <is/>
      </c>
      <c r="L51" s="36" t="inlineStr">
        <f>(K51/I51)</f>
        <is/>
      </c>
      <c r="M51" s="3" t="inlineStr"/>
    </row>
    <row r="52" customHeight="1" ht="15">
      <c r="A52" s="33" t="inlineStr">
        <is/>
      </c>
      <c r="B52" s="33" t="inlineStr">
        <is>
          <r>
            <rPr>
              <rFont val="Times New Roman"/>
              <sz val="10.0"/>
            </rPr>
            <t xml:space="preserve">07</t>
          </r>
        </is>
      </c>
      <c r="C52" s="33" t="inlineStr">
        <is/>
      </c>
      <c r="D52" s="33" t="inlineStr">
        <is/>
      </c>
      <c r="E52" s="34" t="inlineStr">
        <is>
          <r>
            <rPr>
              <rFont val="Times New Roman"/>
              <sz val="10.0"/>
            </rPr>
            <t xml:space="preserve">Programas Informáticos</t>
          </r>
        </is>
      </c>
      <c r="F52" s="35" t="n">
        <v>946110.0</v>
      </c>
      <c r="G52" s="35" t="n">
        <v>898805.0</v>
      </c>
      <c r="H52" s="35" t="n">
        <v>293238.0</v>
      </c>
      <c r="I52" s="35" t="n">
        <v>975439.0</v>
      </c>
      <c r="J52" s="35" t="n">
        <v>1047496.0</v>
      </c>
      <c r="K52" s="35" t="inlineStr">
        <f>J52-I52</f>
        <is/>
      </c>
      <c r="L52" s="36" t="inlineStr">
        <f>(K52/I52)</f>
        <is/>
      </c>
      <c r="M52" s="3" t="inlineStr"/>
    </row>
    <row r="53" customHeight="1" ht="15">
      <c r="A53" s="33" t="inlineStr">
        <is>
          <r>
            <rPr>
              <rFont val="Times New Roman"/>
              <sz val="10.0"/>
            </rPr>
            <t xml:space="preserve">33</t>
          </r>
        </is>
      </c>
      <c r="B53" s="33" t="inlineStr">
        <is/>
      </c>
      <c r="C53" s="33" t="inlineStr">
        <is/>
      </c>
      <c r="D53" s="33" t="inlineStr">
        <is/>
      </c>
      <c r="E53" s="34" t="inlineStr">
        <is>
          <r>
            <rPr>
              <rFont val="Times New Roman"/>
              <sz val="10.0"/>
            </rPr>
            <t xml:space="preserve">TRANSFERENCIAS DE CAPITAL</t>
          </r>
        </is>
      </c>
      <c r="F53" s="35" t="n">
        <v>1.3833611E7</v>
      </c>
      <c r="G53" s="35" t="n">
        <v>5497611.0</v>
      </c>
      <c r="H53" s="35" t="n">
        <v>0.0</v>
      </c>
      <c r="I53" s="35" t="n">
        <v>1.4262453E7</v>
      </c>
      <c r="J53" s="35" t="n">
        <v>1.1344164E7</v>
      </c>
      <c r="K53" s="35" t="inlineStr">
        <f>J53-I53</f>
        <is/>
      </c>
      <c r="L53" s="36" t="inlineStr">
        <f>(K53/I53)</f>
        <is/>
      </c>
      <c r="M53" s="3" t="inlineStr"/>
    </row>
    <row r="54" customHeight="1" ht="15">
      <c r="A54" s="33" t="inlineStr">
        <is/>
      </c>
      <c r="B54" s="33" t="inlineStr">
        <is>
          <r>
            <rPr>
              <rFont val="Times New Roman"/>
              <sz val="10.0"/>
            </rPr>
            <t xml:space="preserve">02</t>
          </r>
        </is>
      </c>
      <c r="C54" s="33" t="inlineStr">
        <is/>
      </c>
      <c r="D54" s="33" t="inlineStr">
        <is/>
      </c>
      <c r="E54" s="34" t="inlineStr">
        <is>
          <r>
            <rPr>
              <rFont val="Times New Roman"/>
              <sz val="10.0"/>
            </rPr>
            <t xml:space="preserve">Al Gobierno Central</t>
          </r>
        </is>
      </c>
      <c r="F54" s="35" t="n">
        <v>1.3833611E7</v>
      </c>
      <c r="G54" s="35" t="n">
        <v>5497611.0</v>
      </c>
      <c r="H54" s="35" t="n">
        <v>0.0</v>
      </c>
      <c r="I54" s="35" t="n">
        <v>1.4262453E7</v>
      </c>
      <c r="J54" s="35" t="n">
        <v>1.1344164E7</v>
      </c>
      <c r="K54" s="35" t="inlineStr">
        <f>J54-I54</f>
        <is/>
      </c>
      <c r="L54" s="36" t="inlineStr">
        <f>(K54/I54)</f>
        <is/>
      </c>
      <c r="M54" s="3" t="inlineStr"/>
    </row>
    <row r="55" customHeight="1" ht="27">
      <c r="A55" s="33" t="inlineStr">
        <is/>
      </c>
      <c r="B55" s="33" t="inlineStr">
        <is/>
      </c>
      <c r="C55" s="33" t="inlineStr">
        <is>
          <r>
            <rPr>
              <rFont val="Times New Roman"/>
              <sz val="10.0"/>
            </rPr>
            <t xml:space="preserve">012</t>
          </r>
        </is>
      </c>
      <c r="D55" s="33" t="inlineStr">
        <is/>
      </c>
      <c r="E55" s="34" t="inlineStr">
        <is>
          <r>
            <rPr>
              <rFont val="Times New Roman"/>
              <sz val="10.0"/>
            </rPr>
            <t xml:space="preserve">Ministerio de Obras Públicas-Dirección de Arquitectura</t>
          </r>
        </is>
      </c>
      <c r="F55" s="35" t="n">
        <v>1.3833611E7</v>
      </c>
      <c r="G55" s="35" t="n">
        <v>5497611.0</v>
      </c>
      <c r="H55" s="35" t="n">
        <v>0.0</v>
      </c>
      <c r="I55" s="35" t="n">
        <v>1.4262453E7</v>
      </c>
      <c r="J55" s="35" t="n">
        <v>1.1344164E7</v>
      </c>
      <c r="K55" s="35" t="inlineStr">
        <f>J55-I55</f>
        <is/>
      </c>
      <c r="L55" s="36" t="inlineStr">
        <f>(K55/I55)</f>
        <is/>
      </c>
      <c r="M55" s="3" t="inlineStr"/>
    </row>
    <row r="56" customHeight="1" ht="15">
      <c r="A56" s="33" t="inlineStr">
        <is>
          <r>
            <rPr>
              <rFont val="Times New Roman"/>
              <sz val="10.0"/>
            </rPr>
            <t xml:space="preserve">34</t>
          </r>
        </is>
      </c>
      <c r="B56" s="33" t="inlineStr">
        <is/>
      </c>
      <c r="C56" s="33" t="inlineStr">
        <is/>
      </c>
      <c r="D56" s="33" t="inlineStr">
        <is/>
      </c>
      <c r="E56" s="34" t="inlineStr">
        <is>
          <r>
            <rPr>
              <rFont val="Times New Roman"/>
              <sz val="10.0"/>
            </rPr>
            <t xml:space="preserve">SERVICIO DE LA DEUDA</t>
          </r>
        </is>
      </c>
      <c r="F56" s="35" t="n">
        <v>10.0</v>
      </c>
      <c r="G56" s="35" t="n">
        <v>4781329.0</v>
      </c>
      <c r="H56" s="35" t="n">
        <v>4779477.0</v>
      </c>
      <c r="I56" s="35" t="n">
        <v>10.0</v>
      </c>
      <c r="J56" s="35" t="n">
        <v>10.0</v>
      </c>
      <c r="K56" s="37" t="inlineStr"/>
      <c r="L56" s="36" t="inlineStr">
        <f/>
        <is/>
      </c>
      <c r="M56" s="3" t="inlineStr"/>
    </row>
    <row r="57" customHeight="1" ht="15">
      <c r="A57" s="33" t="inlineStr">
        <is/>
      </c>
      <c r="B57" s="33" t="inlineStr">
        <is>
          <r>
            <rPr>
              <rFont val="Times New Roman"/>
              <sz val="10.0"/>
            </rPr>
            <t xml:space="preserve">07</t>
          </r>
        </is>
      </c>
      <c r="C57" s="33" t="inlineStr">
        <is/>
      </c>
      <c r="D57" s="33" t="inlineStr">
        <is/>
      </c>
      <c r="E57" s="34" t="inlineStr">
        <is>
          <r>
            <rPr>
              <rFont val="Times New Roman"/>
              <sz val="10.0"/>
            </rPr>
            <t xml:space="preserve">Deuda Flotante</t>
          </r>
        </is>
      </c>
      <c r="F57" s="35" t="n">
        <v>10.0</v>
      </c>
      <c r="G57" s="35" t="n">
        <v>4781329.0</v>
      </c>
      <c r="H57" s="35" t="n">
        <v>4779477.0</v>
      </c>
      <c r="I57" s="35" t="n">
        <v>10.0</v>
      </c>
      <c r="J57" s="35" t="n">
        <v>10.0</v>
      </c>
      <c r="K57" s="37" t="inlineStr"/>
      <c r="L57" s="36" t="inlineStr">
        <f/>
        <is/>
      </c>
      <c r="M57" s="3" t="inlineStr"/>
    </row>
    <row r="58" customHeight="1" ht="15">
      <c r="A58" s="37" t="inlineStr"/>
      <c r="B58" s="37" t="inlineStr"/>
      <c r="C58" s="37" t="inlineStr"/>
      <c r="D58" s="37" t="inlineStr"/>
      <c r="E58" s="37" t="inlineStr"/>
      <c r="F58" s="37" t="inlineStr"/>
      <c r="G58" s="37" t="inlineStr"/>
      <c r="H58" s="37" t="inlineStr"/>
      <c r="I58" s="37" t="inlineStr"/>
      <c r="J58" s="37" t="inlineStr"/>
      <c r="K58" s="37" t="inlineStr"/>
      <c r="L58" s="37" t="inlineStr"/>
      <c r="M58" s="3" t="inlineStr"/>
    </row>
    <row r="59" customHeight="1" ht="15">
      <c r="A59" s="38" t="inlineStr"/>
      <c r="B59" s="38" t="inlineStr"/>
      <c r="C59" s="38" t="inlineStr"/>
      <c r="D59" s="38" t="inlineStr"/>
      <c r="E59" s="38" t="inlineStr"/>
      <c r="F59" s="38" t="inlineStr"/>
      <c r="G59" s="38" t="inlineStr"/>
      <c r="H59" s="38" t="inlineStr"/>
      <c r="I59" s="38" t="inlineStr"/>
      <c r="J59" s="38" t="inlineStr"/>
      <c r="K59" s="38" t="inlineStr"/>
      <c r="L59" s="38" t="inlineStr"/>
      <c r="M59" s="3" t="inlineStr"/>
    </row>
    <row r="60" customHeight="1" ht="15">
      <c r="A60" s="3" t="inlineStr"/>
      <c r="B60" s="3" t="inlineStr"/>
      <c r="C60" s="3" t="inlineStr"/>
      <c r="D60" s="3" t="inlineStr"/>
      <c r="E60" s="3" t="inlineStr"/>
      <c r="F60" s="3" t="inlineStr"/>
      <c r="G60" s="3" t="inlineStr"/>
      <c r="H60" s="3" t="inlineStr"/>
      <c r="I60" s="3" t="inlineStr"/>
      <c r="J60" s="3" t="inlineStr"/>
      <c r="K60" s="3" t="inlineStr"/>
      <c r="L60" s="3" t="inlineStr"/>
      <c r="M60" s="3" t="inlineStr"/>
    </row>
    <row r="61" customHeight="1" ht="15">
      <c r="A61" s="39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61" s="40" t="inlineStr"/>
      <c r="C61" s="40" t="inlineStr"/>
      <c r="D61" s="40" t="inlineStr"/>
      <c r="E61" s="40" t="inlineStr"/>
      <c r="F61" s="41" t="n">
        <v>1.19652439E8</v>
      </c>
      <c r="G61" s="41" t="n">
        <v>1.1044047E8</v>
      </c>
      <c r="H61" s="41" t="n">
        <v>5.9096196E7</v>
      </c>
      <c r="I61" s="41" t="n">
        <v>1.22146237E8</v>
      </c>
      <c r="J61" s="41" t="n">
        <v>1.31401112E8</v>
      </c>
      <c r="K61" s="41" t="n">
        <v>9254875.0</v>
      </c>
      <c r="L61" s="42" t="n">
        <v>0.07576880980786989</v>
      </c>
      <c r="M61" s="3" t="inlineStr"/>
    </row>
    <row r="62" customHeight="1" ht="15">
      <c r="A62" s="43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62" s="44" t="inlineStr"/>
      <c r="C62" s="44" t="inlineStr"/>
      <c r="D62" s="44" t="inlineStr"/>
      <c r="E62" s="44" t="inlineStr"/>
      <c r="F62" s="44" t="inlineStr"/>
      <c r="G62" s="44" t="inlineStr"/>
      <c r="H62" s="44" t="inlineStr"/>
      <c r="I62" s="44" t="inlineStr"/>
      <c r="J62" s="44" t="inlineStr"/>
      <c r="K62" s="3" t="inlineStr"/>
      <c r="L62" s="3" t="inlineStr"/>
      <c r="M62" s="3" t="inlineStr"/>
    </row>
    <row r="63" customHeight="1" ht="5">
      <c r="A63" s="3" t="inlineStr"/>
      <c r="B63" s="3" t="inlineStr"/>
      <c r="C63" s="3" t="inlineStr"/>
      <c r="D63" s="3" t="inlineStr"/>
      <c r="E63" s="3" t="inlineStr"/>
      <c r="F63" s="3" t="inlineStr"/>
      <c r="G63" s="3" t="inlineStr"/>
      <c r="H63" s="3" t="inlineStr"/>
      <c r="I63" s="3" t="inlineStr"/>
      <c r="J63" s="3" t="inlineStr"/>
      <c r="K63" s="3" t="inlineStr"/>
      <c r="L63" s="3" t="inlineStr"/>
      <c r="M63" s="3" t="inlineStr"/>
    </row>
  </sheetData>
  <mergeCells>
    <mergeCell ref="A1:J1"/>
    <mergeCell ref="A2:J2"/>
    <mergeCell ref="A3:J3"/>
    <mergeCell ref="A5:B5"/>
    <mergeCell ref="C5:G5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K10:K11"/>
    <mergeCell ref="L10:L11"/>
    <mergeCell ref="A61:E61"/>
    <mergeCell ref="A62:J62"/>
  </mergeCells>
  <pageMargins left="0.0" right="0.0" top="0.0" bottom="0.0" header="0.0" footer="0.0"/>
  <pageSetup orientation="landscape"/>
  <drawing r:id="rIdDr1"/>
</worksheet>
</file>