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 MUJER Y LA EQUIDAD DE GÉNERO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27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DE LA MUJER Y LA EQUIDAD DE GÉNERO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02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MUJER Y TRABAJO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1.7696278E7</v>
      </c>
      <c r="G12" s="31" t="n">
        <v>1.7695956E7</v>
      </c>
      <c r="H12" s="31" t="n">
        <v>1.6470426E7</v>
      </c>
      <c r="I12" s="31" t="n">
        <v>1.8243165E7</v>
      </c>
      <c r="J12" s="31" t="n">
        <v>1.5160659E7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0.0</v>
      </c>
      <c r="G13" s="35" t="n">
        <v>0.0</v>
      </c>
      <c r="H13" s="35" t="n">
        <v>225176.0</v>
      </c>
      <c r="I13" s="35" t="n">
        <v>0.0</v>
      </c>
      <c r="J13" s="35" t="n">
        <v>0.0</v>
      </c>
      <c r="K13" s="36" t="inlineStr"/>
      <c r="L13" s="37" t="inlineStr">
        <f/>
        <is/>
      </c>
      <c r="M13" s="3" t="inlineStr"/>
    </row>
    <row r="14" customHeight="1" ht="15">
      <c r="A14" s="33" t="inlineStr">
        <is>
          <r>
            <rPr>
              <rFont val="Times New Roman"/>
              <sz val="10.0"/>
            </rPr>
            <t xml:space="preserve">09</t>
          </r>
        </is>
      </c>
      <c r="B14" s="33" t="inlineStr">
        <is/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APORTE FISCAL</t>
          </r>
        </is>
      </c>
      <c r="F14" s="35" t="n">
        <v>1.7696268E7</v>
      </c>
      <c r="G14" s="35" t="n">
        <v>1.7695946E7</v>
      </c>
      <c r="H14" s="35" t="n">
        <v>1.624525E7</v>
      </c>
      <c r="I14" s="35" t="n">
        <v>1.8243155E7</v>
      </c>
      <c r="J14" s="35" t="n">
        <v>1.5160649E7</v>
      </c>
      <c r="K14" s="35" t="inlineStr">
        <f>J14-I14</f>
        <is/>
      </c>
      <c r="L14" s="37" t="inlineStr">
        <f>(K14/I14)</f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01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Libre</t>
          </r>
        </is>
      </c>
      <c r="F15" s="35" t="n">
        <v>1.7696268E7</v>
      </c>
      <c r="G15" s="35" t="n">
        <v>1.7695946E7</v>
      </c>
      <c r="H15" s="35" t="n">
        <v>1.624525E7</v>
      </c>
      <c r="I15" s="35" t="n">
        <v>1.8243155E7</v>
      </c>
      <c r="J15" s="35" t="n">
        <v>1.5160649E7</v>
      </c>
      <c r="K15" s="35" t="inlineStr">
        <f>J15-I15</f>
        <is/>
      </c>
      <c r="L15" s="37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15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6" s="35" t="n">
        <v>10.0</v>
      </c>
      <c r="G16" s="35" t="n">
        <v>10.0</v>
      </c>
      <c r="H16" s="35" t="n">
        <v>0.0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15">
      <c r="A17" s="29" t="inlineStr">
        <is/>
      </c>
      <c r="B17" s="29" t="inlineStr">
        <is/>
      </c>
      <c r="C17" s="29" t="inlineStr">
        <is/>
      </c>
      <c r="D17" s="29" t="inlineStr">
        <is/>
      </c>
      <c r="E17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7" s="31" t="n">
        <v>1.7696278E7</v>
      </c>
      <c r="G17" s="31" t="n">
        <v>1.7695956E7</v>
      </c>
      <c r="H17" s="31" t="n">
        <v>1.569291E7</v>
      </c>
      <c r="I17" s="31" t="n">
        <v>1.8243165E7</v>
      </c>
      <c r="J17" s="31" t="n">
        <v>1.5160659E7</v>
      </c>
      <c r="K17" s="31" t="inlineStr">
        <f>J17-I17</f>
        <is/>
      </c>
      <c r="L17" s="32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21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GASTOS EN PERSONAL</t>
          </r>
        </is>
      </c>
      <c r="F18" s="35" t="n">
        <v>54758.0</v>
      </c>
      <c r="G18" s="35" t="n">
        <v>53322.0</v>
      </c>
      <c r="H18" s="35" t="n">
        <v>27772.0</v>
      </c>
      <c r="I18" s="35" t="n">
        <v>54758.0</v>
      </c>
      <c r="J18" s="35" t="n">
        <v>35262.0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22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19" s="35" t="n">
        <v>146740.0</v>
      </c>
      <c r="G19" s="35" t="n">
        <v>139403.0</v>
      </c>
      <c r="H19" s="35" t="n">
        <v>93591.0</v>
      </c>
      <c r="I19" s="35" t="n">
        <v>151289.0</v>
      </c>
      <c r="J19" s="35" t="n">
        <v>151289.0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24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0" s="35" t="n">
        <v>1.749477E7</v>
      </c>
      <c r="G20" s="35" t="n">
        <v>1.749477E7</v>
      </c>
      <c r="H20" s="35" t="n">
        <v>1.556131E7</v>
      </c>
      <c r="I20" s="35" t="n">
        <v>1.8037108E7</v>
      </c>
      <c r="J20" s="35" t="n">
        <v>1.4974098E7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02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Al Gobierno Central</t>
          </r>
        </is>
      </c>
      <c r="F21" s="35" t="n">
        <v>4201272.0</v>
      </c>
      <c r="G21" s="35" t="n">
        <v>4201272.0</v>
      </c>
      <c r="H21" s="35" t="n">
        <v>2610000.0</v>
      </c>
      <c r="I21" s="35" t="n">
        <v>4331511.0</v>
      </c>
      <c r="J21" s="35" t="n">
        <v>636381.0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/>
      </c>
      <c r="C22" s="33" t="inlineStr">
        <is>
          <r>
            <rPr>
              <rFont val="Times New Roman"/>
              <sz val="10.0"/>
            </rPr>
            <t xml:space="preserve">003</t>
          </r>
        </is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Mujer y Trabajo - Abeja Emprende</t>
          </r>
        </is>
      </c>
      <c r="F22" s="35" t="n">
        <v>4201272.0</v>
      </c>
      <c r="G22" s="35" t="n">
        <v>4201272.0</v>
      </c>
      <c r="H22" s="35" t="n">
        <v>2610000.0</v>
      </c>
      <c r="I22" s="35" t="n">
        <v>4331511.0</v>
      </c>
      <c r="J22" s="35" t="n">
        <v>636381.0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3" s="35" t="n">
        <v>1.2853865E7</v>
      </c>
      <c r="G23" s="35" t="n">
        <v>1.3028246E7</v>
      </c>
      <c r="H23" s="35" t="n">
        <v>1.2902813E7</v>
      </c>
      <c r="I23" s="35" t="n">
        <v>1.3252335E7</v>
      </c>
      <c r="J23" s="35" t="n">
        <v>1.4033312E7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003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Mujeres Jefas de Hogar</t>
          </r>
        </is>
      </c>
      <c r="F24" s="35" t="n">
        <v>5600006.0</v>
      </c>
      <c r="G24" s="35" t="n">
        <v>5630006.0</v>
      </c>
      <c r="H24" s="35" t="n">
        <v>5545703.0</v>
      </c>
      <c r="I24" s="35" t="n">
        <v>5773606.0</v>
      </c>
      <c r="J24" s="35" t="n">
        <v>5656416.0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005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Programa 4 a 7</t>
          </r>
        </is>
      </c>
      <c r="F25" s="35" t="n">
        <v>7253859.0</v>
      </c>
      <c r="G25" s="35" t="n">
        <v>7338240.0</v>
      </c>
      <c r="H25" s="35" t="n">
        <v>7315110.0</v>
      </c>
      <c r="I25" s="35" t="n">
        <v>7478729.0</v>
      </c>
      <c r="J25" s="35" t="n">
        <v>8315036.0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006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Mujer Emprende</t>
          </r>
        </is>
      </c>
      <c r="F26" s="35" t="n">
        <v>0.0</v>
      </c>
      <c r="G26" s="35" t="n">
        <v>60000.0</v>
      </c>
      <c r="H26" s="35" t="n">
        <v>42000.0</v>
      </c>
      <c r="I26" s="35" t="n">
        <v>0.0</v>
      </c>
      <c r="J26" s="35" t="n">
        <v>61860.0</v>
      </c>
      <c r="K26" s="35" t="inlineStr">
        <f>J26-I26</f>
        <is/>
      </c>
      <c r="L26" s="37" t="inlineStr">
        <f/>
        <is/>
      </c>
      <c r="M26" s="3" t="inlineStr"/>
    </row>
    <row r="27" customHeight="1" ht="27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08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 Instituciones Privadas Ejecutoras de Políticas Públicas</t>
          </r>
        </is>
      </c>
      <c r="F27" s="35" t="n">
        <v>439633.0</v>
      </c>
      <c r="G27" s="35" t="n">
        <v>265252.0</v>
      </c>
      <c r="H27" s="35" t="n">
        <v>48497.0</v>
      </c>
      <c r="I27" s="35" t="n">
        <v>453262.0</v>
      </c>
      <c r="J27" s="35" t="n">
        <v>304405.0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003</t>
          </r>
        </is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Mujeres Jefas de Hogar</t>
          </r>
        </is>
      </c>
      <c r="F28" s="35" t="n">
        <v>83360.0</v>
      </c>
      <c r="G28" s="35" t="n">
        <v>53360.0</v>
      </c>
      <c r="H28" s="35" t="n">
        <v>44540.0</v>
      </c>
      <c r="I28" s="35" t="n">
        <v>85944.0</v>
      </c>
      <c r="J28" s="35" t="n">
        <v>85944.0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005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Programa 4 a 7</t>
          </r>
        </is>
      </c>
      <c r="F29" s="35" t="n">
        <v>84381.0</v>
      </c>
      <c r="G29" s="35" t="n">
        <v>0.0</v>
      </c>
      <c r="H29" s="35" t="n">
        <v>0.0</v>
      </c>
      <c r="I29" s="35" t="n">
        <v>86997.0</v>
      </c>
      <c r="J29" s="35" t="n">
        <v>0.0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006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Mujer Emprende</t>
          </r>
        </is>
      </c>
      <c r="F30" s="35" t="n">
        <v>271892.0</v>
      </c>
      <c r="G30" s="35" t="n">
        <v>211892.0</v>
      </c>
      <c r="H30" s="35" t="n">
        <v>3957.0</v>
      </c>
      <c r="I30" s="35" t="n">
        <v>280321.0</v>
      </c>
      <c r="J30" s="35" t="n">
        <v>218461.0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34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SERVICIO DE LA DEUDA</t>
          </r>
        </is>
      </c>
      <c r="F31" s="35" t="n">
        <v>10.0</v>
      </c>
      <c r="G31" s="35" t="n">
        <v>8461.0</v>
      </c>
      <c r="H31" s="35" t="n">
        <v>10237.0</v>
      </c>
      <c r="I31" s="35" t="n">
        <v>10.0</v>
      </c>
      <c r="J31" s="35" t="n">
        <v>10.0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07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Deuda Flotante</t>
          </r>
        </is>
      </c>
      <c r="F32" s="35" t="n">
        <v>10.0</v>
      </c>
      <c r="G32" s="35" t="n">
        <v>8461.0</v>
      </c>
      <c r="H32" s="35" t="n">
        <v>10237.0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15">
      <c r="A33" s="36" t="inlineStr"/>
      <c r="B33" s="36" t="inlineStr"/>
      <c r="C33" s="36" t="inlineStr"/>
      <c r="D33" s="36" t="inlineStr"/>
      <c r="E33" s="36" t="inlineStr"/>
      <c r="F33" s="36" t="inlineStr"/>
      <c r="G33" s="36" t="inlineStr"/>
      <c r="H33" s="36" t="inlineStr"/>
      <c r="I33" s="36" t="inlineStr"/>
      <c r="J33" s="36" t="inlineStr"/>
      <c r="K33" s="36" t="inlineStr"/>
      <c r="L33" s="36" t="inlineStr"/>
      <c r="M33" s="3" t="inlineStr"/>
    </row>
    <row r="34" customHeight="1" ht="15">
      <c r="A34" s="38" t="inlineStr"/>
      <c r="B34" s="38" t="inlineStr"/>
      <c r="C34" s="38" t="inlineStr"/>
      <c r="D34" s="38" t="inlineStr"/>
      <c r="E34" s="38" t="inlineStr"/>
      <c r="F34" s="38" t="inlineStr"/>
      <c r="G34" s="38" t="inlineStr"/>
      <c r="H34" s="38" t="inlineStr"/>
      <c r="I34" s="38" t="inlineStr"/>
      <c r="J34" s="38" t="inlineStr"/>
      <c r="K34" s="38" t="inlineStr"/>
      <c r="L34" s="38" t="inlineStr"/>
      <c r="M34" s="3" t="inlineStr"/>
    </row>
    <row r="35" customHeight="1" ht="1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 t="inlineStr"/>
      <c r="J35" s="3" t="inlineStr"/>
      <c r="K35" s="3" t="inlineStr"/>
      <c r="L35" s="3" t="inlineStr"/>
      <c r="M35" s="3" t="inlineStr"/>
    </row>
    <row r="36" customHeight="1" ht="15">
      <c r="A3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6" s="40" t="inlineStr"/>
      <c r="C36" s="40" t="inlineStr"/>
      <c r="D36" s="40" t="inlineStr"/>
      <c r="E36" s="40" t="inlineStr"/>
      <c r="F36" s="41" t="n">
        <v>1.7696268E7</v>
      </c>
      <c r="G36" s="41" t="n">
        <v>1.7687495E7</v>
      </c>
      <c r="H36" s="41" t="n">
        <v>1.5682673E7</v>
      </c>
      <c r="I36" s="41" t="n">
        <v>1.8243155E7</v>
      </c>
      <c r="J36" s="41" t="n">
        <v>1.5160649E7</v>
      </c>
      <c r="K36" s="41" t="n">
        <v>-3082506.0</v>
      </c>
      <c r="L36" s="42" t="n">
        <v>-0.16896781285912443</v>
      </c>
      <c r="M36" s="3" t="inlineStr"/>
    </row>
    <row r="37" customHeight="1" ht="15">
      <c r="A3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7" s="44" t="inlineStr"/>
      <c r="C37" s="44" t="inlineStr"/>
      <c r="D37" s="44" t="inlineStr"/>
      <c r="E37" s="44" t="inlineStr"/>
      <c r="F37" s="44" t="inlineStr"/>
      <c r="G37" s="44" t="inlineStr"/>
      <c r="H37" s="44" t="inlineStr"/>
      <c r="I37" s="44" t="inlineStr"/>
      <c r="J37" s="44" t="inlineStr"/>
      <c r="K37" s="3" t="inlineStr"/>
      <c r="L37" s="3" t="inlineStr"/>
      <c r="M37" s="3" t="inlineStr"/>
    </row>
    <row r="38" customHeight="1" ht="5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6:E36"/>
    <mergeCell ref="A37:J37"/>
  </mergeCells>
  <pageMargins left="0.0" right="0.0" top="0.0" bottom="0.0" header="0.0" footer="0.0"/>
  <pageSetup orientation="landscape"/>
  <drawing r:id="rIdDr1"/>
</worksheet>
</file>