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5\08. Formulación 2026\17 Carpeta Congreso\Cuadros Comparativos Analíticos\"/>
    </mc:Choice>
  </mc:AlternateContent>
  <xr:revisionPtr revIDLastSave="0" documentId="13_ncr:1_{D8DB6DF3-C6F0-4EDA-9F95-3DD8717EACAF}" xr6:coauthVersionLast="47" xr6:coauthVersionMax="47" xr10:uidLastSave="{00000000-0000-0000-0000-000000000000}"/>
  <bookViews>
    <workbookView xWindow="-120" yWindow="-120" windowWidth="29040" windowHeight="15720" xr2:uid="{45DEB633-6B13-498A-8CA8-CEE0F6FDFF08}"/>
  </bookViews>
  <sheets>
    <sheet name="CCA240301" sheetId="1" r:id="rId1"/>
  </sheets>
  <definedNames>
    <definedName name="_xlnm.Print_Area" localSheetId="0">'CCA240301'!$A$1:$K$47</definedName>
    <definedName name="JR_PAGE_ANCHOR_5_1">'CCA240301'!$A$1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J41" i="1"/>
  <c r="K41" i="1" s="1"/>
  <c r="K40" i="1"/>
  <c r="J40" i="1"/>
  <c r="K39" i="1"/>
  <c r="J39" i="1"/>
  <c r="J38" i="1"/>
  <c r="K38" i="1" s="1"/>
  <c r="J37" i="1"/>
  <c r="K37" i="1" s="1"/>
  <c r="J34" i="1"/>
  <c r="J33" i="1"/>
  <c r="J32" i="1"/>
  <c r="J29" i="1"/>
  <c r="K29" i="1" s="1"/>
  <c r="J28" i="1"/>
  <c r="K28" i="1" s="1"/>
  <c r="J27" i="1"/>
  <c r="K27" i="1" s="1"/>
  <c r="J23" i="1"/>
  <c r="K23" i="1" s="1"/>
  <c r="J22" i="1"/>
  <c r="K22" i="1" s="1"/>
  <c r="J15" i="1"/>
  <c r="K15" i="1" s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<sst xmlns="http://schemas.openxmlformats.org/spreadsheetml/2006/main" count="192" uniqueCount="90">
  <si>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</si>
  <si>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</si>
  <si>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</si>
  <si>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</si>
  <si>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</si>
  <si>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</si>
  <si>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</si>
  <si>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</si>
  <si>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Times New Roman"/>
      </rPr>
      <t>Capítulo:</t>
    </r>
  </si>
  <si>
    <r>
      <rPr>
        <sz val="10"/>
        <rFont val="Times New Roman"/>
      </rPr>
      <t>COMISIÓN CHILENA DE ENERGÍA NUCLEAR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</si>
  <si>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</si>
  <si>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</si>
  <si>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</si>
  <si>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</si>
  <si>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</si>
  <si>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</si>
  <si>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</si>
  <si>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</si>
  <si>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</si>
  <si>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</si>
  <si>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</si>
  <si>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</si>
  <si>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</si>
  <si>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</si>
  <si>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</si>
  <si>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</si>
  <si>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</si>
  <si>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</si>
  <si>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 xml:space="preserve">PRESUPUESTO VIGENTE AÑO 2025 A AGOSTO 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</si>
  <si>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</si>
  <si>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</si>
  <si>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</si>
  <si>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</si>
  <si>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</si>
  <si>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</si>
  <si>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</si>
  <si>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</si>
  <si>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</si>
  <si>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</si>
  <si>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</si>
  <si>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</si>
  <si>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004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</si>
  <si>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</si>
  <si>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</si>
  <si>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</si>
  <si>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</si>
  <si>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</si>
  <si>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</si>
  <si>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</si>
  <si>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</si>
  <si>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</si>
  <si>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</si>
  <si>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</si>
  <si>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</si>
  <si>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</si>
  <si>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</si>
  <si>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</si>
  <si>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</si>
  <si>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</si>
  <si>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</si>
  <si>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</si>
  <si>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</si>
  <si>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</si>
  <si>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</si>
  <si>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</si>
  <si>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</si>
  <si>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</si>
  <si>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</si>
  <si>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</si>
  <si>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</si>
  <si>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</si>
  <si>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</si>
  <si>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001</t>
    </r>
  </si>
  <si>
    <r>
      <rPr>
        <sz val="10"/>
        <rFont val="Times New Roman"/>
      </rPr>
      <t>Organismo Internacional de Energía Atómica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</si>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</sst>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D62B-8312-4E6D-9C49-85C652D7557D}">
  <sheetPr>
    <outlinePr summaryBelow="0"/>
    <pageSetUpPr fitToPage="1"/>
  </sheetPr>
  <dimension ref="A1:L48"/>
  <sheetViews>
    <sheetView tabSelected="1" workbookViewId="0">
      <selection activeCell="F23" sqref="F2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" customWidth="1"/>
    <col min="7" max="7" width="13.28515625" customWidth="1"/>
    <col min="8" max="8" width="14.42578125" customWidth="1"/>
    <col min="9" max="9" width="1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14567633</v>
      </c>
      <c r="F12" s="29">
        <v>15359079</v>
      </c>
      <c r="G12" s="29">
        <v>13384823</v>
      </c>
      <c r="H12" s="29">
        <v>14712086</v>
      </c>
      <c r="I12" s="29">
        <v>15823536</v>
      </c>
      <c r="J12" s="29">
        <f>I12-H12</f>
        <v>1111450</v>
      </c>
      <c r="K12" s="30">
        <f>(J12/H12)</f>
        <v>7.5546730762721212E-2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544901</v>
      </c>
      <c r="F13" s="33">
        <v>544901</v>
      </c>
      <c r="G13" s="33">
        <v>183376</v>
      </c>
      <c r="H13" s="33">
        <v>561793</v>
      </c>
      <c r="I13" s="33">
        <v>550554</v>
      </c>
      <c r="J13" s="33">
        <f>I13-H13</f>
        <v>-11239</v>
      </c>
      <c r="K13" s="34">
        <f>(J13/H13)</f>
        <v>-2.0005589247285033E-2</v>
      </c>
      <c r="L13" s="3"/>
    </row>
    <row r="14" spans="1:12" ht="15" customHeight="1" x14ac:dyDescent="0.25">
      <c r="A14" s="31" t="s">
        <v>35</v>
      </c>
      <c r="B14" s="31" t="s">
        <v>39</v>
      </c>
      <c r="C14" s="31" t="s">
        <v>35</v>
      </c>
      <c r="D14" s="32" t="s">
        <v>40</v>
      </c>
      <c r="E14" s="33">
        <v>544901</v>
      </c>
      <c r="F14" s="33">
        <v>544901</v>
      </c>
      <c r="G14" s="33">
        <v>183376</v>
      </c>
      <c r="H14" s="33">
        <v>561793</v>
      </c>
      <c r="I14" s="33">
        <v>550554</v>
      </c>
      <c r="J14" s="33">
        <f>I14-H14</f>
        <v>-11239</v>
      </c>
      <c r="K14" s="34">
        <f>(J14/H14)</f>
        <v>-2.0005589247285033E-2</v>
      </c>
      <c r="L14" s="3"/>
    </row>
    <row r="15" spans="1:12" ht="27" customHeight="1" x14ac:dyDescent="0.25">
      <c r="A15" s="31" t="s">
        <v>35</v>
      </c>
      <c r="B15" s="31" t="s">
        <v>35</v>
      </c>
      <c r="C15" s="31" t="s">
        <v>41</v>
      </c>
      <c r="D15" s="32" t="s">
        <v>42</v>
      </c>
      <c r="E15" s="33">
        <v>544891</v>
      </c>
      <c r="F15" s="33">
        <v>544891</v>
      </c>
      <c r="G15" s="33">
        <v>183376</v>
      </c>
      <c r="H15" s="33">
        <v>561783</v>
      </c>
      <c r="I15" s="33">
        <v>550544</v>
      </c>
      <c r="J15" s="33">
        <f>I15-H15</f>
        <v>-11239</v>
      </c>
      <c r="K15" s="34">
        <f>(J15/H15)</f>
        <v>-2.000594535612505E-2</v>
      </c>
      <c r="L15" s="3"/>
    </row>
    <row r="16" spans="1:12" ht="15" customHeight="1" x14ac:dyDescent="0.25">
      <c r="A16" s="31" t="s">
        <v>35</v>
      </c>
      <c r="B16" s="31" t="s">
        <v>35</v>
      </c>
      <c r="C16" s="31" t="s">
        <v>43</v>
      </c>
      <c r="D16" s="32" t="s">
        <v>44</v>
      </c>
      <c r="E16" s="33">
        <v>10</v>
      </c>
      <c r="F16" s="33">
        <v>10</v>
      </c>
      <c r="G16" s="33">
        <v>0</v>
      </c>
      <c r="H16" s="33">
        <v>10</v>
      </c>
      <c r="I16" s="33">
        <v>10</v>
      </c>
      <c r="J16" s="35"/>
      <c r="K16" s="34" t="s">
        <v>35</v>
      </c>
      <c r="L16" s="3"/>
    </row>
    <row r="17" spans="1:12" ht="15" customHeight="1" x14ac:dyDescent="0.25">
      <c r="A17" s="31" t="s">
        <v>45</v>
      </c>
      <c r="B17" s="31" t="s">
        <v>35</v>
      </c>
      <c r="C17" s="31" t="s">
        <v>35</v>
      </c>
      <c r="D17" s="32" t="s">
        <v>46</v>
      </c>
      <c r="E17" s="33">
        <v>199517</v>
      </c>
      <c r="F17" s="33">
        <v>199517</v>
      </c>
      <c r="G17" s="33">
        <v>241070</v>
      </c>
      <c r="H17" s="33">
        <v>205702</v>
      </c>
      <c r="I17" s="33">
        <v>205702</v>
      </c>
      <c r="J17" s="35"/>
      <c r="K17" s="34" t="s">
        <v>35</v>
      </c>
      <c r="L17" s="3"/>
    </row>
    <row r="18" spans="1:12" ht="15" customHeight="1" x14ac:dyDescent="0.25">
      <c r="A18" s="31" t="s">
        <v>47</v>
      </c>
      <c r="B18" s="31" t="s">
        <v>35</v>
      </c>
      <c r="C18" s="31" t="s">
        <v>35</v>
      </c>
      <c r="D18" s="32" t="s">
        <v>48</v>
      </c>
      <c r="E18" s="33">
        <v>1458800</v>
      </c>
      <c r="F18" s="33">
        <v>1458800</v>
      </c>
      <c r="G18" s="33">
        <v>1667169</v>
      </c>
      <c r="H18" s="33">
        <v>1504023</v>
      </c>
      <c r="I18" s="33">
        <v>1504023</v>
      </c>
      <c r="J18" s="35"/>
      <c r="K18" s="34" t="s">
        <v>35</v>
      </c>
      <c r="L18" s="3"/>
    </row>
    <row r="19" spans="1:12" ht="15" customHeight="1" x14ac:dyDescent="0.25">
      <c r="A19" s="31" t="s">
        <v>49</v>
      </c>
      <c r="B19" s="31" t="s">
        <v>35</v>
      </c>
      <c r="C19" s="31" t="s">
        <v>35</v>
      </c>
      <c r="D19" s="32" t="s">
        <v>50</v>
      </c>
      <c r="E19" s="33">
        <v>53957</v>
      </c>
      <c r="F19" s="33">
        <v>111958</v>
      </c>
      <c r="G19" s="33">
        <v>303631</v>
      </c>
      <c r="H19" s="33">
        <v>55630</v>
      </c>
      <c r="I19" s="33">
        <v>55630</v>
      </c>
      <c r="J19" s="35"/>
      <c r="K19" s="34" t="s">
        <v>35</v>
      </c>
      <c r="L19" s="3"/>
    </row>
    <row r="20" spans="1:12" ht="15" customHeight="1" x14ac:dyDescent="0.25">
      <c r="A20" s="31" t="s">
        <v>35</v>
      </c>
      <c r="B20" s="31" t="s">
        <v>14</v>
      </c>
      <c r="C20" s="31" t="s">
        <v>35</v>
      </c>
      <c r="D20" s="32" t="s">
        <v>51</v>
      </c>
      <c r="E20" s="33">
        <v>53957</v>
      </c>
      <c r="F20" s="33">
        <v>53957</v>
      </c>
      <c r="G20" s="33">
        <v>193490</v>
      </c>
      <c r="H20" s="33">
        <v>55630</v>
      </c>
      <c r="I20" s="33">
        <v>55630</v>
      </c>
      <c r="J20" s="35"/>
      <c r="K20" s="34" t="s">
        <v>35</v>
      </c>
      <c r="L20" s="3"/>
    </row>
    <row r="21" spans="1:12" ht="15" customHeight="1" x14ac:dyDescent="0.25">
      <c r="A21" s="31" t="s">
        <v>35</v>
      </c>
      <c r="B21" s="31" t="s">
        <v>52</v>
      </c>
      <c r="C21" s="31" t="s">
        <v>35</v>
      </c>
      <c r="D21" s="32" t="s">
        <v>53</v>
      </c>
      <c r="E21" s="33">
        <v>0</v>
      </c>
      <c r="F21" s="33">
        <v>58001</v>
      </c>
      <c r="G21" s="33">
        <v>110141</v>
      </c>
      <c r="H21" s="33">
        <v>0</v>
      </c>
      <c r="I21" s="33">
        <v>0</v>
      </c>
      <c r="J21" s="35"/>
      <c r="K21" s="34" t="s">
        <v>35</v>
      </c>
      <c r="L21" s="3"/>
    </row>
    <row r="22" spans="1:12" ht="15" customHeight="1" x14ac:dyDescent="0.25">
      <c r="A22" s="31" t="s">
        <v>54</v>
      </c>
      <c r="B22" s="31" t="s">
        <v>35</v>
      </c>
      <c r="C22" s="31" t="s">
        <v>35</v>
      </c>
      <c r="D22" s="32" t="s">
        <v>55</v>
      </c>
      <c r="E22" s="33">
        <v>12310448</v>
      </c>
      <c r="F22" s="33">
        <v>12040670</v>
      </c>
      <c r="G22" s="33">
        <v>8898569</v>
      </c>
      <c r="H22" s="33">
        <v>12384928</v>
      </c>
      <c r="I22" s="33">
        <v>13507617</v>
      </c>
      <c r="J22" s="33">
        <f>I22-H22</f>
        <v>1122689</v>
      </c>
      <c r="K22" s="34">
        <f>(J22/H22)</f>
        <v>9.064961863322904E-2</v>
      </c>
      <c r="L22" s="3"/>
    </row>
    <row r="23" spans="1:12" ht="15" customHeight="1" x14ac:dyDescent="0.25">
      <c r="A23" s="31" t="s">
        <v>35</v>
      </c>
      <c r="B23" s="31" t="s">
        <v>14</v>
      </c>
      <c r="C23" s="31" t="s">
        <v>35</v>
      </c>
      <c r="D23" s="32" t="s">
        <v>56</v>
      </c>
      <c r="E23" s="33">
        <v>12310448</v>
      </c>
      <c r="F23" s="33">
        <v>12040670</v>
      </c>
      <c r="G23" s="33">
        <v>8898569</v>
      </c>
      <c r="H23" s="33">
        <v>12384928</v>
      </c>
      <c r="I23" s="33">
        <v>13507617</v>
      </c>
      <c r="J23" s="33">
        <f>I23-H23</f>
        <v>1122689</v>
      </c>
      <c r="K23" s="34">
        <f>(J23/H23)</f>
        <v>9.064961863322904E-2</v>
      </c>
      <c r="L23" s="3"/>
    </row>
    <row r="24" spans="1:12" ht="15" customHeight="1" x14ac:dyDescent="0.25">
      <c r="A24" s="31" t="s">
        <v>57</v>
      </c>
      <c r="B24" s="31" t="s">
        <v>35</v>
      </c>
      <c r="C24" s="31" t="s">
        <v>35</v>
      </c>
      <c r="D24" s="32" t="s">
        <v>58</v>
      </c>
      <c r="E24" s="33">
        <v>0</v>
      </c>
      <c r="F24" s="33">
        <v>0</v>
      </c>
      <c r="G24" s="33">
        <v>2091008</v>
      </c>
      <c r="H24" s="33">
        <v>0</v>
      </c>
      <c r="I24" s="33">
        <v>0</v>
      </c>
      <c r="J24" s="35"/>
      <c r="K24" s="34" t="s">
        <v>35</v>
      </c>
      <c r="L24" s="3"/>
    </row>
    <row r="25" spans="1:12" ht="15" customHeight="1" x14ac:dyDescent="0.25">
      <c r="A25" s="31" t="s">
        <v>35</v>
      </c>
      <c r="B25" s="31" t="s">
        <v>59</v>
      </c>
      <c r="C25" s="31" t="s">
        <v>35</v>
      </c>
      <c r="D25" s="32" t="s">
        <v>60</v>
      </c>
      <c r="E25" s="33">
        <v>0</v>
      </c>
      <c r="F25" s="33">
        <v>0</v>
      </c>
      <c r="G25" s="33">
        <v>2091008</v>
      </c>
      <c r="H25" s="33">
        <v>0</v>
      </c>
      <c r="I25" s="33">
        <v>0</v>
      </c>
      <c r="J25" s="35"/>
      <c r="K25" s="34" t="s">
        <v>35</v>
      </c>
      <c r="L25" s="3"/>
    </row>
    <row r="26" spans="1:12" ht="15" customHeight="1" x14ac:dyDescent="0.25">
      <c r="A26" s="31" t="s">
        <v>61</v>
      </c>
      <c r="B26" s="31" t="s">
        <v>35</v>
      </c>
      <c r="C26" s="31" t="s">
        <v>35</v>
      </c>
      <c r="D26" s="32" t="s">
        <v>62</v>
      </c>
      <c r="E26" s="33">
        <v>10</v>
      </c>
      <c r="F26" s="33">
        <v>1003233</v>
      </c>
      <c r="G26" s="33">
        <v>0</v>
      </c>
      <c r="H26" s="33">
        <v>10</v>
      </c>
      <c r="I26" s="33">
        <v>10</v>
      </c>
      <c r="J26" s="35"/>
      <c r="K26" s="34" t="s">
        <v>35</v>
      </c>
      <c r="L26" s="3"/>
    </row>
    <row r="27" spans="1:12" ht="15" customHeight="1" thickBot="1" x14ac:dyDescent="0.3">
      <c r="A27" s="27" t="s">
        <v>35</v>
      </c>
      <c r="B27" s="27" t="s">
        <v>35</v>
      </c>
      <c r="C27" s="27" t="s">
        <v>35</v>
      </c>
      <c r="D27" s="28" t="s">
        <v>63</v>
      </c>
      <c r="E27" s="29">
        <v>14567633</v>
      </c>
      <c r="F27" s="29">
        <v>15359079</v>
      </c>
      <c r="G27" s="29">
        <v>10225059</v>
      </c>
      <c r="H27" s="29">
        <v>14712086</v>
      </c>
      <c r="I27" s="29">
        <v>15823536</v>
      </c>
      <c r="J27" s="29">
        <f>I27-H27</f>
        <v>1111450</v>
      </c>
      <c r="K27" s="30">
        <f>(J27/H27)</f>
        <v>7.5546730762721212E-2</v>
      </c>
      <c r="L27" s="3"/>
    </row>
    <row r="28" spans="1:12" ht="15" customHeight="1" x14ac:dyDescent="0.25">
      <c r="A28" s="31" t="s">
        <v>64</v>
      </c>
      <c r="B28" s="31" t="s">
        <v>35</v>
      </c>
      <c r="C28" s="31" t="s">
        <v>35</v>
      </c>
      <c r="D28" s="32" t="s">
        <v>65</v>
      </c>
      <c r="E28" s="33">
        <v>9907893</v>
      </c>
      <c r="F28" s="33">
        <v>9603663</v>
      </c>
      <c r="G28" s="33">
        <v>6285654</v>
      </c>
      <c r="H28" s="33">
        <v>9907893</v>
      </c>
      <c r="I28" s="33">
        <v>9508655</v>
      </c>
      <c r="J28" s="33">
        <f>I28-H28</f>
        <v>-399238</v>
      </c>
      <c r="K28" s="34">
        <f>(J28/H28)</f>
        <v>-4.0294944646656963E-2</v>
      </c>
      <c r="L28" s="3"/>
    </row>
    <row r="29" spans="1:12" ht="15" customHeight="1" x14ac:dyDescent="0.25">
      <c r="A29" s="31" t="s">
        <v>66</v>
      </c>
      <c r="B29" s="31" t="s">
        <v>35</v>
      </c>
      <c r="C29" s="31" t="s">
        <v>35</v>
      </c>
      <c r="D29" s="32" t="s">
        <v>67</v>
      </c>
      <c r="E29" s="33">
        <v>3590162</v>
      </c>
      <c r="F29" s="33">
        <v>3410654</v>
      </c>
      <c r="G29" s="33">
        <v>2258863</v>
      </c>
      <c r="H29" s="33">
        <v>3701458</v>
      </c>
      <c r="I29" s="33">
        <v>3572028</v>
      </c>
      <c r="J29" s="33">
        <f>I29-H29</f>
        <v>-129430</v>
      </c>
      <c r="K29" s="34">
        <f>(J29/H29)</f>
        <v>-3.4967302073939513E-2</v>
      </c>
      <c r="L29" s="3"/>
    </row>
    <row r="30" spans="1:12" ht="15" customHeight="1" x14ac:dyDescent="0.25">
      <c r="A30" s="31" t="s">
        <v>68</v>
      </c>
      <c r="B30" s="31" t="s">
        <v>35</v>
      </c>
      <c r="C30" s="31" t="s">
        <v>35</v>
      </c>
      <c r="D30" s="32" t="s">
        <v>69</v>
      </c>
      <c r="E30" s="33">
        <v>10</v>
      </c>
      <c r="F30" s="33">
        <v>296180</v>
      </c>
      <c r="G30" s="33">
        <v>296166</v>
      </c>
      <c r="H30" s="33">
        <v>10</v>
      </c>
      <c r="I30" s="33">
        <v>10</v>
      </c>
      <c r="J30" s="35"/>
      <c r="K30" s="34" t="s">
        <v>35</v>
      </c>
      <c r="L30" s="3"/>
    </row>
    <row r="31" spans="1:12" ht="15" customHeight="1" x14ac:dyDescent="0.25">
      <c r="A31" s="31" t="s">
        <v>35</v>
      </c>
      <c r="B31" s="31" t="s">
        <v>11</v>
      </c>
      <c r="C31" s="31" t="s">
        <v>35</v>
      </c>
      <c r="D31" s="32" t="s">
        <v>70</v>
      </c>
      <c r="E31" s="33">
        <v>10</v>
      </c>
      <c r="F31" s="33">
        <v>296180</v>
      </c>
      <c r="G31" s="33">
        <v>296166</v>
      </c>
      <c r="H31" s="33">
        <v>10</v>
      </c>
      <c r="I31" s="33">
        <v>10</v>
      </c>
      <c r="J31" s="35"/>
      <c r="K31" s="34" t="s">
        <v>35</v>
      </c>
      <c r="L31" s="3"/>
    </row>
    <row r="32" spans="1:12" ht="15" customHeight="1" x14ac:dyDescent="0.25">
      <c r="A32" s="31" t="s">
        <v>7</v>
      </c>
      <c r="B32" s="31" t="s">
        <v>35</v>
      </c>
      <c r="C32" s="31" t="s">
        <v>35</v>
      </c>
      <c r="D32" s="32" t="s">
        <v>38</v>
      </c>
      <c r="E32" s="33">
        <v>0</v>
      </c>
      <c r="F32" s="33">
        <v>0</v>
      </c>
      <c r="G32" s="33">
        <v>0</v>
      </c>
      <c r="H32" s="33">
        <v>0</v>
      </c>
      <c r="I32" s="33">
        <v>79655</v>
      </c>
      <c r="J32" s="33">
        <f>I32-H32</f>
        <v>79655</v>
      </c>
      <c r="K32" s="34" t="s">
        <v>35</v>
      </c>
      <c r="L32" s="3"/>
    </row>
    <row r="33" spans="1:12" ht="15" customHeight="1" x14ac:dyDescent="0.25">
      <c r="A33" s="31" t="s">
        <v>35</v>
      </c>
      <c r="B33" s="31" t="s">
        <v>47</v>
      </c>
      <c r="C33" s="31" t="s">
        <v>35</v>
      </c>
      <c r="D33" s="32" t="s">
        <v>71</v>
      </c>
      <c r="E33" s="33">
        <v>0</v>
      </c>
      <c r="F33" s="33">
        <v>0</v>
      </c>
      <c r="G33" s="33">
        <v>0</v>
      </c>
      <c r="H33" s="33">
        <v>0</v>
      </c>
      <c r="I33" s="33">
        <v>79655</v>
      </c>
      <c r="J33" s="33">
        <f>I33-H33</f>
        <v>79655</v>
      </c>
      <c r="K33" s="34" t="s">
        <v>35</v>
      </c>
      <c r="L33" s="3"/>
    </row>
    <row r="34" spans="1:12" ht="15" customHeight="1" x14ac:dyDescent="0.25">
      <c r="A34" s="31" t="s">
        <v>35</v>
      </c>
      <c r="B34" s="31" t="s">
        <v>35</v>
      </c>
      <c r="C34" s="31" t="s">
        <v>72</v>
      </c>
      <c r="D34" s="32" t="s">
        <v>73</v>
      </c>
      <c r="E34" s="33">
        <v>0</v>
      </c>
      <c r="F34" s="33">
        <v>0</v>
      </c>
      <c r="G34" s="33">
        <v>0</v>
      </c>
      <c r="H34" s="33">
        <v>0</v>
      </c>
      <c r="I34" s="33">
        <v>79655</v>
      </c>
      <c r="J34" s="33">
        <f>I34-H34</f>
        <v>79655</v>
      </c>
      <c r="K34" s="34" t="s">
        <v>35</v>
      </c>
      <c r="L34" s="3"/>
    </row>
    <row r="35" spans="1:12" ht="15" customHeight="1" x14ac:dyDescent="0.25">
      <c r="A35" s="31" t="s">
        <v>74</v>
      </c>
      <c r="B35" s="31" t="s">
        <v>35</v>
      </c>
      <c r="C35" s="31" t="s">
        <v>35</v>
      </c>
      <c r="D35" s="32" t="s">
        <v>75</v>
      </c>
      <c r="E35" s="33">
        <v>53967</v>
      </c>
      <c r="F35" s="33">
        <v>223549</v>
      </c>
      <c r="G35" s="33">
        <v>30381</v>
      </c>
      <c r="H35" s="33">
        <v>55640</v>
      </c>
      <c r="I35" s="33">
        <v>55640</v>
      </c>
      <c r="J35" s="35"/>
      <c r="K35" s="34" t="s">
        <v>35</v>
      </c>
      <c r="L35" s="3"/>
    </row>
    <row r="36" spans="1:12" ht="15" customHeight="1" x14ac:dyDescent="0.25">
      <c r="A36" s="31" t="s">
        <v>35</v>
      </c>
      <c r="B36" s="31" t="s">
        <v>52</v>
      </c>
      <c r="C36" s="31" t="s">
        <v>35</v>
      </c>
      <c r="D36" s="32" t="s">
        <v>76</v>
      </c>
      <c r="E36" s="33">
        <v>53967</v>
      </c>
      <c r="F36" s="33">
        <v>223549</v>
      </c>
      <c r="G36" s="33">
        <v>30381</v>
      </c>
      <c r="H36" s="33">
        <v>55640</v>
      </c>
      <c r="I36" s="33">
        <v>55640</v>
      </c>
      <c r="J36" s="35"/>
      <c r="K36" s="34" t="s">
        <v>35</v>
      </c>
      <c r="L36" s="3"/>
    </row>
    <row r="37" spans="1:12" ht="15" customHeight="1" x14ac:dyDescent="0.25">
      <c r="A37" s="31" t="s">
        <v>77</v>
      </c>
      <c r="B37" s="31" t="s">
        <v>35</v>
      </c>
      <c r="C37" s="31" t="s">
        <v>35</v>
      </c>
      <c r="D37" s="32" t="s">
        <v>78</v>
      </c>
      <c r="E37" s="33">
        <v>484171</v>
      </c>
      <c r="F37" s="33">
        <v>459962</v>
      </c>
      <c r="G37" s="33">
        <v>236982</v>
      </c>
      <c r="H37" s="33">
        <v>499181</v>
      </c>
      <c r="I37" s="33">
        <v>568065</v>
      </c>
      <c r="J37" s="33">
        <f t="shared" ref="J37:J42" si="0">I37-H37</f>
        <v>68884</v>
      </c>
      <c r="K37" s="34">
        <f t="shared" ref="K37:K42" si="1">(J37/H37)</f>
        <v>0.13799403422806558</v>
      </c>
      <c r="L37" s="3"/>
    </row>
    <row r="38" spans="1:12" ht="15" customHeight="1" x14ac:dyDescent="0.25">
      <c r="A38" s="31" t="s">
        <v>35</v>
      </c>
      <c r="B38" s="31" t="s">
        <v>37</v>
      </c>
      <c r="C38" s="31" t="s">
        <v>35</v>
      </c>
      <c r="D38" s="32" t="s">
        <v>79</v>
      </c>
      <c r="E38" s="33">
        <v>377965</v>
      </c>
      <c r="F38" s="33">
        <v>359067</v>
      </c>
      <c r="G38" s="33">
        <v>144823</v>
      </c>
      <c r="H38" s="33">
        <v>389682</v>
      </c>
      <c r="I38" s="33">
        <v>458693</v>
      </c>
      <c r="J38" s="33">
        <f t="shared" si="0"/>
        <v>69011</v>
      </c>
      <c r="K38" s="34">
        <f t="shared" si="1"/>
        <v>0.17709568314677096</v>
      </c>
      <c r="L38" s="3"/>
    </row>
    <row r="39" spans="1:12" ht="15" customHeight="1" x14ac:dyDescent="0.25">
      <c r="A39" s="31" t="s">
        <v>35</v>
      </c>
      <c r="B39" s="31" t="s">
        <v>45</v>
      </c>
      <c r="C39" s="31" t="s">
        <v>35</v>
      </c>
      <c r="D39" s="32" t="s">
        <v>80</v>
      </c>
      <c r="E39" s="33">
        <v>46890</v>
      </c>
      <c r="F39" s="33">
        <v>44545</v>
      </c>
      <c r="G39" s="33">
        <v>40547</v>
      </c>
      <c r="H39" s="33">
        <v>48344</v>
      </c>
      <c r="I39" s="33">
        <v>43432</v>
      </c>
      <c r="J39" s="33">
        <f t="shared" si="0"/>
        <v>-4912</v>
      </c>
      <c r="K39" s="34">
        <f t="shared" si="1"/>
        <v>-0.10160516299851068</v>
      </c>
      <c r="L39" s="3"/>
    </row>
    <row r="40" spans="1:12" ht="15" customHeight="1" x14ac:dyDescent="0.25">
      <c r="A40" s="31" t="s">
        <v>35</v>
      </c>
      <c r="B40" s="31" t="s">
        <v>47</v>
      </c>
      <c r="C40" s="31" t="s">
        <v>35</v>
      </c>
      <c r="D40" s="32" t="s">
        <v>81</v>
      </c>
      <c r="E40" s="33">
        <v>59316</v>
      </c>
      <c r="F40" s="33">
        <v>56350</v>
      </c>
      <c r="G40" s="33">
        <v>51612</v>
      </c>
      <c r="H40" s="33">
        <v>61155</v>
      </c>
      <c r="I40" s="33">
        <v>65940</v>
      </c>
      <c r="J40" s="33">
        <f t="shared" si="0"/>
        <v>4785</v>
      </c>
      <c r="K40" s="34">
        <f t="shared" si="1"/>
        <v>7.8243806720627918E-2</v>
      </c>
      <c r="L40" s="3"/>
    </row>
    <row r="41" spans="1:12" ht="15" customHeight="1" x14ac:dyDescent="0.25">
      <c r="A41" s="31" t="s">
        <v>82</v>
      </c>
      <c r="B41" s="31" t="s">
        <v>35</v>
      </c>
      <c r="C41" s="31" t="s">
        <v>35</v>
      </c>
      <c r="D41" s="32" t="s">
        <v>83</v>
      </c>
      <c r="E41" s="33">
        <v>531420</v>
      </c>
      <c r="F41" s="33">
        <v>531420</v>
      </c>
      <c r="G41" s="33">
        <v>284459</v>
      </c>
      <c r="H41" s="33">
        <v>547894</v>
      </c>
      <c r="I41" s="33">
        <v>2039473</v>
      </c>
      <c r="J41" s="33">
        <f t="shared" si="0"/>
        <v>1491579</v>
      </c>
      <c r="K41" s="34">
        <f t="shared" si="1"/>
        <v>2.7223860819793608</v>
      </c>
      <c r="L41" s="3"/>
    </row>
    <row r="42" spans="1:12" ht="15" customHeight="1" x14ac:dyDescent="0.25">
      <c r="A42" s="31" t="s">
        <v>35</v>
      </c>
      <c r="B42" s="31" t="s">
        <v>39</v>
      </c>
      <c r="C42" s="31" t="s">
        <v>35</v>
      </c>
      <c r="D42" s="32" t="s">
        <v>84</v>
      </c>
      <c r="E42" s="33">
        <v>531420</v>
      </c>
      <c r="F42" s="33">
        <v>531420</v>
      </c>
      <c r="G42" s="33">
        <v>284459</v>
      </c>
      <c r="H42" s="33">
        <v>547894</v>
      </c>
      <c r="I42" s="33">
        <v>2039473</v>
      </c>
      <c r="J42" s="33">
        <f t="shared" si="0"/>
        <v>1491579</v>
      </c>
      <c r="K42" s="34">
        <f t="shared" si="1"/>
        <v>2.7223860819793608</v>
      </c>
      <c r="L42" s="3"/>
    </row>
    <row r="43" spans="1:12" ht="15" customHeight="1" x14ac:dyDescent="0.25">
      <c r="A43" s="31" t="s">
        <v>85</v>
      </c>
      <c r="B43" s="31" t="s">
        <v>35</v>
      </c>
      <c r="C43" s="31" t="s">
        <v>35</v>
      </c>
      <c r="D43" s="32" t="s">
        <v>86</v>
      </c>
      <c r="E43" s="33">
        <v>10</v>
      </c>
      <c r="F43" s="33">
        <v>833651</v>
      </c>
      <c r="G43" s="33">
        <v>832554</v>
      </c>
      <c r="H43" s="33">
        <v>10</v>
      </c>
      <c r="I43" s="33">
        <v>10</v>
      </c>
      <c r="J43" s="35"/>
      <c r="K43" s="34" t="s">
        <v>35</v>
      </c>
      <c r="L43" s="3"/>
    </row>
    <row r="44" spans="1:12" ht="15" customHeight="1" x14ac:dyDescent="0.25">
      <c r="A44" s="42" t="s">
        <v>35</v>
      </c>
      <c r="B44" s="42" t="s">
        <v>47</v>
      </c>
      <c r="C44" s="42" t="s">
        <v>35</v>
      </c>
      <c r="D44" s="43" t="s">
        <v>87</v>
      </c>
      <c r="E44" s="44">
        <v>10</v>
      </c>
      <c r="F44" s="44">
        <v>833651</v>
      </c>
      <c r="G44" s="44">
        <v>832554</v>
      </c>
      <c r="H44" s="44">
        <v>10</v>
      </c>
      <c r="I44" s="44">
        <v>10</v>
      </c>
      <c r="J44" s="45"/>
      <c r="K44" s="46" t="s">
        <v>35</v>
      </c>
      <c r="L44" s="3"/>
    </row>
    <row r="45" spans="1:12" ht="1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" customHeight="1" x14ac:dyDescent="0.25">
      <c r="A46" s="36" t="s">
        <v>88</v>
      </c>
      <c r="B46" s="37"/>
      <c r="C46" s="37"/>
      <c r="D46" s="37"/>
      <c r="E46" s="38">
        <v>14513656</v>
      </c>
      <c r="F46" s="38">
        <v>14301879</v>
      </c>
      <c r="G46" s="38">
        <v>9362124</v>
      </c>
      <c r="H46" s="38">
        <v>14656436</v>
      </c>
      <c r="I46" s="38">
        <v>15767886</v>
      </c>
      <c r="J46" s="38">
        <v>1111450</v>
      </c>
      <c r="K46" s="39">
        <v>7.5833579186645378E-2</v>
      </c>
      <c r="L46" s="3"/>
    </row>
    <row r="47" spans="1:12" ht="15" customHeight="1" x14ac:dyDescent="0.25">
      <c r="A47" s="40" t="s">
        <v>89</v>
      </c>
      <c r="B47" s="41"/>
      <c r="C47" s="41"/>
      <c r="D47" s="41"/>
      <c r="E47" s="41"/>
      <c r="F47" s="41"/>
      <c r="G47" s="41"/>
      <c r="H47" s="41"/>
      <c r="I47" s="41"/>
      <c r="J47" s="3"/>
      <c r="K47" s="3"/>
      <c r="L47" s="3"/>
    </row>
    <row r="48" spans="1:12" ht="5.0999999999999996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rintOptions horizontalCentered="1" verticalCentered="1"/>
  <pageMargins left="0" right="0" top="0" bottom="0" header="0" footer="0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CCA240301</vt:lpstr>
      <vt:lpstr>'CCA240301'!Área_de_impresión</vt:lpstr>
      <vt:lpstr>JR_PAGE_ANCHOR_5_1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2025-09-27T16:30:01Z</cp:lastPrinted>
  <dcterms:created xsi:type="dcterms:W3CDTF">2025-09-27T16:27:40Z</dcterms:created>
  <dcterms:modified xsi:type="dcterms:W3CDTF">2025-09-27T16:31:45Z</dcterms:modified>
</cp:coreProperties>
</file>