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D5F95BE-4BA5-4A3A-8459-50025C756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17" i="1"/>
  <c r="L17" i="1" s="1"/>
  <c r="K16" i="1"/>
  <c r="L16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<sst xmlns="http://schemas.openxmlformats.org/spreadsheetml/2006/main" count="106" uniqueCount="60">
  <si>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</si>
  <si>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</si>
  <si>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</si>
  <si>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</si>
  <si>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</si>
  <si>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</si>
  <si>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</si>
  <si>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</si>
  <si>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</si>
  <si>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</si>
  <si>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</si>
  <si>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</si>
  <si>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</si>
  <si>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DE RECONSTRUCCIÓN INCENDIOS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</si>
  <si>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</si>
  <si>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</si>
  <si>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</si>
  <si>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</si>
  <si>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</si>
  <si>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</si>
  <si>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</si>
  <si>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</si>
  <si>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</si>
  <si>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</si>
  <si>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</si>
  <si>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</si>
  <si>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</si>
  <si>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</si>
  <si>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</si>
  <si>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</si>
  <si>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</si>
  <si>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</si>
  <si>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</si>
  <si>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</si>
  <si>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</si>
  <si>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</si>
  <si>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</si>
  <si>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</si>
  <si>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</si>
  <si>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</si>
  <si>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</si>
  <si>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</si>
  <si>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</si>
  <si>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</si>
  <si>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</si>
  <si>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</si>
  <si>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</si>
  <si>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</si>
  <si>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</si>
  <si>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</si>
  <si>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</si>
  <si>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</si>
  <si>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</si>
  <si>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</si>
  <si>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</si>
  <si>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</si>
  <si>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 Otras Entidades Públicas</t>
  </si>
  <si>
    <t>03</t>
  </si>
  <si>
    <t>005</t>
  </si>
  <si>
    <t>Programa de Apoyo a la Gestión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</si>
</sst>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49" fontId="7" fillId="34" borderId="12" xfId="0" applyNumberFormat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29"/>
  <sheetViews>
    <sheetView tabSelected="1" view="pageBreakPreview" zoomScale="60" zoomScaleNormal="100" workbookViewId="0">
      <selection activeCell="R17" sqref="R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  <c r="M1" s="1"/>
    </row>
    <row r="2" spans="1:13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1"/>
      <c r="L2" s="1"/>
      <c r="M2" s="1"/>
    </row>
    <row r="3" spans="1:13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4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34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5" t="s">
        <v>12</v>
      </c>
      <c r="B7" s="36"/>
      <c r="C7" s="37" t="s">
        <v>13</v>
      </c>
      <c r="D7" s="38"/>
      <c r="E7" s="38"/>
      <c r="F7" s="38"/>
      <c r="G7" s="38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9" t="s">
        <v>17</v>
      </c>
      <c r="B9" s="39" t="s">
        <v>18</v>
      </c>
      <c r="C9" s="39" t="s">
        <v>19</v>
      </c>
      <c r="D9" s="39" t="s">
        <v>20</v>
      </c>
      <c r="E9" s="39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40"/>
      <c r="B10" s="40"/>
      <c r="C10" s="40"/>
      <c r="D10" s="40"/>
      <c r="E10" s="40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5" t="s">
        <v>33</v>
      </c>
      <c r="L10" s="25" t="s">
        <v>34</v>
      </c>
      <c r="M10" s="1"/>
    </row>
    <row r="11" spans="1:13" ht="30" customHeight="1" x14ac:dyDescent="0.25">
      <c r="A11" s="40"/>
      <c r="B11" s="40"/>
      <c r="C11" s="40"/>
      <c r="D11" s="40"/>
      <c r="E11" s="40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6"/>
      <c r="L11" s="26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371027</v>
      </c>
      <c r="G12" s="12">
        <v>623566</v>
      </c>
      <c r="H12" s="12">
        <v>462854</v>
      </c>
      <c r="I12" s="12">
        <v>371802</v>
      </c>
      <c r="J12" s="12">
        <v>355867</v>
      </c>
      <c r="K12" s="12">
        <f>J12-I12</f>
        <v>-15935</v>
      </c>
      <c r="L12" s="13">
        <f>(K12/I12)</f>
        <v>-4.2858833465123911E-2</v>
      </c>
      <c r="M12" s="1"/>
    </row>
    <row r="13" spans="1:13" ht="15" customHeight="1" x14ac:dyDescent="0.25">
      <c r="A13" s="14" t="s">
        <v>11</v>
      </c>
      <c r="B13" s="14" t="s">
        <v>37</v>
      </c>
      <c r="C13" s="14" t="s">
        <v>37</v>
      </c>
      <c r="D13" s="14" t="s">
        <v>37</v>
      </c>
      <c r="E13" s="15" t="s">
        <v>39</v>
      </c>
      <c r="F13" s="16">
        <v>371017</v>
      </c>
      <c r="G13" s="16">
        <v>618784</v>
      </c>
      <c r="H13" s="16">
        <v>462854</v>
      </c>
      <c r="I13" s="16">
        <v>371792</v>
      </c>
      <c r="J13" s="16">
        <v>355857</v>
      </c>
      <c r="K13" s="16">
        <f>J13-I13</f>
        <v>-15935</v>
      </c>
      <c r="L13" s="17">
        <f>(K13/I13)</f>
        <v>-4.285998622885915E-2</v>
      </c>
      <c r="M13" s="1"/>
    </row>
    <row r="14" spans="1:13" ht="15" customHeight="1" x14ac:dyDescent="0.25">
      <c r="A14" s="14" t="s">
        <v>37</v>
      </c>
      <c r="B14" s="14" t="s">
        <v>40</v>
      </c>
      <c r="C14" s="14" t="s">
        <v>37</v>
      </c>
      <c r="D14" s="14" t="s">
        <v>37</v>
      </c>
      <c r="E14" s="15" t="s">
        <v>41</v>
      </c>
      <c r="F14" s="16">
        <v>371017</v>
      </c>
      <c r="G14" s="16">
        <v>618784</v>
      </c>
      <c r="H14" s="16">
        <v>462854</v>
      </c>
      <c r="I14" s="16">
        <v>371792</v>
      </c>
      <c r="J14" s="16">
        <v>355857</v>
      </c>
      <c r="K14" s="16">
        <f>J14-I14</f>
        <v>-15935</v>
      </c>
      <c r="L14" s="17">
        <f>(K14/I14)</f>
        <v>-4.285998622885915E-2</v>
      </c>
      <c r="M14" s="1"/>
    </row>
    <row r="15" spans="1:13" ht="15" customHeight="1" x14ac:dyDescent="0.25">
      <c r="A15" s="14" t="s">
        <v>42</v>
      </c>
      <c r="B15" s="14" t="s">
        <v>37</v>
      </c>
      <c r="C15" s="14" t="s">
        <v>37</v>
      </c>
      <c r="D15" s="14" t="s">
        <v>37</v>
      </c>
      <c r="E15" s="15" t="s">
        <v>43</v>
      </c>
      <c r="F15" s="16">
        <v>10</v>
      </c>
      <c r="G15" s="16">
        <v>4782</v>
      </c>
      <c r="H15" s="16">
        <v>0</v>
      </c>
      <c r="I15" s="16">
        <v>10</v>
      </c>
      <c r="J15" s="16">
        <v>10</v>
      </c>
      <c r="K15" s="18"/>
      <c r="L15" s="17" t="s">
        <v>37</v>
      </c>
      <c r="M15" s="1"/>
    </row>
    <row r="16" spans="1:13" ht="15" customHeight="1" x14ac:dyDescent="0.25">
      <c r="A16" s="10" t="s">
        <v>37</v>
      </c>
      <c r="B16" s="10" t="s">
        <v>37</v>
      </c>
      <c r="C16" s="10" t="s">
        <v>37</v>
      </c>
      <c r="D16" s="10" t="s">
        <v>37</v>
      </c>
      <c r="E16" s="11" t="s">
        <v>44</v>
      </c>
      <c r="F16" s="12">
        <v>371027</v>
      </c>
      <c r="G16" s="12">
        <v>623566</v>
      </c>
      <c r="H16" s="12">
        <v>458368</v>
      </c>
      <c r="I16" s="12">
        <v>371802</v>
      </c>
      <c r="J16" s="12">
        <v>355867</v>
      </c>
      <c r="K16" s="12">
        <f>J16-I16</f>
        <v>-15935</v>
      </c>
      <c r="L16" s="13">
        <f>(K16/I16)</f>
        <v>-4.2858833465123911E-2</v>
      </c>
      <c r="M16" s="1"/>
    </row>
    <row r="17" spans="1:13" ht="15" customHeight="1" x14ac:dyDescent="0.25">
      <c r="A17" s="14" t="s">
        <v>7</v>
      </c>
      <c r="B17" s="14" t="s">
        <v>37</v>
      </c>
      <c r="C17" s="14" t="s">
        <v>37</v>
      </c>
      <c r="D17" s="14" t="s">
        <v>37</v>
      </c>
      <c r="E17" s="15" t="s">
        <v>45</v>
      </c>
      <c r="F17" s="16">
        <v>346009</v>
      </c>
      <c r="G17" s="16">
        <v>336816</v>
      </c>
      <c r="H17" s="16">
        <v>195278</v>
      </c>
      <c r="I17" s="16">
        <v>346009</v>
      </c>
      <c r="J17" s="16">
        <v>339135</v>
      </c>
      <c r="K17" s="16">
        <f>J17-I17</f>
        <v>-6874</v>
      </c>
      <c r="L17" s="17">
        <f>(K17/I17)</f>
        <v>-1.9866535263533606E-2</v>
      </c>
      <c r="M17" s="1"/>
    </row>
    <row r="18" spans="1:13" ht="15" customHeight="1" x14ac:dyDescent="0.25">
      <c r="A18" s="14" t="s">
        <v>46</v>
      </c>
      <c r="B18" s="14" t="s">
        <v>37</v>
      </c>
      <c r="C18" s="14" t="s">
        <v>37</v>
      </c>
      <c r="D18" s="14" t="s">
        <v>37</v>
      </c>
      <c r="E18" s="15" t="s">
        <v>47</v>
      </c>
      <c r="F18" s="16">
        <v>25008</v>
      </c>
      <c r="G18" s="16">
        <v>23758</v>
      </c>
      <c r="H18" s="16">
        <v>99</v>
      </c>
      <c r="I18" s="16">
        <v>25783</v>
      </c>
      <c r="J18" s="16">
        <v>16722</v>
      </c>
      <c r="K18" s="16">
        <f>J18-I18</f>
        <v>-9061</v>
      </c>
      <c r="L18" s="17">
        <f>(K18/I18)</f>
        <v>-0.35143311484311368</v>
      </c>
      <c r="M18" s="1"/>
    </row>
    <row r="19" spans="1:13" ht="15" customHeight="1" x14ac:dyDescent="0.25">
      <c r="A19" s="14" t="s">
        <v>48</v>
      </c>
      <c r="B19" s="14" t="s">
        <v>37</v>
      </c>
      <c r="C19" s="14" t="s">
        <v>37</v>
      </c>
      <c r="D19" s="14" t="s">
        <v>37</v>
      </c>
      <c r="E19" s="15" t="s">
        <v>49</v>
      </c>
      <c r="F19" s="16">
        <v>0</v>
      </c>
      <c r="G19" s="16">
        <v>260000</v>
      </c>
      <c r="H19" s="16">
        <v>260000</v>
      </c>
      <c r="I19" s="16">
        <v>0</v>
      </c>
      <c r="J19" s="16">
        <v>0</v>
      </c>
      <c r="K19" s="18"/>
      <c r="L19" s="17" t="s">
        <v>37</v>
      </c>
      <c r="M19" s="1"/>
    </row>
    <row r="20" spans="1:13" ht="15" customHeight="1" x14ac:dyDescent="0.25">
      <c r="A20" s="14"/>
      <c r="B20" s="24" t="s">
        <v>57</v>
      </c>
      <c r="C20" s="23" t="s">
        <v>37</v>
      </c>
      <c r="D20" s="14" t="s">
        <v>37</v>
      </c>
      <c r="E20" s="22" t="s">
        <v>56</v>
      </c>
      <c r="F20" s="16">
        <v>0</v>
      </c>
      <c r="G20" s="16">
        <v>260000</v>
      </c>
      <c r="H20" s="16">
        <v>260000</v>
      </c>
      <c r="I20" s="16">
        <v>0</v>
      </c>
      <c r="J20" s="16">
        <v>0</v>
      </c>
      <c r="K20" s="18"/>
      <c r="L20" s="17" t="s">
        <v>37</v>
      </c>
      <c r="M20" s="1"/>
    </row>
    <row r="21" spans="1:13" ht="15" customHeight="1" x14ac:dyDescent="0.25">
      <c r="A21" s="14"/>
      <c r="B21" s="23"/>
      <c r="C21" s="24" t="s">
        <v>58</v>
      </c>
      <c r="D21" s="14" t="s">
        <v>37</v>
      </c>
      <c r="E21" s="22" t="s">
        <v>59</v>
      </c>
      <c r="F21" s="16">
        <v>0</v>
      </c>
      <c r="G21" s="16">
        <v>260000</v>
      </c>
      <c r="H21" s="16">
        <v>260000</v>
      </c>
      <c r="I21" s="16">
        <v>0</v>
      </c>
      <c r="J21" s="16">
        <v>0</v>
      </c>
      <c r="K21" s="18"/>
      <c r="L21" s="17" t="s">
        <v>37</v>
      </c>
      <c r="M21" s="1"/>
    </row>
    <row r="22" spans="1:13" ht="15" customHeight="1" x14ac:dyDescent="0.25">
      <c r="A22" s="14" t="s">
        <v>50</v>
      </c>
      <c r="B22" s="14" t="s">
        <v>37</v>
      </c>
      <c r="C22" s="14" t="s">
        <v>37</v>
      </c>
      <c r="D22" s="14" t="s">
        <v>37</v>
      </c>
      <c r="E22" s="15" t="s">
        <v>51</v>
      </c>
      <c r="F22" s="16">
        <v>10</v>
      </c>
      <c r="G22" s="16">
        <v>2992</v>
      </c>
      <c r="H22" s="16">
        <v>2991</v>
      </c>
      <c r="I22" s="16">
        <v>10</v>
      </c>
      <c r="J22" s="16">
        <v>10</v>
      </c>
      <c r="K22" s="18"/>
      <c r="L22" s="17" t="s">
        <v>37</v>
      </c>
      <c r="M22" s="1"/>
    </row>
    <row r="23" spans="1:13" ht="15" customHeight="1" x14ac:dyDescent="0.25">
      <c r="A23" s="14" t="s">
        <v>37</v>
      </c>
      <c r="B23" s="14" t="s">
        <v>52</v>
      </c>
      <c r="C23" s="14" t="s">
        <v>37</v>
      </c>
      <c r="D23" s="14" t="s">
        <v>37</v>
      </c>
      <c r="E23" s="15" t="s">
        <v>53</v>
      </c>
      <c r="F23" s="16">
        <v>10</v>
      </c>
      <c r="G23" s="16">
        <v>2992</v>
      </c>
      <c r="H23" s="16">
        <v>2991</v>
      </c>
      <c r="I23" s="16">
        <v>10</v>
      </c>
      <c r="J23" s="16">
        <v>10</v>
      </c>
      <c r="K23" s="18"/>
      <c r="L23" s="17" t="s">
        <v>37</v>
      </c>
      <c r="M23" s="1"/>
    </row>
    <row r="24" spans="1:13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"/>
    </row>
    <row r="25" spans="1:13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"/>
    </row>
    <row r="26" spans="1:13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5">
      <c r="A27" s="27" t="s">
        <v>54</v>
      </c>
      <c r="B27" s="28"/>
      <c r="C27" s="28"/>
      <c r="D27" s="28"/>
      <c r="E27" s="28"/>
      <c r="F27" s="20">
        <v>371017</v>
      </c>
      <c r="G27" s="20">
        <v>620574</v>
      </c>
      <c r="H27" s="20">
        <v>455377</v>
      </c>
      <c r="I27" s="20">
        <v>371792</v>
      </c>
      <c r="J27" s="20">
        <v>355857</v>
      </c>
      <c r="K27" s="20">
        <v>-15935</v>
      </c>
      <c r="L27" s="21">
        <v>-4.285998622885915E-2</v>
      </c>
      <c r="M27" s="1"/>
    </row>
    <row r="28" spans="1:13" ht="15" customHeight="1" x14ac:dyDescent="0.25">
      <c r="A28" s="29" t="s">
        <v>55</v>
      </c>
      <c r="B28" s="30"/>
      <c r="C28" s="30"/>
      <c r="D28" s="30"/>
      <c r="E28" s="30"/>
      <c r="F28" s="30"/>
      <c r="G28" s="30"/>
      <c r="H28" s="30"/>
      <c r="I28" s="30"/>
      <c r="J28" s="30"/>
      <c r="K28" s="1"/>
      <c r="L28" s="1"/>
      <c r="M28" s="1"/>
    </row>
    <row r="29" spans="1:13" ht="5.099999999999999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27:E27"/>
    <mergeCell ref="A28:J2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2025-09-29T14:11:55Z</dcterms:modified>
</cp:coreProperties>
</file>