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571C8D67-BDBD-4390-9AC0-2D8A4C6BA167}" xr6:coauthVersionLast="47" xr6:coauthVersionMax="47" xr10:uidLastSave="{00000000-0000-0000-0000-000000000000}"/>
  <bookViews>
    <workbookView xWindow="-28920" yWindow="-120" windowWidth="29040" windowHeight="15720" xr2:uid="{6A2EA22F-4BF9-41F4-BD27-CEF2E9A99771}"/>
  </bookViews>
  <sheets>
    <sheet name="cuadro Comparativo analitico 4" sheetId="1" r:id="rId1"/>
  </sheets>
  <externalReferences>
    <externalReference r:id="rId2"/>
  </externalReferences>
  <definedNames>
    <definedName name="_xlnm.Print_Area" localSheetId="0">'cuadro Comparativo analitico 4'!$A$1:$L$25</definedName>
    <definedName name="JR_PAGE_ANCHOR_2_1">#REF!</definedName>
    <definedName name="JR_PAGE_ANCHOR_3_1">'cuadro Comparativo analitico 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19" i="1"/>
  <c r="K16" i="1"/>
  <c r="L16" i="1" s="1"/>
  <c r="K15" i="1"/>
  <c r="K12" i="1"/>
  <c r="L12" i="1" s="1"/>
</calcChain>
</file>

<file path=xl/sharedStrings.xml><?xml version="1.0" encoding="utf-8"?>
<sst xmlns="http://schemas.openxmlformats.org/spreadsheetml/2006/main" count="95" uniqueCount="56">
  <si>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</si>
  <si>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</si>
  <si>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</si>
  <si>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</si>
  <si>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</si>
  <si>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</si>
  <si>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</si>
  <si>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</si>
  <si>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</si>
  <si>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VIVIENDA Y URBANISMO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</si>
  <si>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</si>
  <si>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</si>
  <si>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</si>
  <si>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>PLAN DE EMERGENCIA HABITACIONAL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</si>
  <si>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</si>
  <si>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06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</si>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</sst>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xsasso_dipres_gob_cl/Documents/Copia%20de%20CCA180000.xlsx" TargetMode="External"/><Relationship Id="rId1" Type="http://schemas.openxmlformats.org/officeDocument/2006/relationships/externalLinkPath" Target="https://dipres-my.sharepoint.com/personal/xsasso_dipres_gob_cl/Documents/Copia%20de%20CCA1800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80101"/>
      <sheetName val="cuadro Comparativo analitico 2"/>
      <sheetName val="cuadro Comparativo analitico 4"/>
      <sheetName val="cuadro Comparativo analitico 5"/>
      <sheetName val="cuadro Comparativo analitico 6"/>
      <sheetName val="cuadro Comparativo analitico 7"/>
      <sheetName val="cuadro Comparativo analitico 8"/>
      <sheetName val="cuadro Comparativo analitico 9"/>
      <sheetName val="cuadro Comparativo analitico 10"/>
      <sheetName val="cuadro Comparativo analitico 11"/>
      <sheetName val="cuadro Comparativo analitico 12"/>
      <sheetName val="cuadro Comparativo analitico 13"/>
      <sheetName val="cuadro Comparativo analitico 14"/>
      <sheetName val="cuadro Comparativo analitico 15"/>
      <sheetName val="cuadro Comparativo analitico 16"/>
      <sheetName val="cuadro Comparativo analitico 17"/>
      <sheetName val="cuadro Comparativo analitico 18"/>
      <sheetName val="cuadro Comparativo analitico 19"/>
      <sheetName val="cuadro Comparativo analitico 20"/>
      <sheetName val="cuadro Comparativo analitico 21"/>
      <sheetName val="cuadro Comparativo analitico 22"/>
      <sheetName val="cuadro Comparativo analitico 23"/>
      <sheetName val="cuadro Comparativo analitico 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402EC-B5A2-4547-AF37-B098D7D77B46}">
  <sheetPr>
    <outlinePr summaryBelow="0"/>
  </sheetPr>
  <dimension ref="A1:M25"/>
  <sheetViews>
    <sheetView tabSelected="1" view="pageBreakPreview" zoomScale="60" zoomScaleNormal="100" workbookViewId="0">
      <selection activeCell="T10" sqref="T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2" spans="1:13" ht="17.100000000000001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</row>
    <row r="3" spans="1:13" ht="15" customHeigh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3"/>
      <c r="L3" s="3"/>
      <c r="M3" s="3"/>
    </row>
    <row r="4" spans="1:13" ht="15" customHeight="1" x14ac:dyDescent="0.25">
      <c r="A4" s="3"/>
      <c r="B4" s="3"/>
      <c r="C4" s="3"/>
      <c r="D4" s="3"/>
      <c r="E4" s="3"/>
      <c r="F4" s="3"/>
      <c r="G4" s="3"/>
      <c r="H4" s="6" t="s">
        <v>3</v>
      </c>
      <c r="I4" s="3"/>
      <c r="J4" s="3"/>
      <c r="K4" s="3"/>
      <c r="L4" s="3"/>
      <c r="M4" s="3"/>
    </row>
    <row r="5" spans="1:13" ht="15" customHeight="1" x14ac:dyDescent="0.25">
      <c r="A5" s="7" t="s">
        <v>4</v>
      </c>
      <c r="B5" s="8"/>
      <c r="C5" s="9" t="s">
        <v>5</v>
      </c>
      <c r="D5" s="10"/>
      <c r="E5" s="10"/>
      <c r="F5" s="10"/>
      <c r="G5" s="10"/>
      <c r="H5" s="3"/>
      <c r="I5" s="6" t="s">
        <v>6</v>
      </c>
      <c r="J5" s="6" t="s">
        <v>7</v>
      </c>
      <c r="K5" s="3"/>
      <c r="L5" s="3"/>
      <c r="M5" s="3"/>
    </row>
    <row r="6" spans="1:13" ht="15" customHeight="1" x14ac:dyDescent="0.25">
      <c r="A6" s="11" t="s">
        <v>8</v>
      </c>
      <c r="B6" s="12"/>
      <c r="C6" s="13" t="s">
        <v>9</v>
      </c>
      <c r="D6" s="14"/>
      <c r="E6" s="14"/>
      <c r="F6" s="14"/>
      <c r="G6" s="14"/>
      <c r="H6" s="3"/>
      <c r="I6" s="6" t="s">
        <v>10</v>
      </c>
      <c r="J6" s="6" t="s">
        <v>11</v>
      </c>
      <c r="K6" s="3"/>
      <c r="L6" s="3"/>
      <c r="M6" s="3"/>
    </row>
    <row r="7" spans="1:13" ht="15" customHeight="1" x14ac:dyDescent="0.25">
      <c r="A7" s="15" t="s">
        <v>12</v>
      </c>
      <c r="B7" s="16"/>
      <c r="C7" s="17" t="s">
        <v>13</v>
      </c>
      <c r="D7" s="18"/>
      <c r="E7" s="18"/>
      <c r="F7" s="18"/>
      <c r="G7" s="18"/>
      <c r="H7" s="3"/>
      <c r="I7" s="6" t="s">
        <v>14</v>
      </c>
      <c r="J7" s="6" t="s">
        <v>15</v>
      </c>
      <c r="K7" s="3"/>
      <c r="L7" s="3"/>
      <c r="M7" s="3"/>
    </row>
    <row r="8" spans="1:13" ht="15" customHeight="1" x14ac:dyDescent="0.25">
      <c r="A8" s="3"/>
      <c r="B8" s="3"/>
      <c r="C8" s="3"/>
      <c r="D8" s="3"/>
      <c r="E8" s="3"/>
      <c r="F8" s="3"/>
      <c r="G8" s="3"/>
      <c r="H8" s="19" t="s">
        <v>16</v>
      </c>
      <c r="I8" s="3"/>
      <c r="J8" s="3"/>
      <c r="K8" s="3"/>
      <c r="L8" s="3"/>
      <c r="M8" s="3"/>
    </row>
    <row r="9" spans="1:13" ht="15" customHeight="1" thickBot="1" x14ac:dyDescent="0.3">
      <c r="A9" s="20" t="s">
        <v>17</v>
      </c>
      <c r="B9" s="20" t="s">
        <v>18</v>
      </c>
      <c r="C9" s="20" t="s">
        <v>19</v>
      </c>
      <c r="D9" s="20" t="s">
        <v>20</v>
      </c>
      <c r="E9" s="20" t="s">
        <v>21</v>
      </c>
      <c r="F9" s="21" t="s">
        <v>22</v>
      </c>
      <c r="G9" s="21" t="s">
        <v>23</v>
      </c>
      <c r="H9" s="21" t="s">
        <v>24</v>
      </c>
      <c r="I9" s="21" t="s">
        <v>25</v>
      </c>
      <c r="J9" s="21" t="s">
        <v>26</v>
      </c>
      <c r="K9" s="21" t="s">
        <v>27</v>
      </c>
      <c r="L9" s="21" t="s">
        <v>28</v>
      </c>
      <c r="M9" s="3"/>
    </row>
    <row r="10" spans="1:13" ht="80.099999999999994" customHeight="1" thickBot="1" x14ac:dyDescent="0.3">
      <c r="A10" s="22"/>
      <c r="B10" s="22"/>
      <c r="C10" s="22"/>
      <c r="D10" s="22"/>
      <c r="E10" s="22"/>
      <c r="F10" s="23" t="s">
        <v>29</v>
      </c>
      <c r="G10" s="23" t="s">
        <v>30</v>
      </c>
      <c r="H10" s="23" t="s">
        <v>31</v>
      </c>
      <c r="I10" s="23" t="s">
        <v>32</v>
      </c>
      <c r="J10" s="23" t="s">
        <v>33</v>
      </c>
      <c r="K10" s="24" t="s">
        <v>34</v>
      </c>
      <c r="L10" s="24" t="s">
        <v>35</v>
      </c>
      <c r="M10" s="3"/>
    </row>
    <row r="11" spans="1:13" ht="30" customHeight="1" thickBot="1" x14ac:dyDescent="0.3">
      <c r="A11" s="22"/>
      <c r="B11" s="22"/>
      <c r="C11" s="22"/>
      <c r="D11" s="22"/>
      <c r="E11" s="22"/>
      <c r="F11" s="25" t="s">
        <v>36</v>
      </c>
      <c r="G11" s="25" t="s">
        <v>36</v>
      </c>
      <c r="H11" s="25" t="s">
        <v>36</v>
      </c>
      <c r="I11" s="25" t="s">
        <v>37</v>
      </c>
      <c r="J11" s="25" t="s">
        <v>37</v>
      </c>
      <c r="K11" s="26"/>
      <c r="L11" s="26"/>
      <c r="M11" s="3"/>
    </row>
    <row r="12" spans="1:13" ht="15" customHeight="1" thickBot="1" x14ac:dyDescent="0.3">
      <c r="A12" s="27" t="s">
        <v>38</v>
      </c>
      <c r="B12" s="27" t="s">
        <v>38</v>
      </c>
      <c r="C12" s="27" t="s">
        <v>38</v>
      </c>
      <c r="D12" s="27" t="s">
        <v>38</v>
      </c>
      <c r="E12" s="28" t="s">
        <v>39</v>
      </c>
      <c r="F12" s="29">
        <v>1523251</v>
      </c>
      <c r="G12" s="29">
        <v>1388285</v>
      </c>
      <c r="H12" s="29">
        <v>855031</v>
      </c>
      <c r="I12" s="29">
        <v>1523752</v>
      </c>
      <c r="J12" s="29">
        <v>1523762</v>
      </c>
      <c r="K12" s="29">
        <f>J12-I12</f>
        <v>10</v>
      </c>
      <c r="L12" s="30">
        <f>(K12/I12)</f>
        <v>6.562747743727326E-6</v>
      </c>
      <c r="M12" s="3"/>
    </row>
    <row r="13" spans="1:13" ht="15" customHeight="1" x14ac:dyDescent="0.25">
      <c r="A13" s="31" t="s">
        <v>40</v>
      </c>
      <c r="B13" s="31" t="s">
        <v>38</v>
      </c>
      <c r="C13" s="31" t="s">
        <v>38</v>
      </c>
      <c r="D13" s="31" t="s">
        <v>38</v>
      </c>
      <c r="E13" s="32" t="s">
        <v>41</v>
      </c>
      <c r="F13" s="33">
        <v>1523251</v>
      </c>
      <c r="G13" s="33">
        <v>1388285</v>
      </c>
      <c r="H13" s="33">
        <v>855031</v>
      </c>
      <c r="I13" s="33">
        <v>1523752</v>
      </c>
      <c r="J13" s="33">
        <v>1523752</v>
      </c>
      <c r="K13" s="34"/>
      <c r="L13" s="35" t="s">
        <v>38</v>
      </c>
      <c r="M13" s="3"/>
    </row>
    <row r="14" spans="1:13" ht="15" customHeight="1" x14ac:dyDescent="0.25">
      <c r="A14" s="31" t="s">
        <v>38</v>
      </c>
      <c r="B14" s="31" t="s">
        <v>11</v>
      </c>
      <c r="C14" s="31" t="s">
        <v>38</v>
      </c>
      <c r="D14" s="31" t="s">
        <v>38</v>
      </c>
      <c r="E14" s="32" t="s">
        <v>42</v>
      </c>
      <c r="F14" s="33">
        <v>1523251</v>
      </c>
      <c r="G14" s="33">
        <v>1388285</v>
      </c>
      <c r="H14" s="33">
        <v>855031</v>
      </c>
      <c r="I14" s="33">
        <v>1523752</v>
      </c>
      <c r="J14" s="33">
        <v>1523752</v>
      </c>
      <c r="K14" s="34"/>
      <c r="L14" s="35" t="s">
        <v>38</v>
      </c>
      <c r="M14" s="3"/>
    </row>
    <row r="15" spans="1:13" ht="15" customHeight="1" x14ac:dyDescent="0.25">
      <c r="A15" s="31" t="s">
        <v>43</v>
      </c>
      <c r="B15" s="31" t="s">
        <v>38</v>
      </c>
      <c r="C15" s="31" t="s">
        <v>38</v>
      </c>
      <c r="D15" s="31" t="s">
        <v>38</v>
      </c>
      <c r="E15" s="32" t="s">
        <v>44</v>
      </c>
      <c r="F15" s="33">
        <v>0</v>
      </c>
      <c r="G15" s="33">
        <v>0</v>
      </c>
      <c r="H15" s="33">
        <v>0</v>
      </c>
      <c r="I15" s="33">
        <v>0</v>
      </c>
      <c r="J15" s="33">
        <v>10</v>
      </c>
      <c r="K15" s="33">
        <f>J15-I15</f>
        <v>10</v>
      </c>
      <c r="L15" s="35" t="s">
        <v>38</v>
      </c>
      <c r="M15" s="3"/>
    </row>
    <row r="16" spans="1:13" ht="15" customHeight="1" thickBot="1" x14ac:dyDescent="0.3">
      <c r="A16" s="27" t="s">
        <v>38</v>
      </c>
      <c r="B16" s="27" t="s">
        <v>38</v>
      </c>
      <c r="C16" s="27" t="s">
        <v>38</v>
      </c>
      <c r="D16" s="27" t="s">
        <v>38</v>
      </c>
      <c r="E16" s="28" t="s">
        <v>45</v>
      </c>
      <c r="F16" s="29">
        <v>1523251</v>
      </c>
      <c r="G16" s="29">
        <v>1388285</v>
      </c>
      <c r="H16" s="29">
        <v>756320</v>
      </c>
      <c r="I16" s="29">
        <v>1523752</v>
      </c>
      <c r="J16" s="29">
        <v>1523762</v>
      </c>
      <c r="K16" s="29">
        <f>J16-I16</f>
        <v>10</v>
      </c>
      <c r="L16" s="30">
        <f>(K16/I16)</f>
        <v>6.562747743727326E-6</v>
      </c>
      <c r="M16" s="3"/>
    </row>
    <row r="17" spans="1:13" ht="15" customHeight="1" x14ac:dyDescent="0.25">
      <c r="A17" s="31" t="s">
        <v>46</v>
      </c>
      <c r="B17" s="31" t="s">
        <v>38</v>
      </c>
      <c r="C17" s="31" t="s">
        <v>38</v>
      </c>
      <c r="D17" s="31" t="s">
        <v>38</v>
      </c>
      <c r="E17" s="32" t="s">
        <v>47</v>
      </c>
      <c r="F17" s="33">
        <v>1507086</v>
      </c>
      <c r="G17" s="33">
        <v>1372928</v>
      </c>
      <c r="H17" s="33">
        <v>755991</v>
      </c>
      <c r="I17" s="33">
        <v>1507086</v>
      </c>
      <c r="J17" s="33">
        <v>1507086</v>
      </c>
      <c r="K17" s="34"/>
      <c r="L17" s="35" t="s">
        <v>38</v>
      </c>
      <c r="M17" s="3"/>
    </row>
    <row r="18" spans="1:13" ht="15" customHeight="1" x14ac:dyDescent="0.25">
      <c r="A18" s="31" t="s">
        <v>48</v>
      </c>
      <c r="B18" s="31" t="s">
        <v>38</v>
      </c>
      <c r="C18" s="31" t="s">
        <v>38</v>
      </c>
      <c r="D18" s="31" t="s">
        <v>38</v>
      </c>
      <c r="E18" s="32" t="s">
        <v>49</v>
      </c>
      <c r="F18" s="33">
        <v>16165</v>
      </c>
      <c r="G18" s="33">
        <v>15357</v>
      </c>
      <c r="H18" s="33">
        <v>329</v>
      </c>
      <c r="I18" s="33">
        <v>16666</v>
      </c>
      <c r="J18" s="33">
        <v>16666</v>
      </c>
      <c r="K18" s="34"/>
      <c r="L18" s="35" t="s">
        <v>38</v>
      </c>
      <c r="M18" s="3"/>
    </row>
    <row r="19" spans="1:13" ht="15" customHeight="1" x14ac:dyDescent="0.25">
      <c r="A19" s="31" t="s">
        <v>50</v>
      </c>
      <c r="B19" s="31" t="s">
        <v>38</v>
      </c>
      <c r="C19" s="31" t="s">
        <v>38</v>
      </c>
      <c r="D19" s="31" t="s">
        <v>38</v>
      </c>
      <c r="E19" s="32" t="s">
        <v>51</v>
      </c>
      <c r="F19" s="33">
        <v>0</v>
      </c>
      <c r="G19" s="33">
        <v>0</v>
      </c>
      <c r="H19" s="33">
        <v>0</v>
      </c>
      <c r="I19" s="33">
        <v>0</v>
      </c>
      <c r="J19" s="33">
        <v>10</v>
      </c>
      <c r="K19" s="33">
        <f>J19-I19</f>
        <v>10</v>
      </c>
      <c r="L19" s="35" t="s">
        <v>38</v>
      </c>
      <c r="M19" s="3"/>
    </row>
    <row r="20" spans="1:13" ht="15" customHeight="1" x14ac:dyDescent="0.25">
      <c r="A20" s="31" t="s">
        <v>38</v>
      </c>
      <c r="B20" s="31" t="s">
        <v>52</v>
      </c>
      <c r="C20" s="31" t="s">
        <v>38</v>
      </c>
      <c r="D20" s="31" t="s">
        <v>38</v>
      </c>
      <c r="E20" s="32" t="s">
        <v>53</v>
      </c>
      <c r="F20" s="33">
        <v>0</v>
      </c>
      <c r="G20" s="33">
        <v>0</v>
      </c>
      <c r="H20" s="33">
        <v>0</v>
      </c>
      <c r="I20" s="33">
        <v>0</v>
      </c>
      <c r="J20" s="33">
        <v>10</v>
      </c>
      <c r="K20" s="33">
        <f>J20-I20</f>
        <v>10</v>
      </c>
      <c r="L20" s="35" t="s">
        <v>38</v>
      </c>
      <c r="M20" s="3"/>
    </row>
    <row r="21" spans="1:13" ht="15" customHeight="1" x14ac:dyDescent="0.2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"/>
    </row>
    <row r="22" spans="1:13" ht="1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5" customHeight="1" x14ac:dyDescent="0.25">
      <c r="A23" s="37" t="s">
        <v>54</v>
      </c>
      <c r="B23" s="38"/>
      <c r="C23" s="38"/>
      <c r="D23" s="38"/>
      <c r="E23" s="38"/>
      <c r="F23" s="39">
        <v>1523251</v>
      </c>
      <c r="G23" s="39">
        <v>1388285</v>
      </c>
      <c r="H23" s="39">
        <v>756320</v>
      </c>
      <c r="I23" s="39">
        <v>1523752</v>
      </c>
      <c r="J23" s="39">
        <v>1523752</v>
      </c>
      <c r="K23" s="39">
        <v>0</v>
      </c>
      <c r="L23" s="40">
        <v>0</v>
      </c>
      <c r="M23" s="3"/>
    </row>
    <row r="24" spans="1:13" ht="15" customHeight="1" x14ac:dyDescent="0.25">
      <c r="A24" s="41" t="s">
        <v>55</v>
      </c>
      <c r="B24" s="42"/>
      <c r="C24" s="42"/>
      <c r="D24" s="42"/>
      <c r="E24" s="42"/>
      <c r="F24" s="42"/>
      <c r="G24" s="42"/>
      <c r="H24" s="42"/>
      <c r="I24" s="42"/>
      <c r="J24" s="42"/>
      <c r="K24" s="3"/>
      <c r="L24" s="3"/>
      <c r="M24" s="3"/>
    </row>
    <row r="25" spans="1:13" ht="5.0999999999999996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</sheetData>
  <mergeCells count="18">
    <mergeCell ref="K10:K11"/>
    <mergeCell ref="L10:L11"/>
    <mergeCell ref="A23:E23"/>
    <mergeCell ref="A24:J24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  <mergeCell ref="A6:B6"/>
    <mergeCell ref="C6:G6"/>
  </mergeCells>
  <printOptions horizontalCentered="1" verticalCentered="1"/>
  <pageMargins left="0" right="0" top="0" bottom="0" header="0" footer="0"/>
  <pageSetup scale="91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 4</vt:lpstr>
      <vt:lpstr>'cuadro Comparativo analitico 4'!Área_de_impresión</vt:lpstr>
      <vt:lpstr>JR_PAGE_ANCHOR_3_1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Ximena Sasso Quiñones</cp:lastModifiedBy>
  <cp:lastPrinted>2025-09-26T16:45:57Z</cp:lastPrinted>
  <dcterms:created xsi:type="dcterms:W3CDTF">2025-09-26T16:45:30Z</dcterms:created>
  <dcterms:modified xsi:type="dcterms:W3CDTF">2025-09-26T16:46:24Z</dcterms:modified>
</cp:coreProperties>
</file>